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35A60351-DDC8-48B1-9E4C-90F9BB0B9B76}" xr6:coauthVersionLast="47" xr6:coauthVersionMax="47" xr10:uidLastSave="{00000000-0000-0000-0000-000000000000}"/>
  <bookViews>
    <workbookView xWindow="-120" yWindow="-120" windowWidth="25440" windowHeight="15270" xr2:uid="{40B2556E-795E-4D49-B307-1A0E845662E7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4" l="1"/>
  <c r="AE2" i="4"/>
  <c r="AC3" i="4"/>
  <c r="AC2" i="4"/>
  <c r="AA3" i="4"/>
  <c r="AA2" i="4"/>
  <c r="Y3" i="4"/>
  <c r="Y2" i="4"/>
  <c r="BG5" i="5"/>
  <c r="BG4" i="5"/>
  <c r="BG3" i="5"/>
  <c r="BG2" i="5"/>
  <c r="BE5" i="5"/>
  <c r="BE4" i="5"/>
  <c r="BE3" i="5"/>
  <c r="BE2" i="5"/>
  <c r="BC5" i="5"/>
  <c r="BC4" i="5"/>
  <c r="BC3" i="5"/>
  <c r="BC2" i="5"/>
  <c r="BA5" i="5"/>
  <c r="BA4" i="5"/>
  <c r="BA3" i="5"/>
  <c r="BA2" i="5"/>
  <c r="AY5" i="5"/>
  <c r="AY4" i="5"/>
  <c r="AY3" i="5"/>
  <c r="AY2" i="5"/>
  <c r="AW5" i="5"/>
  <c r="AW4" i="5"/>
  <c r="AW3" i="5"/>
  <c r="AW2" i="5"/>
  <c r="AU5" i="5"/>
  <c r="AU4" i="5"/>
  <c r="AU3" i="5"/>
  <c r="AU2" i="5"/>
  <c r="AS5" i="5"/>
  <c r="AS4" i="5"/>
  <c r="AS3" i="5"/>
  <c r="AS2" i="5"/>
  <c r="AQ5" i="5"/>
  <c r="AQ4" i="5"/>
  <c r="AQ3" i="5"/>
  <c r="AQ2" i="5"/>
  <c r="AO5" i="5"/>
  <c r="AO4" i="5"/>
  <c r="AO3" i="5"/>
  <c r="AO2" i="5"/>
  <c r="AM5" i="5"/>
  <c r="AK5" i="5"/>
  <c r="AK3" i="5"/>
  <c r="AI5" i="5"/>
  <c r="AI4" i="5"/>
  <c r="AI3" i="5"/>
  <c r="AG5" i="5"/>
  <c r="AG4" i="5"/>
  <c r="AG3" i="5"/>
  <c r="AG2" i="5"/>
  <c r="AE5" i="5"/>
  <c r="AE4" i="5"/>
  <c r="AE3" i="5"/>
  <c r="AE2" i="5"/>
  <c r="AC5" i="5"/>
  <c r="AC4" i="5"/>
  <c r="AC3" i="5"/>
  <c r="AC2" i="5"/>
  <c r="AA5" i="5"/>
  <c r="AA4" i="5"/>
  <c r="AA3" i="5"/>
  <c r="AA2" i="5"/>
  <c r="Y5" i="5"/>
  <c r="Y4" i="5"/>
  <c r="Y3" i="5"/>
  <c r="Y2" i="5"/>
</calcChain>
</file>

<file path=xl/sharedStrings.xml><?xml version="1.0" encoding="utf-8"?>
<sst xmlns="http://schemas.openxmlformats.org/spreadsheetml/2006/main" count="1174" uniqueCount="242">
  <si>
    <t>MODE OPERATOIRE</t>
  </si>
  <si>
    <t>La transaction d'effectue au niveau de la sous-rubrique "Position statutaire/situation administrative".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</si>
  <si>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</si>
  <si>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</si>
  <si>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</si>
  <si>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</si>
  <si>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</si>
  <si>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</si>
  <si>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</si>
  <si>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</si>
  <si>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</si>
  <si>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</si>
  <si>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</si>
  <si>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</si>
  <si>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</si>
  <si>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</si>
  <si>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</si>
  <si>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</si>
  <si>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</si>
  <si>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</si>
  <si>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</si>
  <si>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</si>
  <si>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</si>
  <si>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</si>
  <si>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</si>
  <si>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</si>
  <si>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</si>
  <si>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</si>
  <si>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</si>
  <si>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</si>
  <si>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</si>
  <si>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</si>
  <si>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</si>
  <si>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</si>
  <si>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</si>
  <si>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</si>
  <si>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</si>
  <si>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</si>
  <si>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</si>
  <si>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</si>
  <si>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</si>
  <si>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</si>
  <si>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</si>
  <si>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</si>
  <si>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</si>
  <si>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</si>
  <si>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</si>
  <si>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</si>
  <si>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</si>
  <si>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</si>
  <si>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</si>
  <si>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</si>
  <si>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</si>
  <si>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</si>
  <si>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</si>
  <si>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</si>
  <si>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</si>
  <si>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</si>
  <si>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</si>
  <si>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</si>
  <si>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FIME</t>
  </si>
  <si>
    <t>Statut de travail</t>
  </si>
  <si>
    <t>22.10.00</t>
  </si>
  <si>
    <t>M</t>
  </si>
  <si>
    <t>D0004</t>
  </si>
  <si>
    <t>Position</t>
  </si>
  <si>
    <t>S0137</t>
  </si>
  <si>
    <t>Période de préparation au reclassement</t>
  </si>
  <si>
    <t>E0796</t>
  </si>
  <si>
    <t>Position saisie égale à 'Période de préparation au reclassement'</t>
  </si>
  <si>
    <t>A_POS_POSIAD [Saisi] = 'ACI06'</t>
  </si>
  <si>
    <t>T1975</t>
  </si>
  <si>
    <t>Période de préparation au reclassement - Demande</t>
  </si>
  <si>
    <t>Création</t>
  </si>
  <si>
    <t>Titulaire ou magistrat</t>
  </si>
  <si>
    <t>P0001</t>
  </si>
  <si>
    <t>Général</t>
  </si>
  <si>
    <t>Passant</t>
  </si>
  <si>
    <t>PPR_I_001 ET PPR_I_002 ET PPR_I_008 ET PPR_I_007 ET PPR_I_010 ET PPR_D_002 ET PPR_D_003 ET PPR_D_005 ET PPR_D_004 ET POS_C_004 ET POS_C_005 ET POS_C_010 ET POS_C_007 ET POS_C_012 ET POS_C_111</t>
  </si>
  <si>
    <t>PPR_I_001</t>
  </si>
  <si>
    <t>L'administration, après avis du comité médical propose à l'agent une période de préparation au reclassement.</t>
  </si>
  <si>
    <t>PPR_I_002</t>
  </si>
  <si>
    <t>La période de préparation au reclassement débute dès la réception de l'avis du comité médical si l'agent est en fonction ou à compter de sa reprise de fonctions si l'agent est en congé de maladie lors de la réception de l'avis du comité médical.</t>
  </si>
  <si>
    <t>PPR_I_008</t>
  </si>
  <si>
    <t>L'administration notifie à l'agent le projet de la période de préparation au reclassement au plus tard 2 mois après le début de celle-ci afin de recueillir son accord et son engagement.</t>
  </si>
  <si>
    <t>PPR_I_007</t>
  </si>
  <si>
    <t>Les périodes de formation ou de mise en situation prévues en dehors de son administration d'affectation font l'objet d'une convention tripartite conclue entre cette administration, l'administration d'accueil et l'agent.</t>
  </si>
  <si>
    <t>PPR_I_010</t>
  </si>
  <si>
    <t>Le contenu et la durée du projet peuvent, le cas échéant, être modifiés, en accord avec l'agent de façon à les adapter aux besoins de ce dernier.</t>
  </si>
  <si>
    <t>PPR_D_002</t>
  </si>
  <si>
    <t>La durée réelle maximale de la période de préparation au reclassement est de 1 an.</t>
  </si>
  <si>
    <t>PPR_D_003</t>
  </si>
  <si>
    <t>La durée prévisionnelle maximale de la période de préparation au reclassement est de 1 an.</t>
  </si>
  <si>
    <t>PPR_D_005</t>
  </si>
  <si>
    <t>La durée totale de la période de préparation au reclassement et de la procédure de reclassement est inférieure ou égale à 15 mois.</t>
  </si>
  <si>
    <t>PPR_D_004</t>
  </si>
  <si>
    <t>La période de préparation au reclassement prend fin à la date de reclassement de l'agent.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</si>
  <si>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</si>
  <si>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</si>
  <si>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</si>
  <si>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</si>
  <si>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POS_C_010</t>
  </si>
  <si>
    <t>La date de début de position doit être antérieure ou égale à la date de fin réelle de position.</t>
  </si>
  <si>
    <t>POS_C_007</t>
  </si>
  <si>
    <t>La date de fin réelle de la position doit être antérieure à la date limite de départ à la retraite.</t>
  </si>
  <si>
    <t>POS_C_012</t>
  </si>
  <si>
    <t>La date de fin prévisionnelle de la position doit être antérieure à la date limite de départ à la retraite.</t>
  </si>
  <si>
    <t>POS_C_111</t>
  </si>
  <si>
    <t>La date de fin ou la date de fin prévisionnelle doit être saisie.</t>
  </si>
  <si>
    <t>PPR_I_012 ET PPR_I_013 ET PPR_I_014 ET PPR_I_008 ET PPR_I_007 ET PPR_I_010 ET PPR_I_015 ET PPR_D_002 ET PPR_D_003 ET PPR_D_005 ET PPR_D_004 ET POS_C_004 ET POS_C_005 ET POS_C_010 ET POS_C_007 ET POS_C_012 ET POS_C_111</t>
  </si>
  <si>
    <t>PPR_I_012</t>
  </si>
  <si>
    <t>L'agent présente une demande de reclassement dans un autre corps ou cadre d'emplois par la voie du détachement.</t>
  </si>
  <si>
    <t>PPR_I_013</t>
  </si>
  <si>
    <t>L'administration, après avis du conseil médical propose à l'agent une période de préparation au reclassement.</t>
  </si>
  <si>
    <t>PPR_I_014</t>
  </si>
  <si>
    <t>La période de préparation au reclassement débute dès la réception de l'avis du conseil médical si l'agent est en fonction ou à compter de sa reprise de fonctions si l'agent est en congé de maladie lors de la réception de l'avis du conseil médical.</t>
  </si>
  <si>
    <t>PPR_I_015</t>
  </si>
  <si>
    <t>Le projet peut être modifié pour tenir compte de l'avis du conseil médical lorsqu'il est rendu en cours de période.</t>
  </si>
  <si>
    <t>22.00.00</t>
  </si>
  <si>
    <t>T1976</t>
  </si>
  <si>
    <t>Période de préparation au reclassement - Fin</t>
  </si>
  <si>
    <t>Modification</t>
  </si>
  <si>
    <t>PPR_I_003 ET PPR_I_009 ET PPR_I_011 ET PPR_I_004 ET PPR_I_006 ET PPR_I_005 ET PPR_D_002 ET PPR_D_003 ET PPR_D_005 ET PPR_D_004 ET POS_C_004 ET POS_C_005 ET POS_C_010 ET POS_C_007 ET POS_C_012 ET POS_C_111</t>
  </si>
  <si>
    <t>PPR_I_003</t>
  </si>
  <si>
    <t>L'agent qui refuse la période de préparation au reclassement présente à l'administration une demande de reclassement.</t>
  </si>
  <si>
    <t>PPR_I_009</t>
  </si>
  <si>
    <t>L'agent qui refuse le projet dans un délai de 15 jours à compter de la date de sa notification est réputé refuser la période de préparation au reclassement pour la durée restant à courir.</t>
  </si>
  <si>
    <t>PPR_I_011</t>
  </si>
  <si>
    <t>Le projet peut être écourté en cas de manquements caractérisés à l'engagement ou lorsque l'agent est reclassé dans un emploi proposé par l'administration.</t>
  </si>
  <si>
    <t>PPR_I_004</t>
  </si>
  <si>
    <t>L'administration doit proposer à l'agent plusieurs emplois pouvant être pourvus par la voie du détachement.</t>
  </si>
  <si>
    <t>PPR_I_006</t>
  </si>
  <si>
    <t>La procédure de reclassement doit être conduite au cours d'une période d'une durée maximum de 3 mois à compter de la demande de l'agent.</t>
  </si>
  <si>
    <t>PPR_I_005</t>
  </si>
  <si>
    <t>L'impossibilité, pour l'administration, de proposer des emplois doit faire l'objet d'une décision motivée.</t>
  </si>
  <si>
    <t>A</t>
  </si>
  <si>
    <t>PPR_I_003 ET PPR_I_009 ET PPR_I_011 ET PPR_I_004 ET PPR_I_006 ET PPR_I_005 ET PPR_I_016 ET PPR_I_017 ET PPR_D_002 ET PPR_D_003 ET PPR_D_005 ET PPR_D_004 ET POS_C_004 ET POS_C_005 ET POS_C_010 ET POS_C_007 ET POS_C_012 ET POS_C_111</t>
  </si>
  <si>
    <t>PPR_I_016</t>
  </si>
  <si>
    <t>Sans demande, l'administration peut, après entretien, proposer à l'agent reconnu inapte à titre permanent à l'exercice des fonctions, qui n'est ni en congés pour raison de santé, ni en CITIS, des emplois pouvant être pourvus par la voie du détachement.</t>
  </si>
  <si>
    <t>PPR_I_017</t>
  </si>
  <si>
    <t>L'agent peut former un recours gracieux contre la décision par laquelle l'administration a engagé la procédure de reclassement. L'autorité compétente statue sur ce recours après avis de la commission administrative paritaire dont l'agent relève.</t>
  </si>
  <si>
    <t>19.00.00</t>
  </si>
  <si>
    <t>Militaire</t>
  </si>
  <si>
    <t>P0002</t>
  </si>
  <si>
    <t>Exclu</t>
  </si>
  <si>
    <t>Contractuel</t>
  </si>
  <si>
    <t>P0003</t>
  </si>
  <si>
    <t>Stagiaire ou auditeur ou élève</t>
  </si>
  <si>
    <t>P0004</t>
  </si>
  <si>
    <t>Ouvrier d'état</t>
  </si>
  <si>
    <t>P0005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</si>
  <si>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</si>
  <si>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</si>
  <si>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</si>
  <si>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</si>
  <si>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</si>
  <si>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</si>
  <si>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</si>
  <si>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</si>
  <si>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</si>
  <si>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PPR_P_001 ET PPR_P_002 ET PPR_P_003 ET PPR_P_004</t>
  </si>
  <si>
    <t>PPR_P_001</t>
  </si>
  <si>
    <t>Rémunération : L'agent perçoit le traitement correspondant à son corps d'origine.</t>
  </si>
  <si>
    <t>PPR_P_002</t>
  </si>
  <si>
    <t>Congés : L'agent conserve ses droits à congés annuels et maladie.</t>
  </si>
  <si>
    <t>PPR_P_003</t>
  </si>
  <si>
    <t>Retraite : La période de préparation au reclassement est considérée comme une période d'activité pour la retraite.</t>
  </si>
  <si>
    <t>PPR_P_004</t>
  </si>
  <si>
    <t>Acte : Un acte administratif doit être produit.</t>
  </si>
  <si>
    <t>PPR_P_005 ET PPR_P_002 ET PPR_P_003 ET PPR_P_004</t>
  </si>
  <si>
    <t>PPR_P_005</t>
  </si>
  <si>
    <t>Rémunération : L'agent perçoit le traitement correspondant à son corps d'origine. l'indemnité de résidence et le supplément familial de traitement. Le bénéfice des primes et indemnités est maintenu dans les mêmes proportions que le traitement.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</si>
  <si>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</si>
  <si>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</si>
  <si>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</si>
  <si>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</si>
  <si>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</si>
  <si>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</si>
  <si>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</si>
  <si>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</si>
  <si>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</si>
  <si>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</si>
  <si>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</si>
  <si>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</si>
  <si>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</si>
  <si>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</si>
  <si>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</si>
  <si>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</si>
  <si>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</si>
  <si>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</si>
  <si>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</si>
  <si>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</si>
  <si>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</si>
  <si>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</si>
  <si>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</si>
  <si>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</si>
  <si>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</si>
  <si>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</si>
  <si>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</si>
  <si>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</si>
  <si>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</si>
  <si>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</si>
  <si>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84-1051 A2</t>
  </si>
  <si>
    <t>SI A_POS_DAFPRE [Saisi] &lt;&gt; Vide
ET A_POS_DAFIPS [Saisi] = Vide</t>
  </si>
  <si>
    <t>A_POS_DAFPRE [Saisi] - A_POS_DADEPS [Saisi] &lt;= 1 AN</t>
  </si>
  <si>
    <t>Non Bloquant</t>
  </si>
  <si>
    <t>Le contrôle est de type non bloquant pour prendre en considération la finalisation de la procédure de reclassement, initialisée moins de 3 mois avant le terme des 12 mois de la période de préparation au reclassement.</t>
  </si>
  <si>
    <t>P0001 - E0796</t>
  </si>
  <si>
    <t>x</t>
  </si>
  <si>
    <t>La durée maximale de la période de préparation au reclassement est de 1 an.</t>
  </si>
  <si>
    <t>SI A_POS_DAFIPS [Saisi] &lt;&gt; Vide</t>
  </si>
  <si>
    <t>A_POS_DAFIPS [Saisi] - A_POS_DADEPS [Saisi] &lt;= 1 AN</t>
  </si>
  <si>
    <t>A_POS_DAFIPS [Occurrence précédente] = A_POS_DADEPS [Saisi] -1 JOUR</t>
  </si>
  <si>
    <t>Bloquant</t>
  </si>
  <si>
    <t># La durée totale de la période de préparation au reclassement, d'une durée maximale de 12 mois et de celle de la procédure de reclassement, d'une durée maximale de 3 mois, est inférieure ou égale à 15 mois. #</t>
  </si>
  <si>
    <t>17.10.00</t>
  </si>
  <si>
    <t>Contrôle</t>
  </si>
  <si>
    <t>SI A_POS_DAFPRE [Saisi] &lt;&gt; Vide ET A_POS_DAFIPS [Saisi] = Vide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</si>
  <si>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</si>
  <si>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</si>
  <si>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</si>
  <si>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</si>
  <si>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.</t>
  </si>
  <si>
    <t>P0003 / P0005 - E0873 / E0874</t>
  </si>
  <si>
    <t>A_POS_DADEPS [Saisi] &lt;= A_POS_DAFIPS [Saisi]</t>
  </si>
  <si>
    <t>A_POS_DAFPRE [Saisi] &lt; A_SAP_DLDPRE [Dossier]</t>
  </si>
  <si>
    <t>A_POS_DAFIPS [Saisi] &lt;&gt; Vide OU A_POS_DAFPRE [Saisi] &lt;&gt; Vide</t>
  </si>
  <si>
    <t>Intellectuel</t>
  </si>
  <si>
    <t>Décret 84-1051 A1|A2</t>
  </si>
  <si>
    <t>Décret 84-1051 A3</t>
  </si>
  <si>
    <t>Décret 84-1051 A2-1</t>
  </si>
  <si>
    <t>Décret 84-1051 A2-2</t>
  </si>
  <si>
    <t>P0001 - E0796 - Demande</t>
  </si>
  <si>
    <t>Décret 84-1051 A3-1</t>
  </si>
  <si>
    <t>P0001 - E0796 - Fin</t>
  </si>
  <si>
    <t>Impact</t>
  </si>
  <si>
    <t>P0001 - E0796 - Rémunération</t>
  </si>
  <si>
    <t>En cours</t>
  </si>
  <si>
    <t>21.10.00</t>
  </si>
  <si>
    <t>P0001 - E0796 - Congés annuels</t>
  </si>
  <si>
    <t>P0001 - E0796 - Retraite</t>
  </si>
  <si>
    <t>P0001 - E0796 -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</si>
</sst>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66B4-2452-43B1-A9E5-B6102D124DEA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D3EA-B4E5-4CF6-BECF-03FF7609D0BE}">
  <dimension ref="A1:BI9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9.7109375" style="25" customWidth="1"/>
    <col min="61" max="61" width="15.7109375" style="13" customWidth="1"/>
    <col min="62" max="16384" width="11.42578125" style="13"/>
  </cols>
  <sheetData>
    <row r="1" spans="1:6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</row>
    <row r="2" spans="1:61" ht="150" x14ac:dyDescent="0.25">
      <c r="A2" s="14" t="s">
        <v>62</v>
      </c>
      <c r="B2" s="14" t="s">
        <v>63</v>
      </c>
      <c r="C2" s="15">
        <v>44971</v>
      </c>
      <c r="D2" s="15" t="s">
        <v>64</v>
      </c>
      <c r="E2" s="16" t="s">
        <v>65</v>
      </c>
      <c r="F2" s="14" t="s">
        <v>66</v>
      </c>
      <c r="G2" s="16" t="s">
        <v>67</v>
      </c>
      <c r="H2" s="14" t="s">
        <v>68</v>
      </c>
      <c r="I2" s="16" t="s">
        <v>67</v>
      </c>
      <c r="J2" s="17" t="s">
        <v>69</v>
      </c>
      <c r="K2" s="17" t="s">
        <v>70</v>
      </c>
      <c r="L2" s="18" t="s">
        <v>71</v>
      </c>
      <c r="M2" s="19" t="s">
        <v>72</v>
      </c>
      <c r="N2" s="15" t="s">
        <v>73</v>
      </c>
      <c r="O2" s="17"/>
      <c r="P2" s="17"/>
      <c r="Q2" s="17" t="s">
        <v>74</v>
      </c>
      <c r="R2" s="18" t="s">
        <v>75</v>
      </c>
      <c r="S2" s="18" t="s">
        <v>76</v>
      </c>
      <c r="T2" s="18" t="s">
        <v>77</v>
      </c>
      <c r="U2" s="15">
        <v>43274</v>
      </c>
      <c r="V2" s="15">
        <v>44681</v>
      </c>
      <c r="W2" s="17" t="s">
        <v>78</v>
      </c>
      <c r="X2" s="18" t="s">
        <v>79</v>
      </c>
      <c r="Y2" s="17" t="str">
        <f>VLOOKUP(X2,'Axe 2 Règles de gestion'!$D$2:$F$33,3, FALSE)</f>
        <v>L'administration, après avis du comité médical propose à l'agent une période de préparation au reclassement.</v>
      </c>
      <c r="Z2" s="18" t="s">
        <v>81</v>
      </c>
      <c r="AA2" s="17" t="str">
        <f>VLOOKUP(Z2,'Axe 2 Règles de gestion'!$D$2:$F$33,3, FALSE)</f>
        <v>La période de préparation au reclassement débute dès la réception de l'avis du comité médical si l'agent est en fonction ou à compter de sa reprise de fonctions si l'agent est en congé de maladie lors de la réception de l'avis du comité médical.</v>
      </c>
      <c r="AB2" s="18" t="s">
        <v>83</v>
      </c>
      <c r="AC2" s="17" t="str">
        <f>VLOOKUP(AB2,'Axe 2 Règles de gestion'!$D$2:$F$33,3, FALSE)</f>
        <v>L'administration notifie à l'agent le projet de la période de préparation au reclassement au plus tard 2 mois après le début de celle-ci afin de recueillir son accord et son engagement.</v>
      </c>
      <c r="AD2" s="18" t="s">
        <v>85</v>
      </c>
      <c r="AE2" s="17" t="str">
        <f>VLOOKUP(AD2,'Axe 2 Règles de gestion'!$D$2:$F$33,3, FALSE)</f>
        <v>Les périodes de formation ou de mise en situation prévues en dehors de son administration d'affectation font l'objet d'une convention tripartite conclue entre cette administration, l'administration d'accueil et l'agent.</v>
      </c>
      <c r="AF2" s="18" t="s">
        <v>87</v>
      </c>
      <c r="AG2" s="17" t="str">
        <f>VLOOKUP(AF2,'Axe 2 Règles de gestion'!$D$2:$F$33,3, FALSE)</f>
        <v>Le contenu et la durée du projet peuvent, le cas échéant, être modifiés, en accord avec l'agent de façon à les adapter aux besoins de ce dernier.</v>
      </c>
      <c r="AH2" s="18"/>
      <c r="AI2" s="17"/>
      <c r="AJ2" s="18"/>
      <c r="AK2" s="17"/>
      <c r="AL2" s="18"/>
      <c r="AM2" s="17"/>
      <c r="AN2" s="18" t="s">
        <v>89</v>
      </c>
      <c r="AO2" s="17" t="str">
        <f>VLOOKUP(AN2,'Axe 2 Règles de gestion'!$D$2:$F$33,3, FALSE)</f>
        <v>La durée réelle maximale de la période de préparation au reclassement est de 1 an.</v>
      </c>
      <c r="AP2" s="18" t="s">
        <v>91</v>
      </c>
      <c r="AQ2" s="17" t="str">
        <f>VLOOKUP(AP2,'Axe 2 Règles de gestion'!$D$2:$F$33,3, FALSE)</f>
        <v>La durée prévisionnelle maximale de la période de préparation au reclassement est de 1 an.</v>
      </c>
      <c r="AR2" s="18" t="s">
        <v>93</v>
      </c>
      <c r="AS2" s="17" t="str">
        <f>VLOOKUP(AR2,'Axe 2 Règles de gestion'!$D$2:$F$33,3, FALSE)</f>
        <v>La durée totale de la période de préparation au reclassement et de la procédure de reclassement est inférieure ou égale à 15 mois.</v>
      </c>
      <c r="AT2" s="18" t="s">
        <v>95</v>
      </c>
      <c r="AU2" s="17" t="str">
        <f>VLOOKUP(AT2,'Axe 2 Règles de gestion'!$D$2:$F$33,3, FALSE)</f>
        <v>La période de préparation au reclassement prend fin à la date de reclassement de l'agent.</v>
      </c>
      <c r="AV2" s="18" t="s">
        <v>97</v>
      </c>
      <c r="AW2" s="17" t="str">
        <f>VLOOKUP(AV2,'Axe 2 Règles de gestion'!$D$2:$F$33,3, FALSE)</f>
        <v>La date de début de position doit être antérieure ou égale à la date de fin prévisionnelle de position.</v>
      </c>
      <c r="AX2" s="18" t="s">
        <v>99</v>
      </c>
      <c r="AY2" s="17" t="str">
        <f>VLOOKUP(AX2,'Axe 2 Règles de gestion'!$D$2:$F$33,3, FALSE)</f>
        <v>La date de début de la position doit être postérieure ou égale à la date d'entrée dans la FPE ou dans la carrière militaire.</v>
      </c>
      <c r="AZ2" s="18" t="s">
        <v>101</v>
      </c>
      <c r="BA2" s="17" t="str">
        <f>VLOOKUP(AZ2,'Axe 2 Règles de gestion'!$D$2:$F$33,3, FALSE)</f>
        <v>La date de début de position doit être antérieure ou égale à la date de fin réelle de position.</v>
      </c>
      <c r="BB2" s="18" t="s">
        <v>103</v>
      </c>
      <c r="BC2" s="17" t="str">
        <f>VLOOKUP(BB2,'Axe 2 Règles de gestion'!$D$2:$F$33,3, FALSE)</f>
        <v>La date de fin réelle de la position doit être antérieure à la date limite de départ à la retraite.</v>
      </c>
      <c r="BD2" s="18" t="s">
        <v>105</v>
      </c>
      <c r="BE2" s="17" t="str">
        <f>VLOOKUP(BD2,'Axe 2 Règles de gestion'!$D$2:$F$33,3, FALSE)</f>
        <v>La date de fin prévisionnelle de la position doit être antérieure à la date limite de départ à la retraite.</v>
      </c>
      <c r="BF2" s="18" t="s">
        <v>107</v>
      </c>
      <c r="BG2" s="17" t="str">
        <f>VLOOKUP(BF2,'Axe 2 Règles de gestion'!$D$2:$F$33,3, FALSE)</f>
        <v>La date de fin ou la date de fin prévisionnelle doit être saisie.</v>
      </c>
      <c r="BH2" s="18"/>
      <c r="BI2" s="18"/>
    </row>
    <row r="3" spans="1:61" ht="150" x14ac:dyDescent="0.25">
      <c r="A3" s="14" t="s">
        <v>62</v>
      </c>
      <c r="B3" s="14" t="s">
        <v>63</v>
      </c>
      <c r="C3" s="15">
        <v>44971</v>
      </c>
      <c r="D3" s="15" t="s">
        <v>64</v>
      </c>
      <c r="E3" s="16" t="s">
        <v>65</v>
      </c>
      <c r="F3" s="14" t="s">
        <v>66</v>
      </c>
      <c r="G3" s="16" t="s">
        <v>67</v>
      </c>
      <c r="H3" s="14" t="s">
        <v>68</v>
      </c>
      <c r="I3" s="16" t="s">
        <v>67</v>
      </c>
      <c r="J3" s="17" t="s">
        <v>69</v>
      </c>
      <c r="K3" s="17" t="s">
        <v>70</v>
      </c>
      <c r="L3" s="18" t="s">
        <v>71</v>
      </c>
      <c r="M3" s="19" t="s">
        <v>72</v>
      </c>
      <c r="N3" s="15" t="s">
        <v>73</v>
      </c>
      <c r="O3" s="17"/>
      <c r="P3" s="17"/>
      <c r="Q3" s="17" t="s">
        <v>74</v>
      </c>
      <c r="R3" s="18" t="s">
        <v>75</v>
      </c>
      <c r="S3" s="18" t="s">
        <v>76</v>
      </c>
      <c r="T3" s="18" t="s">
        <v>77</v>
      </c>
      <c r="U3" s="15">
        <v>44682</v>
      </c>
      <c r="V3" s="15"/>
      <c r="W3" s="17" t="s">
        <v>109</v>
      </c>
      <c r="X3" s="18" t="s">
        <v>110</v>
      </c>
      <c r="Y3" s="17" t="str">
        <f>VLOOKUP(X3,'Axe 2 Règles de gestion'!$D$2:$F$33,3, FALSE)</f>
        <v>L'agent présente une demande de reclassement dans un autre corps ou cadre d'emplois par la voie du détachement.</v>
      </c>
      <c r="Z3" s="18" t="s">
        <v>112</v>
      </c>
      <c r="AA3" s="17" t="str">
        <f>VLOOKUP(Z3,'Axe 2 Règles de gestion'!$D$2:$F$33,3, FALSE)</f>
        <v>L'administration, après avis du conseil médical propose à l'agent une période de préparation au reclassement.</v>
      </c>
      <c r="AB3" s="18" t="s">
        <v>114</v>
      </c>
      <c r="AC3" s="17" t="str">
        <f>VLOOKUP(AB3,'Axe 2 Règles de gestion'!$D$2:$F$33,3, FALSE)</f>
        <v>La période de préparation au reclassement débute dès la réception de l'avis du conseil médical si l'agent est en fonction ou à compter de sa reprise de fonctions si l'agent est en congé de maladie lors de la réception de l'avis du conseil médical.</v>
      </c>
      <c r="AD3" s="18" t="s">
        <v>83</v>
      </c>
      <c r="AE3" s="17" t="str">
        <f>VLOOKUP(AD3,'Axe 2 Règles de gestion'!$D$2:$F$33,3, FALSE)</f>
        <v>L'administration notifie à l'agent le projet de la période de préparation au reclassement au plus tard 2 mois après le début de celle-ci afin de recueillir son accord et son engagement.</v>
      </c>
      <c r="AF3" s="18" t="s">
        <v>85</v>
      </c>
      <c r="AG3" s="17" t="str">
        <f>VLOOKUP(AF3,'Axe 2 Règles de gestion'!$D$2:$F$33,3, FALSE)</f>
        <v>Les périodes de formation ou de mise en situation prévues en dehors de son administration d'affectation font l'objet d'une convention tripartite conclue entre cette administration, l'administration d'accueil et l'agent.</v>
      </c>
      <c r="AH3" s="18" t="s">
        <v>87</v>
      </c>
      <c r="AI3" s="17" t="str">
        <f>VLOOKUP(AH3,'Axe 2 Règles de gestion'!$D$2:$F$33,3, FALSE)</f>
        <v>Le contenu et la durée du projet peuvent, le cas échéant, être modifiés, en accord avec l'agent de façon à les adapter aux besoins de ce dernier.</v>
      </c>
      <c r="AJ3" s="18" t="s">
        <v>116</v>
      </c>
      <c r="AK3" s="17" t="str">
        <f>VLOOKUP(AJ3,'Axe 2 Règles de gestion'!$D$2:$F$33,3, FALSE)</f>
        <v>Le projet peut être modifié pour tenir compte de l'avis du conseil médical lorsqu'il est rendu en cours de période.</v>
      </c>
      <c r="AL3" s="18"/>
      <c r="AM3" s="17"/>
      <c r="AN3" s="18" t="s">
        <v>89</v>
      </c>
      <c r="AO3" s="17" t="str">
        <f>VLOOKUP(AN3,'Axe 2 Règles de gestion'!$D$2:$F$33,3, FALSE)</f>
        <v>La durée réelle maximale de la période de préparation au reclassement est de 1 an.</v>
      </c>
      <c r="AP3" s="18" t="s">
        <v>91</v>
      </c>
      <c r="AQ3" s="17" t="str">
        <f>VLOOKUP(AP3,'Axe 2 Règles de gestion'!$D$2:$F$33,3, FALSE)</f>
        <v>La durée prévisionnelle maximale de la période de préparation au reclassement est de 1 an.</v>
      </c>
      <c r="AR3" s="18" t="s">
        <v>93</v>
      </c>
      <c r="AS3" s="17" t="str">
        <f>VLOOKUP(AR3,'Axe 2 Règles de gestion'!$D$2:$F$33,3, FALSE)</f>
        <v>La durée totale de la période de préparation au reclassement et de la procédure de reclassement est inférieure ou égale à 15 mois.</v>
      </c>
      <c r="AT3" s="18" t="s">
        <v>95</v>
      </c>
      <c r="AU3" s="17" t="str">
        <f>VLOOKUP(AT3,'Axe 2 Règles de gestion'!$D$2:$F$33,3, FALSE)</f>
        <v>La période de préparation au reclassement prend fin à la date de reclassement de l'agent.</v>
      </c>
      <c r="AV3" s="18" t="s">
        <v>97</v>
      </c>
      <c r="AW3" s="17" t="str">
        <f>VLOOKUP(AV3,'Axe 2 Règles de gestion'!$D$2:$F$33,3, FALSE)</f>
        <v>La date de début de position doit être antérieure ou égale à la date de fin prévisionnelle de position.</v>
      </c>
      <c r="AX3" s="18" t="s">
        <v>99</v>
      </c>
      <c r="AY3" s="17" t="str">
        <f>VLOOKUP(AX3,'Axe 2 Règles de gestion'!$D$2:$F$33,3, FALSE)</f>
        <v>La date de début de la position doit être postérieure ou égale à la date d'entrée dans la FPE ou dans la carrière militaire.</v>
      </c>
      <c r="AZ3" s="18" t="s">
        <v>101</v>
      </c>
      <c r="BA3" s="17" t="str">
        <f>VLOOKUP(AZ3,'Axe 2 Règles de gestion'!$D$2:$F$33,3, FALSE)</f>
        <v>La date de début de position doit être antérieure ou égale à la date de fin réelle de position.</v>
      </c>
      <c r="BB3" s="18" t="s">
        <v>103</v>
      </c>
      <c r="BC3" s="17" t="str">
        <f>VLOOKUP(BB3,'Axe 2 Règles de gestion'!$D$2:$F$33,3, FALSE)</f>
        <v>La date de fin réelle de la position doit être antérieure à la date limite de départ à la retraite.</v>
      </c>
      <c r="BD3" s="18" t="s">
        <v>105</v>
      </c>
      <c r="BE3" s="17" t="str">
        <f>VLOOKUP(BD3,'Axe 2 Règles de gestion'!$D$2:$F$33,3, FALSE)</f>
        <v>La date de fin prévisionnelle de la position doit être antérieure à la date limite de départ à la retraite.</v>
      </c>
      <c r="BF3" s="18" t="s">
        <v>107</v>
      </c>
      <c r="BG3" s="17" t="str">
        <f>VLOOKUP(BF3,'Axe 2 Règles de gestion'!$D$2:$F$33,3, FALSE)</f>
        <v>La date de fin ou la date de fin prévisionnelle doit être saisie.</v>
      </c>
      <c r="BH3" s="18"/>
      <c r="BI3" s="18"/>
    </row>
    <row r="4" spans="1:61" ht="120" x14ac:dyDescent="0.25">
      <c r="A4" s="14" t="s">
        <v>118</v>
      </c>
      <c r="B4" s="14" t="s">
        <v>63</v>
      </c>
      <c r="C4" s="15">
        <v>44727</v>
      </c>
      <c r="D4" s="15" t="s">
        <v>64</v>
      </c>
      <c r="E4" s="16" t="s">
        <v>65</v>
      </c>
      <c r="F4" s="14" t="s">
        <v>66</v>
      </c>
      <c r="G4" s="16" t="s">
        <v>67</v>
      </c>
      <c r="H4" s="14" t="s">
        <v>68</v>
      </c>
      <c r="I4" s="16" t="s">
        <v>67</v>
      </c>
      <c r="J4" s="17" t="s">
        <v>69</v>
      </c>
      <c r="K4" s="17" t="s">
        <v>70</v>
      </c>
      <c r="L4" s="18" t="s">
        <v>119</v>
      </c>
      <c r="M4" s="19" t="s">
        <v>120</v>
      </c>
      <c r="N4" s="15" t="s">
        <v>121</v>
      </c>
      <c r="O4" s="17"/>
      <c r="P4" s="17"/>
      <c r="Q4" s="17" t="s">
        <v>74</v>
      </c>
      <c r="R4" s="18" t="s">
        <v>75</v>
      </c>
      <c r="S4" s="18" t="s">
        <v>76</v>
      </c>
      <c r="T4" s="18" t="s">
        <v>77</v>
      </c>
      <c r="U4" s="15">
        <v>43274</v>
      </c>
      <c r="V4" s="15">
        <v>44681</v>
      </c>
      <c r="W4" s="17" t="s">
        <v>122</v>
      </c>
      <c r="X4" s="18" t="s">
        <v>123</v>
      </c>
      <c r="Y4" s="17" t="str">
        <f>VLOOKUP(X4,'Axe 2 Règles de gestion'!$D$2:$F$33,3, FALSE)</f>
        <v>L'agent qui refuse la période de préparation au reclassement présente à l'administration une demande de reclassement.</v>
      </c>
      <c r="Z4" s="18" t="s">
        <v>125</v>
      </c>
      <c r="AA4" s="17" t="str">
        <f>VLOOKUP(Z4,'Axe 2 Règles de gestion'!$D$2:$F$33,3, FALSE)</f>
        <v>L'agent qui refuse le projet dans un délai de 15 jours à compter de la date de sa notification est réputé refuser la période de préparation au reclassement pour la durée restant à courir.</v>
      </c>
      <c r="AB4" s="18" t="s">
        <v>127</v>
      </c>
      <c r="AC4" s="17" t="str">
        <f>VLOOKUP(AB4,'Axe 2 Règles de gestion'!$D$2:$F$33,3, FALSE)</f>
        <v>Le projet peut être écourté en cas de manquements caractérisés à l'engagement ou lorsque l'agent est reclassé dans un emploi proposé par l'administration.</v>
      </c>
      <c r="AD4" s="18" t="s">
        <v>129</v>
      </c>
      <c r="AE4" s="17" t="str">
        <f>VLOOKUP(AD4,'Axe 2 Règles de gestion'!$D$2:$F$33,3, FALSE)</f>
        <v>L'administration doit proposer à l'agent plusieurs emplois pouvant être pourvus par la voie du détachement.</v>
      </c>
      <c r="AF4" s="18" t="s">
        <v>131</v>
      </c>
      <c r="AG4" s="17" t="str">
        <f>VLOOKUP(AF4,'Axe 2 Règles de gestion'!$D$2:$F$33,3, FALSE)</f>
        <v>La procédure de reclassement doit être conduite au cours d'une période d'une durée maximum de 3 mois à compter de la demande de l'agent.</v>
      </c>
      <c r="AH4" s="18" t="s">
        <v>133</v>
      </c>
      <c r="AI4" s="17" t="str">
        <f>VLOOKUP(AH4,'Axe 2 Règles de gestion'!$D$2:$F$33,3, FALSE)</f>
        <v>L'impossibilité, pour l'administration, de proposer des emplois doit faire l'objet d'une décision motivée.</v>
      </c>
      <c r="AJ4" s="18"/>
      <c r="AK4" s="17"/>
      <c r="AL4" s="18"/>
      <c r="AM4" s="17"/>
      <c r="AN4" s="18" t="s">
        <v>89</v>
      </c>
      <c r="AO4" s="17" t="str">
        <f>VLOOKUP(AN4,'Axe 2 Règles de gestion'!$D$2:$F$33,3, FALSE)</f>
        <v>La durée réelle maximale de la période de préparation au reclassement est de 1 an.</v>
      </c>
      <c r="AP4" s="18" t="s">
        <v>91</v>
      </c>
      <c r="AQ4" s="17" t="str">
        <f>VLOOKUP(AP4,'Axe 2 Règles de gestion'!$D$2:$F$33,3, FALSE)</f>
        <v>La durée prévisionnelle maximale de la période de préparation au reclassement est de 1 an.</v>
      </c>
      <c r="AR4" s="18" t="s">
        <v>93</v>
      </c>
      <c r="AS4" s="17" t="str">
        <f>VLOOKUP(AR4,'Axe 2 Règles de gestion'!$D$2:$F$33,3, FALSE)</f>
        <v>La durée totale de la période de préparation au reclassement et de la procédure de reclassement est inférieure ou égale à 15 mois.</v>
      </c>
      <c r="AT4" s="18" t="s">
        <v>95</v>
      </c>
      <c r="AU4" s="17" t="str">
        <f>VLOOKUP(AT4,'Axe 2 Règles de gestion'!$D$2:$F$33,3, FALSE)</f>
        <v>La période de préparation au reclassement prend fin à la date de reclassement de l'agent.</v>
      </c>
      <c r="AV4" s="18" t="s">
        <v>97</v>
      </c>
      <c r="AW4" s="17" t="str">
        <f>VLOOKUP(AV4,'Axe 2 Règles de gestion'!$D$2:$F$33,3, FALSE)</f>
        <v>La date de début de position doit être antérieure ou égale à la date de fin prévisionnelle de position.</v>
      </c>
      <c r="AX4" s="18" t="s">
        <v>99</v>
      </c>
      <c r="AY4" s="17" t="str">
        <f>VLOOKUP(AX4,'Axe 2 Règles de gestion'!$D$2:$F$33,3, FALSE)</f>
        <v>La date de début de la position doit être postérieure ou égale à la date d'entrée dans la FPE ou dans la carrière militaire.</v>
      </c>
      <c r="AZ4" s="18" t="s">
        <v>101</v>
      </c>
      <c r="BA4" s="17" t="str">
        <f>VLOOKUP(AZ4,'Axe 2 Règles de gestion'!$D$2:$F$33,3, FALSE)</f>
        <v>La date de début de position doit être antérieure ou égale à la date de fin réelle de position.</v>
      </c>
      <c r="BB4" s="18" t="s">
        <v>103</v>
      </c>
      <c r="BC4" s="17" t="str">
        <f>VLOOKUP(BB4,'Axe 2 Règles de gestion'!$D$2:$F$33,3, FALSE)</f>
        <v>La date de fin réelle de la position doit être antérieure à la date limite de départ à la retraite.</v>
      </c>
      <c r="BD4" s="18" t="s">
        <v>105</v>
      </c>
      <c r="BE4" s="17" t="str">
        <f>VLOOKUP(BD4,'Axe 2 Règles de gestion'!$D$2:$F$33,3, FALSE)</f>
        <v>La date de fin prévisionnelle de la position doit être antérieure à la date limite de départ à la retraite.</v>
      </c>
      <c r="BF4" s="18" t="s">
        <v>107</v>
      </c>
      <c r="BG4" s="17" t="str">
        <f>VLOOKUP(BF4,'Axe 2 Règles de gestion'!$D$2:$F$33,3, FALSE)</f>
        <v>La date de fin ou la date de fin prévisionnelle doit être saisie.</v>
      </c>
      <c r="BH4" s="18"/>
      <c r="BI4" s="18"/>
    </row>
    <row r="5" spans="1:61" ht="165" x14ac:dyDescent="0.25">
      <c r="A5" s="14" t="s">
        <v>118</v>
      </c>
      <c r="B5" s="14" t="s">
        <v>135</v>
      </c>
      <c r="C5" s="15">
        <v>44714</v>
      </c>
      <c r="D5" s="15" t="s">
        <v>64</v>
      </c>
      <c r="E5" s="16" t="s">
        <v>65</v>
      </c>
      <c r="F5" s="14" t="s">
        <v>66</v>
      </c>
      <c r="G5" s="16" t="s">
        <v>67</v>
      </c>
      <c r="H5" s="14" t="s">
        <v>68</v>
      </c>
      <c r="I5" s="16" t="s">
        <v>67</v>
      </c>
      <c r="J5" s="17" t="s">
        <v>69</v>
      </c>
      <c r="K5" s="17" t="s">
        <v>70</v>
      </c>
      <c r="L5" s="18" t="s">
        <v>119</v>
      </c>
      <c r="M5" s="19" t="s">
        <v>120</v>
      </c>
      <c r="N5" s="15" t="s">
        <v>121</v>
      </c>
      <c r="O5" s="17"/>
      <c r="P5" s="17"/>
      <c r="Q5" s="17" t="s">
        <v>74</v>
      </c>
      <c r="R5" s="18" t="s">
        <v>75</v>
      </c>
      <c r="S5" s="18" t="s">
        <v>76</v>
      </c>
      <c r="T5" s="18" t="s">
        <v>77</v>
      </c>
      <c r="U5" s="15">
        <v>44682</v>
      </c>
      <c r="V5" s="15"/>
      <c r="W5" s="17" t="s">
        <v>136</v>
      </c>
      <c r="X5" s="18" t="s">
        <v>123</v>
      </c>
      <c r="Y5" s="17" t="str">
        <f>VLOOKUP(X5,'Axe 2 Règles de gestion'!$D$2:$F$33,3, FALSE)</f>
        <v>L'agent qui refuse la période de préparation au reclassement présente à l'administration une demande de reclassement.</v>
      </c>
      <c r="Z5" s="18" t="s">
        <v>125</v>
      </c>
      <c r="AA5" s="17" t="str">
        <f>VLOOKUP(Z5,'Axe 2 Règles de gestion'!$D$2:$F$33,3, FALSE)</f>
        <v>L'agent qui refuse le projet dans un délai de 15 jours à compter de la date de sa notification est réputé refuser la période de préparation au reclassement pour la durée restant à courir.</v>
      </c>
      <c r="AB5" s="18" t="s">
        <v>127</v>
      </c>
      <c r="AC5" s="17" t="str">
        <f>VLOOKUP(AB5,'Axe 2 Règles de gestion'!$D$2:$F$33,3, FALSE)</f>
        <v>Le projet peut être écourté en cas de manquements caractérisés à l'engagement ou lorsque l'agent est reclassé dans un emploi proposé par l'administration.</v>
      </c>
      <c r="AD5" s="18" t="s">
        <v>129</v>
      </c>
      <c r="AE5" s="17" t="str">
        <f>VLOOKUP(AD5,'Axe 2 Règles de gestion'!$D$2:$F$33,3, FALSE)</f>
        <v>L'administration doit proposer à l'agent plusieurs emplois pouvant être pourvus par la voie du détachement.</v>
      </c>
      <c r="AF5" s="18" t="s">
        <v>131</v>
      </c>
      <c r="AG5" s="17" t="str">
        <f>VLOOKUP(AF5,'Axe 2 Règles de gestion'!$D$2:$F$33,3, FALSE)</f>
        <v>La procédure de reclassement doit être conduite au cours d'une période d'une durée maximum de 3 mois à compter de la demande de l'agent.</v>
      </c>
      <c r="AH5" s="18" t="s">
        <v>133</v>
      </c>
      <c r="AI5" s="17" t="str">
        <f>VLOOKUP(AH5,'Axe 2 Règles de gestion'!$D$2:$F$33,3, FALSE)</f>
        <v>L'impossibilité, pour l'administration, de proposer des emplois doit faire l'objet d'une décision motivée.</v>
      </c>
      <c r="AJ5" s="18" t="s">
        <v>137</v>
      </c>
      <c r="AK5" s="17" t="str">
        <f>VLOOKUP(AJ5,'Axe 2 Règles de gestion'!$D$2:$F$33,3, FALSE)</f>
        <v>Sans demande, l'administration peut, après entretien, proposer à l'agent reconnu inapte à titre permanent à l'exercice des fonctions, qui n'est ni en congés pour raison de santé, ni en CITIS, des emplois pouvant être pourvus par la voie du détachement.</v>
      </c>
      <c r="AL5" s="18" t="s">
        <v>139</v>
      </c>
      <c r="AM5" s="17" t="str">
        <f>VLOOKUP(AL5,'Axe 2 Règles de gestion'!$D$2:$F$33,3, FALSE)</f>
        <v>L'agent peut former un recours gracieux contre la décision par laquelle l'administration a engagé la procédure de reclassement. L'autorité compétente statue sur ce recours après avis de la commission administrative paritaire dont l'agent relève.</v>
      </c>
      <c r="AN5" s="18" t="s">
        <v>89</v>
      </c>
      <c r="AO5" s="17" t="str">
        <f>VLOOKUP(AN5,'Axe 2 Règles de gestion'!$D$2:$F$33,3, FALSE)</f>
        <v>La durée réelle maximale de la période de préparation au reclassement est de 1 an.</v>
      </c>
      <c r="AP5" s="18" t="s">
        <v>91</v>
      </c>
      <c r="AQ5" s="17" t="str">
        <f>VLOOKUP(AP5,'Axe 2 Règles de gestion'!$D$2:$F$33,3, FALSE)</f>
        <v>La durée prévisionnelle maximale de la période de préparation au reclassement est de 1 an.</v>
      </c>
      <c r="AR5" s="18" t="s">
        <v>93</v>
      </c>
      <c r="AS5" s="17" t="str">
        <f>VLOOKUP(AR5,'Axe 2 Règles de gestion'!$D$2:$F$33,3, FALSE)</f>
        <v>La durée totale de la période de préparation au reclassement et de la procédure de reclassement est inférieure ou égale à 15 mois.</v>
      </c>
      <c r="AT5" s="18" t="s">
        <v>95</v>
      </c>
      <c r="AU5" s="17" t="str">
        <f>VLOOKUP(AT5,'Axe 2 Règles de gestion'!$D$2:$F$33,3, FALSE)</f>
        <v>La période de préparation au reclassement prend fin à la date de reclassement de l'agent.</v>
      </c>
      <c r="AV5" s="18" t="s">
        <v>97</v>
      </c>
      <c r="AW5" s="17" t="str">
        <f>VLOOKUP(AV5,'Axe 2 Règles de gestion'!$D$2:$F$33,3, FALSE)</f>
        <v>La date de début de position doit être antérieure ou égale à la date de fin prévisionnelle de position.</v>
      </c>
      <c r="AX5" s="18" t="s">
        <v>99</v>
      </c>
      <c r="AY5" s="17" t="str">
        <f>VLOOKUP(AX5,'Axe 2 Règles de gestion'!$D$2:$F$33,3, FALSE)</f>
        <v>La date de début de la position doit être postérieure ou égale à la date d'entrée dans la FPE ou dans la carrière militaire.</v>
      </c>
      <c r="AZ5" s="18" t="s">
        <v>101</v>
      </c>
      <c r="BA5" s="17" t="str">
        <f>VLOOKUP(AZ5,'Axe 2 Règles de gestion'!$D$2:$F$33,3, FALSE)</f>
        <v>La date de début de position doit être antérieure ou égale à la date de fin réelle de position.</v>
      </c>
      <c r="BB5" s="18" t="s">
        <v>103</v>
      </c>
      <c r="BC5" s="17" t="str">
        <f>VLOOKUP(BB5,'Axe 2 Règles de gestion'!$D$2:$F$33,3, FALSE)</f>
        <v>La date de fin réelle de la position doit être antérieure à la date limite de départ à la retraite.</v>
      </c>
      <c r="BD5" s="18" t="s">
        <v>105</v>
      </c>
      <c r="BE5" s="17" t="str">
        <f>VLOOKUP(BD5,'Axe 2 Règles de gestion'!$D$2:$F$33,3, FALSE)</f>
        <v>La date de fin prévisionnelle de la position doit être antérieure à la date limite de départ à la retraite.</v>
      </c>
      <c r="BF5" s="18" t="s">
        <v>107</v>
      </c>
      <c r="BG5" s="17" t="str">
        <f>VLOOKUP(BF5,'Axe 2 Règles de gestion'!$D$2:$F$33,3, FALSE)</f>
        <v>La date de fin ou la date de fin prévisionnelle doit être saisie.</v>
      </c>
      <c r="BH5" s="18"/>
      <c r="BI5" s="18"/>
    </row>
    <row r="6" spans="1:61" ht="45" x14ac:dyDescent="0.25">
      <c r="A6" s="14" t="s">
        <v>141</v>
      </c>
      <c r="B6" s="14" t="s">
        <v>135</v>
      </c>
      <c r="C6" s="15">
        <v>43648</v>
      </c>
      <c r="D6" s="15" t="s">
        <v>64</v>
      </c>
      <c r="E6" s="16" t="s">
        <v>65</v>
      </c>
      <c r="F6" s="14" t="s">
        <v>66</v>
      </c>
      <c r="G6" s="16" t="s">
        <v>67</v>
      </c>
      <c r="H6" s="14" t="s">
        <v>68</v>
      </c>
      <c r="I6" s="16" t="s">
        <v>67</v>
      </c>
      <c r="J6" s="17" t="s">
        <v>69</v>
      </c>
      <c r="K6" s="17" t="s">
        <v>70</v>
      </c>
      <c r="L6" s="18" t="s">
        <v>71</v>
      </c>
      <c r="M6" s="19" t="s">
        <v>72</v>
      </c>
      <c r="N6" s="15" t="s">
        <v>73</v>
      </c>
      <c r="O6" s="17"/>
      <c r="P6" s="17"/>
      <c r="Q6" s="17" t="s">
        <v>142</v>
      </c>
      <c r="R6" s="18" t="s">
        <v>143</v>
      </c>
      <c r="S6" s="18" t="s">
        <v>76</v>
      </c>
      <c r="T6" s="18" t="s">
        <v>144</v>
      </c>
      <c r="U6" s="15">
        <v>43274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7"/>
      <c r="BF6" s="18"/>
      <c r="BG6" s="17"/>
      <c r="BH6" s="18"/>
      <c r="BI6" s="18"/>
    </row>
    <row r="7" spans="1:61" ht="45" x14ac:dyDescent="0.25">
      <c r="A7" s="14" t="s">
        <v>141</v>
      </c>
      <c r="B7" s="14" t="s">
        <v>135</v>
      </c>
      <c r="C7" s="15">
        <v>43648</v>
      </c>
      <c r="D7" s="15" t="s">
        <v>64</v>
      </c>
      <c r="E7" s="16" t="s">
        <v>65</v>
      </c>
      <c r="F7" s="14" t="s">
        <v>66</v>
      </c>
      <c r="G7" s="16" t="s">
        <v>67</v>
      </c>
      <c r="H7" s="14" t="s">
        <v>68</v>
      </c>
      <c r="I7" s="16" t="s">
        <v>67</v>
      </c>
      <c r="J7" s="17" t="s">
        <v>69</v>
      </c>
      <c r="K7" s="17" t="s">
        <v>70</v>
      </c>
      <c r="L7" s="18" t="s">
        <v>119</v>
      </c>
      <c r="M7" s="19" t="s">
        <v>120</v>
      </c>
      <c r="N7" s="15" t="s">
        <v>121</v>
      </c>
      <c r="O7" s="17"/>
      <c r="P7" s="17"/>
      <c r="Q7" s="17" t="s">
        <v>142</v>
      </c>
      <c r="R7" s="18" t="s">
        <v>143</v>
      </c>
      <c r="S7" s="18" t="s">
        <v>76</v>
      </c>
      <c r="T7" s="18" t="s">
        <v>144</v>
      </c>
      <c r="U7" s="15">
        <v>43274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7"/>
      <c r="BF7" s="18"/>
      <c r="BG7" s="17"/>
      <c r="BH7" s="18"/>
      <c r="BI7" s="18"/>
    </row>
    <row r="8" spans="1:61" ht="45" x14ac:dyDescent="0.25">
      <c r="A8" s="14" t="s">
        <v>141</v>
      </c>
      <c r="B8" s="14" t="s">
        <v>135</v>
      </c>
      <c r="C8" s="15">
        <v>43648</v>
      </c>
      <c r="D8" s="15" t="s">
        <v>64</v>
      </c>
      <c r="E8" s="16" t="s">
        <v>65</v>
      </c>
      <c r="F8" s="14" t="s">
        <v>66</v>
      </c>
      <c r="G8" s="16" t="s">
        <v>67</v>
      </c>
      <c r="H8" s="14" t="s">
        <v>68</v>
      </c>
      <c r="I8" s="16" t="s">
        <v>67</v>
      </c>
      <c r="J8" s="17" t="s">
        <v>69</v>
      </c>
      <c r="K8" s="17" t="s">
        <v>70</v>
      </c>
      <c r="L8" s="18" t="s">
        <v>71</v>
      </c>
      <c r="M8" s="19" t="s">
        <v>72</v>
      </c>
      <c r="N8" s="15" t="s">
        <v>73</v>
      </c>
      <c r="O8" s="17"/>
      <c r="P8" s="17"/>
      <c r="Q8" s="17" t="s">
        <v>145</v>
      </c>
      <c r="R8" s="18" t="s">
        <v>146</v>
      </c>
      <c r="S8" s="18" t="s">
        <v>76</v>
      </c>
      <c r="T8" s="18" t="s">
        <v>144</v>
      </c>
      <c r="U8" s="15">
        <v>43274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  <c r="BH8" s="18"/>
      <c r="BI8" s="18"/>
    </row>
    <row r="9" spans="1:61" ht="45" x14ac:dyDescent="0.25">
      <c r="A9" s="14" t="s">
        <v>141</v>
      </c>
      <c r="B9" s="14" t="s">
        <v>135</v>
      </c>
      <c r="C9" s="15">
        <v>43648</v>
      </c>
      <c r="D9" s="15" t="s">
        <v>64</v>
      </c>
      <c r="E9" s="16" t="s">
        <v>65</v>
      </c>
      <c r="F9" s="14" t="s">
        <v>66</v>
      </c>
      <c r="G9" s="16" t="s">
        <v>67</v>
      </c>
      <c r="H9" s="14" t="s">
        <v>68</v>
      </c>
      <c r="I9" s="16" t="s">
        <v>67</v>
      </c>
      <c r="J9" s="17" t="s">
        <v>69</v>
      </c>
      <c r="K9" s="17" t="s">
        <v>70</v>
      </c>
      <c r="L9" s="18" t="s">
        <v>119</v>
      </c>
      <c r="M9" s="19" t="s">
        <v>120</v>
      </c>
      <c r="N9" s="15" t="s">
        <v>121</v>
      </c>
      <c r="O9" s="17"/>
      <c r="P9" s="17"/>
      <c r="Q9" s="17" t="s">
        <v>145</v>
      </c>
      <c r="R9" s="18" t="s">
        <v>146</v>
      </c>
      <c r="S9" s="18" t="s">
        <v>76</v>
      </c>
      <c r="T9" s="18" t="s">
        <v>144</v>
      </c>
      <c r="U9" s="15">
        <v>43274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7"/>
      <c r="BB9" s="18"/>
      <c r="BC9" s="17"/>
      <c r="BD9" s="18"/>
      <c r="BE9" s="17"/>
      <c r="BF9" s="18"/>
      <c r="BG9" s="17"/>
      <c r="BH9" s="18"/>
      <c r="BI9" s="18"/>
    </row>
    <row r="10" spans="1:61" ht="45" x14ac:dyDescent="0.25">
      <c r="A10" s="14" t="s">
        <v>141</v>
      </c>
      <c r="B10" s="14" t="s">
        <v>135</v>
      </c>
      <c r="C10" s="15">
        <v>43705</v>
      </c>
      <c r="D10" s="15" t="s">
        <v>64</v>
      </c>
      <c r="E10" s="16" t="s">
        <v>65</v>
      </c>
      <c r="F10" s="14" t="s">
        <v>66</v>
      </c>
      <c r="G10" s="16" t="s">
        <v>67</v>
      </c>
      <c r="H10" s="14" t="s">
        <v>68</v>
      </c>
      <c r="I10" s="16" t="s">
        <v>67</v>
      </c>
      <c r="J10" s="17" t="s">
        <v>69</v>
      </c>
      <c r="K10" s="17" t="s">
        <v>70</v>
      </c>
      <c r="L10" s="18" t="s">
        <v>71</v>
      </c>
      <c r="M10" s="19" t="s">
        <v>72</v>
      </c>
      <c r="N10" s="15" t="s">
        <v>73</v>
      </c>
      <c r="O10" s="17"/>
      <c r="P10" s="17"/>
      <c r="Q10" s="17" t="s">
        <v>147</v>
      </c>
      <c r="R10" s="18" t="s">
        <v>148</v>
      </c>
      <c r="S10" s="18" t="s">
        <v>76</v>
      </c>
      <c r="T10" s="18" t="s">
        <v>144</v>
      </c>
      <c r="U10" s="15">
        <v>43274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  <c r="BD10" s="18"/>
      <c r="BE10" s="17"/>
      <c r="BF10" s="18"/>
      <c r="BG10" s="17"/>
      <c r="BH10" s="18"/>
      <c r="BI10" s="18"/>
    </row>
    <row r="11" spans="1:61" ht="45" x14ac:dyDescent="0.25">
      <c r="A11" s="14" t="s">
        <v>141</v>
      </c>
      <c r="B11" s="14" t="s">
        <v>135</v>
      </c>
      <c r="C11" s="15">
        <v>43648</v>
      </c>
      <c r="D11" s="15" t="s">
        <v>64</v>
      </c>
      <c r="E11" s="16" t="s">
        <v>65</v>
      </c>
      <c r="F11" s="14" t="s">
        <v>66</v>
      </c>
      <c r="G11" s="16" t="s">
        <v>67</v>
      </c>
      <c r="H11" s="14" t="s">
        <v>68</v>
      </c>
      <c r="I11" s="16" t="s">
        <v>67</v>
      </c>
      <c r="J11" s="17" t="s">
        <v>69</v>
      </c>
      <c r="K11" s="17" t="s">
        <v>70</v>
      </c>
      <c r="L11" s="18" t="s">
        <v>119</v>
      </c>
      <c r="M11" s="19" t="s">
        <v>120</v>
      </c>
      <c r="N11" s="15" t="s">
        <v>121</v>
      </c>
      <c r="O11" s="17"/>
      <c r="P11" s="17"/>
      <c r="Q11" s="17" t="s">
        <v>147</v>
      </c>
      <c r="R11" s="18" t="s">
        <v>148</v>
      </c>
      <c r="S11" s="18" t="s">
        <v>76</v>
      </c>
      <c r="T11" s="18" t="s">
        <v>144</v>
      </c>
      <c r="U11" s="15">
        <v>43274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7"/>
      <c r="BB11" s="18"/>
      <c r="BC11" s="17"/>
      <c r="BD11" s="18"/>
      <c r="BE11" s="17"/>
      <c r="BF11" s="18"/>
      <c r="BG11" s="17"/>
      <c r="BH11" s="18"/>
      <c r="BI11" s="18"/>
    </row>
    <row r="12" spans="1:61" ht="45" x14ac:dyDescent="0.25">
      <c r="A12" s="14" t="s">
        <v>141</v>
      </c>
      <c r="B12" s="14" t="s">
        <v>135</v>
      </c>
      <c r="C12" s="15">
        <v>43648</v>
      </c>
      <c r="D12" s="15" t="s">
        <v>64</v>
      </c>
      <c r="E12" s="16" t="s">
        <v>65</v>
      </c>
      <c r="F12" s="14" t="s">
        <v>66</v>
      </c>
      <c r="G12" s="16" t="s">
        <v>67</v>
      </c>
      <c r="H12" s="14" t="s">
        <v>68</v>
      </c>
      <c r="I12" s="16" t="s">
        <v>67</v>
      </c>
      <c r="J12" s="17" t="s">
        <v>69</v>
      </c>
      <c r="K12" s="17" t="s">
        <v>70</v>
      </c>
      <c r="L12" s="18" t="s">
        <v>71</v>
      </c>
      <c r="M12" s="19" t="s">
        <v>72</v>
      </c>
      <c r="N12" s="15" t="s">
        <v>73</v>
      </c>
      <c r="O12" s="17"/>
      <c r="P12" s="17"/>
      <c r="Q12" s="17" t="s">
        <v>149</v>
      </c>
      <c r="R12" s="18" t="s">
        <v>150</v>
      </c>
      <c r="S12" s="18" t="s">
        <v>76</v>
      </c>
      <c r="T12" s="18" t="s">
        <v>144</v>
      </c>
      <c r="U12" s="15">
        <v>43274</v>
      </c>
      <c r="V12" s="15"/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7"/>
      <c r="AH12" s="18"/>
      <c r="AI12" s="17"/>
      <c r="AJ12" s="18"/>
      <c r="AK12" s="17"/>
      <c r="AL12" s="18"/>
      <c r="AM12" s="17"/>
      <c r="AN12" s="18"/>
      <c r="AO12" s="17"/>
      <c r="AP12" s="18"/>
      <c r="AQ12" s="17"/>
      <c r="AR12" s="18"/>
      <c r="AS12" s="17"/>
      <c r="AT12" s="18"/>
      <c r="AU12" s="17"/>
      <c r="AV12" s="18"/>
      <c r="AW12" s="17"/>
      <c r="AX12" s="18"/>
      <c r="AY12" s="17"/>
      <c r="AZ12" s="18"/>
      <c r="BA12" s="17"/>
      <c r="BB12" s="18"/>
      <c r="BC12" s="17"/>
      <c r="BD12" s="18"/>
      <c r="BE12" s="17"/>
      <c r="BF12" s="18"/>
      <c r="BG12" s="17"/>
      <c r="BH12" s="18"/>
      <c r="BI12" s="18"/>
    </row>
    <row r="13" spans="1:61" ht="45" x14ac:dyDescent="0.25">
      <c r="A13" s="14" t="s">
        <v>141</v>
      </c>
      <c r="B13" s="14" t="s">
        <v>135</v>
      </c>
      <c r="C13" s="15">
        <v>43648</v>
      </c>
      <c r="D13" s="15" t="s">
        <v>64</v>
      </c>
      <c r="E13" s="16" t="s">
        <v>65</v>
      </c>
      <c r="F13" s="14" t="s">
        <v>66</v>
      </c>
      <c r="G13" s="16" t="s">
        <v>67</v>
      </c>
      <c r="H13" s="14" t="s">
        <v>68</v>
      </c>
      <c r="I13" s="16" t="s">
        <v>67</v>
      </c>
      <c r="J13" s="17" t="s">
        <v>69</v>
      </c>
      <c r="K13" s="17" t="s">
        <v>70</v>
      </c>
      <c r="L13" s="18" t="s">
        <v>119</v>
      </c>
      <c r="M13" s="19" t="s">
        <v>120</v>
      </c>
      <c r="N13" s="15" t="s">
        <v>121</v>
      </c>
      <c r="O13" s="17"/>
      <c r="P13" s="17"/>
      <c r="Q13" s="17" t="s">
        <v>149</v>
      </c>
      <c r="R13" s="18" t="s">
        <v>150</v>
      </c>
      <c r="S13" s="18" t="s">
        <v>76</v>
      </c>
      <c r="T13" s="18" t="s">
        <v>144</v>
      </c>
      <c r="U13" s="15">
        <v>43274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7"/>
      <c r="AP13" s="18"/>
      <c r="AQ13" s="17"/>
      <c r="AR13" s="18"/>
      <c r="AS13" s="17"/>
      <c r="AT13" s="18"/>
      <c r="AU13" s="17"/>
      <c r="AV13" s="18"/>
      <c r="AW13" s="17"/>
      <c r="AX13" s="18"/>
      <c r="AY13" s="17"/>
      <c r="AZ13" s="18"/>
      <c r="BA13" s="17"/>
      <c r="BB13" s="18"/>
      <c r="BC13" s="17"/>
      <c r="BD13" s="18"/>
      <c r="BE13" s="17"/>
      <c r="BF13" s="18"/>
      <c r="BG13" s="17"/>
      <c r="BH13" s="18"/>
      <c r="BI13" s="18"/>
    </row>
    <row r="14" spans="1:61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61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61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2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2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2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2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2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2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2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2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2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</sheetData>
  <autoFilter ref="A1:OJ1" xr:uid="{8F62D3EA-B4E5-4CF6-BECF-03FF7609D0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BEA4-37D8-4CBE-A913-3A70F9AAF405}">
  <dimension ref="A1:AG9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9.7109375" style="25" customWidth="1"/>
    <col min="33" max="33" width="15.7109375" style="13" customWidth="1"/>
    <col min="34" max="16384" width="11.42578125" style="13"/>
  </cols>
  <sheetData>
    <row r="1" spans="1:33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151</v>
      </c>
      <c r="X1" s="12" t="s">
        <v>152</v>
      </c>
      <c r="Y1" s="12" t="s">
        <v>153</v>
      </c>
      <c r="Z1" s="12" t="s">
        <v>154</v>
      </c>
      <c r="AA1" s="12" t="s">
        <v>155</v>
      </c>
      <c r="AB1" s="12" t="s">
        <v>156</v>
      </c>
      <c r="AC1" s="12" t="s">
        <v>157</v>
      </c>
      <c r="AD1" s="12" t="s">
        <v>158</v>
      </c>
      <c r="AE1" s="12" t="s">
        <v>159</v>
      </c>
      <c r="AF1" s="12" t="s">
        <v>60</v>
      </c>
      <c r="AG1" s="12" t="s">
        <v>61</v>
      </c>
    </row>
    <row r="2" spans="1:33" ht="90" x14ac:dyDescent="0.25">
      <c r="A2" s="14" t="s">
        <v>62</v>
      </c>
      <c r="B2" s="14" t="s">
        <v>63</v>
      </c>
      <c r="C2" s="15">
        <v>44971</v>
      </c>
      <c r="D2" s="15" t="s">
        <v>64</v>
      </c>
      <c r="E2" s="16" t="s">
        <v>65</v>
      </c>
      <c r="F2" s="14" t="s">
        <v>66</v>
      </c>
      <c r="G2" s="16" t="s">
        <v>67</v>
      </c>
      <c r="H2" s="14" t="s">
        <v>68</v>
      </c>
      <c r="I2" s="16" t="s">
        <v>67</v>
      </c>
      <c r="J2" s="17" t="s">
        <v>69</v>
      </c>
      <c r="K2" s="17" t="s">
        <v>70</v>
      </c>
      <c r="L2" s="18" t="s">
        <v>71</v>
      </c>
      <c r="M2" s="19" t="s">
        <v>72</v>
      </c>
      <c r="N2" s="15" t="s">
        <v>73</v>
      </c>
      <c r="O2" s="17"/>
      <c r="P2" s="17"/>
      <c r="Q2" s="17" t="s">
        <v>74</v>
      </c>
      <c r="R2" s="18" t="s">
        <v>75</v>
      </c>
      <c r="S2" s="18" t="s">
        <v>76</v>
      </c>
      <c r="T2" s="18" t="s">
        <v>77</v>
      </c>
      <c r="U2" s="15">
        <v>43274</v>
      </c>
      <c r="V2" s="15">
        <v>44681</v>
      </c>
      <c r="W2" s="17" t="s">
        <v>160</v>
      </c>
      <c r="X2" s="18" t="s">
        <v>161</v>
      </c>
      <c r="Y2" s="17" t="str">
        <f>VLOOKUP(X2,'Axe 2 Règles de gestion'!$D$2:$F$33,3, FALSE)</f>
        <v>Rémunération : L'agent perçoit le traitement correspondant à son corps d'origine.</v>
      </c>
      <c r="Z2" s="18" t="s">
        <v>163</v>
      </c>
      <c r="AA2" s="17" t="str">
        <f>VLOOKUP(Z2,'Axe 2 Règles de gestion'!$D$2:$F$33,3, FALSE)</f>
        <v>Congés : L'agent conserve ses droits à congés annuels et maladie.</v>
      </c>
      <c r="AB2" s="18" t="s">
        <v>165</v>
      </c>
      <c r="AC2" s="17" t="str">
        <f>VLOOKUP(AB2,'Axe 2 Règles de gestion'!$D$2:$F$33,3, FALSE)</f>
        <v>Retraite : La période de préparation au reclassement est considérée comme une période d'activité pour la retraite.</v>
      </c>
      <c r="AD2" s="18" t="s">
        <v>167</v>
      </c>
      <c r="AE2" s="17" t="str">
        <f>VLOOKUP(AD2,'Axe 2 Règles de gestion'!$D$2:$F$33,3, FALSE)</f>
        <v>Acte : Un acte administratif doit être produit.</v>
      </c>
      <c r="AF2" s="18"/>
      <c r="AG2" s="18"/>
    </row>
    <row r="3" spans="1:33" ht="165" x14ac:dyDescent="0.25">
      <c r="A3" s="14" t="s">
        <v>62</v>
      </c>
      <c r="B3" s="14" t="s">
        <v>63</v>
      </c>
      <c r="C3" s="15">
        <v>44971</v>
      </c>
      <c r="D3" s="15" t="s">
        <v>64</v>
      </c>
      <c r="E3" s="16" t="s">
        <v>65</v>
      </c>
      <c r="F3" s="14" t="s">
        <v>66</v>
      </c>
      <c r="G3" s="16" t="s">
        <v>67</v>
      </c>
      <c r="H3" s="14" t="s">
        <v>68</v>
      </c>
      <c r="I3" s="16" t="s">
        <v>67</v>
      </c>
      <c r="J3" s="17" t="s">
        <v>69</v>
      </c>
      <c r="K3" s="17" t="s">
        <v>70</v>
      </c>
      <c r="L3" s="18" t="s">
        <v>71</v>
      </c>
      <c r="M3" s="19" t="s">
        <v>72</v>
      </c>
      <c r="N3" s="15" t="s">
        <v>73</v>
      </c>
      <c r="O3" s="17"/>
      <c r="P3" s="17"/>
      <c r="Q3" s="17" t="s">
        <v>74</v>
      </c>
      <c r="R3" s="18" t="s">
        <v>75</v>
      </c>
      <c r="S3" s="18" t="s">
        <v>76</v>
      </c>
      <c r="T3" s="18" t="s">
        <v>77</v>
      </c>
      <c r="U3" s="15">
        <v>44682</v>
      </c>
      <c r="V3" s="15"/>
      <c r="W3" s="17" t="s">
        <v>169</v>
      </c>
      <c r="X3" s="18" t="s">
        <v>170</v>
      </c>
      <c r="Y3" s="17" t="str">
        <f>VLOOKUP(X3,'Axe 2 Règles de gestion'!$D$2:$F$33,3, FALSE)</f>
        <v>Rémunération : L'agent perçoit le traitement correspondant à son corps d'origine. l'indemnité de résidence et le supplément familial de traitement. Le bénéfice des primes et indemnités est maintenu dans les mêmes proportions que le traitement.</v>
      </c>
      <c r="Z3" s="18" t="s">
        <v>163</v>
      </c>
      <c r="AA3" s="17" t="str">
        <f>VLOOKUP(Z3,'Axe 2 Règles de gestion'!$D$2:$F$33,3, FALSE)</f>
        <v>Congés : L'agent conserve ses droits à congés annuels et maladie.</v>
      </c>
      <c r="AB3" s="18" t="s">
        <v>165</v>
      </c>
      <c r="AC3" s="17" t="str">
        <f>VLOOKUP(AB3,'Axe 2 Règles de gestion'!$D$2:$F$33,3, FALSE)</f>
        <v>Retraite : La période de préparation au reclassement est considérée comme une période d'activité pour la retraite.</v>
      </c>
      <c r="AD3" s="18" t="s">
        <v>167</v>
      </c>
      <c r="AE3" s="17" t="str">
        <f>VLOOKUP(AD3,'Axe 2 Règles de gestion'!$D$2:$F$33,3, FALSE)</f>
        <v>Acte : Un acte administratif doit être produit.</v>
      </c>
      <c r="AF3" s="18"/>
      <c r="AG3" s="18"/>
    </row>
    <row r="4" spans="1:33" ht="45" x14ac:dyDescent="0.25">
      <c r="A4" s="14" t="s">
        <v>118</v>
      </c>
      <c r="B4" s="14" t="s">
        <v>63</v>
      </c>
      <c r="C4" s="15">
        <v>44727</v>
      </c>
      <c r="D4" s="15" t="s">
        <v>64</v>
      </c>
      <c r="E4" s="16" t="s">
        <v>65</v>
      </c>
      <c r="F4" s="14" t="s">
        <v>66</v>
      </c>
      <c r="G4" s="16" t="s">
        <v>67</v>
      </c>
      <c r="H4" s="14" t="s">
        <v>68</v>
      </c>
      <c r="I4" s="16" t="s">
        <v>67</v>
      </c>
      <c r="J4" s="17" t="s">
        <v>69</v>
      </c>
      <c r="K4" s="17" t="s">
        <v>70</v>
      </c>
      <c r="L4" s="18" t="s">
        <v>119</v>
      </c>
      <c r="M4" s="19" t="s">
        <v>120</v>
      </c>
      <c r="N4" s="15" t="s">
        <v>121</v>
      </c>
      <c r="O4" s="17"/>
      <c r="P4" s="17"/>
      <c r="Q4" s="17" t="s">
        <v>74</v>
      </c>
      <c r="R4" s="18" t="s">
        <v>75</v>
      </c>
      <c r="S4" s="18" t="s">
        <v>76</v>
      </c>
      <c r="T4" s="18" t="s">
        <v>77</v>
      </c>
      <c r="U4" s="15">
        <v>43274</v>
      </c>
      <c r="V4" s="15">
        <v>44681</v>
      </c>
      <c r="W4" s="17"/>
      <c r="X4" s="18"/>
      <c r="Y4" s="17"/>
      <c r="Z4" s="18"/>
      <c r="AA4" s="17"/>
      <c r="AB4" s="18"/>
      <c r="AC4" s="17"/>
      <c r="AD4" s="18"/>
      <c r="AE4" s="17"/>
      <c r="AF4" s="18"/>
      <c r="AG4" s="18"/>
    </row>
    <row r="5" spans="1:33" ht="45" x14ac:dyDescent="0.25">
      <c r="A5" s="14" t="s">
        <v>118</v>
      </c>
      <c r="B5" s="14" t="s">
        <v>135</v>
      </c>
      <c r="C5" s="15">
        <v>44714</v>
      </c>
      <c r="D5" s="15" t="s">
        <v>64</v>
      </c>
      <c r="E5" s="16" t="s">
        <v>65</v>
      </c>
      <c r="F5" s="14" t="s">
        <v>66</v>
      </c>
      <c r="G5" s="16" t="s">
        <v>67</v>
      </c>
      <c r="H5" s="14" t="s">
        <v>68</v>
      </c>
      <c r="I5" s="16" t="s">
        <v>67</v>
      </c>
      <c r="J5" s="17" t="s">
        <v>69</v>
      </c>
      <c r="K5" s="17" t="s">
        <v>70</v>
      </c>
      <c r="L5" s="18" t="s">
        <v>119</v>
      </c>
      <c r="M5" s="19" t="s">
        <v>120</v>
      </c>
      <c r="N5" s="15" t="s">
        <v>121</v>
      </c>
      <c r="O5" s="17"/>
      <c r="P5" s="17"/>
      <c r="Q5" s="17" t="s">
        <v>74</v>
      </c>
      <c r="R5" s="18" t="s">
        <v>75</v>
      </c>
      <c r="S5" s="18" t="s">
        <v>76</v>
      </c>
      <c r="T5" s="18" t="s">
        <v>77</v>
      </c>
      <c r="U5" s="15">
        <v>44682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8"/>
    </row>
    <row r="6" spans="1:33" ht="45" x14ac:dyDescent="0.25">
      <c r="A6" s="14" t="s">
        <v>141</v>
      </c>
      <c r="B6" s="14" t="s">
        <v>135</v>
      </c>
      <c r="C6" s="15">
        <v>43648</v>
      </c>
      <c r="D6" s="15" t="s">
        <v>64</v>
      </c>
      <c r="E6" s="16" t="s">
        <v>65</v>
      </c>
      <c r="F6" s="14" t="s">
        <v>66</v>
      </c>
      <c r="G6" s="16" t="s">
        <v>67</v>
      </c>
      <c r="H6" s="14" t="s">
        <v>68</v>
      </c>
      <c r="I6" s="16" t="s">
        <v>67</v>
      </c>
      <c r="J6" s="17" t="s">
        <v>69</v>
      </c>
      <c r="K6" s="17" t="s">
        <v>70</v>
      </c>
      <c r="L6" s="18" t="s">
        <v>71</v>
      </c>
      <c r="M6" s="19" t="s">
        <v>72</v>
      </c>
      <c r="N6" s="15" t="s">
        <v>73</v>
      </c>
      <c r="O6" s="17"/>
      <c r="P6" s="17"/>
      <c r="Q6" s="17" t="s">
        <v>142</v>
      </c>
      <c r="R6" s="18" t="s">
        <v>143</v>
      </c>
      <c r="S6" s="18" t="s">
        <v>76</v>
      </c>
      <c r="T6" s="18" t="s">
        <v>144</v>
      </c>
      <c r="U6" s="15">
        <v>43274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8"/>
    </row>
    <row r="7" spans="1:33" ht="45" x14ac:dyDescent="0.25">
      <c r="A7" s="14" t="s">
        <v>141</v>
      </c>
      <c r="B7" s="14" t="s">
        <v>135</v>
      </c>
      <c r="C7" s="15">
        <v>43648</v>
      </c>
      <c r="D7" s="15" t="s">
        <v>64</v>
      </c>
      <c r="E7" s="16" t="s">
        <v>65</v>
      </c>
      <c r="F7" s="14" t="s">
        <v>66</v>
      </c>
      <c r="G7" s="16" t="s">
        <v>67</v>
      </c>
      <c r="H7" s="14" t="s">
        <v>68</v>
      </c>
      <c r="I7" s="16" t="s">
        <v>67</v>
      </c>
      <c r="J7" s="17" t="s">
        <v>69</v>
      </c>
      <c r="K7" s="17" t="s">
        <v>70</v>
      </c>
      <c r="L7" s="18" t="s">
        <v>119</v>
      </c>
      <c r="M7" s="19" t="s">
        <v>120</v>
      </c>
      <c r="N7" s="15" t="s">
        <v>121</v>
      </c>
      <c r="O7" s="17"/>
      <c r="P7" s="17"/>
      <c r="Q7" s="17" t="s">
        <v>142</v>
      </c>
      <c r="R7" s="18" t="s">
        <v>143</v>
      </c>
      <c r="S7" s="18" t="s">
        <v>76</v>
      </c>
      <c r="T7" s="18" t="s">
        <v>144</v>
      </c>
      <c r="U7" s="15">
        <v>43274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8"/>
    </row>
    <row r="8" spans="1:33" ht="45" x14ac:dyDescent="0.25">
      <c r="A8" s="14" t="s">
        <v>141</v>
      </c>
      <c r="B8" s="14" t="s">
        <v>135</v>
      </c>
      <c r="C8" s="15">
        <v>43648</v>
      </c>
      <c r="D8" s="15" t="s">
        <v>64</v>
      </c>
      <c r="E8" s="16" t="s">
        <v>65</v>
      </c>
      <c r="F8" s="14" t="s">
        <v>66</v>
      </c>
      <c r="G8" s="16" t="s">
        <v>67</v>
      </c>
      <c r="H8" s="14" t="s">
        <v>68</v>
      </c>
      <c r="I8" s="16" t="s">
        <v>67</v>
      </c>
      <c r="J8" s="17" t="s">
        <v>69</v>
      </c>
      <c r="K8" s="17" t="s">
        <v>70</v>
      </c>
      <c r="L8" s="18" t="s">
        <v>71</v>
      </c>
      <c r="M8" s="19" t="s">
        <v>72</v>
      </c>
      <c r="N8" s="15" t="s">
        <v>73</v>
      </c>
      <c r="O8" s="17"/>
      <c r="P8" s="17"/>
      <c r="Q8" s="17" t="s">
        <v>145</v>
      </c>
      <c r="R8" s="18" t="s">
        <v>146</v>
      </c>
      <c r="S8" s="18" t="s">
        <v>76</v>
      </c>
      <c r="T8" s="18" t="s">
        <v>144</v>
      </c>
      <c r="U8" s="15">
        <v>43274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8"/>
    </row>
    <row r="9" spans="1:33" ht="45" x14ac:dyDescent="0.25">
      <c r="A9" s="14" t="s">
        <v>141</v>
      </c>
      <c r="B9" s="14" t="s">
        <v>135</v>
      </c>
      <c r="C9" s="15">
        <v>43648</v>
      </c>
      <c r="D9" s="15" t="s">
        <v>64</v>
      </c>
      <c r="E9" s="16" t="s">
        <v>65</v>
      </c>
      <c r="F9" s="14" t="s">
        <v>66</v>
      </c>
      <c r="G9" s="16" t="s">
        <v>67</v>
      </c>
      <c r="H9" s="14" t="s">
        <v>68</v>
      </c>
      <c r="I9" s="16" t="s">
        <v>67</v>
      </c>
      <c r="J9" s="17" t="s">
        <v>69</v>
      </c>
      <c r="K9" s="17" t="s">
        <v>70</v>
      </c>
      <c r="L9" s="18" t="s">
        <v>119</v>
      </c>
      <c r="M9" s="19" t="s">
        <v>120</v>
      </c>
      <c r="N9" s="15" t="s">
        <v>121</v>
      </c>
      <c r="O9" s="17"/>
      <c r="P9" s="17"/>
      <c r="Q9" s="17" t="s">
        <v>145</v>
      </c>
      <c r="R9" s="18" t="s">
        <v>146</v>
      </c>
      <c r="S9" s="18" t="s">
        <v>76</v>
      </c>
      <c r="T9" s="18" t="s">
        <v>144</v>
      </c>
      <c r="U9" s="15">
        <v>43274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8"/>
    </row>
    <row r="10" spans="1:33" ht="45" x14ac:dyDescent="0.25">
      <c r="A10" s="14" t="s">
        <v>141</v>
      </c>
      <c r="B10" s="14" t="s">
        <v>135</v>
      </c>
      <c r="C10" s="15">
        <v>43705</v>
      </c>
      <c r="D10" s="15" t="s">
        <v>64</v>
      </c>
      <c r="E10" s="16" t="s">
        <v>65</v>
      </c>
      <c r="F10" s="14" t="s">
        <v>66</v>
      </c>
      <c r="G10" s="16" t="s">
        <v>67</v>
      </c>
      <c r="H10" s="14" t="s">
        <v>68</v>
      </c>
      <c r="I10" s="16" t="s">
        <v>67</v>
      </c>
      <c r="J10" s="17" t="s">
        <v>69</v>
      </c>
      <c r="K10" s="17" t="s">
        <v>70</v>
      </c>
      <c r="L10" s="18" t="s">
        <v>71</v>
      </c>
      <c r="M10" s="19" t="s">
        <v>72</v>
      </c>
      <c r="N10" s="15" t="s">
        <v>73</v>
      </c>
      <c r="O10" s="17"/>
      <c r="P10" s="17"/>
      <c r="Q10" s="17" t="s">
        <v>147</v>
      </c>
      <c r="R10" s="18" t="s">
        <v>148</v>
      </c>
      <c r="S10" s="18" t="s">
        <v>76</v>
      </c>
      <c r="T10" s="18" t="s">
        <v>144</v>
      </c>
      <c r="U10" s="15">
        <v>43274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8"/>
    </row>
    <row r="11" spans="1:33" ht="45" x14ac:dyDescent="0.25">
      <c r="A11" s="14" t="s">
        <v>141</v>
      </c>
      <c r="B11" s="14" t="s">
        <v>135</v>
      </c>
      <c r="C11" s="15">
        <v>43648</v>
      </c>
      <c r="D11" s="15" t="s">
        <v>64</v>
      </c>
      <c r="E11" s="16" t="s">
        <v>65</v>
      </c>
      <c r="F11" s="14" t="s">
        <v>66</v>
      </c>
      <c r="G11" s="16" t="s">
        <v>67</v>
      </c>
      <c r="H11" s="14" t="s">
        <v>68</v>
      </c>
      <c r="I11" s="16" t="s">
        <v>67</v>
      </c>
      <c r="J11" s="17" t="s">
        <v>69</v>
      </c>
      <c r="K11" s="17" t="s">
        <v>70</v>
      </c>
      <c r="L11" s="18" t="s">
        <v>119</v>
      </c>
      <c r="M11" s="19" t="s">
        <v>120</v>
      </c>
      <c r="N11" s="15" t="s">
        <v>121</v>
      </c>
      <c r="O11" s="17"/>
      <c r="P11" s="17"/>
      <c r="Q11" s="17" t="s">
        <v>147</v>
      </c>
      <c r="R11" s="18" t="s">
        <v>148</v>
      </c>
      <c r="S11" s="18" t="s">
        <v>76</v>
      </c>
      <c r="T11" s="18" t="s">
        <v>144</v>
      </c>
      <c r="U11" s="15">
        <v>43274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8"/>
    </row>
    <row r="12" spans="1:33" ht="45" x14ac:dyDescent="0.25">
      <c r="A12" s="14" t="s">
        <v>141</v>
      </c>
      <c r="B12" s="14" t="s">
        <v>135</v>
      </c>
      <c r="C12" s="15">
        <v>43648</v>
      </c>
      <c r="D12" s="15" t="s">
        <v>64</v>
      </c>
      <c r="E12" s="16" t="s">
        <v>65</v>
      </c>
      <c r="F12" s="14" t="s">
        <v>66</v>
      </c>
      <c r="G12" s="16" t="s">
        <v>67</v>
      </c>
      <c r="H12" s="14" t="s">
        <v>68</v>
      </c>
      <c r="I12" s="16" t="s">
        <v>67</v>
      </c>
      <c r="J12" s="17" t="s">
        <v>69</v>
      </c>
      <c r="K12" s="17" t="s">
        <v>70</v>
      </c>
      <c r="L12" s="18" t="s">
        <v>71</v>
      </c>
      <c r="M12" s="19" t="s">
        <v>72</v>
      </c>
      <c r="N12" s="15" t="s">
        <v>73</v>
      </c>
      <c r="O12" s="17"/>
      <c r="P12" s="17"/>
      <c r="Q12" s="17" t="s">
        <v>149</v>
      </c>
      <c r="R12" s="18" t="s">
        <v>150</v>
      </c>
      <c r="S12" s="18" t="s">
        <v>76</v>
      </c>
      <c r="T12" s="18" t="s">
        <v>144</v>
      </c>
      <c r="U12" s="15">
        <v>43274</v>
      </c>
      <c r="V12" s="15"/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8"/>
    </row>
    <row r="13" spans="1:33" ht="45" x14ac:dyDescent="0.25">
      <c r="A13" s="14" t="s">
        <v>141</v>
      </c>
      <c r="B13" s="14" t="s">
        <v>135</v>
      </c>
      <c r="C13" s="15">
        <v>43648</v>
      </c>
      <c r="D13" s="15" t="s">
        <v>64</v>
      </c>
      <c r="E13" s="16" t="s">
        <v>65</v>
      </c>
      <c r="F13" s="14" t="s">
        <v>66</v>
      </c>
      <c r="G13" s="16" t="s">
        <v>67</v>
      </c>
      <c r="H13" s="14" t="s">
        <v>68</v>
      </c>
      <c r="I13" s="16" t="s">
        <v>67</v>
      </c>
      <c r="J13" s="17" t="s">
        <v>69</v>
      </c>
      <c r="K13" s="17" t="s">
        <v>70</v>
      </c>
      <c r="L13" s="18" t="s">
        <v>119</v>
      </c>
      <c r="M13" s="19" t="s">
        <v>120</v>
      </c>
      <c r="N13" s="15" t="s">
        <v>121</v>
      </c>
      <c r="O13" s="17"/>
      <c r="P13" s="17"/>
      <c r="Q13" s="17" t="s">
        <v>149</v>
      </c>
      <c r="R13" s="18" t="s">
        <v>150</v>
      </c>
      <c r="S13" s="18" t="s">
        <v>76</v>
      </c>
      <c r="T13" s="18" t="s">
        <v>144</v>
      </c>
      <c r="U13" s="15">
        <v>43274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8"/>
    </row>
    <row r="14" spans="1:33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33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33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2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2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2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2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2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2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2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2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2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</sheetData>
  <autoFilter ref="A1:OJ1" xr:uid="{AF65BEA4-37D8-4CBE-A913-3A70F9AAF40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EFA4-99CA-4021-B867-4C0E6095C643}">
  <dimension ref="A1:AO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172</v>
      </c>
      <c r="X1" s="12" t="s">
        <v>173</v>
      </c>
      <c r="Y1" s="12" t="s">
        <v>174</v>
      </c>
      <c r="Z1" s="12" t="s">
        <v>175</v>
      </c>
      <c r="AA1" s="12" t="s">
        <v>176</v>
      </c>
      <c r="AB1" s="12" t="s">
        <v>177</v>
      </c>
      <c r="AC1" s="12" t="s">
        <v>178</v>
      </c>
      <c r="AD1" s="12" t="s">
        <v>179</v>
      </c>
      <c r="AE1" s="12" t="s">
        <v>180</v>
      </c>
      <c r="AF1" s="12" t="s">
        <v>181</v>
      </c>
      <c r="AG1" s="12" t="s">
        <v>182</v>
      </c>
      <c r="AH1" s="12" t="s">
        <v>183</v>
      </c>
      <c r="AI1" s="12" t="s">
        <v>184</v>
      </c>
      <c r="AJ1" s="11" t="s">
        <v>185</v>
      </c>
      <c r="AK1" s="12" t="s">
        <v>186</v>
      </c>
      <c r="AL1" s="12" t="s">
        <v>187</v>
      </c>
      <c r="AM1" s="12" t="s">
        <v>188</v>
      </c>
      <c r="AN1" s="12" t="s">
        <v>60</v>
      </c>
      <c r="AO1" s="11" t="s">
        <v>61</v>
      </c>
    </row>
    <row r="2" spans="1:41" ht="45" x14ac:dyDescent="0.25">
      <c r="A2" s="14" t="s">
        <v>62</v>
      </c>
      <c r="B2" s="14" t="s">
        <v>63</v>
      </c>
      <c r="C2" s="15">
        <v>44971</v>
      </c>
      <c r="D2" s="15" t="s">
        <v>64</v>
      </c>
      <c r="E2" s="16" t="s">
        <v>65</v>
      </c>
      <c r="F2" s="14" t="s">
        <v>66</v>
      </c>
      <c r="G2" s="16" t="s">
        <v>67</v>
      </c>
      <c r="H2" s="14" t="s">
        <v>68</v>
      </c>
      <c r="I2" s="16" t="s">
        <v>67</v>
      </c>
      <c r="J2" s="17" t="s">
        <v>69</v>
      </c>
      <c r="K2" s="17" t="s">
        <v>70</v>
      </c>
      <c r="L2" s="18" t="s">
        <v>71</v>
      </c>
      <c r="M2" s="19" t="s">
        <v>72</v>
      </c>
      <c r="N2" s="15" t="s">
        <v>73</v>
      </c>
      <c r="O2" s="17"/>
      <c r="P2" s="17"/>
      <c r="Q2" s="17" t="s">
        <v>74</v>
      </c>
      <c r="R2" s="18" t="s">
        <v>75</v>
      </c>
      <c r="S2" s="18" t="s">
        <v>76</v>
      </c>
      <c r="T2" s="18" t="s">
        <v>77</v>
      </c>
      <c r="U2" s="15">
        <v>43274</v>
      </c>
      <c r="V2" s="15">
        <v>44681</v>
      </c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45" x14ac:dyDescent="0.25">
      <c r="A3" s="14" t="s">
        <v>62</v>
      </c>
      <c r="B3" s="14" t="s">
        <v>63</v>
      </c>
      <c r="C3" s="15">
        <v>44971</v>
      </c>
      <c r="D3" s="15" t="s">
        <v>64</v>
      </c>
      <c r="E3" s="16" t="s">
        <v>65</v>
      </c>
      <c r="F3" s="14" t="s">
        <v>66</v>
      </c>
      <c r="G3" s="16" t="s">
        <v>67</v>
      </c>
      <c r="H3" s="14" t="s">
        <v>68</v>
      </c>
      <c r="I3" s="16" t="s">
        <v>67</v>
      </c>
      <c r="J3" s="17" t="s">
        <v>69</v>
      </c>
      <c r="K3" s="17" t="s">
        <v>70</v>
      </c>
      <c r="L3" s="18" t="s">
        <v>71</v>
      </c>
      <c r="M3" s="19" t="s">
        <v>72</v>
      </c>
      <c r="N3" s="15" t="s">
        <v>73</v>
      </c>
      <c r="O3" s="17"/>
      <c r="P3" s="17"/>
      <c r="Q3" s="17" t="s">
        <v>74</v>
      </c>
      <c r="R3" s="18" t="s">
        <v>75</v>
      </c>
      <c r="S3" s="18" t="s">
        <v>76</v>
      </c>
      <c r="T3" s="18" t="s">
        <v>77</v>
      </c>
      <c r="U3" s="15">
        <v>44682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45" x14ac:dyDescent="0.25">
      <c r="A4" s="14" t="s">
        <v>118</v>
      </c>
      <c r="B4" s="14" t="s">
        <v>63</v>
      </c>
      <c r="C4" s="15">
        <v>44727</v>
      </c>
      <c r="D4" s="15" t="s">
        <v>64</v>
      </c>
      <c r="E4" s="16" t="s">
        <v>65</v>
      </c>
      <c r="F4" s="14" t="s">
        <v>66</v>
      </c>
      <c r="G4" s="16" t="s">
        <v>67</v>
      </c>
      <c r="H4" s="14" t="s">
        <v>68</v>
      </c>
      <c r="I4" s="16" t="s">
        <v>67</v>
      </c>
      <c r="J4" s="17" t="s">
        <v>69</v>
      </c>
      <c r="K4" s="17" t="s">
        <v>70</v>
      </c>
      <c r="L4" s="18" t="s">
        <v>119</v>
      </c>
      <c r="M4" s="19" t="s">
        <v>120</v>
      </c>
      <c r="N4" s="15" t="s">
        <v>121</v>
      </c>
      <c r="O4" s="17"/>
      <c r="P4" s="17"/>
      <c r="Q4" s="17" t="s">
        <v>74</v>
      </c>
      <c r="R4" s="18" t="s">
        <v>75</v>
      </c>
      <c r="S4" s="18" t="s">
        <v>76</v>
      </c>
      <c r="T4" s="18" t="s">
        <v>77</v>
      </c>
      <c r="U4" s="15">
        <v>43274</v>
      </c>
      <c r="V4" s="15">
        <v>44681</v>
      </c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45" x14ac:dyDescent="0.25">
      <c r="A5" s="14" t="s">
        <v>118</v>
      </c>
      <c r="B5" s="14" t="s">
        <v>135</v>
      </c>
      <c r="C5" s="15">
        <v>44714</v>
      </c>
      <c r="D5" s="15" t="s">
        <v>64</v>
      </c>
      <c r="E5" s="16" t="s">
        <v>65</v>
      </c>
      <c r="F5" s="14" t="s">
        <v>66</v>
      </c>
      <c r="G5" s="16" t="s">
        <v>67</v>
      </c>
      <c r="H5" s="14" t="s">
        <v>68</v>
      </c>
      <c r="I5" s="16" t="s">
        <v>67</v>
      </c>
      <c r="J5" s="17" t="s">
        <v>69</v>
      </c>
      <c r="K5" s="17" t="s">
        <v>70</v>
      </c>
      <c r="L5" s="18" t="s">
        <v>119</v>
      </c>
      <c r="M5" s="19" t="s">
        <v>120</v>
      </c>
      <c r="N5" s="15" t="s">
        <v>121</v>
      </c>
      <c r="O5" s="17"/>
      <c r="P5" s="17"/>
      <c r="Q5" s="17" t="s">
        <v>74</v>
      </c>
      <c r="R5" s="18" t="s">
        <v>75</v>
      </c>
      <c r="S5" s="18" t="s">
        <v>76</v>
      </c>
      <c r="T5" s="18" t="s">
        <v>77</v>
      </c>
      <c r="U5" s="15">
        <v>44682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45" x14ac:dyDescent="0.25">
      <c r="A6" s="14" t="s">
        <v>141</v>
      </c>
      <c r="B6" s="14" t="s">
        <v>135</v>
      </c>
      <c r="C6" s="15">
        <v>43648</v>
      </c>
      <c r="D6" s="15" t="s">
        <v>64</v>
      </c>
      <c r="E6" s="16" t="s">
        <v>65</v>
      </c>
      <c r="F6" s="14" t="s">
        <v>66</v>
      </c>
      <c r="G6" s="16" t="s">
        <v>67</v>
      </c>
      <c r="H6" s="14" t="s">
        <v>68</v>
      </c>
      <c r="I6" s="16" t="s">
        <v>67</v>
      </c>
      <c r="J6" s="17" t="s">
        <v>69</v>
      </c>
      <c r="K6" s="17" t="s">
        <v>70</v>
      </c>
      <c r="L6" s="18" t="s">
        <v>71</v>
      </c>
      <c r="M6" s="19" t="s">
        <v>72</v>
      </c>
      <c r="N6" s="15" t="s">
        <v>73</v>
      </c>
      <c r="O6" s="17"/>
      <c r="P6" s="17"/>
      <c r="Q6" s="17" t="s">
        <v>142</v>
      </c>
      <c r="R6" s="18" t="s">
        <v>143</v>
      </c>
      <c r="S6" s="18" t="s">
        <v>76</v>
      </c>
      <c r="T6" s="18" t="s">
        <v>144</v>
      </c>
      <c r="U6" s="15">
        <v>43274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45" x14ac:dyDescent="0.25">
      <c r="A7" s="14" t="s">
        <v>141</v>
      </c>
      <c r="B7" s="14" t="s">
        <v>135</v>
      </c>
      <c r="C7" s="15">
        <v>43648</v>
      </c>
      <c r="D7" s="15" t="s">
        <v>64</v>
      </c>
      <c r="E7" s="16" t="s">
        <v>65</v>
      </c>
      <c r="F7" s="14" t="s">
        <v>66</v>
      </c>
      <c r="G7" s="16" t="s">
        <v>67</v>
      </c>
      <c r="H7" s="14" t="s">
        <v>68</v>
      </c>
      <c r="I7" s="16" t="s">
        <v>67</v>
      </c>
      <c r="J7" s="17" t="s">
        <v>69</v>
      </c>
      <c r="K7" s="17" t="s">
        <v>70</v>
      </c>
      <c r="L7" s="18" t="s">
        <v>119</v>
      </c>
      <c r="M7" s="19" t="s">
        <v>120</v>
      </c>
      <c r="N7" s="15" t="s">
        <v>121</v>
      </c>
      <c r="O7" s="17"/>
      <c r="P7" s="17"/>
      <c r="Q7" s="17" t="s">
        <v>142</v>
      </c>
      <c r="R7" s="18" t="s">
        <v>143</v>
      </c>
      <c r="S7" s="18" t="s">
        <v>76</v>
      </c>
      <c r="T7" s="18" t="s">
        <v>144</v>
      </c>
      <c r="U7" s="15">
        <v>43274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45" x14ac:dyDescent="0.25">
      <c r="A8" s="14" t="s">
        <v>141</v>
      </c>
      <c r="B8" s="14" t="s">
        <v>135</v>
      </c>
      <c r="C8" s="15">
        <v>43648</v>
      </c>
      <c r="D8" s="15" t="s">
        <v>64</v>
      </c>
      <c r="E8" s="16" t="s">
        <v>65</v>
      </c>
      <c r="F8" s="14" t="s">
        <v>66</v>
      </c>
      <c r="G8" s="16" t="s">
        <v>67</v>
      </c>
      <c r="H8" s="14" t="s">
        <v>68</v>
      </c>
      <c r="I8" s="16" t="s">
        <v>67</v>
      </c>
      <c r="J8" s="17" t="s">
        <v>69</v>
      </c>
      <c r="K8" s="17" t="s">
        <v>70</v>
      </c>
      <c r="L8" s="18" t="s">
        <v>71</v>
      </c>
      <c r="M8" s="19" t="s">
        <v>72</v>
      </c>
      <c r="N8" s="15" t="s">
        <v>73</v>
      </c>
      <c r="O8" s="17"/>
      <c r="P8" s="17"/>
      <c r="Q8" s="17" t="s">
        <v>145</v>
      </c>
      <c r="R8" s="18" t="s">
        <v>146</v>
      </c>
      <c r="S8" s="18" t="s">
        <v>76</v>
      </c>
      <c r="T8" s="18" t="s">
        <v>144</v>
      </c>
      <c r="U8" s="15">
        <v>43274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45" x14ac:dyDescent="0.25">
      <c r="A9" s="14" t="s">
        <v>141</v>
      </c>
      <c r="B9" s="14" t="s">
        <v>135</v>
      </c>
      <c r="C9" s="15">
        <v>43648</v>
      </c>
      <c r="D9" s="15" t="s">
        <v>64</v>
      </c>
      <c r="E9" s="16" t="s">
        <v>65</v>
      </c>
      <c r="F9" s="14" t="s">
        <v>66</v>
      </c>
      <c r="G9" s="16" t="s">
        <v>67</v>
      </c>
      <c r="H9" s="14" t="s">
        <v>68</v>
      </c>
      <c r="I9" s="16" t="s">
        <v>67</v>
      </c>
      <c r="J9" s="17" t="s">
        <v>69</v>
      </c>
      <c r="K9" s="17" t="s">
        <v>70</v>
      </c>
      <c r="L9" s="18" t="s">
        <v>119</v>
      </c>
      <c r="M9" s="19" t="s">
        <v>120</v>
      </c>
      <c r="N9" s="15" t="s">
        <v>121</v>
      </c>
      <c r="O9" s="17"/>
      <c r="P9" s="17"/>
      <c r="Q9" s="17" t="s">
        <v>145</v>
      </c>
      <c r="R9" s="18" t="s">
        <v>146</v>
      </c>
      <c r="S9" s="18" t="s">
        <v>76</v>
      </c>
      <c r="T9" s="18" t="s">
        <v>144</v>
      </c>
      <c r="U9" s="15">
        <v>43274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45" x14ac:dyDescent="0.25">
      <c r="A10" s="14" t="s">
        <v>141</v>
      </c>
      <c r="B10" s="14" t="s">
        <v>135</v>
      </c>
      <c r="C10" s="15">
        <v>43705</v>
      </c>
      <c r="D10" s="15" t="s">
        <v>64</v>
      </c>
      <c r="E10" s="16" t="s">
        <v>65</v>
      </c>
      <c r="F10" s="14" t="s">
        <v>66</v>
      </c>
      <c r="G10" s="16" t="s">
        <v>67</v>
      </c>
      <c r="H10" s="14" t="s">
        <v>68</v>
      </c>
      <c r="I10" s="16" t="s">
        <v>67</v>
      </c>
      <c r="J10" s="17" t="s">
        <v>69</v>
      </c>
      <c r="K10" s="17" t="s">
        <v>70</v>
      </c>
      <c r="L10" s="18" t="s">
        <v>71</v>
      </c>
      <c r="M10" s="19" t="s">
        <v>72</v>
      </c>
      <c r="N10" s="15" t="s">
        <v>73</v>
      </c>
      <c r="O10" s="17"/>
      <c r="P10" s="17"/>
      <c r="Q10" s="17" t="s">
        <v>147</v>
      </c>
      <c r="R10" s="18" t="s">
        <v>148</v>
      </c>
      <c r="S10" s="18" t="s">
        <v>76</v>
      </c>
      <c r="T10" s="18" t="s">
        <v>144</v>
      </c>
      <c r="U10" s="15">
        <v>43274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45" x14ac:dyDescent="0.25">
      <c r="A11" s="14" t="s">
        <v>141</v>
      </c>
      <c r="B11" s="14" t="s">
        <v>135</v>
      </c>
      <c r="C11" s="15">
        <v>43648</v>
      </c>
      <c r="D11" s="15" t="s">
        <v>64</v>
      </c>
      <c r="E11" s="16" t="s">
        <v>65</v>
      </c>
      <c r="F11" s="14" t="s">
        <v>66</v>
      </c>
      <c r="G11" s="16" t="s">
        <v>67</v>
      </c>
      <c r="H11" s="14" t="s">
        <v>68</v>
      </c>
      <c r="I11" s="16" t="s">
        <v>67</v>
      </c>
      <c r="J11" s="17" t="s">
        <v>69</v>
      </c>
      <c r="K11" s="17" t="s">
        <v>70</v>
      </c>
      <c r="L11" s="18" t="s">
        <v>119</v>
      </c>
      <c r="M11" s="19" t="s">
        <v>120</v>
      </c>
      <c r="N11" s="15" t="s">
        <v>121</v>
      </c>
      <c r="O11" s="17"/>
      <c r="P11" s="17"/>
      <c r="Q11" s="17" t="s">
        <v>147</v>
      </c>
      <c r="R11" s="18" t="s">
        <v>148</v>
      </c>
      <c r="S11" s="18" t="s">
        <v>76</v>
      </c>
      <c r="T11" s="18" t="s">
        <v>144</v>
      </c>
      <c r="U11" s="15">
        <v>43274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45" x14ac:dyDescent="0.25">
      <c r="A12" s="14" t="s">
        <v>141</v>
      </c>
      <c r="B12" s="14" t="s">
        <v>135</v>
      </c>
      <c r="C12" s="15">
        <v>43648</v>
      </c>
      <c r="D12" s="15" t="s">
        <v>64</v>
      </c>
      <c r="E12" s="16" t="s">
        <v>65</v>
      </c>
      <c r="F12" s="14" t="s">
        <v>66</v>
      </c>
      <c r="G12" s="16" t="s">
        <v>67</v>
      </c>
      <c r="H12" s="14" t="s">
        <v>68</v>
      </c>
      <c r="I12" s="16" t="s">
        <v>67</v>
      </c>
      <c r="J12" s="17" t="s">
        <v>69</v>
      </c>
      <c r="K12" s="17" t="s">
        <v>70</v>
      </c>
      <c r="L12" s="18" t="s">
        <v>71</v>
      </c>
      <c r="M12" s="19" t="s">
        <v>72</v>
      </c>
      <c r="N12" s="15" t="s">
        <v>73</v>
      </c>
      <c r="O12" s="17"/>
      <c r="P12" s="17"/>
      <c r="Q12" s="17" t="s">
        <v>149</v>
      </c>
      <c r="R12" s="18" t="s">
        <v>150</v>
      </c>
      <c r="S12" s="18" t="s">
        <v>76</v>
      </c>
      <c r="T12" s="18" t="s">
        <v>144</v>
      </c>
      <c r="U12" s="15">
        <v>43274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45" x14ac:dyDescent="0.25">
      <c r="A13" s="14" t="s">
        <v>141</v>
      </c>
      <c r="B13" s="14" t="s">
        <v>135</v>
      </c>
      <c r="C13" s="15">
        <v>43648</v>
      </c>
      <c r="D13" s="15" t="s">
        <v>64</v>
      </c>
      <c r="E13" s="16" t="s">
        <v>65</v>
      </c>
      <c r="F13" s="14" t="s">
        <v>66</v>
      </c>
      <c r="G13" s="16" t="s">
        <v>67</v>
      </c>
      <c r="H13" s="14" t="s">
        <v>68</v>
      </c>
      <c r="I13" s="16" t="s">
        <v>67</v>
      </c>
      <c r="J13" s="17" t="s">
        <v>69</v>
      </c>
      <c r="K13" s="17" t="s">
        <v>70</v>
      </c>
      <c r="L13" s="18" t="s">
        <v>119</v>
      </c>
      <c r="M13" s="19" t="s">
        <v>120</v>
      </c>
      <c r="N13" s="15" t="s">
        <v>121</v>
      </c>
      <c r="O13" s="17"/>
      <c r="P13" s="17"/>
      <c r="Q13" s="17" t="s">
        <v>149</v>
      </c>
      <c r="R13" s="18" t="s">
        <v>150</v>
      </c>
      <c r="S13" s="18" t="s">
        <v>76</v>
      </c>
      <c r="T13" s="18" t="s">
        <v>144</v>
      </c>
      <c r="U13" s="15">
        <v>43274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</sheetData>
  <autoFilter ref="A1:AS1" xr:uid="{B6E5EFA4-99CA-4021-B867-4C0E6095C64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2093-1298-4253-863B-A65DBABE49C5}">
  <dimension ref="A1:U3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189</v>
      </c>
      <c r="E1" s="12" t="s">
        <v>190</v>
      </c>
      <c r="F1" s="12" t="s">
        <v>191</v>
      </c>
      <c r="G1" s="12" t="s">
        <v>192</v>
      </c>
      <c r="H1" s="11" t="s">
        <v>21</v>
      </c>
      <c r="I1" s="11" t="s">
        <v>22</v>
      </c>
      <c r="J1" s="12" t="s">
        <v>193</v>
      </c>
      <c r="K1" s="12" t="s">
        <v>194</v>
      </c>
      <c r="L1" s="12" t="s">
        <v>195</v>
      </c>
      <c r="M1" s="12" t="s">
        <v>188</v>
      </c>
      <c r="N1" s="12" t="s">
        <v>196</v>
      </c>
      <c r="O1" s="12" t="s">
        <v>197</v>
      </c>
      <c r="P1" s="12" t="s">
        <v>198</v>
      </c>
      <c r="Q1" s="12" t="s">
        <v>199</v>
      </c>
      <c r="R1" s="12" t="s">
        <v>60</v>
      </c>
      <c r="S1" s="12" t="s">
        <v>61</v>
      </c>
      <c r="T1" s="12" t="s">
        <v>200</v>
      </c>
      <c r="U1" s="12" t="s">
        <v>201</v>
      </c>
    </row>
    <row r="2" spans="1:21" ht="135" x14ac:dyDescent="0.25">
      <c r="A2" s="15" t="s">
        <v>141</v>
      </c>
      <c r="B2" s="18" t="s">
        <v>135</v>
      </c>
      <c r="C2" s="15">
        <v>43648</v>
      </c>
      <c r="D2" s="18" t="s">
        <v>89</v>
      </c>
      <c r="E2" s="18" t="s">
        <v>193</v>
      </c>
      <c r="F2" s="17" t="s">
        <v>90</v>
      </c>
      <c r="G2" s="18" t="s">
        <v>202</v>
      </c>
      <c r="H2" s="15">
        <v>43274</v>
      </c>
      <c r="I2" s="15"/>
      <c r="J2" s="17" t="s">
        <v>203</v>
      </c>
      <c r="K2" s="17" t="s">
        <v>204</v>
      </c>
      <c r="L2" s="18" t="s">
        <v>205</v>
      </c>
      <c r="M2" s="17" t="s">
        <v>206</v>
      </c>
      <c r="N2" s="18" t="s">
        <v>207</v>
      </c>
      <c r="O2" s="18"/>
      <c r="P2" s="18"/>
      <c r="Q2" s="18"/>
      <c r="R2" s="18"/>
      <c r="S2" s="18"/>
      <c r="T2" s="18" t="s">
        <v>208</v>
      </c>
      <c r="U2" s="17" t="s">
        <v>209</v>
      </c>
    </row>
    <row r="3" spans="1:21" ht="135" x14ac:dyDescent="0.25">
      <c r="A3" s="15" t="s">
        <v>141</v>
      </c>
      <c r="B3" s="18" t="s">
        <v>135</v>
      </c>
      <c r="C3" s="15">
        <v>43648</v>
      </c>
      <c r="D3" s="18" t="s">
        <v>91</v>
      </c>
      <c r="E3" s="18" t="s">
        <v>193</v>
      </c>
      <c r="F3" s="17" t="s">
        <v>92</v>
      </c>
      <c r="G3" s="18" t="s">
        <v>202</v>
      </c>
      <c r="H3" s="15">
        <v>43274</v>
      </c>
      <c r="I3" s="15"/>
      <c r="J3" s="17" t="s">
        <v>210</v>
      </c>
      <c r="K3" s="17" t="s">
        <v>211</v>
      </c>
      <c r="L3" s="18" t="s">
        <v>205</v>
      </c>
      <c r="M3" s="17" t="s">
        <v>206</v>
      </c>
      <c r="N3" s="18" t="s">
        <v>207</v>
      </c>
      <c r="O3" s="18"/>
      <c r="P3" s="18"/>
      <c r="Q3" s="18"/>
      <c r="R3" s="18"/>
      <c r="S3" s="18"/>
      <c r="T3" s="18"/>
      <c r="U3" s="17"/>
    </row>
    <row r="4" spans="1:21" ht="45" x14ac:dyDescent="0.25">
      <c r="A4" s="15" t="s">
        <v>141</v>
      </c>
      <c r="B4" s="18" t="s">
        <v>135</v>
      </c>
      <c r="C4" s="15">
        <v>43648</v>
      </c>
      <c r="D4" s="18" t="s">
        <v>95</v>
      </c>
      <c r="E4" s="18" t="s">
        <v>193</v>
      </c>
      <c r="F4" s="17" t="s">
        <v>96</v>
      </c>
      <c r="G4" s="18" t="s">
        <v>202</v>
      </c>
      <c r="H4" s="15">
        <v>43274</v>
      </c>
      <c r="I4" s="15"/>
      <c r="J4" s="17"/>
      <c r="K4" s="17" t="s">
        <v>212</v>
      </c>
      <c r="L4" s="18" t="s">
        <v>213</v>
      </c>
      <c r="M4" s="17"/>
      <c r="N4" s="18" t="s">
        <v>207</v>
      </c>
      <c r="O4" s="18"/>
      <c r="P4" s="18"/>
      <c r="Q4" s="18"/>
      <c r="R4" s="18"/>
      <c r="S4" s="18"/>
      <c r="T4" s="18" t="s">
        <v>208</v>
      </c>
      <c r="U4" s="17" t="s">
        <v>96</v>
      </c>
    </row>
    <row r="5" spans="1:21" ht="90" x14ac:dyDescent="0.25">
      <c r="A5" s="15" t="s">
        <v>141</v>
      </c>
      <c r="B5" s="18" t="s">
        <v>135</v>
      </c>
      <c r="C5" s="15">
        <v>43648</v>
      </c>
      <c r="D5" s="18" t="s">
        <v>93</v>
      </c>
      <c r="E5" s="18" t="s">
        <v>193</v>
      </c>
      <c r="F5" s="17" t="s">
        <v>94</v>
      </c>
      <c r="G5" s="18" t="s">
        <v>202</v>
      </c>
      <c r="H5" s="15">
        <v>43274</v>
      </c>
      <c r="I5" s="15"/>
      <c r="J5" s="17"/>
      <c r="K5" s="17" t="s">
        <v>214</v>
      </c>
      <c r="L5" s="18" t="s">
        <v>213</v>
      </c>
      <c r="M5" s="17"/>
      <c r="N5" s="18" t="s">
        <v>207</v>
      </c>
      <c r="O5" s="18"/>
      <c r="P5" s="18"/>
      <c r="Q5" s="18"/>
      <c r="R5" s="18"/>
      <c r="S5" s="18"/>
      <c r="T5" s="18" t="s">
        <v>208</v>
      </c>
      <c r="U5" s="17" t="s">
        <v>94</v>
      </c>
    </row>
    <row r="6" spans="1:21" ht="45" x14ac:dyDescent="0.25">
      <c r="A6" s="15" t="s">
        <v>215</v>
      </c>
      <c r="B6" s="18" t="s">
        <v>135</v>
      </c>
      <c r="C6" s="15">
        <v>43662</v>
      </c>
      <c r="D6" s="18" t="s">
        <v>97</v>
      </c>
      <c r="E6" s="18" t="s">
        <v>216</v>
      </c>
      <c r="F6" s="17" t="s">
        <v>98</v>
      </c>
      <c r="G6" s="18"/>
      <c r="H6" s="15">
        <v>40725</v>
      </c>
      <c r="I6" s="15"/>
      <c r="J6" s="17" t="s">
        <v>217</v>
      </c>
      <c r="K6" s="17" t="s">
        <v>218</v>
      </c>
      <c r="L6" s="18" t="s">
        <v>213</v>
      </c>
      <c r="M6" s="17"/>
      <c r="N6" s="18"/>
      <c r="O6" s="18" t="s">
        <v>219</v>
      </c>
      <c r="P6" s="18"/>
      <c r="Q6" s="18"/>
      <c r="R6" s="18"/>
      <c r="S6" s="18"/>
      <c r="T6" s="18"/>
      <c r="U6" s="17"/>
    </row>
    <row r="7" spans="1:21" ht="45" x14ac:dyDescent="0.25">
      <c r="A7" s="15" t="s">
        <v>215</v>
      </c>
      <c r="B7" s="18" t="s">
        <v>135</v>
      </c>
      <c r="C7" s="15">
        <v>43662</v>
      </c>
      <c r="D7" s="18" t="s">
        <v>99</v>
      </c>
      <c r="E7" s="18" t="s">
        <v>216</v>
      </c>
      <c r="F7" s="17" t="s">
        <v>100</v>
      </c>
      <c r="G7" s="18"/>
      <c r="H7" s="15">
        <v>40725</v>
      </c>
      <c r="I7" s="15"/>
      <c r="J7" s="17"/>
      <c r="K7" s="17" t="s">
        <v>220</v>
      </c>
      <c r="L7" s="18" t="s">
        <v>213</v>
      </c>
      <c r="M7" s="17"/>
      <c r="N7" s="18"/>
      <c r="O7" s="18" t="s">
        <v>219</v>
      </c>
      <c r="P7" s="18"/>
      <c r="Q7" s="18"/>
      <c r="R7" s="18"/>
      <c r="S7" s="18"/>
      <c r="T7" s="18"/>
      <c r="U7" s="17"/>
    </row>
    <row r="8" spans="1:21" ht="45" x14ac:dyDescent="0.25">
      <c r="A8" s="15" t="s">
        <v>215</v>
      </c>
      <c r="B8" s="18" t="s">
        <v>135</v>
      </c>
      <c r="C8" s="15">
        <v>44895</v>
      </c>
      <c r="D8" s="18" t="s">
        <v>103</v>
      </c>
      <c r="E8" s="18" t="s">
        <v>216</v>
      </c>
      <c r="F8" s="17" t="s">
        <v>104</v>
      </c>
      <c r="G8" s="18"/>
      <c r="H8" s="15">
        <v>40725</v>
      </c>
      <c r="I8" s="15"/>
      <c r="J8" s="17" t="s">
        <v>210</v>
      </c>
      <c r="K8" s="17" t="s">
        <v>221</v>
      </c>
      <c r="L8" s="18" t="s">
        <v>205</v>
      </c>
      <c r="M8" s="17" t="s">
        <v>222</v>
      </c>
      <c r="N8" s="18"/>
      <c r="O8" s="18" t="s">
        <v>223</v>
      </c>
      <c r="P8" s="18"/>
      <c r="Q8" s="18"/>
      <c r="R8" s="18"/>
      <c r="S8" s="18"/>
      <c r="T8" s="18"/>
      <c r="U8" s="17"/>
    </row>
    <row r="9" spans="1:21" ht="45" x14ac:dyDescent="0.25">
      <c r="A9" s="15" t="s">
        <v>215</v>
      </c>
      <c r="B9" s="18" t="s">
        <v>135</v>
      </c>
      <c r="C9" s="15">
        <v>43662</v>
      </c>
      <c r="D9" s="18" t="s">
        <v>101</v>
      </c>
      <c r="E9" s="18" t="s">
        <v>216</v>
      </c>
      <c r="F9" s="17" t="s">
        <v>102</v>
      </c>
      <c r="G9" s="18"/>
      <c r="H9" s="15">
        <v>40725</v>
      </c>
      <c r="I9" s="15"/>
      <c r="J9" s="17" t="s">
        <v>210</v>
      </c>
      <c r="K9" s="17" t="s">
        <v>224</v>
      </c>
      <c r="L9" s="18" t="s">
        <v>213</v>
      </c>
      <c r="M9" s="17"/>
      <c r="N9" s="18"/>
      <c r="O9" s="18" t="s">
        <v>219</v>
      </c>
      <c r="P9" s="18"/>
      <c r="Q9" s="18"/>
      <c r="R9" s="18"/>
      <c r="S9" s="18"/>
      <c r="T9" s="18"/>
      <c r="U9" s="17"/>
    </row>
    <row r="10" spans="1:21" ht="45" x14ac:dyDescent="0.25">
      <c r="A10" s="15" t="s">
        <v>215</v>
      </c>
      <c r="B10" s="18" t="s">
        <v>135</v>
      </c>
      <c r="C10" s="15">
        <v>43662</v>
      </c>
      <c r="D10" s="18" t="s">
        <v>105</v>
      </c>
      <c r="E10" s="18" t="s">
        <v>216</v>
      </c>
      <c r="F10" s="17" t="s">
        <v>106</v>
      </c>
      <c r="G10" s="18"/>
      <c r="H10" s="15">
        <v>40725</v>
      </c>
      <c r="I10" s="15"/>
      <c r="J10" s="17" t="s">
        <v>217</v>
      </c>
      <c r="K10" s="17" t="s">
        <v>225</v>
      </c>
      <c r="L10" s="18" t="s">
        <v>205</v>
      </c>
      <c r="M10" s="17" t="s">
        <v>222</v>
      </c>
      <c r="N10" s="18"/>
      <c r="O10" s="18" t="s">
        <v>219</v>
      </c>
      <c r="P10" s="18"/>
      <c r="Q10" s="18"/>
      <c r="R10" s="18"/>
      <c r="S10" s="18"/>
      <c r="T10" s="18"/>
      <c r="U10" s="17"/>
    </row>
    <row r="11" spans="1:21" ht="30" x14ac:dyDescent="0.25">
      <c r="A11" s="15" t="s">
        <v>215</v>
      </c>
      <c r="B11" s="18" t="s">
        <v>135</v>
      </c>
      <c r="C11" s="15">
        <v>43662</v>
      </c>
      <c r="D11" s="18" t="s">
        <v>107</v>
      </c>
      <c r="E11" s="18" t="s">
        <v>216</v>
      </c>
      <c r="F11" s="17" t="s">
        <v>108</v>
      </c>
      <c r="G11" s="18"/>
      <c r="H11" s="15">
        <v>40725</v>
      </c>
      <c r="I11" s="15"/>
      <c r="J11" s="17"/>
      <c r="K11" s="17" t="s">
        <v>226</v>
      </c>
      <c r="L11" s="18" t="s">
        <v>213</v>
      </c>
      <c r="M11" s="17"/>
      <c r="N11" s="18"/>
      <c r="O11" s="18" t="s">
        <v>219</v>
      </c>
      <c r="P11" s="18"/>
      <c r="Q11" s="18"/>
      <c r="R11" s="18"/>
      <c r="S11" s="18"/>
      <c r="T11" s="18"/>
      <c r="U11" s="17"/>
    </row>
    <row r="12" spans="1:21" ht="45" x14ac:dyDescent="0.25">
      <c r="A12" s="15" t="s">
        <v>118</v>
      </c>
      <c r="B12" s="18" t="s">
        <v>63</v>
      </c>
      <c r="C12" s="15">
        <v>44714</v>
      </c>
      <c r="D12" s="18" t="s">
        <v>79</v>
      </c>
      <c r="E12" s="18" t="s">
        <v>227</v>
      </c>
      <c r="F12" s="17" t="s">
        <v>80</v>
      </c>
      <c r="G12" s="18" t="s">
        <v>202</v>
      </c>
      <c r="H12" s="15">
        <v>43274</v>
      </c>
      <c r="I12" s="15">
        <v>44681</v>
      </c>
      <c r="J12" s="17"/>
      <c r="K12" s="17"/>
      <c r="L12" s="18" t="s">
        <v>205</v>
      </c>
      <c r="M12" s="17"/>
      <c r="N12" s="18"/>
      <c r="O12" s="18"/>
      <c r="P12" s="18" t="s">
        <v>207</v>
      </c>
      <c r="Q12" s="18"/>
      <c r="R12" s="18"/>
      <c r="S12" s="18"/>
      <c r="T12" s="18" t="s">
        <v>208</v>
      </c>
      <c r="U12" s="17" t="s">
        <v>80</v>
      </c>
    </row>
    <row r="13" spans="1:21" ht="90" x14ac:dyDescent="0.25">
      <c r="A13" s="15" t="s">
        <v>118</v>
      </c>
      <c r="B13" s="18" t="s">
        <v>63</v>
      </c>
      <c r="C13" s="15">
        <v>44714</v>
      </c>
      <c r="D13" s="18" t="s">
        <v>81</v>
      </c>
      <c r="E13" s="18" t="s">
        <v>227</v>
      </c>
      <c r="F13" s="17" t="s">
        <v>82</v>
      </c>
      <c r="G13" s="18" t="s">
        <v>202</v>
      </c>
      <c r="H13" s="15">
        <v>43274</v>
      </c>
      <c r="I13" s="15">
        <v>44681</v>
      </c>
      <c r="J13" s="17"/>
      <c r="K13" s="17"/>
      <c r="L13" s="18" t="s">
        <v>205</v>
      </c>
      <c r="M13" s="17"/>
      <c r="N13" s="18"/>
      <c r="O13" s="18"/>
      <c r="P13" s="18" t="s">
        <v>207</v>
      </c>
      <c r="Q13" s="18"/>
      <c r="R13" s="18"/>
      <c r="S13" s="18"/>
      <c r="T13" s="18" t="s">
        <v>208</v>
      </c>
      <c r="U13" s="17" t="s">
        <v>82</v>
      </c>
    </row>
    <row r="14" spans="1:21" ht="45" x14ac:dyDescent="0.25">
      <c r="A14" s="15" t="s">
        <v>141</v>
      </c>
      <c r="B14" s="18" t="s">
        <v>135</v>
      </c>
      <c r="C14" s="15">
        <v>43648</v>
      </c>
      <c r="D14" s="18" t="s">
        <v>123</v>
      </c>
      <c r="E14" s="18" t="s">
        <v>227</v>
      </c>
      <c r="F14" s="17" t="s">
        <v>124</v>
      </c>
      <c r="G14" s="18" t="s">
        <v>228</v>
      </c>
      <c r="H14" s="15">
        <v>43274</v>
      </c>
      <c r="I14" s="15"/>
      <c r="J14" s="17"/>
      <c r="K14" s="17"/>
      <c r="L14" s="18" t="s">
        <v>205</v>
      </c>
      <c r="M14" s="17"/>
      <c r="N14" s="18"/>
      <c r="O14" s="18"/>
      <c r="P14" s="18" t="s">
        <v>207</v>
      </c>
      <c r="Q14" s="18"/>
      <c r="R14" s="18"/>
      <c r="S14" s="18"/>
      <c r="T14" s="18" t="s">
        <v>208</v>
      </c>
      <c r="U14" s="17" t="s">
        <v>124</v>
      </c>
    </row>
    <row r="15" spans="1:21" ht="45" x14ac:dyDescent="0.25">
      <c r="A15" s="15" t="s">
        <v>141</v>
      </c>
      <c r="B15" s="18" t="s">
        <v>135</v>
      </c>
      <c r="C15" s="15">
        <v>43648</v>
      </c>
      <c r="D15" s="18" t="s">
        <v>129</v>
      </c>
      <c r="E15" s="18" t="s">
        <v>227</v>
      </c>
      <c r="F15" s="17" t="s">
        <v>130</v>
      </c>
      <c r="G15" s="18" t="s">
        <v>229</v>
      </c>
      <c r="H15" s="15">
        <v>43274</v>
      </c>
      <c r="I15" s="15"/>
      <c r="J15" s="17"/>
      <c r="K15" s="17"/>
      <c r="L15" s="18" t="s">
        <v>205</v>
      </c>
      <c r="M15" s="17"/>
      <c r="N15" s="18"/>
      <c r="O15" s="18"/>
      <c r="P15" s="18" t="s">
        <v>207</v>
      </c>
      <c r="Q15" s="18"/>
      <c r="R15" s="18"/>
      <c r="S15" s="18"/>
      <c r="T15" s="18" t="s">
        <v>208</v>
      </c>
      <c r="U15" s="17" t="s">
        <v>130</v>
      </c>
    </row>
    <row r="16" spans="1:21" ht="45" x14ac:dyDescent="0.25">
      <c r="A16" s="15" t="s">
        <v>141</v>
      </c>
      <c r="B16" s="18" t="s">
        <v>135</v>
      </c>
      <c r="C16" s="15">
        <v>43662</v>
      </c>
      <c r="D16" s="18" t="s">
        <v>133</v>
      </c>
      <c r="E16" s="18" t="s">
        <v>227</v>
      </c>
      <c r="F16" s="17" t="s">
        <v>134</v>
      </c>
      <c r="G16" s="18" t="s">
        <v>229</v>
      </c>
      <c r="H16" s="15">
        <v>43274</v>
      </c>
      <c r="I16" s="15"/>
      <c r="J16" s="17"/>
      <c r="K16" s="17"/>
      <c r="L16" s="18" t="s">
        <v>205</v>
      </c>
      <c r="M16" s="17"/>
      <c r="N16" s="18"/>
      <c r="O16" s="18"/>
      <c r="P16" s="18" t="s">
        <v>207</v>
      </c>
      <c r="Q16" s="18"/>
      <c r="R16" s="18"/>
      <c r="S16" s="18"/>
      <c r="T16" s="18" t="s">
        <v>208</v>
      </c>
      <c r="U16" s="17" t="s">
        <v>134</v>
      </c>
    </row>
    <row r="17" spans="1:21" ht="60" x14ac:dyDescent="0.25">
      <c r="A17" s="15" t="s">
        <v>141</v>
      </c>
      <c r="B17" s="18" t="s">
        <v>135</v>
      </c>
      <c r="C17" s="15">
        <v>43712</v>
      </c>
      <c r="D17" s="18" t="s">
        <v>131</v>
      </c>
      <c r="E17" s="18" t="s">
        <v>227</v>
      </c>
      <c r="F17" s="17" t="s">
        <v>132</v>
      </c>
      <c r="G17" s="18" t="s">
        <v>229</v>
      </c>
      <c r="H17" s="15">
        <v>43274</v>
      </c>
      <c r="I17" s="15"/>
      <c r="J17" s="17"/>
      <c r="K17" s="17"/>
      <c r="L17" s="18" t="s">
        <v>205</v>
      </c>
      <c r="M17" s="17"/>
      <c r="N17" s="18"/>
      <c r="O17" s="18"/>
      <c r="P17" s="18" t="s">
        <v>207</v>
      </c>
      <c r="Q17" s="18"/>
      <c r="R17" s="18"/>
      <c r="S17" s="18"/>
      <c r="T17" s="18" t="s">
        <v>208</v>
      </c>
      <c r="U17" s="17" t="s">
        <v>132</v>
      </c>
    </row>
    <row r="18" spans="1:21" ht="90" x14ac:dyDescent="0.25">
      <c r="A18" s="15" t="s">
        <v>141</v>
      </c>
      <c r="B18" s="18" t="s">
        <v>135</v>
      </c>
      <c r="C18" s="15">
        <v>43648</v>
      </c>
      <c r="D18" s="18" t="s">
        <v>85</v>
      </c>
      <c r="E18" s="18" t="s">
        <v>227</v>
      </c>
      <c r="F18" s="17" t="s">
        <v>86</v>
      </c>
      <c r="G18" s="18" t="s">
        <v>230</v>
      </c>
      <c r="H18" s="15">
        <v>43274</v>
      </c>
      <c r="I18" s="15"/>
      <c r="J18" s="17"/>
      <c r="K18" s="17"/>
      <c r="L18" s="18" t="s">
        <v>205</v>
      </c>
      <c r="M18" s="17"/>
      <c r="N18" s="18"/>
      <c r="O18" s="18"/>
      <c r="P18" s="18" t="s">
        <v>207</v>
      </c>
      <c r="Q18" s="18"/>
      <c r="R18" s="18"/>
      <c r="S18" s="18"/>
      <c r="T18" s="18" t="s">
        <v>208</v>
      </c>
      <c r="U18" s="17" t="s">
        <v>86</v>
      </c>
    </row>
    <row r="19" spans="1:21" ht="75" x14ac:dyDescent="0.25">
      <c r="A19" s="15" t="s">
        <v>141</v>
      </c>
      <c r="B19" s="18" t="s">
        <v>135</v>
      </c>
      <c r="C19" s="15">
        <v>43648</v>
      </c>
      <c r="D19" s="18" t="s">
        <v>83</v>
      </c>
      <c r="E19" s="18" t="s">
        <v>227</v>
      </c>
      <c r="F19" s="17" t="s">
        <v>84</v>
      </c>
      <c r="G19" s="18" t="s">
        <v>231</v>
      </c>
      <c r="H19" s="15">
        <v>43274</v>
      </c>
      <c r="I19" s="15"/>
      <c r="J19" s="17"/>
      <c r="K19" s="17"/>
      <c r="L19" s="18" t="s">
        <v>205</v>
      </c>
      <c r="M19" s="17"/>
      <c r="N19" s="18"/>
      <c r="O19" s="18"/>
      <c r="P19" s="18" t="s">
        <v>207</v>
      </c>
      <c r="Q19" s="18"/>
      <c r="R19" s="18"/>
      <c r="S19" s="18"/>
      <c r="T19" s="18" t="s">
        <v>208</v>
      </c>
      <c r="U19" s="17" t="s">
        <v>84</v>
      </c>
    </row>
    <row r="20" spans="1:21" ht="75" x14ac:dyDescent="0.25">
      <c r="A20" s="15" t="s">
        <v>141</v>
      </c>
      <c r="B20" s="18" t="s">
        <v>135</v>
      </c>
      <c r="C20" s="15">
        <v>43648</v>
      </c>
      <c r="D20" s="18" t="s">
        <v>125</v>
      </c>
      <c r="E20" s="18" t="s">
        <v>227</v>
      </c>
      <c r="F20" s="17" t="s">
        <v>126</v>
      </c>
      <c r="G20" s="18" t="s">
        <v>231</v>
      </c>
      <c r="H20" s="15">
        <v>43274</v>
      </c>
      <c r="I20" s="15"/>
      <c r="J20" s="17"/>
      <c r="K20" s="17"/>
      <c r="L20" s="18" t="s">
        <v>205</v>
      </c>
      <c r="M20" s="17"/>
      <c r="N20" s="18"/>
      <c r="O20" s="18"/>
      <c r="P20" s="18" t="s">
        <v>207</v>
      </c>
      <c r="Q20" s="18"/>
      <c r="R20" s="18"/>
      <c r="S20" s="18"/>
      <c r="T20" s="18" t="s">
        <v>208</v>
      </c>
      <c r="U20" s="17" t="s">
        <v>126</v>
      </c>
    </row>
    <row r="21" spans="1:21" ht="60" x14ac:dyDescent="0.25">
      <c r="A21" s="15" t="s">
        <v>141</v>
      </c>
      <c r="B21" s="18" t="s">
        <v>135</v>
      </c>
      <c r="C21" s="15">
        <v>43648</v>
      </c>
      <c r="D21" s="18" t="s">
        <v>87</v>
      </c>
      <c r="E21" s="18" t="s">
        <v>227</v>
      </c>
      <c r="F21" s="17" t="s">
        <v>88</v>
      </c>
      <c r="G21" s="18" t="s">
        <v>231</v>
      </c>
      <c r="H21" s="15">
        <v>43274</v>
      </c>
      <c r="I21" s="15"/>
      <c r="J21" s="17"/>
      <c r="K21" s="17"/>
      <c r="L21" s="18" t="s">
        <v>205</v>
      </c>
      <c r="M21" s="17"/>
      <c r="N21" s="18"/>
      <c r="O21" s="18"/>
      <c r="P21" s="18" t="s">
        <v>207</v>
      </c>
      <c r="Q21" s="18"/>
      <c r="R21" s="18"/>
      <c r="S21" s="18"/>
      <c r="T21" s="18" t="s">
        <v>208</v>
      </c>
      <c r="U21" s="17" t="s">
        <v>88</v>
      </c>
    </row>
    <row r="22" spans="1:21" ht="60" x14ac:dyDescent="0.25">
      <c r="A22" s="15" t="s">
        <v>141</v>
      </c>
      <c r="B22" s="18" t="s">
        <v>135</v>
      </c>
      <c r="C22" s="15">
        <v>43662</v>
      </c>
      <c r="D22" s="18" t="s">
        <v>127</v>
      </c>
      <c r="E22" s="18" t="s">
        <v>227</v>
      </c>
      <c r="F22" s="17" t="s">
        <v>128</v>
      </c>
      <c r="G22" s="18" t="s">
        <v>231</v>
      </c>
      <c r="H22" s="15">
        <v>43274</v>
      </c>
      <c r="I22" s="15"/>
      <c r="J22" s="17"/>
      <c r="K22" s="17"/>
      <c r="L22" s="18" t="s">
        <v>205</v>
      </c>
      <c r="M22" s="17"/>
      <c r="N22" s="18"/>
      <c r="O22" s="18"/>
      <c r="P22" s="18" t="s">
        <v>207</v>
      </c>
      <c r="Q22" s="18"/>
      <c r="R22" s="18"/>
      <c r="S22" s="18"/>
      <c r="T22" s="18" t="s">
        <v>208</v>
      </c>
      <c r="U22" s="17" t="s">
        <v>128</v>
      </c>
    </row>
    <row r="23" spans="1:21" ht="45" x14ac:dyDescent="0.25">
      <c r="A23" s="15" t="s">
        <v>118</v>
      </c>
      <c r="B23" s="18" t="s">
        <v>135</v>
      </c>
      <c r="C23" s="15">
        <v>44714</v>
      </c>
      <c r="D23" s="18" t="s">
        <v>110</v>
      </c>
      <c r="E23" s="18" t="s">
        <v>227</v>
      </c>
      <c r="F23" s="17" t="s">
        <v>111</v>
      </c>
      <c r="G23" s="18" t="s">
        <v>229</v>
      </c>
      <c r="H23" s="15">
        <v>44682</v>
      </c>
      <c r="I23" s="15"/>
      <c r="J23" s="17"/>
      <c r="K23" s="17"/>
      <c r="L23" s="18" t="s">
        <v>205</v>
      </c>
      <c r="M23" s="17"/>
      <c r="N23" s="18"/>
      <c r="O23" s="18"/>
      <c r="P23" s="18" t="s">
        <v>232</v>
      </c>
      <c r="Q23" s="18"/>
      <c r="R23" s="18"/>
      <c r="S23" s="18"/>
      <c r="T23" s="18" t="s">
        <v>208</v>
      </c>
      <c r="U23" s="17" t="s">
        <v>111</v>
      </c>
    </row>
    <row r="24" spans="1:21" ht="45" x14ac:dyDescent="0.25">
      <c r="A24" s="15" t="s">
        <v>118</v>
      </c>
      <c r="B24" s="18" t="s">
        <v>135</v>
      </c>
      <c r="C24" s="15">
        <v>44714</v>
      </c>
      <c r="D24" s="18" t="s">
        <v>112</v>
      </c>
      <c r="E24" s="18" t="s">
        <v>227</v>
      </c>
      <c r="F24" s="17" t="s">
        <v>113</v>
      </c>
      <c r="G24" s="18" t="s">
        <v>202</v>
      </c>
      <c r="H24" s="15">
        <v>44682</v>
      </c>
      <c r="I24" s="15"/>
      <c r="J24" s="17"/>
      <c r="K24" s="17"/>
      <c r="L24" s="18" t="s">
        <v>205</v>
      </c>
      <c r="M24" s="17"/>
      <c r="N24" s="18"/>
      <c r="O24" s="18"/>
      <c r="P24" s="18" t="s">
        <v>232</v>
      </c>
      <c r="Q24" s="18"/>
      <c r="R24" s="18"/>
      <c r="S24" s="18"/>
      <c r="T24" s="18" t="s">
        <v>208</v>
      </c>
      <c r="U24" s="17" t="s">
        <v>113</v>
      </c>
    </row>
    <row r="25" spans="1:21" ht="90" x14ac:dyDescent="0.25">
      <c r="A25" s="15" t="s">
        <v>118</v>
      </c>
      <c r="B25" s="18" t="s">
        <v>135</v>
      </c>
      <c r="C25" s="15">
        <v>44714</v>
      </c>
      <c r="D25" s="18" t="s">
        <v>114</v>
      </c>
      <c r="E25" s="18" t="s">
        <v>227</v>
      </c>
      <c r="F25" s="17" t="s">
        <v>115</v>
      </c>
      <c r="G25" s="18" t="s">
        <v>202</v>
      </c>
      <c r="H25" s="15">
        <v>44682</v>
      </c>
      <c r="I25" s="15"/>
      <c r="J25" s="17"/>
      <c r="K25" s="17"/>
      <c r="L25" s="18" t="s">
        <v>205</v>
      </c>
      <c r="M25" s="17"/>
      <c r="N25" s="18"/>
      <c r="O25" s="18"/>
      <c r="P25" s="18" t="s">
        <v>232</v>
      </c>
      <c r="Q25" s="18"/>
      <c r="R25" s="18"/>
      <c r="S25" s="18"/>
      <c r="T25" s="18" t="s">
        <v>208</v>
      </c>
      <c r="U25" s="17" t="s">
        <v>115</v>
      </c>
    </row>
    <row r="26" spans="1:21" ht="45" x14ac:dyDescent="0.25">
      <c r="A26" s="15" t="s">
        <v>118</v>
      </c>
      <c r="B26" s="18" t="s">
        <v>135</v>
      </c>
      <c r="C26" s="15">
        <v>44714</v>
      </c>
      <c r="D26" s="18" t="s">
        <v>116</v>
      </c>
      <c r="E26" s="18" t="s">
        <v>227</v>
      </c>
      <c r="F26" s="17" t="s">
        <v>117</v>
      </c>
      <c r="G26" s="18" t="s">
        <v>231</v>
      </c>
      <c r="H26" s="15">
        <v>44682</v>
      </c>
      <c r="I26" s="15"/>
      <c r="J26" s="17"/>
      <c r="K26" s="17"/>
      <c r="L26" s="18" t="s">
        <v>205</v>
      </c>
      <c r="M26" s="17"/>
      <c r="N26" s="18"/>
      <c r="O26" s="18"/>
      <c r="P26" s="18" t="s">
        <v>232</v>
      </c>
      <c r="Q26" s="18"/>
      <c r="R26" s="18"/>
      <c r="S26" s="18"/>
      <c r="T26" s="18" t="s">
        <v>208</v>
      </c>
      <c r="U26" s="17" t="s">
        <v>117</v>
      </c>
    </row>
    <row r="27" spans="1:21" ht="90" x14ac:dyDescent="0.25">
      <c r="A27" s="15" t="s">
        <v>118</v>
      </c>
      <c r="B27" s="18" t="s">
        <v>135</v>
      </c>
      <c r="C27" s="15">
        <v>44714</v>
      </c>
      <c r="D27" s="18" t="s">
        <v>137</v>
      </c>
      <c r="E27" s="18" t="s">
        <v>227</v>
      </c>
      <c r="F27" s="17" t="s">
        <v>138</v>
      </c>
      <c r="G27" s="18" t="s">
        <v>233</v>
      </c>
      <c r="H27" s="15">
        <v>44682</v>
      </c>
      <c r="I27" s="15"/>
      <c r="J27" s="17"/>
      <c r="K27" s="17"/>
      <c r="L27" s="18" t="s">
        <v>205</v>
      </c>
      <c r="M27" s="17"/>
      <c r="N27" s="18"/>
      <c r="O27" s="18"/>
      <c r="P27" s="18" t="s">
        <v>234</v>
      </c>
      <c r="Q27" s="18"/>
      <c r="R27" s="18"/>
      <c r="S27" s="18"/>
      <c r="T27" s="18" t="s">
        <v>208</v>
      </c>
      <c r="U27" s="17" t="s">
        <v>138</v>
      </c>
    </row>
    <row r="28" spans="1:21" ht="90" x14ac:dyDescent="0.25">
      <c r="A28" s="15" t="s">
        <v>118</v>
      </c>
      <c r="B28" s="18" t="s">
        <v>135</v>
      </c>
      <c r="C28" s="15">
        <v>44714</v>
      </c>
      <c r="D28" s="18" t="s">
        <v>139</v>
      </c>
      <c r="E28" s="18" t="s">
        <v>227</v>
      </c>
      <c r="F28" s="17" t="s">
        <v>140</v>
      </c>
      <c r="G28" s="18" t="s">
        <v>233</v>
      </c>
      <c r="H28" s="15">
        <v>44682</v>
      </c>
      <c r="I28" s="15"/>
      <c r="J28" s="17"/>
      <c r="K28" s="17"/>
      <c r="L28" s="18" t="s">
        <v>205</v>
      </c>
      <c r="M28" s="17"/>
      <c r="N28" s="18"/>
      <c r="O28" s="18"/>
      <c r="P28" s="18" t="s">
        <v>234</v>
      </c>
      <c r="Q28" s="18"/>
      <c r="R28" s="18"/>
      <c r="S28" s="18"/>
      <c r="T28" s="18" t="s">
        <v>208</v>
      </c>
      <c r="U28" s="17" t="s">
        <v>140</v>
      </c>
    </row>
    <row r="29" spans="1:21" ht="45" x14ac:dyDescent="0.25">
      <c r="A29" s="15" t="s">
        <v>118</v>
      </c>
      <c r="B29" s="18" t="s">
        <v>63</v>
      </c>
      <c r="C29" s="15">
        <v>44714</v>
      </c>
      <c r="D29" s="18" t="s">
        <v>161</v>
      </c>
      <c r="E29" s="18" t="s">
        <v>235</v>
      </c>
      <c r="F29" s="17" t="s">
        <v>162</v>
      </c>
      <c r="G29" s="18" t="s">
        <v>230</v>
      </c>
      <c r="H29" s="15">
        <v>43274</v>
      </c>
      <c r="I29" s="15">
        <v>44681</v>
      </c>
      <c r="J29" s="17"/>
      <c r="K29" s="17"/>
      <c r="L29" s="18" t="s">
        <v>205</v>
      </c>
      <c r="M29" s="17"/>
      <c r="N29" s="18"/>
      <c r="O29" s="18"/>
      <c r="P29" s="18"/>
      <c r="Q29" s="18" t="s">
        <v>236</v>
      </c>
      <c r="R29" s="18"/>
      <c r="S29" s="18" t="s">
        <v>237</v>
      </c>
      <c r="T29" s="18" t="s">
        <v>208</v>
      </c>
      <c r="U29" s="17" t="s">
        <v>162</v>
      </c>
    </row>
    <row r="30" spans="1:21" ht="30" x14ac:dyDescent="0.25">
      <c r="A30" s="15" t="s">
        <v>238</v>
      </c>
      <c r="B30" s="18" t="s">
        <v>135</v>
      </c>
      <c r="C30" s="15">
        <v>44468</v>
      </c>
      <c r="D30" s="18" t="s">
        <v>163</v>
      </c>
      <c r="E30" s="18" t="s">
        <v>235</v>
      </c>
      <c r="F30" s="17" t="s">
        <v>164</v>
      </c>
      <c r="G30" s="18" t="s">
        <v>230</v>
      </c>
      <c r="H30" s="15">
        <v>43274</v>
      </c>
      <c r="I30" s="15"/>
      <c r="J30" s="17"/>
      <c r="K30" s="17"/>
      <c r="L30" s="18" t="s">
        <v>205</v>
      </c>
      <c r="M30" s="17"/>
      <c r="N30" s="18"/>
      <c r="O30" s="18"/>
      <c r="P30" s="18"/>
      <c r="Q30" s="18" t="s">
        <v>239</v>
      </c>
      <c r="R30" s="18"/>
      <c r="S30" s="18" t="s">
        <v>237</v>
      </c>
      <c r="T30" s="18" t="s">
        <v>208</v>
      </c>
      <c r="U30" s="17" t="s">
        <v>164</v>
      </c>
    </row>
    <row r="31" spans="1:21" ht="45" x14ac:dyDescent="0.25">
      <c r="A31" s="15" t="s">
        <v>238</v>
      </c>
      <c r="B31" s="18" t="s">
        <v>135</v>
      </c>
      <c r="C31" s="15">
        <v>44468</v>
      </c>
      <c r="D31" s="18" t="s">
        <v>165</v>
      </c>
      <c r="E31" s="18" t="s">
        <v>235</v>
      </c>
      <c r="F31" s="17" t="s">
        <v>166</v>
      </c>
      <c r="G31" s="18" t="s">
        <v>230</v>
      </c>
      <c r="H31" s="15">
        <v>43274</v>
      </c>
      <c r="I31" s="15"/>
      <c r="J31" s="17"/>
      <c r="K31" s="17"/>
      <c r="L31" s="18" t="s">
        <v>205</v>
      </c>
      <c r="M31" s="17"/>
      <c r="N31" s="18"/>
      <c r="O31" s="18"/>
      <c r="P31" s="18"/>
      <c r="Q31" s="18" t="s">
        <v>240</v>
      </c>
      <c r="R31" s="18"/>
      <c r="S31" s="18" t="s">
        <v>237</v>
      </c>
      <c r="T31" s="18" t="s">
        <v>208</v>
      </c>
      <c r="U31" s="17" t="s">
        <v>166</v>
      </c>
    </row>
    <row r="32" spans="1:21" ht="30" x14ac:dyDescent="0.25">
      <c r="A32" s="15" t="s">
        <v>238</v>
      </c>
      <c r="B32" s="18" t="s">
        <v>135</v>
      </c>
      <c r="C32" s="15">
        <v>44468</v>
      </c>
      <c r="D32" s="18" t="s">
        <v>167</v>
      </c>
      <c r="E32" s="18" t="s">
        <v>235</v>
      </c>
      <c r="F32" s="17" t="s">
        <v>168</v>
      </c>
      <c r="G32" s="18" t="s">
        <v>231</v>
      </c>
      <c r="H32" s="15">
        <v>43274</v>
      </c>
      <c r="I32" s="15"/>
      <c r="J32" s="17"/>
      <c r="K32" s="17"/>
      <c r="L32" s="18" t="s">
        <v>205</v>
      </c>
      <c r="M32" s="17"/>
      <c r="N32" s="18"/>
      <c r="O32" s="18"/>
      <c r="P32" s="18"/>
      <c r="Q32" s="18" t="s">
        <v>241</v>
      </c>
      <c r="R32" s="18"/>
      <c r="S32" s="18" t="s">
        <v>237</v>
      </c>
      <c r="T32" s="18" t="s">
        <v>208</v>
      </c>
      <c r="U32" s="17" t="s">
        <v>168</v>
      </c>
    </row>
    <row r="33" spans="1:21" ht="105" x14ac:dyDescent="0.25">
      <c r="A33" s="15" t="s">
        <v>118</v>
      </c>
      <c r="B33" s="18" t="s">
        <v>135</v>
      </c>
      <c r="C33" s="15">
        <v>44714</v>
      </c>
      <c r="D33" s="18" t="s">
        <v>170</v>
      </c>
      <c r="E33" s="18" t="s">
        <v>235</v>
      </c>
      <c r="F33" s="17" t="s">
        <v>171</v>
      </c>
      <c r="G33" s="18" t="s">
        <v>230</v>
      </c>
      <c r="H33" s="15">
        <v>44682</v>
      </c>
      <c r="I33" s="15"/>
      <c r="J33" s="17"/>
      <c r="K33" s="17"/>
      <c r="L33" s="18" t="s">
        <v>205</v>
      </c>
      <c r="M33" s="17"/>
      <c r="N33" s="18"/>
      <c r="O33" s="18"/>
      <c r="P33" s="18"/>
      <c r="Q33" s="18" t="s">
        <v>236</v>
      </c>
      <c r="R33" s="18"/>
      <c r="S33" s="18"/>
      <c r="T33" s="18" t="s">
        <v>208</v>
      </c>
      <c r="U33" s="17" t="s">
        <v>171</v>
      </c>
    </row>
  </sheetData>
  <autoFilter ref="A1:Z1" xr:uid="{475E2093-1298-4253-863B-A65DBABE49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2025-01-07T10:48:26Z</dcterms:created>
  <dcterms:modified xsi:type="dcterms:W3CDTF">2025-01-07T10:48:27Z</dcterms:modified>
</cp:coreProperties>
</file>