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75668153-427C-484A-815B-20A06A49BED4}" xr6:coauthVersionLast="47" xr6:coauthVersionMax="47" xr10:uidLastSave="{00000000-0000-0000-0000-000000000000}"/>
  <bookViews>
    <workbookView xWindow="-120" yWindow="-120" windowWidth="25440" windowHeight="15270" xr2:uid="{19D32BF8-4835-4B91-9876-6FE62C0C4E6C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26" i="4" l="1"/>
  <c r="AM120" i="4"/>
  <c r="AM117" i="4"/>
  <c r="AM116" i="4"/>
  <c r="AM111" i="4"/>
  <c r="AM110" i="4"/>
  <c r="AM78" i="4"/>
  <c r="AM69" i="4"/>
  <c r="AM57" i="4"/>
  <c r="AM48" i="4"/>
  <c r="AM24" i="4"/>
  <c r="AM18" i="4"/>
  <c r="AM17" i="4"/>
  <c r="AM9" i="4"/>
  <c r="AM3" i="4"/>
  <c r="AM2" i="4"/>
  <c r="AK126" i="4"/>
  <c r="AK120" i="4"/>
  <c r="AK117" i="4"/>
  <c r="AK116" i="4"/>
  <c r="AK111" i="4"/>
  <c r="AK110" i="4"/>
  <c r="AK78" i="4"/>
  <c r="AK69" i="4"/>
  <c r="AK57" i="4"/>
  <c r="AK48" i="4"/>
  <c r="AK24" i="4"/>
  <c r="AK18" i="4"/>
  <c r="AK17" i="4"/>
  <c r="AK9" i="4"/>
  <c r="AK3" i="4"/>
  <c r="AK2" i="4"/>
  <c r="AI126" i="4"/>
  <c r="AI120" i="4"/>
  <c r="AI117" i="4"/>
  <c r="AI116" i="4"/>
  <c r="AI111" i="4"/>
  <c r="AI110" i="4"/>
  <c r="AI78" i="4"/>
  <c r="AI69" i="4"/>
  <c r="AI57" i="4"/>
  <c r="AI48" i="4"/>
  <c r="AI24" i="4"/>
  <c r="AI18" i="4"/>
  <c r="AI17" i="4"/>
  <c r="AI9" i="4"/>
  <c r="AI3" i="4"/>
  <c r="AI2" i="4"/>
  <c r="AG126" i="4"/>
  <c r="AG120" i="4"/>
  <c r="AG117" i="4"/>
  <c r="AG116" i="4"/>
  <c r="AG111" i="4"/>
  <c r="AG110" i="4"/>
  <c r="AG78" i="4"/>
  <c r="AG69" i="4"/>
  <c r="AG57" i="4"/>
  <c r="AG48" i="4"/>
  <c r="AG24" i="4"/>
  <c r="AG18" i="4"/>
  <c r="AG17" i="4"/>
  <c r="AG9" i="4"/>
  <c r="AG3" i="4"/>
  <c r="AG2" i="4"/>
  <c r="AE126" i="4"/>
  <c r="AE120" i="4"/>
  <c r="AE117" i="4"/>
  <c r="AE116" i="4"/>
  <c r="AE111" i="4"/>
  <c r="AE110" i="4"/>
  <c r="AE78" i="4"/>
  <c r="AE69" i="4"/>
  <c r="AE57" i="4"/>
  <c r="AE48" i="4"/>
  <c r="AE24" i="4"/>
  <c r="AE18" i="4"/>
  <c r="AE17" i="4"/>
  <c r="AE9" i="4"/>
  <c r="AE3" i="4"/>
  <c r="AE2" i="4"/>
  <c r="AC126" i="4"/>
  <c r="AC120" i="4"/>
  <c r="AC117" i="4"/>
  <c r="AC116" i="4"/>
  <c r="AC111" i="4"/>
  <c r="AC110" i="4"/>
  <c r="AC78" i="4"/>
  <c r="AC69" i="4"/>
  <c r="AC57" i="4"/>
  <c r="AC48" i="4"/>
  <c r="AC24" i="4"/>
  <c r="AC18" i="4"/>
  <c r="AC17" i="4"/>
  <c r="AC9" i="4"/>
  <c r="AC3" i="4"/>
  <c r="AC2" i="4"/>
  <c r="AA126" i="4"/>
  <c r="AA120" i="4"/>
  <c r="AA117" i="4"/>
  <c r="AA116" i="4"/>
  <c r="AA111" i="4"/>
  <c r="AA110" i="4"/>
  <c r="AA78" i="4"/>
  <c r="AA69" i="4"/>
  <c r="AA57" i="4"/>
  <c r="AA48" i="4"/>
  <c r="AA24" i="4"/>
  <c r="AA18" i="4"/>
  <c r="AA17" i="4"/>
  <c r="AA9" i="4"/>
  <c r="AA3" i="4"/>
  <c r="AA2" i="4"/>
  <c r="Y126" i="4"/>
  <c r="Y120" i="4"/>
  <c r="Y117" i="4"/>
  <c r="Y116" i="4"/>
  <c r="Y111" i="4"/>
  <c r="Y110" i="4"/>
  <c r="Y78" i="4"/>
  <c r="Y69" i="4"/>
  <c r="Y57" i="4"/>
  <c r="Y48" i="4"/>
  <c r="Y24" i="4"/>
  <c r="Y18" i="4"/>
  <c r="Y17" i="4"/>
  <c r="Y9" i="4"/>
  <c r="Y3" i="4"/>
  <c r="Y2" i="4"/>
  <c r="BM136" i="5"/>
  <c r="BM130" i="5"/>
  <c r="BM126" i="5"/>
  <c r="BM120" i="5"/>
  <c r="BM116" i="5"/>
  <c r="BM110" i="5"/>
  <c r="BM99" i="5"/>
  <c r="BM90" i="5"/>
  <c r="BM78" i="5"/>
  <c r="BM69" i="5"/>
  <c r="BM57" i="5"/>
  <c r="BM48" i="5"/>
  <c r="BM39" i="5"/>
  <c r="BM33" i="5"/>
  <c r="BM32" i="5"/>
  <c r="BM24" i="5"/>
  <c r="BM18" i="5"/>
  <c r="BM17" i="5"/>
  <c r="BM9" i="5"/>
  <c r="BM3" i="5"/>
  <c r="BM2" i="5"/>
  <c r="BK136" i="5"/>
  <c r="BK130" i="5"/>
  <c r="BK126" i="5"/>
  <c r="BK120" i="5"/>
  <c r="BK116" i="5"/>
  <c r="BK110" i="5"/>
  <c r="BK99" i="5"/>
  <c r="BK90" i="5"/>
  <c r="BK78" i="5"/>
  <c r="BK69" i="5"/>
  <c r="BK57" i="5"/>
  <c r="BK48" i="5"/>
  <c r="BK39" i="5"/>
  <c r="BK33" i="5"/>
  <c r="BK32" i="5"/>
  <c r="BK24" i="5"/>
  <c r="BK18" i="5"/>
  <c r="BK17" i="5"/>
  <c r="BK9" i="5"/>
  <c r="BK3" i="5"/>
  <c r="BK2" i="5"/>
  <c r="BI137" i="5"/>
  <c r="BI136" i="5"/>
  <c r="BI131" i="5"/>
  <c r="BI130" i="5"/>
  <c r="BI127" i="5"/>
  <c r="BI126" i="5"/>
  <c r="BI121" i="5"/>
  <c r="BI120" i="5"/>
  <c r="BI117" i="5"/>
  <c r="BI116" i="5"/>
  <c r="BI111" i="5"/>
  <c r="BI110" i="5"/>
  <c r="BI100" i="5"/>
  <c r="BI99" i="5"/>
  <c r="BI91" i="5"/>
  <c r="BI90" i="5"/>
  <c r="BI79" i="5"/>
  <c r="BI78" i="5"/>
  <c r="BI70" i="5"/>
  <c r="BI69" i="5"/>
  <c r="BI58" i="5"/>
  <c r="BI57" i="5"/>
  <c r="BI49" i="5"/>
  <c r="BI48" i="5"/>
  <c r="BI40" i="5"/>
  <c r="BI39" i="5"/>
  <c r="BI34" i="5"/>
  <c r="BI33" i="5"/>
  <c r="BI32" i="5"/>
  <c r="BI25" i="5"/>
  <c r="BI24" i="5"/>
  <c r="BI19" i="5"/>
  <c r="BI18" i="5"/>
  <c r="BI17" i="5"/>
  <c r="BI10" i="5"/>
  <c r="BI9" i="5"/>
  <c r="BI4" i="5"/>
  <c r="BI3" i="5"/>
  <c r="BI2" i="5"/>
  <c r="BG137" i="5"/>
  <c r="BG136" i="5"/>
  <c r="BG131" i="5"/>
  <c r="BG130" i="5"/>
  <c r="BG127" i="5"/>
  <c r="BG126" i="5"/>
  <c r="BG121" i="5"/>
  <c r="BG120" i="5"/>
  <c r="BG117" i="5"/>
  <c r="BG116" i="5"/>
  <c r="BG111" i="5"/>
  <c r="BG110" i="5"/>
  <c r="BG100" i="5"/>
  <c r="BG99" i="5"/>
  <c r="BG91" i="5"/>
  <c r="BG90" i="5"/>
  <c r="BG79" i="5"/>
  <c r="BG78" i="5"/>
  <c r="BG70" i="5"/>
  <c r="BG69" i="5"/>
  <c r="BG58" i="5"/>
  <c r="BG57" i="5"/>
  <c r="BG49" i="5"/>
  <c r="BG48" i="5"/>
  <c r="BG40" i="5"/>
  <c r="BG39" i="5"/>
  <c r="BG34" i="5"/>
  <c r="BG33" i="5"/>
  <c r="BG32" i="5"/>
  <c r="BG25" i="5"/>
  <c r="BG24" i="5"/>
  <c r="BG19" i="5"/>
  <c r="BG18" i="5"/>
  <c r="BG17" i="5"/>
  <c r="BG10" i="5"/>
  <c r="BG9" i="5"/>
  <c r="BG4" i="5"/>
  <c r="BG3" i="5"/>
  <c r="BG2" i="5"/>
  <c r="BE137" i="5"/>
  <c r="BE136" i="5"/>
  <c r="BE131" i="5"/>
  <c r="BE130" i="5"/>
  <c r="BE127" i="5"/>
  <c r="BE126" i="5"/>
  <c r="BE121" i="5"/>
  <c r="BE120" i="5"/>
  <c r="BE117" i="5"/>
  <c r="BE116" i="5"/>
  <c r="BE111" i="5"/>
  <c r="BE110" i="5"/>
  <c r="BE100" i="5"/>
  <c r="BE99" i="5"/>
  <c r="BE91" i="5"/>
  <c r="BE90" i="5"/>
  <c r="BE79" i="5"/>
  <c r="BE78" i="5"/>
  <c r="BE70" i="5"/>
  <c r="BE69" i="5"/>
  <c r="BE58" i="5"/>
  <c r="BE57" i="5"/>
  <c r="BE49" i="5"/>
  <c r="BE48" i="5"/>
  <c r="BE40" i="5"/>
  <c r="BE39" i="5"/>
  <c r="BE34" i="5"/>
  <c r="BE33" i="5"/>
  <c r="BE32" i="5"/>
  <c r="BE25" i="5"/>
  <c r="BE24" i="5"/>
  <c r="BE19" i="5"/>
  <c r="BE18" i="5"/>
  <c r="BE17" i="5"/>
  <c r="BE10" i="5"/>
  <c r="BE9" i="5"/>
  <c r="BE4" i="5"/>
  <c r="BE3" i="5"/>
  <c r="BE2" i="5"/>
  <c r="BC137" i="5"/>
  <c r="BC136" i="5"/>
  <c r="BC131" i="5"/>
  <c r="BC130" i="5"/>
  <c r="BC127" i="5"/>
  <c r="BC126" i="5"/>
  <c r="BC121" i="5"/>
  <c r="BC120" i="5"/>
  <c r="BC117" i="5"/>
  <c r="BC116" i="5"/>
  <c r="BC111" i="5"/>
  <c r="BC110" i="5"/>
  <c r="BC100" i="5"/>
  <c r="BC99" i="5"/>
  <c r="BC91" i="5"/>
  <c r="BC90" i="5"/>
  <c r="BC79" i="5"/>
  <c r="BC78" i="5"/>
  <c r="BC70" i="5"/>
  <c r="BC69" i="5"/>
  <c r="BC58" i="5"/>
  <c r="BC57" i="5"/>
  <c r="BC49" i="5"/>
  <c r="BC48" i="5"/>
  <c r="BC40" i="5"/>
  <c r="BC39" i="5"/>
  <c r="BC34" i="5"/>
  <c r="BC33" i="5"/>
  <c r="BC32" i="5"/>
  <c r="BC25" i="5"/>
  <c r="BC24" i="5"/>
  <c r="BC19" i="5"/>
  <c r="BC18" i="5"/>
  <c r="BC17" i="5"/>
  <c r="BC10" i="5"/>
  <c r="BC9" i="5"/>
  <c r="BC4" i="5"/>
  <c r="BC3" i="5"/>
  <c r="BC2" i="5"/>
  <c r="BA137" i="5"/>
  <c r="BA136" i="5"/>
  <c r="BA131" i="5"/>
  <c r="BA130" i="5"/>
  <c r="BA127" i="5"/>
  <c r="BA126" i="5"/>
  <c r="BA121" i="5"/>
  <c r="BA120" i="5"/>
  <c r="BA117" i="5"/>
  <c r="BA116" i="5"/>
  <c r="BA111" i="5"/>
  <c r="BA110" i="5"/>
  <c r="BA100" i="5"/>
  <c r="BA99" i="5"/>
  <c r="BA91" i="5"/>
  <c r="BA90" i="5"/>
  <c r="BA79" i="5"/>
  <c r="BA78" i="5"/>
  <c r="BA70" i="5"/>
  <c r="BA69" i="5"/>
  <c r="BA58" i="5"/>
  <c r="BA57" i="5"/>
  <c r="BA49" i="5"/>
  <c r="BA48" i="5"/>
  <c r="BA40" i="5"/>
  <c r="BA39" i="5"/>
  <c r="BA34" i="5"/>
  <c r="BA33" i="5"/>
  <c r="BA32" i="5"/>
  <c r="BA25" i="5"/>
  <c r="BA24" i="5"/>
  <c r="BA19" i="5"/>
  <c r="BA18" i="5"/>
  <c r="BA17" i="5"/>
  <c r="BA10" i="5"/>
  <c r="BA9" i="5"/>
  <c r="BA4" i="5"/>
  <c r="BA3" i="5"/>
  <c r="BA2" i="5"/>
  <c r="AY137" i="5"/>
  <c r="AY136" i="5"/>
  <c r="AY131" i="5"/>
  <c r="AY130" i="5"/>
  <c r="AY127" i="5"/>
  <c r="AY126" i="5"/>
  <c r="AY121" i="5"/>
  <c r="AY120" i="5"/>
  <c r="AY117" i="5"/>
  <c r="AY116" i="5"/>
  <c r="AY111" i="5"/>
  <c r="AY110" i="5"/>
  <c r="AY100" i="5"/>
  <c r="AY99" i="5"/>
  <c r="AY91" i="5"/>
  <c r="AY90" i="5"/>
  <c r="AY79" i="5"/>
  <c r="AY78" i="5"/>
  <c r="AY70" i="5"/>
  <c r="AY69" i="5"/>
  <c r="AY58" i="5"/>
  <c r="AY57" i="5"/>
  <c r="AY49" i="5"/>
  <c r="AY48" i="5"/>
  <c r="AY40" i="5"/>
  <c r="AY39" i="5"/>
  <c r="AY34" i="5"/>
  <c r="AY33" i="5"/>
  <c r="AY32" i="5"/>
  <c r="AY25" i="5"/>
  <c r="AY24" i="5"/>
  <c r="AY19" i="5"/>
  <c r="AY18" i="5"/>
  <c r="AY17" i="5"/>
  <c r="AY10" i="5"/>
  <c r="AY9" i="5"/>
  <c r="AY4" i="5"/>
  <c r="AY3" i="5"/>
  <c r="AY2" i="5"/>
  <c r="AW137" i="5"/>
  <c r="AW136" i="5"/>
  <c r="AW131" i="5"/>
  <c r="AW130" i="5"/>
  <c r="AW127" i="5"/>
  <c r="AW126" i="5"/>
  <c r="AW121" i="5"/>
  <c r="AW120" i="5"/>
  <c r="AW117" i="5"/>
  <c r="AW116" i="5"/>
  <c r="AW111" i="5"/>
  <c r="AW110" i="5"/>
  <c r="AW100" i="5"/>
  <c r="AW99" i="5"/>
  <c r="AW91" i="5"/>
  <c r="AW90" i="5"/>
  <c r="AW79" i="5"/>
  <c r="AW78" i="5"/>
  <c r="AW70" i="5"/>
  <c r="AW69" i="5"/>
  <c r="AW58" i="5"/>
  <c r="AW57" i="5"/>
  <c r="AW49" i="5"/>
  <c r="AW48" i="5"/>
  <c r="AW40" i="5"/>
  <c r="AW39" i="5"/>
  <c r="AW34" i="5"/>
  <c r="AW33" i="5"/>
  <c r="AW32" i="5"/>
  <c r="AW25" i="5"/>
  <c r="AW24" i="5"/>
  <c r="AW19" i="5"/>
  <c r="AW18" i="5"/>
  <c r="AW17" i="5"/>
  <c r="AW10" i="5"/>
  <c r="AW9" i="5"/>
  <c r="AW4" i="5"/>
  <c r="AW3" i="5"/>
  <c r="AW2" i="5"/>
  <c r="AU137" i="5"/>
  <c r="AU136" i="5"/>
  <c r="AU131" i="5"/>
  <c r="AU130" i="5"/>
  <c r="AU127" i="5"/>
  <c r="AU126" i="5"/>
  <c r="AU121" i="5"/>
  <c r="AU120" i="5"/>
  <c r="AU117" i="5"/>
  <c r="AU116" i="5"/>
  <c r="AU111" i="5"/>
  <c r="AU110" i="5"/>
  <c r="AU100" i="5"/>
  <c r="AU99" i="5"/>
  <c r="AU91" i="5"/>
  <c r="AU90" i="5"/>
  <c r="AU79" i="5"/>
  <c r="AU78" i="5"/>
  <c r="AU70" i="5"/>
  <c r="AU69" i="5"/>
  <c r="AU58" i="5"/>
  <c r="AU57" i="5"/>
  <c r="AU49" i="5"/>
  <c r="AU48" i="5"/>
  <c r="AU40" i="5"/>
  <c r="AU39" i="5"/>
  <c r="AU34" i="5"/>
  <c r="AU33" i="5"/>
  <c r="AU32" i="5"/>
  <c r="AU25" i="5"/>
  <c r="AU24" i="5"/>
  <c r="AU19" i="5"/>
  <c r="AU18" i="5"/>
  <c r="AU17" i="5"/>
  <c r="AU10" i="5"/>
  <c r="AU9" i="5"/>
  <c r="AU4" i="5"/>
  <c r="AU3" i="5"/>
  <c r="AU2" i="5"/>
  <c r="AS137" i="5"/>
  <c r="AS136" i="5"/>
  <c r="AS131" i="5"/>
  <c r="AS130" i="5"/>
  <c r="AS127" i="5"/>
  <c r="AS126" i="5"/>
  <c r="AS121" i="5"/>
  <c r="AS120" i="5"/>
  <c r="AS117" i="5"/>
  <c r="AS116" i="5"/>
  <c r="AS111" i="5"/>
  <c r="AS110" i="5"/>
  <c r="AS100" i="5"/>
  <c r="AS99" i="5"/>
  <c r="AS91" i="5"/>
  <c r="AS90" i="5"/>
  <c r="AS79" i="5"/>
  <c r="AS78" i="5"/>
  <c r="AS70" i="5"/>
  <c r="AS69" i="5"/>
  <c r="AS58" i="5"/>
  <c r="AS57" i="5"/>
  <c r="AS49" i="5"/>
  <c r="AS48" i="5"/>
  <c r="AS40" i="5"/>
  <c r="AS39" i="5"/>
  <c r="AS34" i="5"/>
  <c r="AS33" i="5"/>
  <c r="AS32" i="5"/>
  <c r="AS25" i="5"/>
  <c r="AS24" i="5"/>
  <c r="AS19" i="5"/>
  <c r="AS18" i="5"/>
  <c r="AS17" i="5"/>
  <c r="AS10" i="5"/>
  <c r="AS9" i="5"/>
  <c r="AS4" i="5"/>
  <c r="AS3" i="5"/>
  <c r="AS2" i="5"/>
  <c r="AQ100" i="5"/>
  <c r="AQ99" i="5"/>
  <c r="AQ98" i="5"/>
  <c r="AQ91" i="5"/>
  <c r="AQ90" i="5"/>
  <c r="AQ89" i="5"/>
  <c r="AQ79" i="5"/>
  <c r="AQ78" i="5"/>
  <c r="AQ77" i="5"/>
  <c r="AQ70" i="5"/>
  <c r="AQ69" i="5"/>
  <c r="AQ68" i="5"/>
  <c r="AQ58" i="5"/>
  <c r="AQ57" i="5"/>
  <c r="AQ56" i="5"/>
  <c r="AQ49" i="5"/>
  <c r="AQ48" i="5"/>
  <c r="AQ47" i="5"/>
  <c r="AO100" i="5"/>
  <c r="AO99" i="5"/>
  <c r="AO98" i="5"/>
  <c r="AO91" i="5"/>
  <c r="AO90" i="5"/>
  <c r="AO89" i="5"/>
  <c r="AO79" i="5"/>
  <c r="AO78" i="5"/>
  <c r="AO77" i="5"/>
  <c r="AO70" i="5"/>
  <c r="AO69" i="5"/>
  <c r="AO68" i="5"/>
  <c r="AO58" i="5"/>
  <c r="AO57" i="5"/>
  <c r="AO56" i="5"/>
  <c r="AO49" i="5"/>
  <c r="AO48" i="5"/>
  <c r="AO47" i="5"/>
  <c r="AM90" i="5"/>
  <c r="AM69" i="5"/>
  <c r="AM48" i="5"/>
  <c r="AM33" i="5"/>
  <c r="AM32" i="5"/>
  <c r="AM18" i="5"/>
  <c r="AM17" i="5"/>
  <c r="AM3" i="5"/>
  <c r="AM2" i="5"/>
  <c r="AK90" i="5"/>
  <c r="AK69" i="5"/>
  <c r="AK48" i="5"/>
  <c r="AK33" i="5"/>
  <c r="AK32" i="5"/>
  <c r="AK18" i="5"/>
  <c r="AK17" i="5"/>
  <c r="AK3" i="5"/>
  <c r="AK2" i="5"/>
  <c r="AI90" i="5"/>
  <c r="AI69" i="5"/>
  <c r="AI48" i="5"/>
  <c r="AI33" i="5"/>
  <c r="AI32" i="5"/>
  <c r="AI18" i="5"/>
  <c r="AI17" i="5"/>
  <c r="AI3" i="5"/>
  <c r="AI2" i="5"/>
  <c r="AG99" i="5"/>
  <c r="AG90" i="5"/>
  <c r="AG78" i="5"/>
  <c r="AG69" i="5"/>
  <c r="AG57" i="5"/>
  <c r="AG48" i="5"/>
  <c r="AG39" i="5"/>
  <c r="AG33" i="5"/>
  <c r="AG32" i="5"/>
  <c r="AG24" i="5"/>
  <c r="AG18" i="5"/>
  <c r="AG17" i="5"/>
  <c r="AG9" i="5"/>
  <c r="AG3" i="5"/>
  <c r="AG2" i="5"/>
  <c r="AE99" i="5"/>
  <c r="AE90" i="5"/>
  <c r="AE78" i="5"/>
  <c r="AE69" i="5"/>
  <c r="AE57" i="5"/>
  <c r="AE48" i="5"/>
  <c r="AE39" i="5"/>
  <c r="AE33" i="5"/>
  <c r="AE32" i="5"/>
  <c r="AE24" i="5"/>
  <c r="AE18" i="5"/>
  <c r="AE17" i="5"/>
  <c r="AE9" i="5"/>
  <c r="AE3" i="5"/>
  <c r="AE2" i="5"/>
  <c r="AC100" i="5"/>
  <c r="AC99" i="5"/>
  <c r="AC91" i="5"/>
  <c r="AC90" i="5"/>
  <c r="AC79" i="5"/>
  <c r="AC78" i="5"/>
  <c r="AC70" i="5"/>
  <c r="AC69" i="5"/>
  <c r="AC58" i="5"/>
  <c r="AC57" i="5"/>
  <c r="AC49" i="5"/>
  <c r="AC48" i="5"/>
  <c r="AC39" i="5"/>
  <c r="AC33" i="5"/>
  <c r="AC32" i="5"/>
  <c r="AC24" i="5"/>
  <c r="AC18" i="5"/>
  <c r="AC17" i="5"/>
  <c r="AC9" i="5"/>
  <c r="AC3" i="5"/>
  <c r="AC2" i="5"/>
  <c r="AA100" i="5"/>
  <c r="AA99" i="5"/>
  <c r="AA98" i="5"/>
  <c r="AA91" i="5"/>
  <c r="AA90" i="5"/>
  <c r="AA89" i="5"/>
  <c r="AA79" i="5"/>
  <c r="AA78" i="5"/>
  <c r="AA77" i="5"/>
  <c r="AA70" i="5"/>
  <c r="AA69" i="5"/>
  <c r="AA68" i="5"/>
  <c r="AA58" i="5"/>
  <c r="AA57" i="5"/>
  <c r="AA56" i="5"/>
  <c r="AA49" i="5"/>
  <c r="AA48" i="5"/>
  <c r="AA47" i="5"/>
  <c r="AA39" i="5"/>
  <c r="AA33" i="5"/>
  <c r="AA32" i="5"/>
  <c r="AA24" i="5"/>
  <c r="AA18" i="5"/>
  <c r="AA17" i="5"/>
  <c r="AA9" i="5"/>
  <c r="AA3" i="5"/>
  <c r="AA2" i="5"/>
  <c r="Y137" i="5"/>
  <c r="Y136" i="5"/>
  <c r="Y131" i="5"/>
  <c r="Y130" i="5"/>
  <c r="Y127" i="5"/>
  <c r="Y126" i="5"/>
  <c r="Y121" i="5"/>
  <c r="Y120" i="5"/>
  <c r="Y117" i="5"/>
  <c r="Y116" i="5"/>
  <c r="Y111" i="5"/>
  <c r="Y110" i="5"/>
  <c r="Y100" i="5"/>
  <c r="Y99" i="5"/>
  <c r="Y98" i="5"/>
  <c r="Y91" i="5"/>
  <c r="Y90" i="5"/>
  <c r="Y89" i="5"/>
  <c r="Y79" i="5"/>
  <c r="Y78" i="5"/>
  <c r="Y77" i="5"/>
  <c r="Y70" i="5"/>
  <c r="Y69" i="5"/>
  <c r="Y68" i="5"/>
  <c r="Y58" i="5"/>
  <c r="Y57" i="5"/>
  <c r="Y56" i="5"/>
  <c r="Y49" i="5"/>
  <c r="Y48" i="5"/>
  <c r="Y47" i="5"/>
  <c r="Y40" i="5"/>
  <c r="Y39" i="5"/>
  <c r="Y34" i="5"/>
  <c r="Y33" i="5"/>
  <c r="Y32" i="5"/>
  <c r="Y25" i="5"/>
  <c r="Y24" i="5"/>
  <c r="Y19" i="5"/>
  <c r="Y18" i="5"/>
  <c r="Y17" i="5"/>
  <c r="Y10" i="5"/>
  <c r="Y9" i="5"/>
  <c r="Y4" i="5"/>
  <c r="Y3" i="5"/>
  <c r="Y2" i="5"/>
</calcChain>
</file>

<file path=xl/sharedStrings.xml><?xml version="1.0" encoding="utf-8"?>
<sst xmlns="http://schemas.openxmlformats.org/spreadsheetml/2006/main" count="8715" uniqueCount="388">
  <si>
    <t>MODE OPERATOIRE</t>
  </si>
  <si>
    <t>La description d'une position entrante dans un dossier agent, nécessite la MAJ des données portées par les 2 sous-rubriques suivantes :
- Position statutaire/situation administrative
- Détachement, affectation ou MAD entrant
La spécification métier regroupe au sein d'un évènement unique l'articulation des RG mobilisant des données appartenant à ces deux sous-rubriques. Ainsi, le métier considère que les données associées à ces deux sous rubriques sont mises à jour dans la même transaction.
!N!Les positions concernées sont les codes de positions mobilisés dans l'axe1.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</si>
  <si>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</si>
  <si>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</si>
  <si>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</si>
  <si>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</si>
  <si>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</si>
  <si>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</si>
  <si>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</si>
  <si>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</si>
  <si>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</si>
  <si>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</si>
  <si>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</si>
  <si>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</si>
  <si>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</si>
  <si>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</si>
  <si>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</si>
  <si>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</si>
  <si>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</si>
  <si>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</si>
  <si>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</si>
  <si>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</si>
  <si>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</si>
  <si>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</si>
  <si>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</si>
  <si>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</si>
  <si>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</si>
  <si>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</si>
  <si>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</si>
  <si>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</si>
  <si>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</si>
  <si>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</si>
  <si>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</si>
  <si>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</si>
  <si>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</si>
  <si>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</si>
  <si>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</si>
  <si>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</si>
  <si>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</si>
  <si>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</si>
  <si>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</si>
  <si>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</si>
  <si>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</si>
  <si>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</si>
  <si>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</si>
  <si>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</si>
  <si>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</si>
  <si>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</si>
  <si>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</si>
  <si>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</si>
  <si>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</si>
  <si>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</si>
  <si>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</si>
  <si>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</si>
  <si>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</si>
  <si>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</si>
  <si>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</si>
  <si>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</si>
  <si>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</si>
  <si>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</si>
  <si>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</si>
  <si>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</si>
  <si>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</si>
  <si>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</si>
  <si>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</si>
  <si>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</si>
  <si>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FIME</t>
  </si>
  <si>
    <t>Statut de travail</t>
  </si>
  <si>
    <t>22.00.00</t>
  </si>
  <si>
    <t>M</t>
  </si>
  <si>
    <t>D0004</t>
  </si>
  <si>
    <t>Position</t>
  </si>
  <si>
    <t>S0011</t>
  </si>
  <si>
    <t>Position normale d'activité entrante et entrante sortante</t>
  </si>
  <si>
    <t>E0158</t>
  </si>
  <si>
    <t>Position normale d'activité entrante payée ancien dispositif</t>
  </si>
  <si>
    <t>Position / Situation saisie égale à 'Position normale d'activité entrante payée' ET Date de début position &lt; 18/04/2020</t>
  </si>
  <si>
    <t>A_POS_POSIAD [Saisi] = 'ACI0A' ET A_POS_DATEB [Saisi] &lt; 18/04/2020</t>
  </si>
  <si>
    <t>T0465</t>
  </si>
  <si>
    <t>Position normale d'activité entrante payée  - Demande</t>
  </si>
  <si>
    <t>Création</t>
  </si>
  <si>
    <t>Titulaire ou magistrat</t>
  </si>
  <si>
    <t>P0001</t>
  </si>
  <si>
    <t>Général</t>
  </si>
  <si>
    <t>Passant</t>
  </si>
  <si>
    <t>PNE_I_002 ET PNE_I_001 ET PNE_I_006 ET PNE_I_004 ET PNE_I_005 ET PNE_I_003 ET PNE_I_007 ET PNE_I_014 ET POS_C_005 ET POS_C_022 ET POS_C_010 ET POS_C_004 ET POS_C_007 ET POS_C_012 ET POS_C_030 ET POS_C_031 ET POS_C_034 ET POS_C_035 ET POS_C_036</t>
  </si>
  <si>
    <t>PNE_I_002</t>
  </si>
  <si>
    <t>L'agent doit effectuer une demande.</t>
  </si>
  <si>
    <t>PNE_I_001</t>
  </si>
  <si>
    <t>L'affectation intervient à l'initiative de l'agent ou de l'administration.</t>
  </si>
  <si>
    <t>PNE_I_006</t>
  </si>
  <si>
    <t>L'administration ne peut s'opposer à un changement d'affectation d'un agent qui a obtenu l'accord de l'organisme d'accueil que pour des motifs liés aux nécessités du service ou liés à un avis d'incompatibilité rendu par la commission de déontologie.</t>
  </si>
  <si>
    <t>PNE_I_004</t>
  </si>
  <si>
    <t>Un avis conforme de l'administration d'accueil a préalablement été transmis à l'administration d'origine sauf dans le cadre d'un transfert de service.</t>
  </si>
  <si>
    <t>PNE_I_005</t>
  </si>
  <si>
    <t>Lorsque l'affectation de l'agent est prononcée dans un établissement public, le ministère de tutelle en est préalablement informé.</t>
  </si>
  <si>
    <t>PNE_I_003</t>
  </si>
  <si>
    <t>L'affectation en position normale d'activité hors de l'administration d'origine est prononcée sans limitation de durée.</t>
  </si>
  <si>
    <t>PNE_I_007</t>
  </si>
  <si>
    <t>L'administration peut exiger que l'agent respecte un délai maximal de préavis de 3 mois. Ce délai peut être porté à une durée plus longue, qui ne saurait toutefois excéder 6 mois.</t>
  </si>
  <si>
    <t>PNE_I_014</t>
  </si>
  <si>
    <t>Le silence de l'administration gardé pendant 2 mois à compter de la réception de la demande de l'agent vaut acceptation.</t>
  </si>
  <si>
    <t>POS_C_005</t>
  </si>
  <si>
    <t>La date de début de la position doit être postérieure ou égale à la date d'entrée dans la FPE ou dans la carrière militaire.</t>
  </si>
  <si>
    <t>POS_C_022</t>
  </si>
  <si>
    <t>La date de début de position est à J+1 de la date de fin de position de l'occurrence précédente.</t>
  </si>
  <si>
    <t>POS_C_010</t>
  </si>
  <si>
    <t>La date de début de position doit être antérieure ou égale à la date de fin réelle de position.</t>
  </si>
  <si>
    <t>POS_C_004</t>
  </si>
  <si>
    <t>La date de début de position doit être antérieure ou égale à la date de fin prévisionnelle de position.</t>
  </si>
  <si>
    <t>POS_C_007</t>
  </si>
  <si>
    <t>La date de fin réelle de la position doit être antérieure à la date limite de départ à la retraite.</t>
  </si>
  <si>
    <t>POS_C_012</t>
  </si>
  <si>
    <t>La date de fin prévisionnelle de la position doit être antérieure à la date limite de départ à la retraite.</t>
  </si>
  <si>
    <t>POS_C_030</t>
  </si>
  <si>
    <t>Les champs "Type d'organisme d'origine", "Catégorie statutaire d'origine" et "Pays" de l'organisme d'origine doivent être renseignés.</t>
  </si>
  <si>
    <t>POS_C_031</t>
  </si>
  <si>
    <t>Les champs "Ministère (ou institution de la République) d'origine", "Corps d'origine", "Grade d'origine", "Echelon d'origine" sont renseignés si le "Type d'organisme d'origine" est valorisé à FPE.</t>
  </si>
  <si>
    <t>POS_C_034</t>
  </si>
  <si>
    <t>Le champ "Organisme d'origine" doit être alimenté si le type d'organisme d'origine est égal à 'Autre organisme', 'Fonction publique d'un état de l'Union Européenne' ou 'Fonction publique Européenne'.</t>
  </si>
  <si>
    <t>POS_C_035</t>
  </si>
  <si>
    <t>Le champ "Code emploi statutaire FPT (NET)" est renseigné si le "Type d'organisme d'origine" est valorisé à FPT.</t>
  </si>
  <si>
    <t>POS_C_036</t>
  </si>
  <si>
    <t>Le champ "Code emploi statutaire FPH (NEH)" est renseigné si le "Type d'organisme d'origine" est valorisé à FPH.</t>
  </si>
  <si>
    <t>A</t>
  </si>
  <si>
    <t>PNE_I_002 ET PNE_I_001 ET PNE_I_013 ET PNE_I_004 ET PNE_I_005 ET PNE_I_003 ET PNE_I_007 ET PNE_I_014 ET POS_C_005 ET POS_C_022 ET POS_C_010 ET POS_C_004 ET POS_C_007 ET POS_C_012 ET POS_C_030 ET POS_C_031 ET POS_C_034 ET POS_C_035 ET POS_C_036</t>
  </si>
  <si>
    <t>PNE_I_013</t>
  </si>
  <si>
    <t>L'administration ne peut s'opposer au changement d'affectation d'un agent qui a obtenu l'accord de l'organisme d'accueil que pour des motifs liés aux nécessités du service ou à un avis rendu par la Haute Autorité pour la transparence de la vie publique.</t>
  </si>
  <si>
    <t>20.00.00</t>
  </si>
  <si>
    <t>T0466</t>
  </si>
  <si>
    <t>Position normale d'activité entrante payée- Fin</t>
  </si>
  <si>
    <t>Modification</t>
  </si>
  <si>
    <t>PNE_I_003 ET POS_C_010 ET POS_C_004 ET POS_C_007 ET POS_C_012 ET POS_C_030 ET POS_C_031 ET POS_C_034 ET POS_C_035 ET POS_C_036</t>
  </si>
  <si>
    <t>Militaire</t>
  </si>
  <si>
    <t>P0002</t>
  </si>
  <si>
    <t>Exclu</t>
  </si>
  <si>
    <t>Contractuel</t>
  </si>
  <si>
    <t>P0003</t>
  </si>
  <si>
    <t>Stagiaire ou auditeur ou élève</t>
  </si>
  <si>
    <t>P0004</t>
  </si>
  <si>
    <t>PNE_I_002 ET PNE_I_001 ET PNE_I_004 ET PNE_I_005 ET PNE_I_003 ET POS_C_005 ET POS_C_022 ET POS_C_010 ET POS_C_004 ET POS_C_007 ET POS_C_012 ET POS_C_030 ET POS_C_031 ET POS_C_034 ET POS_C_035 ET POS_C_036</t>
  </si>
  <si>
    <t>Ouvrier d'état</t>
  </si>
  <si>
    <t>P0005</t>
  </si>
  <si>
    <t>Magistrat de l'ordre judiciaire</t>
  </si>
  <si>
    <t>P0007</t>
  </si>
  <si>
    <t>Particulier</t>
  </si>
  <si>
    <t>Auditeur de justice ou élève</t>
  </si>
  <si>
    <t>P0034</t>
  </si>
  <si>
    <t>E0159</t>
  </si>
  <si>
    <t>Position normale d'activité entrante non payée ancien dispositif</t>
  </si>
  <si>
    <t>Position / Situation saisie égale à 'Position normale d'activité entrante non payée' ET Date de début position &lt; 18/04/2020</t>
  </si>
  <si>
    <t>A_POS_POSIAD [Saisi] = 'ACI0B' ET A_POS_DATEB [Saisi] &lt; 18/04/2020</t>
  </si>
  <si>
    <t>T0467</t>
  </si>
  <si>
    <t>Position normale d'activité entrante non payée - Demande</t>
  </si>
  <si>
    <t>T0468</t>
  </si>
  <si>
    <t>Position normale d'activité entrante non payée - Fin</t>
  </si>
  <si>
    <t>E0160</t>
  </si>
  <si>
    <t>Position normale d'activité entrante/sortante ancien dispositif</t>
  </si>
  <si>
    <t>Position / Situation saisie égale à 'Position normale d'activité entrante/sortante' ET Date de début position &lt; 18/04/2020</t>
  </si>
  <si>
    <t>A_POS_POSIAD [Saisi] = 'ACI0E' ET A_POS_DATEB [Saisi] &lt; 18/04/2020</t>
  </si>
  <si>
    <t>T0469</t>
  </si>
  <si>
    <t>Position normale d'activité entrante/sortante - Demande</t>
  </si>
  <si>
    <t>T0470</t>
  </si>
  <si>
    <t>Position normale d'activité entrante/sortante - Fin</t>
  </si>
  <si>
    <t>E0829</t>
  </si>
  <si>
    <t>Position normale d'activité entrante payée</t>
  </si>
  <si>
    <t>Position / Situation saisie égale à 'Position normale d'activité entrante payée' ET Date de début position &gt;= 18/04/2020</t>
  </si>
  <si>
    <t>A_POS_POSIAD [Saisi] = 'ACI0A' ET A_POS_DATEB [Saisi] &gt;= 18/04/2020</t>
  </si>
  <si>
    <t>T2028</t>
  </si>
  <si>
    <t>Position normale d'activité entrante payée - Renouvellement</t>
  </si>
  <si>
    <t>Création Modification</t>
  </si>
  <si>
    <t>Indicateur de renouvellement saisi = Oui ET l'indicateur de renouvellement saisi est différent de l'indicateur de renouvellement avant saisie</t>
  </si>
  <si>
    <t>A_POS_INDREN [Saisi] = '1' ET A_POS_INDREN [Saisi] &lt;&gt; A_POS_INDREN [Valeur avant saisie]</t>
  </si>
  <si>
    <t>PNE_I_008 ET PNE_I_012 ET PNE_D_001 ET PNE_D_002</t>
  </si>
  <si>
    <t>PNE_I_008</t>
  </si>
  <si>
    <t>L'administration d'accueil fait connaître à l'administration d'origine et à l'agent sa décision de renouveler ou non son affectation 4 mois avant le terme de la période.</t>
  </si>
  <si>
    <t>PNE_I_012</t>
  </si>
  <si>
    <t>Pour les positions normales d'activité prises avant le 18/04/2020, le renouvellement n'est pas possible.</t>
  </si>
  <si>
    <t>PNE_D_001</t>
  </si>
  <si>
    <t>La durée prévisionnelle de l'affectation en position normale d'activité hors de l'administration d'origine est fixée à 3 ans.</t>
  </si>
  <si>
    <t>PNE_D_002</t>
  </si>
  <si>
    <t>La durée réelle de l'affectation en position normale d'activité hors de l'administration d'origine est fixée à 3 ans.</t>
  </si>
  <si>
    <t>T2033</t>
  </si>
  <si>
    <t>Position normale d'activité entrante payée avec durée - Demande</t>
  </si>
  <si>
    <t>Indicateur Renouvellement Position est non activé ET l'indicateur de renouvellement saisi est différent de l'indicateur de renouvellement avant saisie</t>
  </si>
  <si>
    <t>A_POS_INDREN [Saisi] = '0' ET A_POS_INDREN [Saisi] &lt;&gt; A_POS_INDREN [Valeur avant saisie]</t>
  </si>
  <si>
    <t>PNE_I_002 ET PNE_I_001 ET PNE_I_013 ET PNE_I_004 ET PNE_I_005 ET PNE_I_007 ET PNE_I_014 ET PNE_I_010 ET PNE_D_001 ET PNE_D_002 ET POS_C_005 ET POS_C_022 ET POS_C_010 ET POS_C_004 ET POS_C_007 ET POS_C_012 ET POS_C_030 ET POS_C_031 ET POS_C_034 ET POS_C_035 ET POS_C_036</t>
  </si>
  <si>
    <t>PNE_I_010</t>
  </si>
  <si>
    <t>Pour les positions normales d'activité prises avant le 18/04/2020, la limitation de durée ne s'applique pas.</t>
  </si>
  <si>
    <t>T2038</t>
  </si>
  <si>
    <t>Position normale d'activité entrante payée avec durée - Fin</t>
  </si>
  <si>
    <t>L'indicateur de renouvellement saisi est égal à l'indicateur de renouvellement avant saisie</t>
  </si>
  <si>
    <t>A_POS_INDREN [Saisi] = A_POS_INDREN [Valeur avant saisie]</t>
  </si>
  <si>
    <t>PNE_I_008 ET PNE_I_009 ET PNE_I_010 ET PNE_D_001 ET PNE_D_002 ET POS_C_010 ET POS_C_004 ET POS_C_007 ET POS_C_012 ET POS_C_030 ET POS_C_031 ET POS_C_034 ET POS_C_035 ET POS_C_036</t>
  </si>
  <si>
    <t>PNE_I_009</t>
  </si>
  <si>
    <t>Lorsque l'administration d'accueil décide de ne pas renouveler l'affectation, l'agent est réintégré dans le département ministériel dont il relève, au besoin en surnombre.</t>
  </si>
  <si>
    <t>PNE_I_002 ET PNE_I_001 ET PNE_I_004 ET PNE_I_005 ET PNE_I_010 ET PNE_D_001 ET PNE_D_002 ET POS_C_005 ET POS_C_022 ET POS_C_010 ET POS_C_004 ET POS_C_007 ET POS_C_012 ET POS_C_030 ET POS_C_031 ET POS_C_034 ET POS_C_035 ET POS_C_036</t>
  </si>
  <si>
    <t>E0830</t>
  </si>
  <si>
    <t>Position normale d'activité entrante non payée</t>
  </si>
  <si>
    <t>Position / Situation saisie égale à 'Position normale d'activité entrante non payée' ET Date de début position &gt;= 18/04/2020</t>
  </si>
  <si>
    <t>A_POS_POSIAD [Saisi] = 'ACI0B' ET A_POS_DATEB [Saisi] &gt;= 18/04/2020</t>
  </si>
  <si>
    <t>T2029</t>
  </si>
  <si>
    <t>Position normale d'activité entrante non payée - Renouvellement</t>
  </si>
  <si>
    <t>T2034</t>
  </si>
  <si>
    <t>Position normale d'activité entrante non payée avec durée - Demande</t>
  </si>
  <si>
    <t>T2039</t>
  </si>
  <si>
    <t>Position normale d'activité entrante non payée avec durée - Fin</t>
  </si>
  <si>
    <t>E0831</t>
  </si>
  <si>
    <t>Position normale d'activité entrante/sortante</t>
  </si>
  <si>
    <t>Position / Situation saisie égale à 'Position normale d'activité entrante/sortante' ET Date de début position &gt;= 18/04/2020</t>
  </si>
  <si>
    <t>A_POS_POSIAD [Saisi] = 'ACI0E' ET A_POS_DATEB [Saisi] &gt;= 18/04/2020</t>
  </si>
  <si>
    <t>T2030</t>
  </si>
  <si>
    <t>Position normale d'activité entrante/sortante - Renouvellement</t>
  </si>
  <si>
    <t>T2035</t>
  </si>
  <si>
    <t>Position normale d'activité entrante/sortante avec durée - Demande</t>
  </si>
  <si>
    <t>T2040</t>
  </si>
  <si>
    <t>Position normale d'activité entrante/sortante avec durée - Fin</t>
  </si>
  <si>
    <t>23.00.00</t>
  </si>
  <si>
    <t>E0920</t>
  </si>
  <si>
    <t>Position normale d'activité entrante payée sans limitation de durée</t>
  </si>
  <si>
    <t>Position / Situation saisie égale à 'Position normale d'activité entrante payée sans limitation de durée'</t>
  </si>
  <si>
    <t>A_POS_POSIAD [Saisi] = 'ACI0N'</t>
  </si>
  <si>
    <t>T2246</t>
  </si>
  <si>
    <t>Position normale d'activité entrante payée sans limitation de durée - Demande</t>
  </si>
  <si>
    <t>PNE_I_015 ET POS_C_005 ET POS_C_022 ET POS_C_010 ET POS_C_004 ET POS_C_007 ET POS_C_012 ET POS_C_030 ET POS_C_031 ET POS_C_034 ET POS_C_035 ET POS_C_036</t>
  </si>
  <si>
    <t>PNE_I_015</t>
  </si>
  <si>
    <t>L'agent est affecté dans le cadre d'une réorganisation de service.</t>
  </si>
  <si>
    <t>T2247</t>
  </si>
  <si>
    <t>Position normale d'activité entrante payée sans limitation de durée - Fin</t>
  </si>
  <si>
    <t>PNE_I_015 ET POS_C_010 ET POS_C_004 ET POS_C_007 ET POS_C_012 ET POS_C_030 ET POS_C_031 ET POS_C_034 ET POS_C_035 ET POS_C_036</t>
  </si>
  <si>
    <t>E0921</t>
  </si>
  <si>
    <t>Position normale d'activité entrante non payée sans limitation de durée</t>
  </si>
  <si>
    <t>Position / Situation saisie égale à 'Position normale d'activité entrante non payée sans limitation de durée'</t>
  </si>
  <si>
    <t>A_POS_POSIAD [Saisi] = 'ACI0O'</t>
  </si>
  <si>
    <t>T2248</t>
  </si>
  <si>
    <t>Position normale d'activité entrante non payée sans limitation de durée - Demande</t>
  </si>
  <si>
    <t>T2249</t>
  </si>
  <si>
    <t>Position normale d'activité entrante non payée sans limitation de durée - Fin</t>
  </si>
  <si>
    <t>E0924</t>
  </si>
  <si>
    <t>Position normale d'activité entrante/sortante sans limitation de durée</t>
  </si>
  <si>
    <t>Position / Situation saisie égale à 'Position normale d'activité entrante/sortante sans limitation de durée'</t>
  </si>
  <si>
    <t>A_POS_POSIAD [Saisi] = 'ACI0R'</t>
  </si>
  <si>
    <t>T2254</t>
  </si>
  <si>
    <t>Position normale d'activité entrante/sortante sans limitation de durée - Demande</t>
  </si>
  <si>
    <t>T2255</t>
  </si>
  <si>
    <t>Position normale d'activité entrante/sortante sans limitation de durée - Fin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</si>
  <si>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</si>
  <si>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</si>
  <si>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</si>
  <si>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</si>
  <si>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</si>
  <si>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</si>
  <si>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</si>
  <si>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</si>
  <si>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</si>
  <si>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</si>
  <si>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</si>
  <si>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</si>
  <si>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</si>
  <si>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</si>
  <si>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</si>
  <si>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Identifiant Impacts 8</t>
  </si>
  <si>
    <t>Libellé Impacts 8</t>
  </si>
  <si>
    <t>PNE_P_001 ET PNE_P_003 ET PNE_P_004 ET PNE_P_006 ET PNE_P_008 ET PNE_P_009 ET PNE_P_010 ET PNE_P_012</t>
  </si>
  <si>
    <t>PNE_P_001</t>
  </si>
  <si>
    <t>Rémunération : L'administration d'accueil rémunère l'agent. Il bénéficie du régime indemnitaire de son corps. Les primes sont modulées par l'administration d'accueil. Il peut percevoir les indemnités de l'emploi occupé.</t>
  </si>
  <si>
    <t>PNE_P_003</t>
  </si>
  <si>
    <t>Classement : L'agent est classé dans son corps.</t>
  </si>
  <si>
    <t>PNE_P_004</t>
  </si>
  <si>
    <t>Carrière : L'administration d'origine assure la gestion de l'agent. Il conserve son droit à l'avancement dans son corps et relève de la commission administrative paritaire de son corps dans son ministère d'origine.</t>
  </si>
  <si>
    <t>PNE_P_006</t>
  </si>
  <si>
    <t>Evaluation professionnelle : L'agent est évalué par l'administration d'accueil.</t>
  </si>
  <si>
    <t>PNE_P_008</t>
  </si>
  <si>
    <t>Congés annuels : L'agent cumule des droits à congé. L'administration d'accueil gère les droits à congés annuels de l'agent.</t>
  </si>
  <si>
    <t>PNE_P_009</t>
  </si>
  <si>
    <t>Maladie : A l'appui d'une délégation de pouvoir, les congés maladie sont gérés par l'administration d'accueil. Elle est responsable du conseil médical éventuellement compétent pour examiner la situation de l'agent affecté.</t>
  </si>
  <si>
    <t>PNE_P_010</t>
  </si>
  <si>
    <t>Retraite : L'agent cumule de l'ancienneté. La mise à la retraite de l'agent intervient normalement lorsque celui-ci a atteint la limite d'âge prévue par les statuts de son corps d'origine.</t>
  </si>
  <si>
    <t>PNE_P_012</t>
  </si>
  <si>
    <t>Acte : Un acte administratif doit être produit.</t>
  </si>
  <si>
    <t>PNE_P_001 ET PNE_P_003 ET PNE_P_005 ET PNE_P_007 ET PNE_P_008 ET PNE_P_009 ET PNE_P_011 ET PNE_P_012</t>
  </si>
  <si>
    <t>PNE_P_005</t>
  </si>
  <si>
    <t>Carrière : L'administration d'origine assure la gestion de l'agent. Il conserve son droit à titularisation dans son corps et relève de la commission administrative paritaire de son corps dans son ministère d'origine.</t>
  </si>
  <si>
    <t>PNE_P_007</t>
  </si>
  <si>
    <t>Evaluation professionnelle : L'administration d'accueil établit le rapport de titularisation de l'agent.</t>
  </si>
  <si>
    <t>PNE_P_011</t>
  </si>
  <si>
    <t>Retraite : Une fois titularisé, l'agent cumule de l'ancienneté. La mise à la retraite de l'agent intervient normalement lorsque celui-ci a atteint la limite d'âge prévue par les statuts de son corps d'origine.</t>
  </si>
  <si>
    <t>PNE_P_002 ET PNE_P_003 ET PNE_P_004 ET PNE_P_006 ET PNE_P_008 ET PNE_P_009 ET PNE_P_010 ET PNE_P_012</t>
  </si>
  <si>
    <t>PNE_P_002</t>
  </si>
  <si>
    <t>Rémunération : L'agent ne perçoit plus de rémunération.</t>
  </si>
  <si>
    <t>PNE_P_002 ET PNE_P_003 ET PNE_P_005 ET PNE_P_007 ET PNE_P_008 ET PNE_P_009 ET PNE_P_011 ET PNE_P_012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</si>
  <si>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</si>
  <si>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</si>
  <si>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</si>
  <si>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</si>
  <si>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</si>
  <si>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</si>
  <si>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</si>
  <si>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</si>
  <si>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</si>
  <si>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</si>
  <si>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</si>
  <si>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</si>
  <si>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</si>
  <si>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</si>
  <si>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</si>
  <si>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</si>
  <si>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</si>
  <si>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</si>
  <si>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</si>
  <si>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</si>
  <si>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</si>
  <si>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</si>
  <si>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</si>
  <si>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</si>
  <si>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</si>
  <si>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</si>
  <si>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</si>
  <si>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</si>
  <si>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</si>
  <si>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</si>
  <si>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24.00.00</t>
  </si>
  <si>
    <t>Décret 2020-436 A1</t>
  </si>
  <si>
    <t>SI A_POS_DAFPRE [Saisi] &lt;&gt; Vide ET A_POS_DAFIPS [Saisi] = Vide ET SI A_POS_PROACT[Saisi] = Vide</t>
  </si>
  <si>
    <t>A_POS_DAFPRE [Saisi] - A_POS_DADEPS [Saisi] = 3 AN</t>
  </si>
  <si>
    <t>Bloquant</t>
  </si>
  <si>
    <t>P0001 / P0004 - E0829 / E0830 / E0831</t>
  </si>
  <si>
    <t>x</t>
  </si>
  <si>
    <t>La durée de l'affectation en position normale d'activité hors de l'administration d'origine est fixée à 3 ans.</t>
  </si>
  <si>
    <t>SI A_POS_DAFIPS [Saisi] &lt;&gt; Vide ET SI A_POS_PROACT[Saisi] = Vide</t>
  </si>
  <si>
    <t>A_POS_DAFIPS [Saisi] - A_POS_DADEPS [Saisi] = 3 AN</t>
  </si>
  <si>
    <t>17.10.00</t>
  </si>
  <si>
    <t>Contrôle</t>
  </si>
  <si>
    <t>SI A_POS_DAFPRE [Saisi] &lt;&gt; Vide ET A_POS_DAFIPS [Saisi] = Vide</t>
  </si>
  <si>
    <t>A_POS_DADEPS [Saisi] &lt;= A_POS_DAFPRE [Saisi]</t>
  </si>
  <si>
    <t>P0001 / P0003 / P0005 - E0873 / E0874</t>
  </si>
  <si>
    <t>A_POS_DADEPS [Saisi] &gt;= A_SAP_DENFPE [Dossier]</t>
  </si>
  <si>
    <t>SI A_POS_DAFIPS [Saisi] &lt;&gt; Vide</t>
  </si>
  <si>
    <t>A_POS_DAFIPS [Saisi] &lt; A_SAP_DLDPRE [Dossier]</t>
  </si>
  <si>
    <t>Non Bloquant</t>
  </si>
  <si>
    <t>.</t>
  </si>
  <si>
    <t>P0003 / P0005 - E0873 / E0874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</si>
  <si>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</si>
  <si>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</si>
  <si>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</si>
  <si>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</si>
  <si>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</si>
  <si>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A_POS_TYOROR [Saisi] &lt;&gt; Vide ET A_POS_CATORI [Saisi] &lt;&gt; Vide ET A_POS_PAYSDEN [Saisi] &lt;&gt; Vide</t>
  </si>
  <si>
    <t>SI A_POS_TYOROR [Saisi] = 'FPE'</t>
  </si>
  <si>
    <t>A_POS_MINREO [Saisi] &lt;&gt; Vide ET A_POS_COORIG [Saisi] &lt;&gt; Vide ET A_POS_GRORIG [Saisi] &lt;&gt; Vide ET A_POS_ECHORIG [Saisi] &lt;&gt; Vide</t>
  </si>
  <si>
    <t>SI A_POS_TYOROR [Saisi] DANS ('ORG', 'FEU', 'EUR')</t>
  </si>
  <si>
    <t>A_POS_ORGORI [Saisi] &lt;&gt; Vide</t>
  </si>
  <si>
    <t>SI A_POS_TYOROR [Saisi] = 'FPT'</t>
  </si>
  <si>
    <t>A_POS_CODNET [Saisi] &lt;&gt; Vide</t>
  </si>
  <si>
    <t>SI A_POS_TYOROR [Saisi] = 'FPH'</t>
  </si>
  <si>
    <t>A_POS_CODNEH [Saisi] &lt;&gt; Vide</t>
  </si>
  <si>
    <t>Intellectuel</t>
  </si>
  <si>
    <t>Circulaire 2179 1.2</t>
  </si>
  <si>
    <t>Décret 2008-370 A1 / Circulaire 2179 1.3</t>
  </si>
  <si>
    <t>Loi 83-634 A14 bis</t>
  </si>
  <si>
    <t>La demande de l'agent peut être refusée pour des raisons de nécessité de service ou un avis défavorable de la commission de déontologie.</t>
  </si>
  <si>
    <t>Code général de la fonction publique L511-3</t>
  </si>
  <si>
    <t>L'administration peut exiger de l'agent qu'il respecte un délai maximal de préavis de 3 mois, pouvant être porté dans certains cas à 6 mois.</t>
  </si>
  <si>
    <t>P0001 / P0004 - E0831 / E0829 / E0830</t>
  </si>
  <si>
    <t>P0001 - E0831 / E0158 / E0159 / E0160 / E0829 / E0830 - Demande - T0465 / T0467 / T0469 / T2033 / T2034 / T2035</t>
  </si>
  <si>
    <t>P0001 - E0158 / E0159 / E0160 / E0829 / E0830 / E0831 - Demande - T0465 / T0467 / T0469 / T2033 / T2034 / T2035</t>
  </si>
  <si>
    <t>Décret 2008-370 A1-3</t>
  </si>
  <si>
    <t>P0001 / P0004 - E0920 / E0921 / E0924</t>
  </si>
  <si>
    <t>Impact</t>
  </si>
  <si>
    <t>P0001 / P0004 - E0158 / E0829 / E0920 / E0921 - Rémunération</t>
  </si>
  <si>
    <t>Rémunération : L'administration d'accueil rémunère l'agent. Il bénéficie du régime indemnitaire de son corps. Les primes sont modulées par l'administration d'accueil. Il peut percevoir les indemnités de l'emploi occupé.</t>
  </si>
  <si>
    <t>P0001 / P0004 - E0159 / E0830 / E0920 / E0921 - Rémunération</t>
  </si>
  <si>
    <t>P0001 / P0004 - E0158 / E0159 / E0829 / E0830 / E0920 / E0921 - Classement</t>
  </si>
  <si>
    <t>P0001 / P0004 - E0158 / E0159 / E0829 / E0830 / E0920 / E0921 - Carrière</t>
  </si>
  <si>
    <t>Carrière : L'administration d'origine assure la gestion de l'agent. Il conserve son droit à l'avancement dans son corps et relève de la commission administrative paritaire de son corps dans son ministère d'origine.</t>
  </si>
  <si>
    <t>Carrière : L'administration d'origine assure la gestion de l'agent. Il conserve son droit à titularisation dans son corps et relève de la commission administrative paritaire de son corps dans son ministère d'origine.</t>
  </si>
  <si>
    <t>P0001 / P0004 - E0829 / E0158 / E0159 / E0830 / E0920 / E0921 - Evaluation</t>
  </si>
  <si>
    <t>P0001 / P0004 - E0158 / E0159 / E0829 / E0830 / E0920 / E0921 - Evaluation</t>
  </si>
  <si>
    <t>P0001 / P0004 - E0158 / E0159 / E0829 / E0830 / E0920 / E0921 - Congés annuels</t>
  </si>
  <si>
    <t>Congés annuels : L'agent cumule des droits à congé. L'administration d'accueil gère les droits à congés annuels de l'agent.</t>
  </si>
  <si>
    <t>A partir du 14/03/2022, le mot "comité médical" est remplacé par "conseil médical" conformément au décret n° 2022-353. Cette règle d'impact n'est, par conséquent, pas historisée.</t>
  </si>
  <si>
    <t>P0001 / P0004 - E0158 / E0829 / E0159 / E0830 / E0920 / E0921 - Maladie</t>
  </si>
  <si>
    <t>18.10.00</t>
  </si>
  <si>
    <t>P0001 / P0004 - E0829 / E0158 / E0159 / E0830 / E0920 / E0921 - Retraite</t>
  </si>
  <si>
    <t>Retraite : L'agent cumule de l'ancienneté. La mise à la retraite de l'agent intervient normalement lorsque celui-ci a atteint la limite d'âge prévue par les statuts de son corps d'origine.</t>
  </si>
  <si>
    <t>P0001 / P0004 - E0830 / E0158 / E0159 / E0829 / E0920 / E0921 - Retraite</t>
  </si>
  <si>
    <t>Retraite : Une fois titularisé, l'agent cumule de l'ancienneté. La mise à la retraite de l'agent intervient normalement lorsque celui-ci a atteint la limite d'âge prévue par les statuts de son corps d'origine.</t>
  </si>
  <si>
    <t>P0001 / P0004 - E0158 / E0159 / E0829 / E0830 / E0920 / E0921 - Acte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</si>
</sst>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CFF8-C0C5-4D63-96FD-1C32EE0795F7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105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0DE7-5F80-4A75-A3E1-7F2DE11D43E9}">
  <dimension ref="A1:BO30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15.7109375" style="25" customWidth="1"/>
    <col min="51" max="51" width="25.7109375" style="23" customWidth="1"/>
    <col min="52" max="52" width="15.7109375" style="25" customWidth="1"/>
    <col min="53" max="53" width="25.7109375" style="23" customWidth="1"/>
    <col min="54" max="54" width="15.7109375" style="25" customWidth="1"/>
    <col min="55" max="55" width="25.7109375" style="23" customWidth="1"/>
    <col min="56" max="56" width="15.7109375" style="25" customWidth="1"/>
    <col min="57" max="57" width="25.7109375" style="23" customWidth="1"/>
    <col min="58" max="58" width="15.7109375" style="25" customWidth="1"/>
    <col min="59" max="59" width="25.7109375" style="23" customWidth="1"/>
    <col min="60" max="60" width="15.7109375" style="25" customWidth="1"/>
    <col min="61" max="61" width="25.7109375" style="23" customWidth="1"/>
    <col min="62" max="62" width="15.7109375" style="25" customWidth="1"/>
    <col min="63" max="63" width="25.7109375" style="23" customWidth="1"/>
    <col min="64" max="64" width="15.7109375" style="25" customWidth="1"/>
    <col min="65" max="65" width="25.7109375" style="23" customWidth="1"/>
    <col min="66" max="66" width="9.7109375" style="25" customWidth="1"/>
    <col min="67" max="67" width="15.7109375" style="23" customWidth="1"/>
    <col min="68" max="16384" width="11.42578125" style="13"/>
  </cols>
  <sheetData>
    <row r="1" spans="1:67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  <c r="BF1" s="12" t="s">
        <v>58</v>
      </c>
      <c r="BG1" s="12" t="s">
        <v>59</v>
      </c>
      <c r="BH1" s="12" t="s">
        <v>60</v>
      </c>
      <c r="BI1" s="12" t="s">
        <v>61</v>
      </c>
      <c r="BJ1" s="12" t="s">
        <v>62</v>
      </c>
      <c r="BK1" s="12" t="s">
        <v>63</v>
      </c>
      <c r="BL1" s="12" t="s">
        <v>64</v>
      </c>
      <c r="BM1" s="12" t="s">
        <v>65</v>
      </c>
      <c r="BN1" s="12" t="s">
        <v>66</v>
      </c>
      <c r="BO1" s="12" t="s">
        <v>67</v>
      </c>
    </row>
    <row r="2" spans="1:67" ht="165" x14ac:dyDescent="0.25">
      <c r="A2" s="14" t="s">
        <v>68</v>
      </c>
      <c r="B2" s="14" t="s">
        <v>69</v>
      </c>
      <c r="C2" s="15">
        <v>44711</v>
      </c>
      <c r="D2" s="15" t="s">
        <v>70</v>
      </c>
      <c r="E2" s="16" t="s">
        <v>71</v>
      </c>
      <c r="F2" s="14" t="s">
        <v>72</v>
      </c>
      <c r="G2" s="16" t="s">
        <v>73</v>
      </c>
      <c r="H2" s="14" t="s">
        <v>74</v>
      </c>
      <c r="I2" s="16" t="s">
        <v>75</v>
      </c>
      <c r="J2" s="17" t="s">
        <v>76</v>
      </c>
      <c r="K2" s="17" t="s">
        <v>77</v>
      </c>
      <c r="L2" s="18" t="s">
        <v>78</v>
      </c>
      <c r="M2" s="19" t="s">
        <v>79</v>
      </c>
      <c r="N2" s="15" t="s">
        <v>80</v>
      </c>
      <c r="O2" s="17"/>
      <c r="P2" s="17"/>
      <c r="Q2" s="17" t="s">
        <v>81</v>
      </c>
      <c r="R2" s="18" t="s">
        <v>82</v>
      </c>
      <c r="S2" s="18" t="s">
        <v>83</v>
      </c>
      <c r="T2" s="18" t="s">
        <v>84</v>
      </c>
      <c r="U2" s="15">
        <v>40725</v>
      </c>
      <c r="V2" s="15">
        <v>43861</v>
      </c>
      <c r="W2" s="17" t="s">
        <v>85</v>
      </c>
      <c r="X2" s="18" t="s">
        <v>86</v>
      </c>
      <c r="Y2" s="17" t="str">
        <f>VLOOKUP(X2,'Axe 2 Règles de gestion'!$D$2:$F$40,3, FALSE)</f>
        <v>L'agent doit effectuer une demande.</v>
      </c>
      <c r="Z2" s="18" t="s">
        <v>88</v>
      </c>
      <c r="AA2" s="17" t="str">
        <f>VLOOKUP(Z2,'Axe 2 Règles de gestion'!$D$2:$F$40,3, FALSE)</f>
        <v>L'affectation intervient à l'initiative de l'agent ou de l'administration.</v>
      </c>
      <c r="AB2" s="18" t="s">
        <v>90</v>
      </c>
      <c r="AC2" s="17" t="str">
        <f>VLOOKUP(AB2,'Axe 2 Règles de gestion'!$D$2:$F$40,3, FALSE)</f>
        <v>L'administration ne peut s'opposer à un changement d'affectation d'un agent qui a obtenu l'accord de l'organisme d'accueil que pour des motifs liés aux nécessités du service ou liés à un avis d'incompatibilité rendu par la commission de déontologie.</v>
      </c>
      <c r="AD2" s="18" t="s">
        <v>92</v>
      </c>
      <c r="AE2" s="17" t="str">
        <f>VLOOKUP(AD2,'Axe 2 Règles de gestion'!$D$2:$F$40,3, FALSE)</f>
        <v>Un avis conforme de l'administration d'accueil a préalablement été transmis à l'administration d'origine sauf dans le cadre d'un transfert de service.</v>
      </c>
      <c r="AF2" s="18" t="s">
        <v>94</v>
      </c>
      <c r="AG2" s="17" t="str">
        <f>VLOOKUP(AF2,'Axe 2 Règles de gestion'!$D$2:$F$40,3, FALSE)</f>
        <v>Lorsque l'affectation de l'agent est prononcée dans un établissement public, le ministère de tutelle en est préalablement informé.</v>
      </c>
      <c r="AH2" s="18" t="s">
        <v>96</v>
      </c>
      <c r="AI2" s="17" t="str">
        <f>VLOOKUP(AH2,'Axe 2 Règles de gestion'!$D$2:$F$40,3, FALSE)</f>
        <v>L'affectation en position normale d'activité hors de l'administration d'origine est prononcée sans limitation de durée.</v>
      </c>
      <c r="AJ2" s="18" t="s">
        <v>98</v>
      </c>
      <c r="AK2" s="17" t="str">
        <f>VLOOKUP(AJ2,'Axe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2" s="18" t="s">
        <v>100</v>
      </c>
      <c r="AM2" s="17" t="str">
        <f>VLOOKUP(AL2,'Axe 2 Règles de gestion'!$D$2:$F$40,3, FALSE)</f>
        <v>Le silence de l'administration gardé pendant 2 mois à compter de la réception de la demande de l'agent vaut acceptation.</v>
      </c>
      <c r="AN2" s="18"/>
      <c r="AO2" s="17"/>
      <c r="AP2" s="18"/>
      <c r="AQ2" s="17"/>
      <c r="AR2" s="18" t="s">
        <v>102</v>
      </c>
      <c r="AS2" s="17" t="str">
        <f>VLOOKUP(AR2,'Axe 2 Règles de gestion'!$D$2:$F$40,3, FALSE)</f>
        <v>La date de début de la position doit être postérieure ou égale à la date d'entrée dans la FPE ou dans la carrière militaire.</v>
      </c>
      <c r="AT2" s="18" t="s">
        <v>104</v>
      </c>
      <c r="AU2" s="17" t="str">
        <f>VLOOKUP(AT2,'Axe 2 Règles de gestion'!$D$2:$F$40,3, FALSE)</f>
        <v>La date de début de position est à J+1 de la date de fin de position de l'occurrence précédente.</v>
      </c>
      <c r="AV2" s="18" t="s">
        <v>106</v>
      </c>
      <c r="AW2" s="17" t="str">
        <f>VLOOKUP(AV2,'Axe 2 Règles de gestion'!$D$2:$F$40,3, FALSE)</f>
        <v>La date de début de position doit être antérieure ou égale à la date de fin réelle de position.</v>
      </c>
      <c r="AX2" s="18" t="s">
        <v>108</v>
      </c>
      <c r="AY2" s="17" t="str">
        <f>VLOOKUP(AX2,'Axe 2 Règles de gestion'!$D$2:$F$40,3, FALSE)</f>
        <v>La date de début de position doit être antérieure ou égale à la date de fin prévisionnelle de position.</v>
      </c>
      <c r="AZ2" s="18" t="s">
        <v>110</v>
      </c>
      <c r="BA2" s="17" t="str">
        <f>VLOOKUP(AZ2,'Axe 2 Règles de gestion'!$D$2:$F$40,3, FALSE)</f>
        <v>La date de fin réelle de la position doit être antérieure à la date limite de départ à la retraite.</v>
      </c>
      <c r="BB2" s="18" t="s">
        <v>112</v>
      </c>
      <c r="BC2" s="17" t="str">
        <f>VLOOKUP(BB2,'Axe 2 Règles de gestion'!$D$2:$F$40,3, FALSE)</f>
        <v>La date de fin prévisionnelle de la position doit être antérieure à la date limite de départ à la retraite.</v>
      </c>
      <c r="BD2" s="18" t="s">
        <v>114</v>
      </c>
      <c r="BE2" s="17" t="str">
        <f>VLOOKUP(BD2,'Axe 2 Règles de gestion'!$D$2:$F$40,3, FALSE)</f>
        <v>Les champs "Type d'organisme d'origine", "Catégorie statutaire d'origine" et "Pays" de l'organisme d'origine doivent être renseignés.</v>
      </c>
      <c r="BF2" s="18" t="s">
        <v>116</v>
      </c>
      <c r="BG2" s="17" t="str">
        <f>VLOOKUP(BF2,'Axe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2" s="18" t="s">
        <v>118</v>
      </c>
      <c r="BI2" s="17" t="str">
        <f>VLOOKUP(BH2,'Axe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2" s="18" t="s">
        <v>120</v>
      </c>
      <c r="BK2" s="17" t="str">
        <f>VLOOKUP(BJ2,'Axe 2 Règles de gestion'!$D$2:$F$40,3, FALSE)</f>
        <v>Le champ "Code emploi statutaire FPT (NET)" est renseigné si le "Type d'organisme d'origine" est valorisé à FPT.</v>
      </c>
      <c r="BL2" s="18" t="s">
        <v>122</v>
      </c>
      <c r="BM2" s="17" t="str">
        <f>VLOOKUP(BL2,'Axe 2 Règles de gestion'!$D$2:$F$40,3, FALSE)</f>
        <v>Le champ "Code emploi statutaire FPH (NEH)" est renseigné si le "Type d'organisme d'origine" est valorisé à FPH.</v>
      </c>
      <c r="BN2" s="18"/>
      <c r="BO2" s="17"/>
    </row>
    <row r="3" spans="1:67" ht="165" x14ac:dyDescent="0.25">
      <c r="A3" s="14" t="s">
        <v>68</v>
      </c>
      <c r="B3" s="14" t="s">
        <v>124</v>
      </c>
      <c r="C3" s="15">
        <v>44711</v>
      </c>
      <c r="D3" s="15" t="s">
        <v>70</v>
      </c>
      <c r="E3" s="16" t="s">
        <v>71</v>
      </c>
      <c r="F3" s="14" t="s">
        <v>72</v>
      </c>
      <c r="G3" s="16" t="s">
        <v>73</v>
      </c>
      <c r="H3" s="14" t="s">
        <v>74</v>
      </c>
      <c r="I3" s="16" t="s">
        <v>75</v>
      </c>
      <c r="J3" s="17" t="s">
        <v>76</v>
      </c>
      <c r="K3" s="17" t="s">
        <v>77</v>
      </c>
      <c r="L3" s="18" t="s">
        <v>78</v>
      </c>
      <c r="M3" s="19" t="s">
        <v>79</v>
      </c>
      <c r="N3" s="15" t="s">
        <v>80</v>
      </c>
      <c r="O3" s="17"/>
      <c r="P3" s="17"/>
      <c r="Q3" s="17" t="s">
        <v>81</v>
      </c>
      <c r="R3" s="18" t="s">
        <v>82</v>
      </c>
      <c r="S3" s="18" t="s">
        <v>83</v>
      </c>
      <c r="T3" s="18" t="s">
        <v>84</v>
      </c>
      <c r="U3" s="15">
        <v>43862</v>
      </c>
      <c r="V3" s="15">
        <v>43938</v>
      </c>
      <c r="W3" s="17" t="s">
        <v>125</v>
      </c>
      <c r="X3" s="18" t="s">
        <v>86</v>
      </c>
      <c r="Y3" s="17" t="str">
        <f>VLOOKUP(X3,'Axe 2 Règles de gestion'!$D$2:$F$40,3, FALSE)</f>
        <v>L'agent doit effectuer une demande.</v>
      </c>
      <c r="Z3" s="18" t="s">
        <v>88</v>
      </c>
      <c r="AA3" s="17" t="str">
        <f>VLOOKUP(Z3,'Axe 2 Règles de gestion'!$D$2:$F$40,3, FALSE)</f>
        <v>L'affectation intervient à l'initiative de l'agent ou de l'administration.</v>
      </c>
      <c r="AB3" s="18" t="s">
        <v>126</v>
      </c>
      <c r="AC3" s="17" t="str">
        <f>VLOOKUP(AB3,'Axe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3" s="18" t="s">
        <v>92</v>
      </c>
      <c r="AE3" s="17" t="str">
        <f>VLOOKUP(AD3,'Axe 2 Règles de gestion'!$D$2:$F$40,3, FALSE)</f>
        <v>Un avis conforme de l'administration d'accueil a préalablement été transmis à l'administration d'origine sauf dans le cadre d'un transfert de service.</v>
      </c>
      <c r="AF3" s="18" t="s">
        <v>94</v>
      </c>
      <c r="AG3" s="17" t="str">
        <f>VLOOKUP(AF3,'Axe 2 Règles de gestion'!$D$2:$F$40,3, FALSE)</f>
        <v>Lorsque l'affectation de l'agent est prononcée dans un établissement public, le ministère de tutelle en est préalablement informé.</v>
      </c>
      <c r="AH3" s="18" t="s">
        <v>96</v>
      </c>
      <c r="AI3" s="17" t="str">
        <f>VLOOKUP(AH3,'Axe 2 Règles de gestion'!$D$2:$F$40,3, FALSE)</f>
        <v>L'affectation en position normale d'activité hors de l'administration d'origine est prononcée sans limitation de durée.</v>
      </c>
      <c r="AJ3" s="18" t="s">
        <v>98</v>
      </c>
      <c r="AK3" s="17" t="str">
        <f>VLOOKUP(AJ3,'Axe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3" s="18" t="s">
        <v>100</v>
      </c>
      <c r="AM3" s="17" t="str">
        <f>VLOOKUP(AL3,'Axe 2 Règles de gestion'!$D$2:$F$40,3, FALSE)</f>
        <v>Le silence de l'administration gardé pendant 2 mois à compter de la réception de la demande de l'agent vaut acceptation.</v>
      </c>
      <c r="AN3" s="18"/>
      <c r="AO3" s="17"/>
      <c r="AP3" s="18"/>
      <c r="AQ3" s="17"/>
      <c r="AR3" s="18" t="s">
        <v>102</v>
      </c>
      <c r="AS3" s="17" t="str">
        <f>VLOOKUP(AR3,'Axe 2 Règles de gestion'!$D$2:$F$40,3, FALSE)</f>
        <v>La date de début de la position doit être postérieure ou égale à la date d'entrée dans la FPE ou dans la carrière militaire.</v>
      </c>
      <c r="AT3" s="18" t="s">
        <v>104</v>
      </c>
      <c r="AU3" s="17" t="str">
        <f>VLOOKUP(AT3,'Axe 2 Règles de gestion'!$D$2:$F$40,3, FALSE)</f>
        <v>La date de début de position est à J+1 de la date de fin de position de l'occurrence précédente.</v>
      </c>
      <c r="AV3" s="18" t="s">
        <v>106</v>
      </c>
      <c r="AW3" s="17" t="str">
        <f>VLOOKUP(AV3,'Axe 2 Règles de gestion'!$D$2:$F$40,3, FALSE)</f>
        <v>La date de début de position doit être antérieure ou égale à la date de fin réelle de position.</v>
      </c>
      <c r="AX3" s="18" t="s">
        <v>108</v>
      </c>
      <c r="AY3" s="17" t="str">
        <f>VLOOKUP(AX3,'Axe 2 Règles de gestion'!$D$2:$F$40,3, FALSE)</f>
        <v>La date de début de position doit être antérieure ou égale à la date de fin prévisionnelle de position.</v>
      </c>
      <c r="AZ3" s="18" t="s">
        <v>110</v>
      </c>
      <c r="BA3" s="17" t="str">
        <f>VLOOKUP(AZ3,'Axe 2 Règles de gestion'!$D$2:$F$40,3, FALSE)</f>
        <v>La date de fin réelle de la position doit être antérieure à la date limite de départ à la retraite.</v>
      </c>
      <c r="BB3" s="18" t="s">
        <v>112</v>
      </c>
      <c r="BC3" s="17" t="str">
        <f>VLOOKUP(BB3,'Axe 2 Règles de gestion'!$D$2:$F$40,3, FALSE)</f>
        <v>La date de fin prévisionnelle de la position doit être antérieure à la date limite de départ à la retraite.</v>
      </c>
      <c r="BD3" s="18" t="s">
        <v>114</v>
      </c>
      <c r="BE3" s="17" t="str">
        <f>VLOOKUP(BD3,'Axe 2 Règles de gestion'!$D$2:$F$40,3, FALSE)</f>
        <v>Les champs "Type d'organisme d'origine", "Catégorie statutaire d'origine" et "Pays" de l'organisme d'origine doivent être renseignés.</v>
      </c>
      <c r="BF3" s="18" t="s">
        <v>116</v>
      </c>
      <c r="BG3" s="17" t="str">
        <f>VLOOKUP(BF3,'Axe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3" s="18" t="s">
        <v>118</v>
      </c>
      <c r="BI3" s="17" t="str">
        <f>VLOOKUP(BH3,'Axe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3" s="18" t="s">
        <v>120</v>
      </c>
      <c r="BK3" s="17" t="str">
        <f>VLOOKUP(BJ3,'Axe 2 Règles de gestion'!$D$2:$F$40,3, FALSE)</f>
        <v>Le champ "Code emploi statutaire FPT (NET)" est renseigné si le "Type d'organisme d'origine" est valorisé à FPT.</v>
      </c>
      <c r="BL3" s="18" t="s">
        <v>122</v>
      </c>
      <c r="BM3" s="17" t="str">
        <f>VLOOKUP(BL3,'Axe 2 Règles de gestion'!$D$2:$F$40,3, FALSE)</f>
        <v>Le champ "Code emploi statutaire FPH (NEH)" est renseigné si le "Type d'organisme d'origine" est valorisé à FPH.</v>
      </c>
      <c r="BN3" s="18"/>
      <c r="BO3" s="17"/>
    </row>
    <row r="4" spans="1:67" ht="135" x14ac:dyDescent="0.25">
      <c r="A4" s="14" t="s">
        <v>128</v>
      </c>
      <c r="B4" s="14" t="s">
        <v>69</v>
      </c>
      <c r="C4" s="15">
        <v>43999</v>
      </c>
      <c r="D4" s="15" t="s">
        <v>70</v>
      </c>
      <c r="E4" s="16" t="s">
        <v>71</v>
      </c>
      <c r="F4" s="14" t="s">
        <v>72</v>
      </c>
      <c r="G4" s="16" t="s">
        <v>73</v>
      </c>
      <c r="H4" s="14" t="s">
        <v>74</v>
      </c>
      <c r="I4" s="16" t="s">
        <v>75</v>
      </c>
      <c r="J4" s="17" t="s">
        <v>76</v>
      </c>
      <c r="K4" s="17" t="s">
        <v>77</v>
      </c>
      <c r="L4" s="18" t="s">
        <v>129</v>
      </c>
      <c r="M4" s="19" t="s">
        <v>130</v>
      </c>
      <c r="N4" s="15" t="s">
        <v>131</v>
      </c>
      <c r="O4" s="17"/>
      <c r="P4" s="17"/>
      <c r="Q4" s="17" t="s">
        <v>81</v>
      </c>
      <c r="R4" s="18" t="s">
        <v>82</v>
      </c>
      <c r="S4" s="18" t="s">
        <v>83</v>
      </c>
      <c r="T4" s="18" t="s">
        <v>84</v>
      </c>
      <c r="U4" s="15">
        <v>40725</v>
      </c>
      <c r="V4" s="15">
        <v>43938</v>
      </c>
      <c r="W4" s="17" t="s">
        <v>132</v>
      </c>
      <c r="X4" s="18" t="s">
        <v>96</v>
      </c>
      <c r="Y4" s="17" t="str">
        <f>VLOOKUP(X4,'Axe 2 Règles de gestion'!$D$2:$F$40,3, FALSE)</f>
        <v>L'affectation en position normale d'activité hors de l'administration d'origine est prononcée sans limitation de durée.</v>
      </c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7"/>
      <c r="AP4" s="18"/>
      <c r="AQ4" s="17"/>
      <c r="AR4" s="18" t="s">
        <v>106</v>
      </c>
      <c r="AS4" s="17" t="str">
        <f>VLOOKUP(AR4,'Axe 2 Règles de gestion'!$D$2:$F$40,3, FALSE)</f>
        <v>La date de début de position doit être antérieure ou égale à la date de fin réelle de position.</v>
      </c>
      <c r="AT4" s="18" t="s">
        <v>108</v>
      </c>
      <c r="AU4" s="17" t="str">
        <f>VLOOKUP(AT4,'Axe 2 Règles de gestion'!$D$2:$F$40,3, FALSE)</f>
        <v>La date de début de position doit être antérieure ou égale à la date de fin prévisionnelle de position.</v>
      </c>
      <c r="AV4" s="18" t="s">
        <v>110</v>
      </c>
      <c r="AW4" s="17" t="str">
        <f>VLOOKUP(AV4,'Axe 2 Règles de gestion'!$D$2:$F$40,3, FALSE)</f>
        <v>La date de fin réelle de la position doit être antérieure à la date limite de départ à la retraite.</v>
      </c>
      <c r="AX4" s="18" t="s">
        <v>112</v>
      </c>
      <c r="AY4" s="17" t="str">
        <f>VLOOKUP(AX4,'Axe 2 Règles de gestion'!$D$2:$F$40,3, FALSE)</f>
        <v>La date de fin prévisionnelle de la position doit être antérieure à la date limite de départ à la retraite.</v>
      </c>
      <c r="AZ4" s="18" t="s">
        <v>114</v>
      </c>
      <c r="BA4" s="17" t="str">
        <f>VLOOKUP(AZ4,'Axe 2 Règles de gestion'!$D$2:$F$40,3, FALSE)</f>
        <v>Les champs "Type d'organisme d'origine", "Catégorie statutaire d'origine" et "Pays" de l'organisme d'origine doivent être renseignés.</v>
      </c>
      <c r="BB4" s="18" t="s">
        <v>116</v>
      </c>
      <c r="BC4" s="17" t="str">
        <f>VLOOKUP(BB4,'Axe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4" s="18" t="s">
        <v>118</v>
      </c>
      <c r="BE4" s="17" t="str">
        <f>VLOOKUP(BD4,'Axe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4" s="18" t="s">
        <v>120</v>
      </c>
      <c r="BG4" s="17" t="str">
        <f>VLOOKUP(BF4,'Axe 2 Règles de gestion'!$D$2:$F$40,3, FALSE)</f>
        <v>Le champ "Code emploi statutaire FPT (NET)" est renseigné si le "Type d'organisme d'origine" est valorisé à FPT.</v>
      </c>
      <c r="BH4" s="18" t="s">
        <v>122</v>
      </c>
      <c r="BI4" s="17" t="str">
        <f>VLOOKUP(BH4,'Axe 2 Règles de gestion'!$D$2:$F$40,3, FALSE)</f>
        <v>Le champ "Code emploi statutaire FPH (NEH)" est renseigné si le "Type d'organisme d'origine" est valorisé à FPH.</v>
      </c>
      <c r="BJ4" s="18"/>
      <c r="BK4" s="17"/>
      <c r="BL4" s="18"/>
      <c r="BM4" s="17"/>
      <c r="BN4" s="18"/>
      <c r="BO4" s="17"/>
    </row>
    <row r="5" spans="1:67" ht="75" x14ac:dyDescent="0.25">
      <c r="A5" s="14" t="s">
        <v>128</v>
      </c>
      <c r="B5" s="14" t="s">
        <v>69</v>
      </c>
      <c r="C5" s="15">
        <v>43999</v>
      </c>
      <c r="D5" s="15" t="s">
        <v>70</v>
      </c>
      <c r="E5" s="16" t="s">
        <v>71</v>
      </c>
      <c r="F5" s="14" t="s">
        <v>72</v>
      </c>
      <c r="G5" s="16" t="s">
        <v>73</v>
      </c>
      <c r="H5" s="14" t="s">
        <v>74</v>
      </c>
      <c r="I5" s="16" t="s">
        <v>75</v>
      </c>
      <c r="J5" s="17" t="s">
        <v>76</v>
      </c>
      <c r="K5" s="17" t="s">
        <v>77</v>
      </c>
      <c r="L5" s="18" t="s">
        <v>78</v>
      </c>
      <c r="M5" s="19" t="s">
        <v>79</v>
      </c>
      <c r="N5" s="15" t="s">
        <v>80</v>
      </c>
      <c r="O5" s="17"/>
      <c r="P5" s="17"/>
      <c r="Q5" s="17" t="s">
        <v>133</v>
      </c>
      <c r="R5" s="18" t="s">
        <v>134</v>
      </c>
      <c r="S5" s="18" t="s">
        <v>83</v>
      </c>
      <c r="T5" s="18" t="s">
        <v>135</v>
      </c>
      <c r="U5" s="15">
        <v>40725</v>
      </c>
      <c r="V5" s="15">
        <v>43938</v>
      </c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7"/>
      <c r="AX5" s="18"/>
      <c r="AY5" s="17"/>
      <c r="AZ5" s="18"/>
      <c r="BA5" s="17"/>
      <c r="BB5" s="18"/>
      <c r="BC5" s="17"/>
      <c r="BD5" s="18"/>
      <c r="BE5" s="17"/>
      <c r="BF5" s="18"/>
      <c r="BG5" s="17"/>
      <c r="BH5" s="18"/>
      <c r="BI5" s="17"/>
      <c r="BJ5" s="18"/>
      <c r="BK5" s="17"/>
      <c r="BL5" s="18"/>
      <c r="BM5" s="17"/>
      <c r="BN5" s="18"/>
      <c r="BO5" s="17"/>
    </row>
    <row r="6" spans="1:67" ht="75" x14ac:dyDescent="0.25">
      <c r="A6" s="14" t="s">
        <v>128</v>
      </c>
      <c r="B6" s="14" t="s">
        <v>69</v>
      </c>
      <c r="C6" s="15">
        <v>43999</v>
      </c>
      <c r="D6" s="15" t="s">
        <v>70</v>
      </c>
      <c r="E6" s="16" t="s">
        <v>71</v>
      </c>
      <c r="F6" s="14" t="s">
        <v>72</v>
      </c>
      <c r="G6" s="16" t="s">
        <v>73</v>
      </c>
      <c r="H6" s="14" t="s">
        <v>74</v>
      </c>
      <c r="I6" s="16" t="s">
        <v>75</v>
      </c>
      <c r="J6" s="17" t="s">
        <v>76</v>
      </c>
      <c r="K6" s="17" t="s">
        <v>77</v>
      </c>
      <c r="L6" s="18" t="s">
        <v>129</v>
      </c>
      <c r="M6" s="19" t="s">
        <v>130</v>
      </c>
      <c r="N6" s="15" t="s">
        <v>131</v>
      </c>
      <c r="O6" s="17"/>
      <c r="P6" s="17"/>
      <c r="Q6" s="17" t="s">
        <v>133</v>
      </c>
      <c r="R6" s="18" t="s">
        <v>134</v>
      </c>
      <c r="S6" s="18" t="s">
        <v>83</v>
      </c>
      <c r="T6" s="18" t="s">
        <v>135</v>
      </c>
      <c r="U6" s="15">
        <v>40725</v>
      </c>
      <c r="V6" s="15">
        <v>43938</v>
      </c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7"/>
      <c r="AP6" s="18"/>
      <c r="AQ6" s="17"/>
      <c r="AR6" s="18"/>
      <c r="AS6" s="17"/>
      <c r="AT6" s="18"/>
      <c r="AU6" s="17"/>
      <c r="AV6" s="18"/>
      <c r="AW6" s="17"/>
      <c r="AX6" s="18"/>
      <c r="AY6" s="17"/>
      <c r="AZ6" s="18"/>
      <c r="BA6" s="17"/>
      <c r="BB6" s="18"/>
      <c r="BC6" s="17"/>
      <c r="BD6" s="18"/>
      <c r="BE6" s="17"/>
      <c r="BF6" s="18"/>
      <c r="BG6" s="17"/>
      <c r="BH6" s="18"/>
      <c r="BI6" s="17"/>
      <c r="BJ6" s="18"/>
      <c r="BK6" s="17"/>
      <c r="BL6" s="18"/>
      <c r="BM6" s="17"/>
      <c r="BN6" s="18"/>
      <c r="BO6" s="17"/>
    </row>
    <row r="7" spans="1:67" ht="75" x14ac:dyDescent="0.25">
      <c r="A7" s="14" t="s">
        <v>128</v>
      </c>
      <c r="B7" s="14" t="s">
        <v>69</v>
      </c>
      <c r="C7" s="15">
        <v>43999</v>
      </c>
      <c r="D7" s="15" t="s">
        <v>70</v>
      </c>
      <c r="E7" s="16" t="s">
        <v>71</v>
      </c>
      <c r="F7" s="14" t="s">
        <v>72</v>
      </c>
      <c r="G7" s="16" t="s">
        <v>73</v>
      </c>
      <c r="H7" s="14" t="s">
        <v>74</v>
      </c>
      <c r="I7" s="16" t="s">
        <v>75</v>
      </c>
      <c r="J7" s="17" t="s">
        <v>76</v>
      </c>
      <c r="K7" s="17" t="s">
        <v>77</v>
      </c>
      <c r="L7" s="18" t="s">
        <v>78</v>
      </c>
      <c r="M7" s="19" t="s">
        <v>79</v>
      </c>
      <c r="N7" s="15" t="s">
        <v>80</v>
      </c>
      <c r="O7" s="17"/>
      <c r="P7" s="17"/>
      <c r="Q7" s="17" t="s">
        <v>136</v>
      </c>
      <c r="R7" s="18" t="s">
        <v>137</v>
      </c>
      <c r="S7" s="18" t="s">
        <v>83</v>
      </c>
      <c r="T7" s="18" t="s">
        <v>135</v>
      </c>
      <c r="U7" s="15">
        <v>40725</v>
      </c>
      <c r="V7" s="15">
        <v>43938</v>
      </c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7"/>
      <c r="AP7" s="18"/>
      <c r="AQ7" s="17"/>
      <c r="AR7" s="18"/>
      <c r="AS7" s="17"/>
      <c r="AT7" s="18"/>
      <c r="AU7" s="17"/>
      <c r="AV7" s="18"/>
      <c r="AW7" s="17"/>
      <c r="AX7" s="18"/>
      <c r="AY7" s="17"/>
      <c r="AZ7" s="18"/>
      <c r="BA7" s="17"/>
      <c r="BB7" s="18"/>
      <c r="BC7" s="17"/>
      <c r="BD7" s="18"/>
      <c r="BE7" s="17"/>
      <c r="BF7" s="18"/>
      <c r="BG7" s="17"/>
      <c r="BH7" s="18"/>
      <c r="BI7" s="17"/>
      <c r="BJ7" s="18"/>
      <c r="BK7" s="17"/>
      <c r="BL7" s="18"/>
      <c r="BM7" s="17"/>
      <c r="BN7" s="18"/>
      <c r="BO7" s="17"/>
    </row>
    <row r="8" spans="1:67" ht="75" x14ac:dyDescent="0.25">
      <c r="A8" s="14" t="s">
        <v>128</v>
      </c>
      <c r="B8" s="14" t="s">
        <v>69</v>
      </c>
      <c r="C8" s="15">
        <v>43999</v>
      </c>
      <c r="D8" s="15" t="s">
        <v>70</v>
      </c>
      <c r="E8" s="16" t="s">
        <v>71</v>
      </c>
      <c r="F8" s="14" t="s">
        <v>72</v>
      </c>
      <c r="G8" s="16" t="s">
        <v>73</v>
      </c>
      <c r="H8" s="14" t="s">
        <v>74</v>
      </c>
      <c r="I8" s="16" t="s">
        <v>75</v>
      </c>
      <c r="J8" s="17" t="s">
        <v>76</v>
      </c>
      <c r="K8" s="17" t="s">
        <v>77</v>
      </c>
      <c r="L8" s="18" t="s">
        <v>129</v>
      </c>
      <c r="M8" s="19" t="s">
        <v>130</v>
      </c>
      <c r="N8" s="15" t="s">
        <v>131</v>
      </c>
      <c r="O8" s="17"/>
      <c r="P8" s="17"/>
      <c r="Q8" s="17" t="s">
        <v>136</v>
      </c>
      <c r="R8" s="18" t="s">
        <v>137</v>
      </c>
      <c r="S8" s="18" t="s">
        <v>83</v>
      </c>
      <c r="T8" s="18" t="s">
        <v>135</v>
      </c>
      <c r="U8" s="15">
        <v>40725</v>
      </c>
      <c r="V8" s="15">
        <v>43938</v>
      </c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8"/>
      <c r="BC8" s="17"/>
      <c r="BD8" s="18"/>
      <c r="BE8" s="17"/>
      <c r="BF8" s="18"/>
      <c r="BG8" s="17"/>
      <c r="BH8" s="18"/>
      <c r="BI8" s="17"/>
      <c r="BJ8" s="18"/>
      <c r="BK8" s="17"/>
      <c r="BL8" s="18"/>
      <c r="BM8" s="17"/>
      <c r="BN8" s="18"/>
      <c r="BO8" s="17"/>
    </row>
    <row r="9" spans="1:67" ht="135" x14ac:dyDescent="0.25">
      <c r="A9" s="14" t="s">
        <v>68</v>
      </c>
      <c r="B9" s="14" t="s">
        <v>69</v>
      </c>
      <c r="C9" s="15">
        <v>44711</v>
      </c>
      <c r="D9" s="15" t="s">
        <v>70</v>
      </c>
      <c r="E9" s="16" t="s">
        <v>71</v>
      </c>
      <c r="F9" s="14" t="s">
        <v>72</v>
      </c>
      <c r="G9" s="16" t="s">
        <v>73</v>
      </c>
      <c r="H9" s="14" t="s">
        <v>74</v>
      </c>
      <c r="I9" s="16" t="s">
        <v>75</v>
      </c>
      <c r="J9" s="17" t="s">
        <v>76</v>
      </c>
      <c r="K9" s="17" t="s">
        <v>77</v>
      </c>
      <c r="L9" s="18" t="s">
        <v>78</v>
      </c>
      <c r="M9" s="19" t="s">
        <v>79</v>
      </c>
      <c r="N9" s="15" t="s">
        <v>80</v>
      </c>
      <c r="O9" s="17"/>
      <c r="P9" s="17"/>
      <c r="Q9" s="17" t="s">
        <v>138</v>
      </c>
      <c r="R9" s="18" t="s">
        <v>139</v>
      </c>
      <c r="S9" s="18" t="s">
        <v>83</v>
      </c>
      <c r="T9" s="18" t="s">
        <v>84</v>
      </c>
      <c r="U9" s="15">
        <v>40725</v>
      </c>
      <c r="V9" s="15">
        <v>43938</v>
      </c>
      <c r="W9" s="17" t="s">
        <v>140</v>
      </c>
      <c r="X9" s="18" t="s">
        <v>86</v>
      </c>
      <c r="Y9" s="17" t="str">
        <f>VLOOKUP(X9,'Axe 2 Règles de gestion'!$D$2:$F$40,3, FALSE)</f>
        <v>L'agent doit effectuer une demande.</v>
      </c>
      <c r="Z9" s="18" t="s">
        <v>88</v>
      </c>
      <c r="AA9" s="17" t="str">
        <f>VLOOKUP(Z9,'Axe 2 Règles de gestion'!$D$2:$F$40,3, FALSE)</f>
        <v>L'affectation intervient à l'initiative de l'agent ou de l'administration.</v>
      </c>
      <c r="AB9" s="18" t="s">
        <v>92</v>
      </c>
      <c r="AC9" s="17" t="str">
        <f>VLOOKUP(AB9,'Axe 2 Règles de gestion'!$D$2:$F$40,3, FALSE)</f>
        <v>Un avis conforme de l'administration d'accueil a préalablement été transmis à l'administration d'origine sauf dans le cadre d'un transfert de service.</v>
      </c>
      <c r="AD9" s="18" t="s">
        <v>94</v>
      </c>
      <c r="AE9" s="17" t="str">
        <f>VLOOKUP(AD9,'Axe 2 Règles de gestion'!$D$2:$F$40,3, FALSE)</f>
        <v>Lorsque l'affectation de l'agent est prononcée dans un établissement public, le ministère de tutelle en est préalablement informé.</v>
      </c>
      <c r="AF9" s="18" t="s">
        <v>96</v>
      </c>
      <c r="AG9" s="17" t="str">
        <f>VLOOKUP(AF9,'Axe 2 Règles de gestion'!$D$2:$F$40,3, FALSE)</f>
        <v>L'affectation en position normale d'activité hors de l'administration d'origine est prononcée sans limitation de durée.</v>
      </c>
      <c r="AH9" s="18"/>
      <c r="AI9" s="17"/>
      <c r="AJ9" s="18"/>
      <c r="AK9" s="17"/>
      <c r="AL9" s="18"/>
      <c r="AM9" s="17"/>
      <c r="AN9" s="18"/>
      <c r="AO9" s="17"/>
      <c r="AP9" s="18"/>
      <c r="AQ9" s="17"/>
      <c r="AR9" s="18" t="s">
        <v>102</v>
      </c>
      <c r="AS9" s="17" t="str">
        <f>VLOOKUP(AR9,'Axe 2 Règles de gestion'!$D$2:$F$40,3, FALSE)</f>
        <v>La date de début de la position doit être postérieure ou égale à la date d'entrée dans la FPE ou dans la carrière militaire.</v>
      </c>
      <c r="AT9" s="18" t="s">
        <v>104</v>
      </c>
      <c r="AU9" s="17" t="str">
        <f>VLOOKUP(AT9,'Axe 2 Règles de gestion'!$D$2:$F$40,3, FALSE)</f>
        <v>La date de début de position est à J+1 de la date de fin de position de l'occurrence précédente.</v>
      </c>
      <c r="AV9" s="18" t="s">
        <v>106</v>
      </c>
      <c r="AW9" s="17" t="str">
        <f>VLOOKUP(AV9,'Axe 2 Règles de gestion'!$D$2:$F$40,3, FALSE)</f>
        <v>La date de début de position doit être antérieure ou égale à la date de fin réelle de position.</v>
      </c>
      <c r="AX9" s="18" t="s">
        <v>108</v>
      </c>
      <c r="AY9" s="17" t="str">
        <f>VLOOKUP(AX9,'Axe 2 Règles de gestion'!$D$2:$F$40,3, FALSE)</f>
        <v>La date de début de position doit être antérieure ou égale à la date de fin prévisionnelle de position.</v>
      </c>
      <c r="AZ9" s="18" t="s">
        <v>110</v>
      </c>
      <c r="BA9" s="17" t="str">
        <f>VLOOKUP(AZ9,'Axe 2 Règles de gestion'!$D$2:$F$40,3, FALSE)</f>
        <v>La date de fin réelle de la position doit être antérieure à la date limite de départ à la retraite.</v>
      </c>
      <c r="BB9" s="18" t="s">
        <v>112</v>
      </c>
      <c r="BC9" s="17" t="str">
        <f>VLOOKUP(BB9,'Axe 2 Règles de gestion'!$D$2:$F$40,3, FALSE)</f>
        <v>La date de fin prévisionnelle de la position doit être antérieure à la date limite de départ à la retraite.</v>
      </c>
      <c r="BD9" s="18" t="s">
        <v>114</v>
      </c>
      <c r="BE9" s="17" t="str">
        <f>VLOOKUP(BD9,'Axe 2 Règles de gestion'!$D$2:$F$40,3, FALSE)</f>
        <v>Les champs "Type d'organisme d'origine", "Catégorie statutaire d'origine" et "Pays" de l'organisme d'origine doivent être renseignés.</v>
      </c>
      <c r="BF9" s="18" t="s">
        <v>116</v>
      </c>
      <c r="BG9" s="17" t="str">
        <f>VLOOKUP(BF9,'Axe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9" s="18" t="s">
        <v>118</v>
      </c>
      <c r="BI9" s="17" t="str">
        <f>VLOOKUP(BH9,'Axe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9" s="18" t="s">
        <v>120</v>
      </c>
      <c r="BK9" s="17" t="str">
        <f>VLOOKUP(BJ9,'Axe 2 Règles de gestion'!$D$2:$F$40,3, FALSE)</f>
        <v>Le champ "Code emploi statutaire FPT (NET)" est renseigné si le "Type d'organisme d'origine" est valorisé à FPT.</v>
      </c>
      <c r="BL9" s="18" t="s">
        <v>122</v>
      </c>
      <c r="BM9" s="17" t="str">
        <f>VLOOKUP(BL9,'Axe 2 Règles de gestion'!$D$2:$F$40,3, FALSE)</f>
        <v>Le champ "Code emploi statutaire FPH (NEH)" est renseigné si le "Type d'organisme d'origine" est valorisé à FPH.</v>
      </c>
      <c r="BN9" s="18"/>
      <c r="BO9" s="17"/>
    </row>
    <row r="10" spans="1:67" ht="135" x14ac:dyDescent="0.25">
      <c r="A10" s="14" t="s">
        <v>128</v>
      </c>
      <c r="B10" s="14" t="s">
        <v>69</v>
      </c>
      <c r="C10" s="15">
        <v>43999</v>
      </c>
      <c r="D10" s="15" t="s">
        <v>70</v>
      </c>
      <c r="E10" s="16" t="s">
        <v>71</v>
      </c>
      <c r="F10" s="14" t="s">
        <v>72</v>
      </c>
      <c r="G10" s="16" t="s">
        <v>73</v>
      </c>
      <c r="H10" s="14" t="s">
        <v>74</v>
      </c>
      <c r="I10" s="16" t="s">
        <v>75</v>
      </c>
      <c r="J10" s="17" t="s">
        <v>76</v>
      </c>
      <c r="K10" s="17" t="s">
        <v>77</v>
      </c>
      <c r="L10" s="18" t="s">
        <v>129</v>
      </c>
      <c r="M10" s="19" t="s">
        <v>130</v>
      </c>
      <c r="N10" s="15" t="s">
        <v>131</v>
      </c>
      <c r="O10" s="17"/>
      <c r="P10" s="17"/>
      <c r="Q10" s="17" t="s">
        <v>138</v>
      </c>
      <c r="R10" s="18" t="s">
        <v>139</v>
      </c>
      <c r="S10" s="18" t="s">
        <v>83</v>
      </c>
      <c r="T10" s="18" t="s">
        <v>84</v>
      </c>
      <c r="U10" s="15">
        <v>40725</v>
      </c>
      <c r="V10" s="15">
        <v>43938</v>
      </c>
      <c r="W10" s="17" t="s">
        <v>132</v>
      </c>
      <c r="X10" s="18" t="s">
        <v>96</v>
      </c>
      <c r="Y10" s="17" t="str">
        <f>VLOOKUP(X10,'Axe 2 Règles de gestion'!$D$2:$F$40,3, FALSE)</f>
        <v>L'affectation en position normale d'activité hors de l'administration d'origine est prononcée sans limitation de durée.</v>
      </c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7"/>
      <c r="AP10" s="18"/>
      <c r="AQ10" s="17"/>
      <c r="AR10" s="18" t="s">
        <v>106</v>
      </c>
      <c r="AS10" s="17" t="str">
        <f>VLOOKUP(AR10,'Axe 2 Règles de gestion'!$D$2:$F$40,3, FALSE)</f>
        <v>La date de début de position doit être antérieure ou égale à la date de fin réelle de position.</v>
      </c>
      <c r="AT10" s="18" t="s">
        <v>108</v>
      </c>
      <c r="AU10" s="17" t="str">
        <f>VLOOKUP(AT10,'Axe 2 Règles de gestion'!$D$2:$F$40,3, FALSE)</f>
        <v>La date de début de position doit être antérieure ou égale à la date de fin prévisionnelle de position.</v>
      </c>
      <c r="AV10" s="18" t="s">
        <v>110</v>
      </c>
      <c r="AW10" s="17" t="str">
        <f>VLOOKUP(AV10,'Axe 2 Règles de gestion'!$D$2:$F$40,3, FALSE)</f>
        <v>La date de fin réelle de la position doit être antérieure à la date limite de départ à la retraite.</v>
      </c>
      <c r="AX10" s="18" t="s">
        <v>112</v>
      </c>
      <c r="AY10" s="17" t="str">
        <f>VLOOKUP(AX10,'Axe 2 Règles de gestion'!$D$2:$F$40,3, FALSE)</f>
        <v>La date de fin prévisionnelle de la position doit être antérieure à la date limite de départ à la retraite.</v>
      </c>
      <c r="AZ10" s="18" t="s">
        <v>114</v>
      </c>
      <c r="BA10" s="17" t="str">
        <f>VLOOKUP(AZ10,'Axe 2 Règles de gestion'!$D$2:$F$40,3, FALSE)</f>
        <v>Les champs "Type d'organisme d'origine", "Catégorie statutaire d'origine" et "Pays" de l'organisme d'origine doivent être renseignés.</v>
      </c>
      <c r="BB10" s="18" t="s">
        <v>116</v>
      </c>
      <c r="BC10" s="17" t="str">
        <f>VLOOKUP(BB10,'Axe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0" s="18" t="s">
        <v>118</v>
      </c>
      <c r="BE10" s="17" t="str">
        <f>VLOOKUP(BD10,'Axe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0" s="18" t="s">
        <v>120</v>
      </c>
      <c r="BG10" s="17" t="str">
        <f>VLOOKUP(BF10,'Axe 2 Règles de gestion'!$D$2:$F$40,3, FALSE)</f>
        <v>Le champ "Code emploi statutaire FPT (NET)" est renseigné si le "Type d'organisme d'origine" est valorisé à FPT.</v>
      </c>
      <c r="BH10" s="18" t="s">
        <v>122</v>
      </c>
      <c r="BI10" s="17" t="str">
        <f>VLOOKUP(BH10,'Axe 2 Règles de gestion'!$D$2:$F$40,3, FALSE)</f>
        <v>Le champ "Code emploi statutaire FPH (NEH)" est renseigné si le "Type d'organisme d'origine" est valorisé à FPH.</v>
      </c>
      <c r="BJ10" s="18"/>
      <c r="BK10" s="17"/>
      <c r="BL10" s="18"/>
      <c r="BM10" s="17"/>
      <c r="BN10" s="18"/>
      <c r="BO10" s="17"/>
    </row>
    <row r="11" spans="1:67" ht="75" x14ac:dyDescent="0.25">
      <c r="A11" s="14" t="s">
        <v>128</v>
      </c>
      <c r="B11" s="14" t="s">
        <v>69</v>
      </c>
      <c r="C11" s="15">
        <v>43999</v>
      </c>
      <c r="D11" s="15" t="s">
        <v>70</v>
      </c>
      <c r="E11" s="16" t="s">
        <v>71</v>
      </c>
      <c r="F11" s="14" t="s">
        <v>72</v>
      </c>
      <c r="G11" s="16" t="s">
        <v>73</v>
      </c>
      <c r="H11" s="14" t="s">
        <v>74</v>
      </c>
      <c r="I11" s="16" t="s">
        <v>75</v>
      </c>
      <c r="J11" s="17" t="s">
        <v>76</v>
      </c>
      <c r="K11" s="17" t="s">
        <v>77</v>
      </c>
      <c r="L11" s="18" t="s">
        <v>78</v>
      </c>
      <c r="M11" s="19" t="s">
        <v>79</v>
      </c>
      <c r="N11" s="15" t="s">
        <v>80</v>
      </c>
      <c r="O11" s="17"/>
      <c r="P11" s="17"/>
      <c r="Q11" s="17" t="s">
        <v>141</v>
      </c>
      <c r="R11" s="18" t="s">
        <v>142</v>
      </c>
      <c r="S11" s="18" t="s">
        <v>83</v>
      </c>
      <c r="T11" s="18" t="s">
        <v>135</v>
      </c>
      <c r="U11" s="15">
        <v>40725</v>
      </c>
      <c r="V11" s="15">
        <v>43938</v>
      </c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  <c r="AJ11" s="18"/>
      <c r="AK11" s="17"/>
      <c r="AL11" s="18"/>
      <c r="AM11" s="17"/>
      <c r="AN11" s="18"/>
      <c r="AO11" s="17"/>
      <c r="AP11" s="18"/>
      <c r="AQ11" s="17"/>
      <c r="AR11" s="18"/>
      <c r="AS11" s="17"/>
      <c r="AT11" s="18"/>
      <c r="AU11" s="17"/>
      <c r="AV11" s="18"/>
      <c r="AW11" s="17"/>
      <c r="AX11" s="18"/>
      <c r="AY11" s="17"/>
      <c r="AZ11" s="18"/>
      <c r="BA11" s="17"/>
      <c r="BB11" s="18"/>
      <c r="BC11" s="17"/>
      <c r="BD11" s="18"/>
      <c r="BE11" s="17"/>
      <c r="BF11" s="18"/>
      <c r="BG11" s="17"/>
      <c r="BH11" s="18"/>
      <c r="BI11" s="17"/>
      <c r="BJ11" s="18"/>
      <c r="BK11" s="17"/>
      <c r="BL11" s="18"/>
      <c r="BM11" s="17"/>
      <c r="BN11" s="18"/>
      <c r="BO11" s="17"/>
    </row>
    <row r="12" spans="1:67" ht="75" x14ac:dyDescent="0.25">
      <c r="A12" s="14" t="s">
        <v>128</v>
      </c>
      <c r="B12" s="14" t="s">
        <v>69</v>
      </c>
      <c r="C12" s="15">
        <v>43999</v>
      </c>
      <c r="D12" s="15" t="s">
        <v>70</v>
      </c>
      <c r="E12" s="16" t="s">
        <v>71</v>
      </c>
      <c r="F12" s="14" t="s">
        <v>72</v>
      </c>
      <c r="G12" s="16" t="s">
        <v>73</v>
      </c>
      <c r="H12" s="14" t="s">
        <v>74</v>
      </c>
      <c r="I12" s="16" t="s">
        <v>75</v>
      </c>
      <c r="J12" s="17" t="s">
        <v>76</v>
      </c>
      <c r="K12" s="17" t="s">
        <v>77</v>
      </c>
      <c r="L12" s="18" t="s">
        <v>129</v>
      </c>
      <c r="M12" s="19" t="s">
        <v>130</v>
      </c>
      <c r="N12" s="15" t="s">
        <v>131</v>
      </c>
      <c r="O12" s="17"/>
      <c r="P12" s="17"/>
      <c r="Q12" s="17" t="s">
        <v>141</v>
      </c>
      <c r="R12" s="18" t="s">
        <v>142</v>
      </c>
      <c r="S12" s="18" t="s">
        <v>83</v>
      </c>
      <c r="T12" s="18" t="s">
        <v>135</v>
      </c>
      <c r="U12" s="15">
        <v>40725</v>
      </c>
      <c r="V12" s="15">
        <v>43938</v>
      </c>
      <c r="W12" s="17"/>
      <c r="X12" s="18"/>
      <c r="Y12" s="17"/>
      <c r="Z12" s="18"/>
      <c r="AA12" s="17"/>
      <c r="AB12" s="18"/>
      <c r="AC12" s="17"/>
      <c r="AD12" s="18"/>
      <c r="AE12" s="17"/>
      <c r="AF12" s="18"/>
      <c r="AG12" s="17"/>
      <c r="AH12" s="18"/>
      <c r="AI12" s="17"/>
      <c r="AJ12" s="18"/>
      <c r="AK12" s="17"/>
      <c r="AL12" s="18"/>
      <c r="AM12" s="17"/>
      <c r="AN12" s="18"/>
      <c r="AO12" s="17"/>
      <c r="AP12" s="18"/>
      <c r="AQ12" s="17"/>
      <c r="AR12" s="18"/>
      <c r="AS12" s="17"/>
      <c r="AT12" s="18"/>
      <c r="AU12" s="17"/>
      <c r="AV12" s="18"/>
      <c r="AW12" s="17"/>
      <c r="AX12" s="18"/>
      <c r="AY12" s="17"/>
      <c r="AZ12" s="18"/>
      <c r="BA12" s="17"/>
      <c r="BB12" s="18"/>
      <c r="BC12" s="17"/>
      <c r="BD12" s="18"/>
      <c r="BE12" s="17"/>
      <c r="BF12" s="18"/>
      <c r="BG12" s="17"/>
      <c r="BH12" s="18"/>
      <c r="BI12" s="17"/>
      <c r="BJ12" s="18"/>
      <c r="BK12" s="17"/>
      <c r="BL12" s="18"/>
      <c r="BM12" s="17"/>
      <c r="BN12" s="18"/>
      <c r="BO12" s="17"/>
    </row>
    <row r="13" spans="1:67" ht="75" x14ac:dyDescent="0.25">
      <c r="A13" s="14" t="s">
        <v>128</v>
      </c>
      <c r="B13" s="14" t="s">
        <v>69</v>
      </c>
      <c r="C13" s="15">
        <v>43999</v>
      </c>
      <c r="D13" s="15" t="s">
        <v>70</v>
      </c>
      <c r="E13" s="16" t="s">
        <v>71</v>
      </c>
      <c r="F13" s="14" t="s">
        <v>72</v>
      </c>
      <c r="G13" s="16" t="s">
        <v>73</v>
      </c>
      <c r="H13" s="14" t="s">
        <v>74</v>
      </c>
      <c r="I13" s="16" t="s">
        <v>75</v>
      </c>
      <c r="J13" s="17" t="s">
        <v>76</v>
      </c>
      <c r="K13" s="17" t="s">
        <v>77</v>
      </c>
      <c r="L13" s="18" t="s">
        <v>78</v>
      </c>
      <c r="M13" s="19" t="s">
        <v>79</v>
      </c>
      <c r="N13" s="15" t="s">
        <v>80</v>
      </c>
      <c r="O13" s="17"/>
      <c r="P13" s="17"/>
      <c r="Q13" s="17" t="s">
        <v>143</v>
      </c>
      <c r="R13" s="18" t="s">
        <v>144</v>
      </c>
      <c r="S13" s="18" t="s">
        <v>145</v>
      </c>
      <c r="T13" s="18" t="s">
        <v>135</v>
      </c>
      <c r="U13" s="15">
        <v>40725</v>
      </c>
      <c r="V13" s="15">
        <v>43938</v>
      </c>
      <c r="W13" s="17"/>
      <c r="X13" s="18"/>
      <c r="Y13" s="17"/>
      <c r="Z13" s="18"/>
      <c r="AA13" s="17"/>
      <c r="AB13" s="18"/>
      <c r="AC13" s="17"/>
      <c r="AD13" s="18"/>
      <c r="AE13" s="17"/>
      <c r="AF13" s="18"/>
      <c r="AG13" s="17"/>
      <c r="AH13" s="18"/>
      <c r="AI13" s="17"/>
      <c r="AJ13" s="18"/>
      <c r="AK13" s="17"/>
      <c r="AL13" s="18"/>
      <c r="AM13" s="17"/>
      <c r="AN13" s="18"/>
      <c r="AO13" s="17"/>
      <c r="AP13" s="18"/>
      <c r="AQ13" s="17"/>
      <c r="AR13" s="18"/>
      <c r="AS13" s="17"/>
      <c r="AT13" s="18"/>
      <c r="AU13" s="17"/>
      <c r="AV13" s="18"/>
      <c r="AW13" s="17"/>
      <c r="AX13" s="18"/>
      <c r="AY13" s="17"/>
      <c r="AZ13" s="18"/>
      <c r="BA13" s="17"/>
      <c r="BB13" s="18"/>
      <c r="BC13" s="17"/>
      <c r="BD13" s="18"/>
      <c r="BE13" s="17"/>
      <c r="BF13" s="18"/>
      <c r="BG13" s="17"/>
      <c r="BH13" s="18"/>
      <c r="BI13" s="17"/>
      <c r="BJ13" s="18"/>
      <c r="BK13" s="17"/>
      <c r="BL13" s="18"/>
      <c r="BM13" s="17"/>
      <c r="BN13" s="18"/>
      <c r="BO13" s="17"/>
    </row>
    <row r="14" spans="1:67" ht="75" x14ac:dyDescent="0.25">
      <c r="A14" s="14" t="s">
        <v>128</v>
      </c>
      <c r="B14" s="14" t="s">
        <v>69</v>
      </c>
      <c r="C14" s="15">
        <v>43999</v>
      </c>
      <c r="D14" s="15" t="s">
        <v>70</v>
      </c>
      <c r="E14" s="16" t="s">
        <v>71</v>
      </c>
      <c r="F14" s="14" t="s">
        <v>72</v>
      </c>
      <c r="G14" s="16" t="s">
        <v>73</v>
      </c>
      <c r="H14" s="14" t="s">
        <v>74</v>
      </c>
      <c r="I14" s="16" t="s">
        <v>75</v>
      </c>
      <c r="J14" s="17" t="s">
        <v>76</v>
      </c>
      <c r="K14" s="17" t="s">
        <v>77</v>
      </c>
      <c r="L14" s="18" t="s">
        <v>129</v>
      </c>
      <c r="M14" s="19" t="s">
        <v>130</v>
      </c>
      <c r="N14" s="15" t="s">
        <v>131</v>
      </c>
      <c r="O14" s="17"/>
      <c r="P14" s="17"/>
      <c r="Q14" s="17" t="s">
        <v>143</v>
      </c>
      <c r="R14" s="18" t="s">
        <v>144</v>
      </c>
      <c r="S14" s="18" t="s">
        <v>145</v>
      </c>
      <c r="T14" s="18" t="s">
        <v>135</v>
      </c>
      <c r="U14" s="15">
        <v>40725</v>
      </c>
      <c r="V14" s="15">
        <v>43938</v>
      </c>
      <c r="W14" s="17"/>
      <c r="X14" s="18"/>
      <c r="Y14" s="17"/>
      <c r="Z14" s="18"/>
      <c r="AA14" s="17"/>
      <c r="AB14" s="18"/>
      <c r="AC14" s="17"/>
      <c r="AD14" s="18"/>
      <c r="AE14" s="17"/>
      <c r="AF14" s="18"/>
      <c r="AG14" s="17"/>
      <c r="AH14" s="18"/>
      <c r="AI14" s="17"/>
      <c r="AJ14" s="18"/>
      <c r="AK14" s="17"/>
      <c r="AL14" s="18"/>
      <c r="AM14" s="17"/>
      <c r="AN14" s="18"/>
      <c r="AO14" s="17"/>
      <c r="AP14" s="18"/>
      <c r="AQ14" s="17"/>
      <c r="AR14" s="18"/>
      <c r="AS14" s="17"/>
      <c r="AT14" s="18"/>
      <c r="AU14" s="17"/>
      <c r="AV14" s="18"/>
      <c r="AW14" s="17"/>
      <c r="AX14" s="18"/>
      <c r="AY14" s="17"/>
      <c r="AZ14" s="18"/>
      <c r="BA14" s="17"/>
      <c r="BB14" s="18"/>
      <c r="BC14" s="17"/>
      <c r="BD14" s="18"/>
      <c r="BE14" s="17"/>
      <c r="BF14" s="18"/>
      <c r="BG14" s="17"/>
      <c r="BH14" s="18"/>
      <c r="BI14" s="17"/>
      <c r="BJ14" s="18"/>
      <c r="BK14" s="17"/>
      <c r="BL14" s="18"/>
      <c r="BM14" s="17"/>
      <c r="BN14" s="18"/>
      <c r="BO14" s="17"/>
    </row>
    <row r="15" spans="1:67" ht="75" x14ac:dyDescent="0.25">
      <c r="A15" s="14" t="s">
        <v>128</v>
      </c>
      <c r="B15" s="14" t="s">
        <v>69</v>
      </c>
      <c r="C15" s="15">
        <v>43999</v>
      </c>
      <c r="D15" s="15" t="s">
        <v>70</v>
      </c>
      <c r="E15" s="16" t="s">
        <v>71</v>
      </c>
      <c r="F15" s="14" t="s">
        <v>72</v>
      </c>
      <c r="G15" s="16" t="s">
        <v>73</v>
      </c>
      <c r="H15" s="14" t="s">
        <v>74</v>
      </c>
      <c r="I15" s="16" t="s">
        <v>75</v>
      </c>
      <c r="J15" s="17" t="s">
        <v>76</v>
      </c>
      <c r="K15" s="17" t="s">
        <v>77</v>
      </c>
      <c r="L15" s="18" t="s">
        <v>78</v>
      </c>
      <c r="M15" s="19" t="s">
        <v>79</v>
      </c>
      <c r="N15" s="15" t="s">
        <v>80</v>
      </c>
      <c r="O15" s="17"/>
      <c r="P15" s="17"/>
      <c r="Q15" s="17" t="s">
        <v>146</v>
      </c>
      <c r="R15" s="18" t="s">
        <v>147</v>
      </c>
      <c r="S15" s="18" t="s">
        <v>145</v>
      </c>
      <c r="T15" s="18" t="s">
        <v>135</v>
      </c>
      <c r="U15" s="15">
        <v>40725</v>
      </c>
      <c r="V15" s="15">
        <v>43938</v>
      </c>
      <c r="W15" s="17"/>
      <c r="X15" s="18"/>
      <c r="Y15" s="17"/>
      <c r="Z15" s="18"/>
      <c r="AA15" s="17"/>
      <c r="AB15" s="18"/>
      <c r="AC15" s="17"/>
      <c r="AD15" s="18"/>
      <c r="AE15" s="17"/>
      <c r="AF15" s="18"/>
      <c r="AG15" s="17"/>
      <c r="AH15" s="18"/>
      <c r="AI15" s="17"/>
      <c r="AJ15" s="18"/>
      <c r="AK15" s="17"/>
      <c r="AL15" s="18"/>
      <c r="AM15" s="17"/>
      <c r="AN15" s="18"/>
      <c r="AO15" s="17"/>
      <c r="AP15" s="18"/>
      <c r="AQ15" s="17"/>
      <c r="AR15" s="18"/>
      <c r="AS15" s="17"/>
      <c r="AT15" s="18"/>
      <c r="AU15" s="17"/>
      <c r="AV15" s="18"/>
      <c r="AW15" s="17"/>
      <c r="AX15" s="18"/>
      <c r="AY15" s="17"/>
      <c r="AZ15" s="18"/>
      <c r="BA15" s="17"/>
      <c r="BB15" s="18"/>
      <c r="BC15" s="17"/>
      <c r="BD15" s="18"/>
      <c r="BE15" s="17"/>
      <c r="BF15" s="18"/>
      <c r="BG15" s="17"/>
      <c r="BH15" s="18"/>
      <c r="BI15" s="17"/>
      <c r="BJ15" s="18"/>
      <c r="BK15" s="17"/>
      <c r="BL15" s="18"/>
      <c r="BM15" s="17"/>
      <c r="BN15" s="18"/>
      <c r="BO15" s="17"/>
    </row>
    <row r="16" spans="1:67" ht="75" x14ac:dyDescent="0.25">
      <c r="A16" s="14" t="s">
        <v>128</v>
      </c>
      <c r="B16" s="14" t="s">
        <v>69</v>
      </c>
      <c r="C16" s="15">
        <v>43999</v>
      </c>
      <c r="D16" s="15" t="s">
        <v>70</v>
      </c>
      <c r="E16" s="16" t="s">
        <v>71</v>
      </c>
      <c r="F16" s="14" t="s">
        <v>72</v>
      </c>
      <c r="G16" s="16" t="s">
        <v>73</v>
      </c>
      <c r="H16" s="14" t="s">
        <v>74</v>
      </c>
      <c r="I16" s="16" t="s">
        <v>75</v>
      </c>
      <c r="J16" s="17" t="s">
        <v>76</v>
      </c>
      <c r="K16" s="17" t="s">
        <v>77</v>
      </c>
      <c r="L16" s="18" t="s">
        <v>129</v>
      </c>
      <c r="M16" s="19" t="s">
        <v>130</v>
      </c>
      <c r="N16" s="15" t="s">
        <v>131</v>
      </c>
      <c r="O16" s="17"/>
      <c r="P16" s="17"/>
      <c r="Q16" s="17" t="s">
        <v>146</v>
      </c>
      <c r="R16" s="18" t="s">
        <v>147</v>
      </c>
      <c r="S16" s="18" t="s">
        <v>145</v>
      </c>
      <c r="T16" s="18" t="s">
        <v>135</v>
      </c>
      <c r="U16" s="15">
        <v>40725</v>
      </c>
      <c r="V16" s="15">
        <v>43938</v>
      </c>
      <c r="W16" s="17"/>
      <c r="X16" s="18"/>
      <c r="Y16" s="17"/>
      <c r="Z16" s="18"/>
      <c r="AA16" s="17"/>
      <c r="AB16" s="18"/>
      <c r="AC16" s="17"/>
      <c r="AD16" s="18"/>
      <c r="AE16" s="17"/>
      <c r="AF16" s="18"/>
      <c r="AG16" s="17"/>
      <c r="AH16" s="18"/>
      <c r="AI16" s="17"/>
      <c r="AJ16" s="18"/>
      <c r="AK16" s="17"/>
      <c r="AL16" s="18"/>
      <c r="AM16" s="17"/>
      <c r="AN16" s="18"/>
      <c r="AO16" s="17"/>
      <c r="AP16" s="18"/>
      <c r="AQ16" s="17"/>
      <c r="AR16" s="18"/>
      <c r="AS16" s="17"/>
      <c r="AT16" s="18"/>
      <c r="AU16" s="17"/>
      <c r="AV16" s="18"/>
      <c r="AW16" s="17"/>
      <c r="AX16" s="18"/>
      <c r="AY16" s="17"/>
      <c r="AZ16" s="18"/>
      <c r="BA16" s="17"/>
      <c r="BB16" s="18"/>
      <c r="BC16" s="17"/>
      <c r="BD16" s="18"/>
      <c r="BE16" s="17"/>
      <c r="BF16" s="18"/>
      <c r="BG16" s="17"/>
      <c r="BH16" s="18"/>
      <c r="BI16" s="17"/>
      <c r="BJ16" s="18"/>
      <c r="BK16" s="17"/>
      <c r="BL16" s="18"/>
      <c r="BM16" s="17"/>
      <c r="BN16" s="18"/>
      <c r="BO16" s="17"/>
    </row>
    <row r="17" spans="1:67" ht="165" x14ac:dyDescent="0.25">
      <c r="A17" s="14" t="s">
        <v>68</v>
      </c>
      <c r="B17" s="14" t="s">
        <v>69</v>
      </c>
      <c r="C17" s="15">
        <v>44711</v>
      </c>
      <c r="D17" s="15" t="s">
        <v>70</v>
      </c>
      <c r="E17" s="16" t="s">
        <v>71</v>
      </c>
      <c r="F17" s="14" t="s">
        <v>72</v>
      </c>
      <c r="G17" s="16" t="s">
        <v>73</v>
      </c>
      <c r="H17" s="14" t="s">
        <v>148</v>
      </c>
      <c r="I17" s="16" t="s">
        <v>149</v>
      </c>
      <c r="J17" s="17" t="s">
        <v>150</v>
      </c>
      <c r="K17" s="17" t="s">
        <v>151</v>
      </c>
      <c r="L17" s="18" t="s">
        <v>152</v>
      </c>
      <c r="M17" s="19" t="s">
        <v>153</v>
      </c>
      <c r="N17" s="15" t="s">
        <v>80</v>
      </c>
      <c r="O17" s="17"/>
      <c r="P17" s="17"/>
      <c r="Q17" s="17" t="s">
        <v>81</v>
      </c>
      <c r="R17" s="18" t="s">
        <v>82</v>
      </c>
      <c r="S17" s="18" t="s">
        <v>83</v>
      </c>
      <c r="T17" s="18" t="s">
        <v>84</v>
      </c>
      <c r="U17" s="15">
        <v>40725</v>
      </c>
      <c r="V17" s="15">
        <v>43861</v>
      </c>
      <c r="W17" s="17" t="s">
        <v>85</v>
      </c>
      <c r="X17" s="18" t="s">
        <v>86</v>
      </c>
      <c r="Y17" s="17" t="str">
        <f>VLOOKUP(X17,'Axe 2 Règles de gestion'!$D$2:$F$40,3, FALSE)</f>
        <v>L'agent doit effectuer une demande.</v>
      </c>
      <c r="Z17" s="18" t="s">
        <v>88</v>
      </c>
      <c r="AA17" s="17" t="str">
        <f>VLOOKUP(Z17,'Axe 2 Règles de gestion'!$D$2:$F$40,3, FALSE)</f>
        <v>L'affectation intervient à l'initiative de l'agent ou de l'administration.</v>
      </c>
      <c r="AB17" s="18" t="s">
        <v>90</v>
      </c>
      <c r="AC17" s="17" t="str">
        <f>VLOOKUP(AB17,'Axe 2 Règles de gestion'!$D$2:$F$40,3, FALSE)</f>
        <v>L'administration ne peut s'opposer à un changement d'affectation d'un agent qui a obtenu l'accord de l'organisme d'accueil que pour des motifs liés aux nécessités du service ou liés à un avis d'incompatibilité rendu par la commission de déontologie.</v>
      </c>
      <c r="AD17" s="18" t="s">
        <v>92</v>
      </c>
      <c r="AE17" s="17" t="str">
        <f>VLOOKUP(AD17,'Axe 2 Règles de gestion'!$D$2:$F$40,3, FALSE)</f>
        <v>Un avis conforme de l'administration d'accueil a préalablement été transmis à l'administration d'origine sauf dans le cadre d'un transfert de service.</v>
      </c>
      <c r="AF17" s="18" t="s">
        <v>94</v>
      </c>
      <c r="AG17" s="17" t="str">
        <f>VLOOKUP(AF17,'Axe 2 Règles de gestion'!$D$2:$F$40,3, FALSE)</f>
        <v>Lorsque l'affectation de l'agent est prononcée dans un établissement public, le ministère de tutelle en est préalablement informé.</v>
      </c>
      <c r="AH17" s="18" t="s">
        <v>96</v>
      </c>
      <c r="AI17" s="17" t="str">
        <f>VLOOKUP(AH17,'Axe 2 Règles de gestion'!$D$2:$F$40,3, FALSE)</f>
        <v>L'affectation en position normale d'activité hors de l'administration d'origine est prononcée sans limitation de durée.</v>
      </c>
      <c r="AJ17" s="18" t="s">
        <v>98</v>
      </c>
      <c r="AK17" s="17" t="str">
        <f>VLOOKUP(AJ17,'Axe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17" s="18" t="s">
        <v>100</v>
      </c>
      <c r="AM17" s="17" t="str">
        <f>VLOOKUP(AL17,'Axe 2 Règles de gestion'!$D$2:$F$40,3, FALSE)</f>
        <v>Le silence de l'administration gardé pendant 2 mois à compter de la réception de la demande de l'agent vaut acceptation.</v>
      </c>
      <c r="AN17" s="18"/>
      <c r="AO17" s="17"/>
      <c r="AP17" s="18"/>
      <c r="AQ17" s="17"/>
      <c r="AR17" s="18" t="s">
        <v>102</v>
      </c>
      <c r="AS17" s="17" t="str">
        <f>VLOOKUP(AR17,'Axe 2 Règles de gestion'!$D$2:$F$40,3, FALSE)</f>
        <v>La date de début de la position doit être postérieure ou égale à la date d'entrée dans la FPE ou dans la carrière militaire.</v>
      </c>
      <c r="AT17" s="18" t="s">
        <v>104</v>
      </c>
      <c r="AU17" s="17" t="str">
        <f>VLOOKUP(AT17,'Axe 2 Règles de gestion'!$D$2:$F$40,3, FALSE)</f>
        <v>La date de début de position est à J+1 de la date de fin de position de l'occurrence précédente.</v>
      </c>
      <c r="AV17" s="18" t="s">
        <v>106</v>
      </c>
      <c r="AW17" s="17" t="str">
        <f>VLOOKUP(AV17,'Axe 2 Règles de gestion'!$D$2:$F$40,3, FALSE)</f>
        <v>La date de début de position doit être antérieure ou égale à la date de fin réelle de position.</v>
      </c>
      <c r="AX17" s="18" t="s">
        <v>108</v>
      </c>
      <c r="AY17" s="17" t="str">
        <f>VLOOKUP(AX17,'Axe 2 Règles de gestion'!$D$2:$F$40,3, FALSE)</f>
        <v>La date de début de position doit être antérieure ou égale à la date de fin prévisionnelle de position.</v>
      </c>
      <c r="AZ17" s="18" t="s">
        <v>110</v>
      </c>
      <c r="BA17" s="17" t="str">
        <f>VLOOKUP(AZ17,'Axe 2 Règles de gestion'!$D$2:$F$40,3, FALSE)</f>
        <v>La date de fin réelle de la position doit être antérieure à la date limite de départ à la retraite.</v>
      </c>
      <c r="BB17" s="18" t="s">
        <v>112</v>
      </c>
      <c r="BC17" s="17" t="str">
        <f>VLOOKUP(BB17,'Axe 2 Règles de gestion'!$D$2:$F$40,3, FALSE)</f>
        <v>La date de fin prévisionnelle de la position doit être antérieure à la date limite de départ à la retraite.</v>
      </c>
      <c r="BD17" s="18" t="s">
        <v>114</v>
      </c>
      <c r="BE17" s="17" t="str">
        <f>VLOOKUP(BD17,'Axe 2 Règles de gestion'!$D$2:$F$40,3, FALSE)</f>
        <v>Les champs "Type d'organisme d'origine", "Catégorie statutaire d'origine" et "Pays" de l'organisme d'origine doivent être renseignés.</v>
      </c>
      <c r="BF17" s="18" t="s">
        <v>116</v>
      </c>
      <c r="BG17" s="17" t="str">
        <f>VLOOKUP(BF17,'Axe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7" s="18" t="s">
        <v>118</v>
      </c>
      <c r="BI17" s="17" t="str">
        <f>VLOOKUP(BH17,'Axe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7" s="18" t="s">
        <v>120</v>
      </c>
      <c r="BK17" s="17" t="str">
        <f>VLOOKUP(BJ17,'Axe 2 Règles de gestion'!$D$2:$F$40,3, FALSE)</f>
        <v>Le champ "Code emploi statutaire FPT (NET)" est renseigné si le "Type d'organisme d'origine" est valorisé à FPT.</v>
      </c>
      <c r="BL17" s="18" t="s">
        <v>122</v>
      </c>
      <c r="BM17" s="17" t="str">
        <f>VLOOKUP(BL17,'Axe 2 Règles de gestion'!$D$2:$F$40,3, FALSE)</f>
        <v>Le champ "Code emploi statutaire FPH (NEH)" est renseigné si le "Type d'organisme d'origine" est valorisé à FPH.</v>
      </c>
      <c r="BN17" s="18"/>
      <c r="BO17" s="17"/>
    </row>
    <row r="18" spans="1:67" ht="165" x14ac:dyDescent="0.25">
      <c r="A18" s="14" t="s">
        <v>68</v>
      </c>
      <c r="B18" s="14" t="s">
        <v>124</v>
      </c>
      <c r="C18" s="15">
        <v>44711</v>
      </c>
      <c r="D18" s="15" t="s">
        <v>70</v>
      </c>
      <c r="E18" s="16" t="s">
        <v>71</v>
      </c>
      <c r="F18" s="14" t="s">
        <v>72</v>
      </c>
      <c r="G18" s="16" t="s">
        <v>73</v>
      </c>
      <c r="H18" s="14" t="s">
        <v>148</v>
      </c>
      <c r="I18" s="16" t="s">
        <v>149</v>
      </c>
      <c r="J18" s="17" t="s">
        <v>150</v>
      </c>
      <c r="K18" s="17" t="s">
        <v>151</v>
      </c>
      <c r="L18" s="18" t="s">
        <v>152</v>
      </c>
      <c r="M18" s="19" t="s">
        <v>153</v>
      </c>
      <c r="N18" s="15" t="s">
        <v>80</v>
      </c>
      <c r="O18" s="17"/>
      <c r="P18" s="17"/>
      <c r="Q18" s="17" t="s">
        <v>81</v>
      </c>
      <c r="R18" s="18" t="s">
        <v>82</v>
      </c>
      <c r="S18" s="18" t="s">
        <v>83</v>
      </c>
      <c r="T18" s="18" t="s">
        <v>84</v>
      </c>
      <c r="U18" s="15">
        <v>43862</v>
      </c>
      <c r="V18" s="15">
        <v>43938</v>
      </c>
      <c r="W18" s="17" t="s">
        <v>125</v>
      </c>
      <c r="X18" s="18" t="s">
        <v>86</v>
      </c>
      <c r="Y18" s="17" t="str">
        <f>VLOOKUP(X18,'Axe 2 Règles de gestion'!$D$2:$F$40,3, FALSE)</f>
        <v>L'agent doit effectuer une demande.</v>
      </c>
      <c r="Z18" s="18" t="s">
        <v>88</v>
      </c>
      <c r="AA18" s="17" t="str">
        <f>VLOOKUP(Z18,'Axe 2 Règles de gestion'!$D$2:$F$40,3, FALSE)</f>
        <v>L'affectation intervient à l'initiative de l'agent ou de l'administration.</v>
      </c>
      <c r="AB18" s="18" t="s">
        <v>126</v>
      </c>
      <c r="AC18" s="17" t="str">
        <f>VLOOKUP(AB18,'Axe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18" s="18" t="s">
        <v>92</v>
      </c>
      <c r="AE18" s="17" t="str">
        <f>VLOOKUP(AD18,'Axe 2 Règles de gestion'!$D$2:$F$40,3, FALSE)</f>
        <v>Un avis conforme de l'administration d'accueil a préalablement été transmis à l'administration d'origine sauf dans le cadre d'un transfert de service.</v>
      </c>
      <c r="AF18" s="18" t="s">
        <v>94</v>
      </c>
      <c r="AG18" s="17" t="str">
        <f>VLOOKUP(AF18,'Axe 2 Règles de gestion'!$D$2:$F$40,3, FALSE)</f>
        <v>Lorsque l'affectation de l'agent est prononcée dans un établissement public, le ministère de tutelle en est préalablement informé.</v>
      </c>
      <c r="AH18" s="18" t="s">
        <v>96</v>
      </c>
      <c r="AI18" s="17" t="str">
        <f>VLOOKUP(AH18,'Axe 2 Règles de gestion'!$D$2:$F$40,3, FALSE)</f>
        <v>L'affectation en position normale d'activité hors de l'administration d'origine est prononcée sans limitation de durée.</v>
      </c>
      <c r="AJ18" s="18" t="s">
        <v>98</v>
      </c>
      <c r="AK18" s="17" t="str">
        <f>VLOOKUP(AJ18,'Axe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18" s="18" t="s">
        <v>100</v>
      </c>
      <c r="AM18" s="17" t="str">
        <f>VLOOKUP(AL18,'Axe 2 Règles de gestion'!$D$2:$F$40,3, FALSE)</f>
        <v>Le silence de l'administration gardé pendant 2 mois à compter de la réception de la demande de l'agent vaut acceptation.</v>
      </c>
      <c r="AN18" s="18"/>
      <c r="AO18" s="17"/>
      <c r="AP18" s="18"/>
      <c r="AQ18" s="17"/>
      <c r="AR18" s="18" t="s">
        <v>102</v>
      </c>
      <c r="AS18" s="17" t="str">
        <f>VLOOKUP(AR18,'Axe 2 Règles de gestion'!$D$2:$F$40,3, FALSE)</f>
        <v>La date de début de la position doit être postérieure ou égale à la date d'entrée dans la FPE ou dans la carrière militaire.</v>
      </c>
      <c r="AT18" s="18" t="s">
        <v>104</v>
      </c>
      <c r="AU18" s="17" t="str">
        <f>VLOOKUP(AT18,'Axe 2 Règles de gestion'!$D$2:$F$40,3, FALSE)</f>
        <v>La date de début de position est à J+1 de la date de fin de position de l'occurrence précédente.</v>
      </c>
      <c r="AV18" s="18" t="s">
        <v>106</v>
      </c>
      <c r="AW18" s="17" t="str">
        <f>VLOOKUP(AV18,'Axe 2 Règles de gestion'!$D$2:$F$40,3, FALSE)</f>
        <v>La date de début de position doit être antérieure ou égale à la date de fin réelle de position.</v>
      </c>
      <c r="AX18" s="18" t="s">
        <v>108</v>
      </c>
      <c r="AY18" s="17" t="str">
        <f>VLOOKUP(AX18,'Axe 2 Règles de gestion'!$D$2:$F$40,3, FALSE)</f>
        <v>La date de début de position doit être antérieure ou égale à la date de fin prévisionnelle de position.</v>
      </c>
      <c r="AZ18" s="18" t="s">
        <v>110</v>
      </c>
      <c r="BA18" s="17" t="str">
        <f>VLOOKUP(AZ18,'Axe 2 Règles de gestion'!$D$2:$F$40,3, FALSE)</f>
        <v>La date de fin réelle de la position doit être antérieure à la date limite de départ à la retraite.</v>
      </c>
      <c r="BB18" s="18" t="s">
        <v>112</v>
      </c>
      <c r="BC18" s="17" t="str">
        <f>VLOOKUP(BB18,'Axe 2 Règles de gestion'!$D$2:$F$40,3, FALSE)</f>
        <v>La date de fin prévisionnelle de la position doit être antérieure à la date limite de départ à la retraite.</v>
      </c>
      <c r="BD18" s="18" t="s">
        <v>114</v>
      </c>
      <c r="BE18" s="17" t="str">
        <f>VLOOKUP(BD18,'Axe 2 Règles de gestion'!$D$2:$F$40,3, FALSE)</f>
        <v>Les champs "Type d'organisme d'origine", "Catégorie statutaire d'origine" et "Pays" de l'organisme d'origine doivent être renseignés.</v>
      </c>
      <c r="BF18" s="18" t="s">
        <v>116</v>
      </c>
      <c r="BG18" s="17" t="str">
        <f>VLOOKUP(BF18,'Axe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8" s="18" t="s">
        <v>118</v>
      </c>
      <c r="BI18" s="17" t="str">
        <f>VLOOKUP(BH18,'Axe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8" s="18" t="s">
        <v>120</v>
      </c>
      <c r="BK18" s="17" t="str">
        <f>VLOOKUP(BJ18,'Axe 2 Règles de gestion'!$D$2:$F$40,3, FALSE)</f>
        <v>Le champ "Code emploi statutaire FPT (NET)" est renseigné si le "Type d'organisme d'origine" est valorisé à FPT.</v>
      </c>
      <c r="BL18" s="18" t="s">
        <v>122</v>
      </c>
      <c r="BM18" s="17" t="str">
        <f>VLOOKUP(BL18,'Axe 2 Règles de gestion'!$D$2:$F$40,3, FALSE)</f>
        <v>Le champ "Code emploi statutaire FPH (NEH)" est renseigné si le "Type d'organisme d'origine" est valorisé à FPH.</v>
      </c>
      <c r="BN18" s="18"/>
      <c r="BO18" s="17"/>
    </row>
    <row r="19" spans="1:67" ht="135" x14ac:dyDescent="0.25">
      <c r="A19" s="14" t="s">
        <v>128</v>
      </c>
      <c r="B19" s="14" t="s">
        <v>69</v>
      </c>
      <c r="C19" s="15">
        <v>43999</v>
      </c>
      <c r="D19" s="15" t="s">
        <v>70</v>
      </c>
      <c r="E19" s="16" t="s">
        <v>71</v>
      </c>
      <c r="F19" s="14" t="s">
        <v>72</v>
      </c>
      <c r="G19" s="16" t="s">
        <v>73</v>
      </c>
      <c r="H19" s="14" t="s">
        <v>148</v>
      </c>
      <c r="I19" s="16" t="s">
        <v>149</v>
      </c>
      <c r="J19" s="17" t="s">
        <v>150</v>
      </c>
      <c r="K19" s="17" t="s">
        <v>151</v>
      </c>
      <c r="L19" s="18" t="s">
        <v>154</v>
      </c>
      <c r="M19" s="19" t="s">
        <v>155</v>
      </c>
      <c r="N19" s="15" t="s">
        <v>131</v>
      </c>
      <c r="O19" s="17"/>
      <c r="P19" s="17"/>
      <c r="Q19" s="17" t="s">
        <v>81</v>
      </c>
      <c r="R19" s="18" t="s">
        <v>82</v>
      </c>
      <c r="S19" s="18" t="s">
        <v>83</v>
      </c>
      <c r="T19" s="18" t="s">
        <v>84</v>
      </c>
      <c r="U19" s="15">
        <v>40725</v>
      </c>
      <c r="V19" s="15">
        <v>43938</v>
      </c>
      <c r="W19" s="17" t="s">
        <v>132</v>
      </c>
      <c r="X19" s="18" t="s">
        <v>96</v>
      </c>
      <c r="Y19" s="17" t="str">
        <f>VLOOKUP(X19,'Axe 2 Règles de gestion'!$D$2:$F$40,3, FALSE)</f>
        <v>L'affectation en position normale d'activité hors de l'administration d'origine est prononcée sans limitation de durée.</v>
      </c>
      <c r="Z19" s="18"/>
      <c r="AA19" s="17"/>
      <c r="AB19" s="18"/>
      <c r="AC19" s="17"/>
      <c r="AD19" s="18"/>
      <c r="AE19" s="17"/>
      <c r="AF19" s="18"/>
      <c r="AG19" s="17"/>
      <c r="AH19" s="18"/>
      <c r="AI19" s="17"/>
      <c r="AJ19" s="18"/>
      <c r="AK19" s="17"/>
      <c r="AL19" s="18"/>
      <c r="AM19" s="17"/>
      <c r="AN19" s="18"/>
      <c r="AO19" s="17"/>
      <c r="AP19" s="18"/>
      <c r="AQ19" s="17"/>
      <c r="AR19" s="18" t="s">
        <v>106</v>
      </c>
      <c r="AS19" s="17" t="str">
        <f>VLOOKUP(AR19,'Axe 2 Règles de gestion'!$D$2:$F$40,3, FALSE)</f>
        <v>La date de début de position doit être antérieure ou égale à la date de fin réelle de position.</v>
      </c>
      <c r="AT19" s="18" t="s">
        <v>108</v>
      </c>
      <c r="AU19" s="17" t="str">
        <f>VLOOKUP(AT19,'Axe 2 Règles de gestion'!$D$2:$F$40,3, FALSE)</f>
        <v>La date de début de position doit être antérieure ou égale à la date de fin prévisionnelle de position.</v>
      </c>
      <c r="AV19" s="18" t="s">
        <v>110</v>
      </c>
      <c r="AW19" s="17" t="str">
        <f>VLOOKUP(AV19,'Axe 2 Règles de gestion'!$D$2:$F$40,3, FALSE)</f>
        <v>La date de fin réelle de la position doit être antérieure à la date limite de départ à la retraite.</v>
      </c>
      <c r="AX19" s="18" t="s">
        <v>112</v>
      </c>
      <c r="AY19" s="17" t="str">
        <f>VLOOKUP(AX19,'Axe 2 Règles de gestion'!$D$2:$F$40,3, FALSE)</f>
        <v>La date de fin prévisionnelle de la position doit être antérieure à la date limite de départ à la retraite.</v>
      </c>
      <c r="AZ19" s="18" t="s">
        <v>114</v>
      </c>
      <c r="BA19" s="17" t="str">
        <f>VLOOKUP(AZ19,'Axe 2 Règles de gestion'!$D$2:$F$40,3, FALSE)</f>
        <v>Les champs "Type d'organisme d'origine", "Catégorie statutaire d'origine" et "Pays" de l'organisme d'origine doivent être renseignés.</v>
      </c>
      <c r="BB19" s="18" t="s">
        <v>116</v>
      </c>
      <c r="BC19" s="17" t="str">
        <f>VLOOKUP(BB19,'Axe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9" s="18" t="s">
        <v>118</v>
      </c>
      <c r="BE19" s="17" t="str">
        <f>VLOOKUP(BD19,'Axe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9" s="18" t="s">
        <v>120</v>
      </c>
      <c r="BG19" s="17" t="str">
        <f>VLOOKUP(BF19,'Axe 2 Règles de gestion'!$D$2:$F$40,3, FALSE)</f>
        <v>Le champ "Code emploi statutaire FPT (NET)" est renseigné si le "Type d'organisme d'origine" est valorisé à FPT.</v>
      </c>
      <c r="BH19" s="18" t="s">
        <v>122</v>
      </c>
      <c r="BI19" s="17" t="str">
        <f>VLOOKUP(BH19,'Axe 2 Règles de gestion'!$D$2:$F$40,3, FALSE)</f>
        <v>Le champ "Code emploi statutaire FPH (NEH)" est renseigné si le "Type d'organisme d'origine" est valorisé à FPH.</v>
      </c>
      <c r="BJ19" s="18"/>
      <c r="BK19" s="17"/>
      <c r="BL19" s="18"/>
      <c r="BM19" s="17"/>
      <c r="BN19" s="18"/>
      <c r="BO19" s="17"/>
    </row>
    <row r="20" spans="1:67" ht="75" x14ac:dyDescent="0.25">
      <c r="A20" s="14" t="s">
        <v>128</v>
      </c>
      <c r="B20" s="14" t="s">
        <v>69</v>
      </c>
      <c r="C20" s="15">
        <v>43999</v>
      </c>
      <c r="D20" s="15" t="s">
        <v>70</v>
      </c>
      <c r="E20" s="16" t="s">
        <v>71</v>
      </c>
      <c r="F20" s="14" t="s">
        <v>72</v>
      </c>
      <c r="G20" s="16" t="s">
        <v>73</v>
      </c>
      <c r="H20" s="14" t="s">
        <v>148</v>
      </c>
      <c r="I20" s="16" t="s">
        <v>149</v>
      </c>
      <c r="J20" s="17" t="s">
        <v>150</v>
      </c>
      <c r="K20" s="17" t="s">
        <v>151</v>
      </c>
      <c r="L20" s="18" t="s">
        <v>152</v>
      </c>
      <c r="M20" s="19" t="s">
        <v>153</v>
      </c>
      <c r="N20" s="15" t="s">
        <v>80</v>
      </c>
      <c r="O20" s="17"/>
      <c r="P20" s="17"/>
      <c r="Q20" s="17" t="s">
        <v>133</v>
      </c>
      <c r="R20" s="18" t="s">
        <v>134</v>
      </c>
      <c r="S20" s="18" t="s">
        <v>83</v>
      </c>
      <c r="T20" s="18" t="s">
        <v>135</v>
      </c>
      <c r="U20" s="15">
        <v>40725</v>
      </c>
      <c r="V20" s="15">
        <v>43938</v>
      </c>
      <c r="W20" s="17"/>
      <c r="X20" s="18"/>
      <c r="Y20" s="17"/>
      <c r="Z20" s="18"/>
      <c r="AA20" s="17"/>
      <c r="AB20" s="18"/>
      <c r="AC20" s="17"/>
      <c r="AD20" s="18"/>
      <c r="AE20" s="17"/>
      <c r="AF20" s="18"/>
      <c r="AG20" s="17"/>
      <c r="AH20" s="18"/>
      <c r="AI20" s="17"/>
      <c r="AJ20" s="18"/>
      <c r="AK20" s="17"/>
      <c r="AL20" s="18"/>
      <c r="AM20" s="17"/>
      <c r="AN20" s="18"/>
      <c r="AO20" s="17"/>
      <c r="AP20" s="18"/>
      <c r="AQ20" s="17"/>
      <c r="AR20" s="18"/>
      <c r="AS20" s="17"/>
      <c r="AT20" s="18"/>
      <c r="AU20" s="17"/>
      <c r="AV20" s="18"/>
      <c r="AW20" s="17"/>
      <c r="AX20" s="18"/>
      <c r="AY20" s="17"/>
      <c r="AZ20" s="18"/>
      <c r="BA20" s="17"/>
      <c r="BB20" s="18"/>
      <c r="BC20" s="17"/>
      <c r="BD20" s="18"/>
      <c r="BE20" s="17"/>
      <c r="BF20" s="18"/>
      <c r="BG20" s="17"/>
      <c r="BH20" s="18"/>
      <c r="BI20" s="17"/>
      <c r="BJ20" s="18"/>
      <c r="BK20" s="17"/>
      <c r="BL20" s="18"/>
      <c r="BM20" s="17"/>
      <c r="BN20" s="18"/>
      <c r="BO20" s="17"/>
    </row>
    <row r="21" spans="1:67" ht="75" x14ac:dyDescent="0.25">
      <c r="A21" s="14" t="s">
        <v>128</v>
      </c>
      <c r="B21" s="14" t="s">
        <v>69</v>
      </c>
      <c r="C21" s="15">
        <v>43999</v>
      </c>
      <c r="D21" s="15" t="s">
        <v>70</v>
      </c>
      <c r="E21" s="16" t="s">
        <v>71</v>
      </c>
      <c r="F21" s="14" t="s">
        <v>72</v>
      </c>
      <c r="G21" s="16" t="s">
        <v>73</v>
      </c>
      <c r="H21" s="14" t="s">
        <v>148</v>
      </c>
      <c r="I21" s="16" t="s">
        <v>149</v>
      </c>
      <c r="J21" s="17" t="s">
        <v>150</v>
      </c>
      <c r="K21" s="17" t="s">
        <v>151</v>
      </c>
      <c r="L21" s="18" t="s">
        <v>154</v>
      </c>
      <c r="M21" s="19" t="s">
        <v>155</v>
      </c>
      <c r="N21" s="15" t="s">
        <v>131</v>
      </c>
      <c r="O21" s="17"/>
      <c r="P21" s="17"/>
      <c r="Q21" s="17" t="s">
        <v>133</v>
      </c>
      <c r="R21" s="18" t="s">
        <v>134</v>
      </c>
      <c r="S21" s="18" t="s">
        <v>83</v>
      </c>
      <c r="T21" s="18" t="s">
        <v>135</v>
      </c>
      <c r="U21" s="15">
        <v>40725</v>
      </c>
      <c r="V21" s="15">
        <v>43938</v>
      </c>
      <c r="W21" s="17"/>
      <c r="X21" s="18"/>
      <c r="Y21" s="17"/>
      <c r="Z21" s="18"/>
      <c r="AA21" s="17"/>
      <c r="AB21" s="18"/>
      <c r="AC21" s="17"/>
      <c r="AD21" s="18"/>
      <c r="AE21" s="17"/>
      <c r="AF21" s="18"/>
      <c r="AG21" s="17"/>
      <c r="AH21" s="18"/>
      <c r="AI21" s="17"/>
      <c r="AJ21" s="18"/>
      <c r="AK21" s="17"/>
      <c r="AL21" s="18"/>
      <c r="AM21" s="17"/>
      <c r="AN21" s="18"/>
      <c r="AO21" s="17"/>
      <c r="AP21" s="18"/>
      <c r="AQ21" s="17"/>
      <c r="AR21" s="18"/>
      <c r="AS21" s="17"/>
      <c r="AT21" s="18"/>
      <c r="AU21" s="17"/>
      <c r="AV21" s="18"/>
      <c r="AW21" s="17"/>
      <c r="AX21" s="18"/>
      <c r="AY21" s="17"/>
      <c r="AZ21" s="18"/>
      <c r="BA21" s="17"/>
      <c r="BB21" s="18"/>
      <c r="BC21" s="17"/>
      <c r="BD21" s="18"/>
      <c r="BE21" s="17"/>
      <c r="BF21" s="18"/>
      <c r="BG21" s="17"/>
      <c r="BH21" s="18"/>
      <c r="BI21" s="17"/>
      <c r="BJ21" s="18"/>
      <c r="BK21" s="17"/>
      <c r="BL21" s="18"/>
      <c r="BM21" s="17"/>
      <c r="BN21" s="18"/>
      <c r="BO21" s="17"/>
    </row>
    <row r="22" spans="1:67" ht="75" x14ac:dyDescent="0.25">
      <c r="A22" s="14" t="s">
        <v>128</v>
      </c>
      <c r="B22" s="14" t="s">
        <v>69</v>
      </c>
      <c r="C22" s="15">
        <v>43999</v>
      </c>
      <c r="D22" s="15" t="s">
        <v>70</v>
      </c>
      <c r="E22" s="16" t="s">
        <v>71</v>
      </c>
      <c r="F22" s="14" t="s">
        <v>72</v>
      </c>
      <c r="G22" s="16" t="s">
        <v>73</v>
      </c>
      <c r="H22" s="14" t="s">
        <v>148</v>
      </c>
      <c r="I22" s="16" t="s">
        <v>149</v>
      </c>
      <c r="J22" s="17" t="s">
        <v>150</v>
      </c>
      <c r="K22" s="17" t="s">
        <v>151</v>
      </c>
      <c r="L22" s="18" t="s">
        <v>152</v>
      </c>
      <c r="M22" s="19" t="s">
        <v>153</v>
      </c>
      <c r="N22" s="15" t="s">
        <v>80</v>
      </c>
      <c r="O22" s="17"/>
      <c r="P22" s="17"/>
      <c r="Q22" s="17" t="s">
        <v>136</v>
      </c>
      <c r="R22" s="18" t="s">
        <v>137</v>
      </c>
      <c r="S22" s="18" t="s">
        <v>83</v>
      </c>
      <c r="T22" s="18" t="s">
        <v>135</v>
      </c>
      <c r="U22" s="15">
        <v>40725</v>
      </c>
      <c r="V22" s="15">
        <v>43938</v>
      </c>
      <c r="W22" s="17"/>
      <c r="X22" s="18"/>
      <c r="Y22" s="17"/>
      <c r="Z22" s="18"/>
      <c r="AA22" s="17"/>
      <c r="AB22" s="18"/>
      <c r="AC22" s="17"/>
      <c r="AD22" s="18"/>
      <c r="AE22" s="17"/>
      <c r="AF22" s="18"/>
      <c r="AG22" s="17"/>
      <c r="AH22" s="18"/>
      <c r="AI22" s="17"/>
      <c r="AJ22" s="18"/>
      <c r="AK22" s="17"/>
      <c r="AL22" s="18"/>
      <c r="AM22" s="17"/>
      <c r="AN22" s="18"/>
      <c r="AO22" s="17"/>
      <c r="AP22" s="18"/>
      <c r="AQ22" s="17"/>
      <c r="AR22" s="18"/>
      <c r="AS22" s="17"/>
      <c r="AT22" s="18"/>
      <c r="AU22" s="17"/>
      <c r="AV22" s="18"/>
      <c r="AW22" s="17"/>
      <c r="AX22" s="18"/>
      <c r="AY22" s="17"/>
      <c r="AZ22" s="18"/>
      <c r="BA22" s="17"/>
      <c r="BB22" s="18"/>
      <c r="BC22" s="17"/>
      <c r="BD22" s="18"/>
      <c r="BE22" s="17"/>
      <c r="BF22" s="18"/>
      <c r="BG22" s="17"/>
      <c r="BH22" s="18"/>
      <c r="BI22" s="17"/>
      <c r="BJ22" s="18"/>
      <c r="BK22" s="17"/>
      <c r="BL22" s="18"/>
      <c r="BM22" s="17"/>
      <c r="BN22" s="18"/>
      <c r="BO22" s="17"/>
    </row>
    <row r="23" spans="1:67" ht="75" x14ac:dyDescent="0.25">
      <c r="A23" s="14" t="s">
        <v>128</v>
      </c>
      <c r="B23" s="14" t="s">
        <v>69</v>
      </c>
      <c r="C23" s="15">
        <v>43999</v>
      </c>
      <c r="D23" s="15" t="s">
        <v>70</v>
      </c>
      <c r="E23" s="16" t="s">
        <v>71</v>
      </c>
      <c r="F23" s="14" t="s">
        <v>72</v>
      </c>
      <c r="G23" s="16" t="s">
        <v>73</v>
      </c>
      <c r="H23" s="14" t="s">
        <v>148</v>
      </c>
      <c r="I23" s="16" t="s">
        <v>149</v>
      </c>
      <c r="J23" s="17" t="s">
        <v>150</v>
      </c>
      <c r="K23" s="17" t="s">
        <v>151</v>
      </c>
      <c r="L23" s="18" t="s">
        <v>154</v>
      </c>
      <c r="M23" s="19" t="s">
        <v>155</v>
      </c>
      <c r="N23" s="15" t="s">
        <v>131</v>
      </c>
      <c r="O23" s="17"/>
      <c r="P23" s="17"/>
      <c r="Q23" s="17" t="s">
        <v>136</v>
      </c>
      <c r="R23" s="18" t="s">
        <v>137</v>
      </c>
      <c r="S23" s="18" t="s">
        <v>83</v>
      </c>
      <c r="T23" s="18" t="s">
        <v>135</v>
      </c>
      <c r="U23" s="15">
        <v>40725</v>
      </c>
      <c r="V23" s="15">
        <v>43938</v>
      </c>
      <c r="W23" s="17"/>
      <c r="X23" s="18"/>
      <c r="Y23" s="17"/>
      <c r="Z23" s="18"/>
      <c r="AA23" s="17"/>
      <c r="AB23" s="18"/>
      <c r="AC23" s="17"/>
      <c r="AD23" s="18"/>
      <c r="AE23" s="17"/>
      <c r="AF23" s="18"/>
      <c r="AG23" s="17"/>
      <c r="AH23" s="18"/>
      <c r="AI23" s="17"/>
      <c r="AJ23" s="18"/>
      <c r="AK23" s="17"/>
      <c r="AL23" s="18"/>
      <c r="AM23" s="17"/>
      <c r="AN23" s="18"/>
      <c r="AO23" s="17"/>
      <c r="AP23" s="18"/>
      <c r="AQ23" s="17"/>
      <c r="AR23" s="18"/>
      <c r="AS23" s="17"/>
      <c r="AT23" s="18"/>
      <c r="AU23" s="17"/>
      <c r="AV23" s="18"/>
      <c r="AW23" s="17"/>
      <c r="AX23" s="18"/>
      <c r="AY23" s="17"/>
      <c r="AZ23" s="18"/>
      <c r="BA23" s="17"/>
      <c r="BB23" s="18"/>
      <c r="BC23" s="17"/>
      <c r="BD23" s="18"/>
      <c r="BE23" s="17"/>
      <c r="BF23" s="18"/>
      <c r="BG23" s="17"/>
      <c r="BH23" s="18"/>
      <c r="BI23" s="17"/>
      <c r="BJ23" s="18"/>
      <c r="BK23" s="17"/>
      <c r="BL23" s="18"/>
      <c r="BM23" s="17"/>
      <c r="BN23" s="18"/>
      <c r="BO23" s="17"/>
    </row>
    <row r="24" spans="1:67" ht="135" x14ac:dyDescent="0.25">
      <c r="A24" s="14" t="s">
        <v>68</v>
      </c>
      <c r="B24" s="14" t="s">
        <v>69</v>
      </c>
      <c r="C24" s="15">
        <v>44711</v>
      </c>
      <c r="D24" s="15" t="s">
        <v>70</v>
      </c>
      <c r="E24" s="16" t="s">
        <v>71</v>
      </c>
      <c r="F24" s="14" t="s">
        <v>72</v>
      </c>
      <c r="G24" s="16" t="s">
        <v>73</v>
      </c>
      <c r="H24" s="14" t="s">
        <v>148</v>
      </c>
      <c r="I24" s="16" t="s">
        <v>149</v>
      </c>
      <c r="J24" s="17" t="s">
        <v>150</v>
      </c>
      <c r="K24" s="17" t="s">
        <v>151</v>
      </c>
      <c r="L24" s="18" t="s">
        <v>152</v>
      </c>
      <c r="M24" s="19" t="s">
        <v>153</v>
      </c>
      <c r="N24" s="15" t="s">
        <v>80</v>
      </c>
      <c r="O24" s="17"/>
      <c r="P24" s="17"/>
      <c r="Q24" s="17" t="s">
        <v>138</v>
      </c>
      <c r="R24" s="18" t="s">
        <v>139</v>
      </c>
      <c r="S24" s="18" t="s">
        <v>83</v>
      </c>
      <c r="T24" s="18" t="s">
        <v>84</v>
      </c>
      <c r="U24" s="15">
        <v>40725</v>
      </c>
      <c r="V24" s="15">
        <v>43938</v>
      </c>
      <c r="W24" s="17" t="s">
        <v>140</v>
      </c>
      <c r="X24" s="18" t="s">
        <v>86</v>
      </c>
      <c r="Y24" s="17" t="str">
        <f>VLOOKUP(X24,'Axe 2 Règles de gestion'!$D$2:$F$40,3, FALSE)</f>
        <v>L'agent doit effectuer une demande.</v>
      </c>
      <c r="Z24" s="18" t="s">
        <v>88</v>
      </c>
      <c r="AA24" s="17" t="str">
        <f>VLOOKUP(Z24,'Axe 2 Règles de gestion'!$D$2:$F$40,3, FALSE)</f>
        <v>L'affectation intervient à l'initiative de l'agent ou de l'administration.</v>
      </c>
      <c r="AB24" s="18" t="s">
        <v>92</v>
      </c>
      <c r="AC24" s="17" t="str">
        <f>VLOOKUP(AB24,'Axe 2 Règles de gestion'!$D$2:$F$40,3, FALSE)</f>
        <v>Un avis conforme de l'administration d'accueil a préalablement été transmis à l'administration d'origine sauf dans le cadre d'un transfert de service.</v>
      </c>
      <c r="AD24" s="18" t="s">
        <v>94</v>
      </c>
      <c r="AE24" s="17" t="str">
        <f>VLOOKUP(AD24,'Axe 2 Règles de gestion'!$D$2:$F$40,3, FALSE)</f>
        <v>Lorsque l'affectation de l'agent est prononcée dans un établissement public, le ministère de tutelle en est préalablement informé.</v>
      </c>
      <c r="AF24" s="18" t="s">
        <v>96</v>
      </c>
      <c r="AG24" s="17" t="str">
        <f>VLOOKUP(AF24,'Axe 2 Règles de gestion'!$D$2:$F$40,3, FALSE)</f>
        <v>L'affectation en position normale d'activité hors de l'administration d'origine est prononcée sans limitation de durée.</v>
      </c>
      <c r="AH24" s="18"/>
      <c r="AI24" s="17"/>
      <c r="AJ24" s="18"/>
      <c r="AK24" s="17"/>
      <c r="AL24" s="18"/>
      <c r="AM24" s="17"/>
      <c r="AN24" s="18"/>
      <c r="AO24" s="17"/>
      <c r="AP24" s="18"/>
      <c r="AQ24" s="17"/>
      <c r="AR24" s="18" t="s">
        <v>102</v>
      </c>
      <c r="AS24" s="17" t="str">
        <f>VLOOKUP(AR24,'Axe 2 Règles de gestion'!$D$2:$F$40,3, FALSE)</f>
        <v>La date de début de la position doit être postérieure ou égale à la date d'entrée dans la FPE ou dans la carrière militaire.</v>
      </c>
      <c r="AT24" s="18" t="s">
        <v>104</v>
      </c>
      <c r="AU24" s="17" t="str">
        <f>VLOOKUP(AT24,'Axe 2 Règles de gestion'!$D$2:$F$40,3, FALSE)</f>
        <v>La date de début de position est à J+1 de la date de fin de position de l'occurrence précédente.</v>
      </c>
      <c r="AV24" s="18" t="s">
        <v>106</v>
      </c>
      <c r="AW24" s="17" t="str">
        <f>VLOOKUP(AV24,'Axe 2 Règles de gestion'!$D$2:$F$40,3, FALSE)</f>
        <v>La date de début de position doit être antérieure ou égale à la date de fin réelle de position.</v>
      </c>
      <c r="AX24" s="18" t="s">
        <v>108</v>
      </c>
      <c r="AY24" s="17" t="str">
        <f>VLOOKUP(AX24,'Axe 2 Règles de gestion'!$D$2:$F$40,3, FALSE)</f>
        <v>La date de début de position doit être antérieure ou égale à la date de fin prévisionnelle de position.</v>
      </c>
      <c r="AZ24" s="18" t="s">
        <v>110</v>
      </c>
      <c r="BA24" s="17" t="str">
        <f>VLOOKUP(AZ24,'Axe 2 Règles de gestion'!$D$2:$F$40,3, FALSE)</f>
        <v>La date de fin réelle de la position doit être antérieure à la date limite de départ à la retraite.</v>
      </c>
      <c r="BB24" s="18" t="s">
        <v>112</v>
      </c>
      <c r="BC24" s="17" t="str">
        <f>VLOOKUP(BB24,'Axe 2 Règles de gestion'!$D$2:$F$40,3, FALSE)</f>
        <v>La date de fin prévisionnelle de la position doit être antérieure à la date limite de départ à la retraite.</v>
      </c>
      <c r="BD24" s="18" t="s">
        <v>114</v>
      </c>
      <c r="BE24" s="17" t="str">
        <f>VLOOKUP(BD24,'Axe 2 Règles de gestion'!$D$2:$F$40,3, FALSE)</f>
        <v>Les champs "Type d'organisme d'origine", "Catégorie statutaire d'origine" et "Pays" de l'organisme d'origine doivent être renseignés.</v>
      </c>
      <c r="BF24" s="18" t="s">
        <v>116</v>
      </c>
      <c r="BG24" s="17" t="str">
        <f>VLOOKUP(BF24,'Axe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24" s="18" t="s">
        <v>118</v>
      </c>
      <c r="BI24" s="17" t="str">
        <f>VLOOKUP(BH24,'Axe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24" s="18" t="s">
        <v>120</v>
      </c>
      <c r="BK24" s="17" t="str">
        <f>VLOOKUP(BJ24,'Axe 2 Règles de gestion'!$D$2:$F$40,3, FALSE)</f>
        <v>Le champ "Code emploi statutaire FPT (NET)" est renseigné si le "Type d'organisme d'origine" est valorisé à FPT.</v>
      </c>
      <c r="BL24" s="18" t="s">
        <v>122</v>
      </c>
      <c r="BM24" s="17" t="str">
        <f>VLOOKUP(BL24,'Axe 2 Règles de gestion'!$D$2:$F$40,3, FALSE)</f>
        <v>Le champ "Code emploi statutaire FPH (NEH)" est renseigné si le "Type d'organisme d'origine" est valorisé à FPH.</v>
      </c>
      <c r="BN24" s="18"/>
      <c r="BO24" s="17"/>
    </row>
    <row r="25" spans="1:67" ht="135" x14ac:dyDescent="0.25">
      <c r="A25" s="14" t="s">
        <v>128</v>
      </c>
      <c r="B25" s="14" t="s">
        <v>69</v>
      </c>
      <c r="C25" s="15">
        <v>43999</v>
      </c>
      <c r="D25" s="15" t="s">
        <v>70</v>
      </c>
      <c r="E25" s="16" t="s">
        <v>71</v>
      </c>
      <c r="F25" s="14" t="s">
        <v>72</v>
      </c>
      <c r="G25" s="16" t="s">
        <v>73</v>
      </c>
      <c r="H25" s="14" t="s">
        <v>148</v>
      </c>
      <c r="I25" s="16" t="s">
        <v>149</v>
      </c>
      <c r="J25" s="17" t="s">
        <v>150</v>
      </c>
      <c r="K25" s="17" t="s">
        <v>151</v>
      </c>
      <c r="L25" s="18" t="s">
        <v>154</v>
      </c>
      <c r="M25" s="19" t="s">
        <v>155</v>
      </c>
      <c r="N25" s="15" t="s">
        <v>131</v>
      </c>
      <c r="O25" s="17"/>
      <c r="P25" s="17"/>
      <c r="Q25" s="17" t="s">
        <v>138</v>
      </c>
      <c r="R25" s="18" t="s">
        <v>139</v>
      </c>
      <c r="S25" s="18" t="s">
        <v>83</v>
      </c>
      <c r="T25" s="18" t="s">
        <v>84</v>
      </c>
      <c r="U25" s="15">
        <v>40725</v>
      </c>
      <c r="V25" s="15">
        <v>43938</v>
      </c>
      <c r="W25" s="17" t="s">
        <v>132</v>
      </c>
      <c r="X25" s="18" t="s">
        <v>96</v>
      </c>
      <c r="Y25" s="17" t="str">
        <f>VLOOKUP(X25,'Axe 2 Règles de gestion'!$D$2:$F$40,3, FALSE)</f>
        <v>L'affectation en position normale d'activité hors de l'administration d'origine est prononcée sans limitation de durée.</v>
      </c>
      <c r="Z25" s="18"/>
      <c r="AA25" s="17"/>
      <c r="AB25" s="18"/>
      <c r="AC25" s="17"/>
      <c r="AD25" s="18"/>
      <c r="AE25" s="17"/>
      <c r="AF25" s="18"/>
      <c r="AG25" s="17"/>
      <c r="AH25" s="18"/>
      <c r="AI25" s="17"/>
      <c r="AJ25" s="18"/>
      <c r="AK25" s="17"/>
      <c r="AL25" s="18"/>
      <c r="AM25" s="17"/>
      <c r="AN25" s="18"/>
      <c r="AO25" s="17"/>
      <c r="AP25" s="18"/>
      <c r="AQ25" s="17"/>
      <c r="AR25" s="18" t="s">
        <v>106</v>
      </c>
      <c r="AS25" s="17" t="str">
        <f>VLOOKUP(AR25,'Axe 2 Règles de gestion'!$D$2:$F$40,3, FALSE)</f>
        <v>La date de début de position doit être antérieure ou égale à la date de fin réelle de position.</v>
      </c>
      <c r="AT25" s="18" t="s">
        <v>108</v>
      </c>
      <c r="AU25" s="17" t="str">
        <f>VLOOKUP(AT25,'Axe 2 Règles de gestion'!$D$2:$F$40,3, FALSE)</f>
        <v>La date de début de position doit être antérieure ou égale à la date de fin prévisionnelle de position.</v>
      </c>
      <c r="AV25" s="18" t="s">
        <v>110</v>
      </c>
      <c r="AW25" s="17" t="str">
        <f>VLOOKUP(AV25,'Axe 2 Règles de gestion'!$D$2:$F$40,3, FALSE)</f>
        <v>La date de fin réelle de la position doit être antérieure à la date limite de départ à la retraite.</v>
      </c>
      <c r="AX25" s="18" t="s">
        <v>112</v>
      </c>
      <c r="AY25" s="17" t="str">
        <f>VLOOKUP(AX25,'Axe 2 Règles de gestion'!$D$2:$F$40,3, FALSE)</f>
        <v>La date de fin prévisionnelle de la position doit être antérieure à la date limite de départ à la retraite.</v>
      </c>
      <c r="AZ25" s="18" t="s">
        <v>114</v>
      </c>
      <c r="BA25" s="17" t="str">
        <f>VLOOKUP(AZ25,'Axe 2 Règles de gestion'!$D$2:$F$40,3, FALSE)</f>
        <v>Les champs "Type d'organisme d'origine", "Catégorie statutaire d'origine" et "Pays" de l'organisme d'origine doivent être renseignés.</v>
      </c>
      <c r="BB25" s="18" t="s">
        <v>116</v>
      </c>
      <c r="BC25" s="17" t="str">
        <f>VLOOKUP(BB25,'Axe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25" s="18" t="s">
        <v>118</v>
      </c>
      <c r="BE25" s="17" t="str">
        <f>VLOOKUP(BD25,'Axe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25" s="18" t="s">
        <v>120</v>
      </c>
      <c r="BG25" s="17" t="str">
        <f>VLOOKUP(BF25,'Axe 2 Règles de gestion'!$D$2:$F$40,3, FALSE)</f>
        <v>Le champ "Code emploi statutaire FPT (NET)" est renseigné si le "Type d'organisme d'origine" est valorisé à FPT.</v>
      </c>
      <c r="BH25" s="18" t="s">
        <v>122</v>
      </c>
      <c r="BI25" s="17" t="str">
        <f>VLOOKUP(BH25,'Axe 2 Règles de gestion'!$D$2:$F$40,3, FALSE)</f>
        <v>Le champ "Code emploi statutaire FPH (NEH)" est renseigné si le "Type d'organisme d'origine" est valorisé à FPH.</v>
      </c>
      <c r="BJ25" s="18"/>
      <c r="BK25" s="17"/>
      <c r="BL25" s="18"/>
      <c r="BM25" s="17"/>
      <c r="BN25" s="18"/>
      <c r="BO25" s="17"/>
    </row>
    <row r="26" spans="1:67" ht="75" x14ac:dyDescent="0.25">
      <c r="A26" s="14" t="s">
        <v>128</v>
      </c>
      <c r="B26" s="14" t="s">
        <v>69</v>
      </c>
      <c r="C26" s="15">
        <v>43999</v>
      </c>
      <c r="D26" s="15" t="s">
        <v>70</v>
      </c>
      <c r="E26" s="16" t="s">
        <v>71</v>
      </c>
      <c r="F26" s="14" t="s">
        <v>72</v>
      </c>
      <c r="G26" s="16" t="s">
        <v>73</v>
      </c>
      <c r="H26" s="14" t="s">
        <v>148</v>
      </c>
      <c r="I26" s="16" t="s">
        <v>149</v>
      </c>
      <c r="J26" s="17" t="s">
        <v>150</v>
      </c>
      <c r="K26" s="17" t="s">
        <v>151</v>
      </c>
      <c r="L26" s="18" t="s">
        <v>152</v>
      </c>
      <c r="M26" s="19" t="s">
        <v>153</v>
      </c>
      <c r="N26" s="15" t="s">
        <v>80</v>
      </c>
      <c r="O26" s="17"/>
      <c r="P26" s="17"/>
      <c r="Q26" s="17" t="s">
        <v>141</v>
      </c>
      <c r="R26" s="18" t="s">
        <v>142</v>
      </c>
      <c r="S26" s="18" t="s">
        <v>83</v>
      </c>
      <c r="T26" s="18" t="s">
        <v>135</v>
      </c>
      <c r="U26" s="15">
        <v>40725</v>
      </c>
      <c r="V26" s="15">
        <v>43938</v>
      </c>
      <c r="W26" s="17"/>
      <c r="X26" s="18"/>
      <c r="Y26" s="17"/>
      <c r="Z26" s="18"/>
      <c r="AA26" s="17"/>
      <c r="AB26" s="18"/>
      <c r="AC26" s="17"/>
      <c r="AD26" s="18"/>
      <c r="AE26" s="17"/>
      <c r="AF26" s="18"/>
      <c r="AG26" s="17"/>
      <c r="AH26" s="18"/>
      <c r="AI26" s="17"/>
      <c r="AJ26" s="18"/>
      <c r="AK26" s="17"/>
      <c r="AL26" s="18"/>
      <c r="AM26" s="17"/>
      <c r="AN26" s="18"/>
      <c r="AO26" s="17"/>
      <c r="AP26" s="18"/>
      <c r="AQ26" s="17"/>
      <c r="AR26" s="18"/>
      <c r="AS26" s="17"/>
      <c r="AT26" s="18"/>
      <c r="AU26" s="17"/>
      <c r="AV26" s="18"/>
      <c r="AW26" s="17"/>
      <c r="AX26" s="18"/>
      <c r="AY26" s="17"/>
      <c r="AZ26" s="18"/>
      <c r="BA26" s="17"/>
      <c r="BB26" s="18"/>
      <c r="BC26" s="17"/>
      <c r="BD26" s="18"/>
      <c r="BE26" s="17"/>
      <c r="BF26" s="18"/>
      <c r="BG26" s="17"/>
      <c r="BH26" s="18"/>
      <c r="BI26" s="17"/>
      <c r="BJ26" s="18"/>
      <c r="BK26" s="17"/>
      <c r="BL26" s="18"/>
      <c r="BM26" s="17"/>
      <c r="BN26" s="18"/>
      <c r="BO26" s="17"/>
    </row>
    <row r="27" spans="1:67" ht="75" x14ac:dyDescent="0.25">
      <c r="A27" s="14" t="s">
        <v>128</v>
      </c>
      <c r="B27" s="14" t="s">
        <v>69</v>
      </c>
      <c r="C27" s="15">
        <v>43999</v>
      </c>
      <c r="D27" s="15" t="s">
        <v>70</v>
      </c>
      <c r="E27" s="16" t="s">
        <v>71</v>
      </c>
      <c r="F27" s="14" t="s">
        <v>72</v>
      </c>
      <c r="G27" s="16" t="s">
        <v>73</v>
      </c>
      <c r="H27" s="14" t="s">
        <v>148</v>
      </c>
      <c r="I27" s="16" t="s">
        <v>149</v>
      </c>
      <c r="J27" s="17" t="s">
        <v>150</v>
      </c>
      <c r="K27" s="17" t="s">
        <v>151</v>
      </c>
      <c r="L27" s="18" t="s">
        <v>154</v>
      </c>
      <c r="M27" s="19" t="s">
        <v>155</v>
      </c>
      <c r="N27" s="15" t="s">
        <v>131</v>
      </c>
      <c r="O27" s="17"/>
      <c r="P27" s="17"/>
      <c r="Q27" s="17" t="s">
        <v>141</v>
      </c>
      <c r="R27" s="18" t="s">
        <v>142</v>
      </c>
      <c r="S27" s="18" t="s">
        <v>83</v>
      </c>
      <c r="T27" s="18" t="s">
        <v>135</v>
      </c>
      <c r="U27" s="15">
        <v>40725</v>
      </c>
      <c r="V27" s="15">
        <v>43938</v>
      </c>
      <c r="W27" s="17"/>
      <c r="X27" s="18"/>
      <c r="Y27" s="17"/>
      <c r="Z27" s="18"/>
      <c r="AA27" s="17"/>
      <c r="AB27" s="18"/>
      <c r="AC27" s="17"/>
      <c r="AD27" s="18"/>
      <c r="AE27" s="17"/>
      <c r="AF27" s="18"/>
      <c r="AG27" s="17"/>
      <c r="AH27" s="18"/>
      <c r="AI27" s="17"/>
      <c r="AJ27" s="18"/>
      <c r="AK27" s="17"/>
      <c r="AL27" s="18"/>
      <c r="AM27" s="17"/>
      <c r="AN27" s="18"/>
      <c r="AO27" s="17"/>
      <c r="AP27" s="18"/>
      <c r="AQ27" s="17"/>
      <c r="AR27" s="18"/>
      <c r="AS27" s="17"/>
      <c r="AT27" s="18"/>
      <c r="AU27" s="17"/>
      <c r="AV27" s="18"/>
      <c r="AW27" s="17"/>
      <c r="AX27" s="18"/>
      <c r="AY27" s="17"/>
      <c r="AZ27" s="18"/>
      <c r="BA27" s="17"/>
      <c r="BB27" s="18"/>
      <c r="BC27" s="17"/>
      <c r="BD27" s="18"/>
      <c r="BE27" s="17"/>
      <c r="BF27" s="18"/>
      <c r="BG27" s="17"/>
      <c r="BH27" s="18"/>
      <c r="BI27" s="17"/>
      <c r="BJ27" s="18"/>
      <c r="BK27" s="17"/>
      <c r="BL27" s="18"/>
      <c r="BM27" s="17"/>
      <c r="BN27" s="18"/>
      <c r="BO27" s="17"/>
    </row>
    <row r="28" spans="1:67" ht="75" x14ac:dyDescent="0.25">
      <c r="A28" s="14" t="s">
        <v>128</v>
      </c>
      <c r="B28" s="14" t="s">
        <v>69</v>
      </c>
      <c r="C28" s="15">
        <v>43999</v>
      </c>
      <c r="D28" s="15" t="s">
        <v>70</v>
      </c>
      <c r="E28" s="16" t="s">
        <v>71</v>
      </c>
      <c r="F28" s="14" t="s">
        <v>72</v>
      </c>
      <c r="G28" s="16" t="s">
        <v>73</v>
      </c>
      <c r="H28" s="14" t="s">
        <v>148</v>
      </c>
      <c r="I28" s="16" t="s">
        <v>149</v>
      </c>
      <c r="J28" s="17" t="s">
        <v>150</v>
      </c>
      <c r="K28" s="17" t="s">
        <v>151</v>
      </c>
      <c r="L28" s="18" t="s">
        <v>152</v>
      </c>
      <c r="M28" s="19" t="s">
        <v>153</v>
      </c>
      <c r="N28" s="15" t="s">
        <v>80</v>
      </c>
      <c r="O28" s="17"/>
      <c r="P28" s="17"/>
      <c r="Q28" s="17" t="s">
        <v>143</v>
      </c>
      <c r="R28" s="18" t="s">
        <v>144</v>
      </c>
      <c r="S28" s="18" t="s">
        <v>145</v>
      </c>
      <c r="T28" s="18" t="s">
        <v>135</v>
      </c>
      <c r="U28" s="15">
        <v>40725</v>
      </c>
      <c r="V28" s="15">
        <v>43938</v>
      </c>
      <c r="W28" s="17"/>
      <c r="X28" s="18"/>
      <c r="Y28" s="17"/>
      <c r="Z28" s="18"/>
      <c r="AA28" s="17"/>
      <c r="AB28" s="18"/>
      <c r="AC28" s="17"/>
      <c r="AD28" s="18"/>
      <c r="AE28" s="17"/>
      <c r="AF28" s="18"/>
      <c r="AG28" s="17"/>
      <c r="AH28" s="18"/>
      <c r="AI28" s="17"/>
      <c r="AJ28" s="18"/>
      <c r="AK28" s="17"/>
      <c r="AL28" s="18"/>
      <c r="AM28" s="17"/>
      <c r="AN28" s="18"/>
      <c r="AO28" s="17"/>
      <c r="AP28" s="18"/>
      <c r="AQ28" s="17"/>
      <c r="AR28" s="18"/>
      <c r="AS28" s="17"/>
      <c r="AT28" s="18"/>
      <c r="AU28" s="17"/>
      <c r="AV28" s="18"/>
      <c r="AW28" s="17"/>
      <c r="AX28" s="18"/>
      <c r="AY28" s="17"/>
      <c r="AZ28" s="18"/>
      <c r="BA28" s="17"/>
      <c r="BB28" s="18"/>
      <c r="BC28" s="17"/>
      <c r="BD28" s="18"/>
      <c r="BE28" s="17"/>
      <c r="BF28" s="18"/>
      <c r="BG28" s="17"/>
      <c r="BH28" s="18"/>
      <c r="BI28" s="17"/>
      <c r="BJ28" s="18"/>
      <c r="BK28" s="17"/>
      <c r="BL28" s="18"/>
      <c r="BM28" s="17"/>
      <c r="BN28" s="18"/>
      <c r="BO28" s="17"/>
    </row>
    <row r="29" spans="1:67" ht="75" x14ac:dyDescent="0.25">
      <c r="A29" s="14" t="s">
        <v>128</v>
      </c>
      <c r="B29" s="14" t="s">
        <v>69</v>
      </c>
      <c r="C29" s="15">
        <v>43999</v>
      </c>
      <c r="D29" s="15" t="s">
        <v>70</v>
      </c>
      <c r="E29" s="16" t="s">
        <v>71</v>
      </c>
      <c r="F29" s="14" t="s">
        <v>72</v>
      </c>
      <c r="G29" s="16" t="s">
        <v>73</v>
      </c>
      <c r="H29" s="14" t="s">
        <v>148</v>
      </c>
      <c r="I29" s="16" t="s">
        <v>149</v>
      </c>
      <c r="J29" s="17" t="s">
        <v>150</v>
      </c>
      <c r="K29" s="17" t="s">
        <v>151</v>
      </c>
      <c r="L29" s="18" t="s">
        <v>154</v>
      </c>
      <c r="M29" s="19" t="s">
        <v>155</v>
      </c>
      <c r="N29" s="15" t="s">
        <v>131</v>
      </c>
      <c r="O29" s="17"/>
      <c r="P29" s="17"/>
      <c r="Q29" s="17" t="s">
        <v>143</v>
      </c>
      <c r="R29" s="18" t="s">
        <v>144</v>
      </c>
      <c r="S29" s="18" t="s">
        <v>145</v>
      </c>
      <c r="T29" s="18" t="s">
        <v>135</v>
      </c>
      <c r="U29" s="15">
        <v>40725</v>
      </c>
      <c r="V29" s="15">
        <v>43938</v>
      </c>
      <c r="W29" s="17"/>
      <c r="X29" s="18"/>
      <c r="Y29" s="17"/>
      <c r="Z29" s="18"/>
      <c r="AA29" s="17"/>
      <c r="AB29" s="18"/>
      <c r="AC29" s="17"/>
      <c r="AD29" s="18"/>
      <c r="AE29" s="17"/>
      <c r="AF29" s="18"/>
      <c r="AG29" s="17"/>
      <c r="AH29" s="18"/>
      <c r="AI29" s="17"/>
      <c r="AJ29" s="18"/>
      <c r="AK29" s="17"/>
      <c r="AL29" s="18"/>
      <c r="AM29" s="17"/>
      <c r="AN29" s="18"/>
      <c r="AO29" s="17"/>
      <c r="AP29" s="18"/>
      <c r="AQ29" s="17"/>
      <c r="AR29" s="18"/>
      <c r="AS29" s="17"/>
      <c r="AT29" s="18"/>
      <c r="AU29" s="17"/>
      <c r="AV29" s="18"/>
      <c r="AW29" s="17"/>
      <c r="AX29" s="18"/>
      <c r="AY29" s="17"/>
      <c r="AZ29" s="18"/>
      <c r="BA29" s="17"/>
      <c r="BB29" s="18"/>
      <c r="BC29" s="17"/>
      <c r="BD29" s="18"/>
      <c r="BE29" s="17"/>
      <c r="BF29" s="18"/>
      <c r="BG29" s="17"/>
      <c r="BH29" s="18"/>
      <c r="BI29" s="17"/>
      <c r="BJ29" s="18"/>
      <c r="BK29" s="17"/>
      <c r="BL29" s="18"/>
      <c r="BM29" s="17"/>
      <c r="BN29" s="18"/>
      <c r="BO29" s="17"/>
    </row>
    <row r="30" spans="1:67" ht="75" x14ac:dyDescent="0.25">
      <c r="A30" s="14" t="s">
        <v>128</v>
      </c>
      <c r="B30" s="14" t="s">
        <v>69</v>
      </c>
      <c r="C30" s="15">
        <v>43999</v>
      </c>
      <c r="D30" s="15" t="s">
        <v>70</v>
      </c>
      <c r="E30" s="16" t="s">
        <v>71</v>
      </c>
      <c r="F30" s="14" t="s">
        <v>72</v>
      </c>
      <c r="G30" s="16" t="s">
        <v>73</v>
      </c>
      <c r="H30" s="14" t="s">
        <v>148</v>
      </c>
      <c r="I30" s="16" t="s">
        <v>149</v>
      </c>
      <c r="J30" s="17" t="s">
        <v>150</v>
      </c>
      <c r="K30" s="17" t="s">
        <v>151</v>
      </c>
      <c r="L30" s="18" t="s">
        <v>152</v>
      </c>
      <c r="M30" s="19" t="s">
        <v>153</v>
      </c>
      <c r="N30" s="15" t="s">
        <v>80</v>
      </c>
      <c r="O30" s="17"/>
      <c r="P30" s="17"/>
      <c r="Q30" s="17" t="s">
        <v>146</v>
      </c>
      <c r="R30" s="18" t="s">
        <v>147</v>
      </c>
      <c r="S30" s="18" t="s">
        <v>145</v>
      </c>
      <c r="T30" s="18" t="s">
        <v>135</v>
      </c>
      <c r="U30" s="15">
        <v>40725</v>
      </c>
      <c r="V30" s="15">
        <v>43938</v>
      </c>
      <c r="W30" s="17"/>
      <c r="X30" s="18"/>
      <c r="Y30" s="17"/>
      <c r="Z30" s="18"/>
      <c r="AA30" s="17"/>
      <c r="AB30" s="18"/>
      <c r="AC30" s="17"/>
      <c r="AD30" s="18"/>
      <c r="AE30" s="17"/>
      <c r="AF30" s="18"/>
      <c r="AG30" s="17"/>
      <c r="AH30" s="18"/>
      <c r="AI30" s="17"/>
      <c r="AJ30" s="18"/>
      <c r="AK30" s="17"/>
      <c r="AL30" s="18"/>
      <c r="AM30" s="17"/>
      <c r="AN30" s="18"/>
      <c r="AO30" s="17"/>
      <c r="AP30" s="18"/>
      <c r="AQ30" s="17"/>
      <c r="AR30" s="18"/>
      <c r="AS30" s="17"/>
      <c r="AT30" s="18"/>
      <c r="AU30" s="17"/>
      <c r="AV30" s="18"/>
      <c r="AW30" s="17"/>
      <c r="AX30" s="18"/>
      <c r="AY30" s="17"/>
      <c r="AZ30" s="18"/>
      <c r="BA30" s="17"/>
      <c r="BB30" s="18"/>
      <c r="BC30" s="17"/>
      <c r="BD30" s="18"/>
      <c r="BE30" s="17"/>
      <c r="BF30" s="18"/>
      <c r="BG30" s="17"/>
      <c r="BH30" s="18"/>
      <c r="BI30" s="17"/>
      <c r="BJ30" s="18"/>
      <c r="BK30" s="17"/>
      <c r="BL30" s="18"/>
      <c r="BM30" s="17"/>
      <c r="BN30" s="18"/>
      <c r="BO30" s="17"/>
    </row>
    <row r="31" spans="1:67" ht="75" x14ac:dyDescent="0.25">
      <c r="A31" s="14" t="s">
        <v>128</v>
      </c>
      <c r="B31" s="14" t="s">
        <v>69</v>
      </c>
      <c r="C31" s="15">
        <v>43999</v>
      </c>
      <c r="D31" s="15" t="s">
        <v>70</v>
      </c>
      <c r="E31" s="16" t="s">
        <v>71</v>
      </c>
      <c r="F31" s="14" t="s">
        <v>72</v>
      </c>
      <c r="G31" s="16" t="s">
        <v>73</v>
      </c>
      <c r="H31" s="14" t="s">
        <v>148</v>
      </c>
      <c r="I31" s="16" t="s">
        <v>149</v>
      </c>
      <c r="J31" s="17" t="s">
        <v>150</v>
      </c>
      <c r="K31" s="17" t="s">
        <v>151</v>
      </c>
      <c r="L31" s="18" t="s">
        <v>154</v>
      </c>
      <c r="M31" s="19" t="s">
        <v>155</v>
      </c>
      <c r="N31" s="15" t="s">
        <v>131</v>
      </c>
      <c r="O31" s="17"/>
      <c r="P31" s="17"/>
      <c r="Q31" s="17" t="s">
        <v>146</v>
      </c>
      <c r="R31" s="18" t="s">
        <v>147</v>
      </c>
      <c r="S31" s="18" t="s">
        <v>145</v>
      </c>
      <c r="T31" s="18" t="s">
        <v>135</v>
      </c>
      <c r="U31" s="15">
        <v>40725</v>
      </c>
      <c r="V31" s="15">
        <v>43938</v>
      </c>
      <c r="W31" s="17"/>
      <c r="X31" s="18"/>
      <c r="Y31" s="17"/>
      <c r="Z31" s="18"/>
      <c r="AA31" s="17"/>
      <c r="AB31" s="18"/>
      <c r="AC31" s="17"/>
      <c r="AD31" s="18"/>
      <c r="AE31" s="17"/>
      <c r="AF31" s="18"/>
      <c r="AG31" s="17"/>
      <c r="AH31" s="18"/>
      <c r="AI31" s="17"/>
      <c r="AJ31" s="18"/>
      <c r="AK31" s="17"/>
      <c r="AL31" s="18"/>
      <c r="AM31" s="17"/>
      <c r="AN31" s="18"/>
      <c r="AO31" s="17"/>
      <c r="AP31" s="18"/>
      <c r="AQ31" s="17"/>
      <c r="AR31" s="18"/>
      <c r="AS31" s="17"/>
      <c r="AT31" s="18"/>
      <c r="AU31" s="17"/>
      <c r="AV31" s="18"/>
      <c r="AW31" s="17"/>
      <c r="AX31" s="18"/>
      <c r="AY31" s="17"/>
      <c r="AZ31" s="18"/>
      <c r="BA31" s="17"/>
      <c r="BB31" s="18"/>
      <c r="BC31" s="17"/>
      <c r="BD31" s="18"/>
      <c r="BE31" s="17"/>
      <c r="BF31" s="18"/>
      <c r="BG31" s="17"/>
      <c r="BH31" s="18"/>
      <c r="BI31" s="17"/>
      <c r="BJ31" s="18"/>
      <c r="BK31" s="17"/>
      <c r="BL31" s="18"/>
      <c r="BM31" s="17"/>
      <c r="BN31" s="18"/>
      <c r="BO31" s="17"/>
    </row>
    <row r="32" spans="1:67" ht="165" x14ac:dyDescent="0.25">
      <c r="A32" s="14" t="s">
        <v>68</v>
      </c>
      <c r="B32" s="14" t="s">
        <v>69</v>
      </c>
      <c r="C32" s="15">
        <v>44711</v>
      </c>
      <c r="D32" s="15" t="s">
        <v>70</v>
      </c>
      <c r="E32" s="16" t="s">
        <v>71</v>
      </c>
      <c r="F32" s="14" t="s">
        <v>72</v>
      </c>
      <c r="G32" s="16" t="s">
        <v>73</v>
      </c>
      <c r="H32" s="14" t="s">
        <v>156</v>
      </c>
      <c r="I32" s="16" t="s">
        <v>157</v>
      </c>
      <c r="J32" s="17" t="s">
        <v>158</v>
      </c>
      <c r="K32" s="17" t="s">
        <v>159</v>
      </c>
      <c r="L32" s="18" t="s">
        <v>160</v>
      </c>
      <c r="M32" s="19" t="s">
        <v>161</v>
      </c>
      <c r="N32" s="15" t="s">
        <v>80</v>
      </c>
      <c r="O32" s="17"/>
      <c r="P32" s="17"/>
      <c r="Q32" s="17" t="s">
        <v>81</v>
      </c>
      <c r="R32" s="18" t="s">
        <v>82</v>
      </c>
      <c r="S32" s="18" t="s">
        <v>83</v>
      </c>
      <c r="T32" s="18" t="s">
        <v>84</v>
      </c>
      <c r="U32" s="15">
        <v>40725</v>
      </c>
      <c r="V32" s="15">
        <v>43861</v>
      </c>
      <c r="W32" s="17" t="s">
        <v>85</v>
      </c>
      <c r="X32" s="18" t="s">
        <v>86</v>
      </c>
      <c r="Y32" s="17" t="str">
        <f>VLOOKUP(X32,'Axe 2 Règles de gestion'!$D$2:$F$40,3, FALSE)</f>
        <v>L'agent doit effectuer une demande.</v>
      </c>
      <c r="Z32" s="18" t="s">
        <v>88</v>
      </c>
      <c r="AA32" s="17" t="str">
        <f>VLOOKUP(Z32,'Axe 2 Règles de gestion'!$D$2:$F$40,3, FALSE)</f>
        <v>L'affectation intervient à l'initiative de l'agent ou de l'administration.</v>
      </c>
      <c r="AB32" s="18" t="s">
        <v>90</v>
      </c>
      <c r="AC32" s="17" t="str">
        <f>VLOOKUP(AB32,'Axe 2 Règles de gestion'!$D$2:$F$40,3, FALSE)</f>
        <v>L'administration ne peut s'opposer à un changement d'affectation d'un agent qui a obtenu l'accord de l'organisme d'accueil que pour des motifs liés aux nécessités du service ou liés à un avis d'incompatibilité rendu par la commission de déontologie.</v>
      </c>
      <c r="AD32" s="18" t="s">
        <v>92</v>
      </c>
      <c r="AE32" s="17" t="str">
        <f>VLOOKUP(AD32,'Axe 2 Règles de gestion'!$D$2:$F$40,3, FALSE)</f>
        <v>Un avis conforme de l'administration d'accueil a préalablement été transmis à l'administration d'origine sauf dans le cadre d'un transfert de service.</v>
      </c>
      <c r="AF32" s="18" t="s">
        <v>94</v>
      </c>
      <c r="AG32" s="17" t="str">
        <f>VLOOKUP(AF32,'Axe 2 Règles de gestion'!$D$2:$F$40,3, FALSE)</f>
        <v>Lorsque l'affectation de l'agent est prononcée dans un établissement public, le ministère de tutelle en est préalablement informé.</v>
      </c>
      <c r="AH32" s="18" t="s">
        <v>96</v>
      </c>
      <c r="AI32" s="17" t="str">
        <f>VLOOKUP(AH32,'Axe 2 Règles de gestion'!$D$2:$F$40,3, FALSE)</f>
        <v>L'affectation en position normale d'activité hors de l'administration d'origine est prononcée sans limitation de durée.</v>
      </c>
      <c r="AJ32" s="18" t="s">
        <v>98</v>
      </c>
      <c r="AK32" s="17" t="str">
        <f>VLOOKUP(AJ32,'Axe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32" s="18" t="s">
        <v>100</v>
      </c>
      <c r="AM32" s="17" t="str">
        <f>VLOOKUP(AL32,'Axe 2 Règles de gestion'!$D$2:$F$40,3, FALSE)</f>
        <v>Le silence de l'administration gardé pendant 2 mois à compter de la réception de la demande de l'agent vaut acceptation.</v>
      </c>
      <c r="AN32" s="18"/>
      <c r="AO32" s="17"/>
      <c r="AP32" s="18"/>
      <c r="AQ32" s="17"/>
      <c r="AR32" s="18" t="s">
        <v>102</v>
      </c>
      <c r="AS32" s="17" t="str">
        <f>VLOOKUP(AR32,'Axe 2 Règles de gestion'!$D$2:$F$40,3, FALSE)</f>
        <v>La date de début de la position doit être postérieure ou égale à la date d'entrée dans la FPE ou dans la carrière militaire.</v>
      </c>
      <c r="AT32" s="18" t="s">
        <v>104</v>
      </c>
      <c r="AU32" s="17" t="str">
        <f>VLOOKUP(AT32,'Axe 2 Règles de gestion'!$D$2:$F$40,3, FALSE)</f>
        <v>La date de début de position est à J+1 de la date de fin de position de l'occurrence précédente.</v>
      </c>
      <c r="AV32" s="18" t="s">
        <v>106</v>
      </c>
      <c r="AW32" s="17" t="str">
        <f>VLOOKUP(AV32,'Axe 2 Règles de gestion'!$D$2:$F$40,3, FALSE)</f>
        <v>La date de début de position doit être antérieure ou égale à la date de fin réelle de position.</v>
      </c>
      <c r="AX32" s="18" t="s">
        <v>108</v>
      </c>
      <c r="AY32" s="17" t="str">
        <f>VLOOKUP(AX32,'Axe 2 Règles de gestion'!$D$2:$F$40,3, FALSE)</f>
        <v>La date de début de position doit être antérieure ou égale à la date de fin prévisionnelle de position.</v>
      </c>
      <c r="AZ32" s="18" t="s">
        <v>110</v>
      </c>
      <c r="BA32" s="17" t="str">
        <f>VLOOKUP(AZ32,'Axe 2 Règles de gestion'!$D$2:$F$40,3, FALSE)</f>
        <v>La date de fin réelle de la position doit être antérieure à la date limite de départ à la retraite.</v>
      </c>
      <c r="BB32" s="18" t="s">
        <v>112</v>
      </c>
      <c r="BC32" s="17" t="str">
        <f>VLOOKUP(BB32,'Axe 2 Règles de gestion'!$D$2:$F$40,3, FALSE)</f>
        <v>La date de fin prévisionnelle de la position doit être antérieure à la date limite de départ à la retraite.</v>
      </c>
      <c r="BD32" s="18" t="s">
        <v>114</v>
      </c>
      <c r="BE32" s="17" t="str">
        <f>VLOOKUP(BD32,'Axe 2 Règles de gestion'!$D$2:$F$40,3, FALSE)</f>
        <v>Les champs "Type d'organisme d'origine", "Catégorie statutaire d'origine" et "Pays" de l'organisme d'origine doivent être renseignés.</v>
      </c>
      <c r="BF32" s="18" t="s">
        <v>116</v>
      </c>
      <c r="BG32" s="17" t="str">
        <f>VLOOKUP(BF32,'Axe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32" s="18" t="s">
        <v>118</v>
      </c>
      <c r="BI32" s="17" t="str">
        <f>VLOOKUP(BH32,'Axe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32" s="18" t="s">
        <v>120</v>
      </c>
      <c r="BK32" s="17" t="str">
        <f>VLOOKUP(BJ32,'Axe 2 Règles de gestion'!$D$2:$F$40,3, FALSE)</f>
        <v>Le champ "Code emploi statutaire FPT (NET)" est renseigné si le "Type d'organisme d'origine" est valorisé à FPT.</v>
      </c>
      <c r="BL32" s="18" t="s">
        <v>122</v>
      </c>
      <c r="BM32" s="17" t="str">
        <f>VLOOKUP(BL32,'Axe 2 Règles de gestion'!$D$2:$F$40,3, FALSE)</f>
        <v>Le champ "Code emploi statutaire FPH (NEH)" est renseigné si le "Type d'organisme d'origine" est valorisé à FPH.</v>
      </c>
      <c r="BN32" s="18"/>
      <c r="BO32" s="17"/>
    </row>
    <row r="33" spans="1:67" ht="165" x14ac:dyDescent="0.25">
      <c r="A33" s="14" t="s">
        <v>68</v>
      </c>
      <c r="B33" s="14" t="s">
        <v>124</v>
      </c>
      <c r="C33" s="15">
        <v>44711</v>
      </c>
      <c r="D33" s="15" t="s">
        <v>70</v>
      </c>
      <c r="E33" s="16" t="s">
        <v>71</v>
      </c>
      <c r="F33" s="14" t="s">
        <v>72</v>
      </c>
      <c r="G33" s="16" t="s">
        <v>73</v>
      </c>
      <c r="H33" s="14" t="s">
        <v>156</v>
      </c>
      <c r="I33" s="16" t="s">
        <v>157</v>
      </c>
      <c r="J33" s="17" t="s">
        <v>158</v>
      </c>
      <c r="K33" s="17" t="s">
        <v>159</v>
      </c>
      <c r="L33" s="18" t="s">
        <v>160</v>
      </c>
      <c r="M33" s="19" t="s">
        <v>161</v>
      </c>
      <c r="N33" s="15" t="s">
        <v>80</v>
      </c>
      <c r="O33" s="17"/>
      <c r="P33" s="17"/>
      <c r="Q33" s="17" t="s">
        <v>81</v>
      </c>
      <c r="R33" s="18" t="s">
        <v>82</v>
      </c>
      <c r="S33" s="18" t="s">
        <v>83</v>
      </c>
      <c r="T33" s="18" t="s">
        <v>84</v>
      </c>
      <c r="U33" s="15">
        <v>43862</v>
      </c>
      <c r="V33" s="15">
        <v>43938</v>
      </c>
      <c r="W33" s="17" t="s">
        <v>125</v>
      </c>
      <c r="X33" s="18" t="s">
        <v>86</v>
      </c>
      <c r="Y33" s="17" t="str">
        <f>VLOOKUP(X33,'Axe 2 Règles de gestion'!$D$2:$F$40,3, FALSE)</f>
        <v>L'agent doit effectuer une demande.</v>
      </c>
      <c r="Z33" s="18" t="s">
        <v>88</v>
      </c>
      <c r="AA33" s="17" t="str">
        <f>VLOOKUP(Z33,'Axe 2 Règles de gestion'!$D$2:$F$40,3, FALSE)</f>
        <v>L'affectation intervient à l'initiative de l'agent ou de l'administration.</v>
      </c>
      <c r="AB33" s="18" t="s">
        <v>126</v>
      </c>
      <c r="AC33" s="17" t="str">
        <f>VLOOKUP(AB33,'Axe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33" s="18" t="s">
        <v>92</v>
      </c>
      <c r="AE33" s="17" t="str">
        <f>VLOOKUP(AD33,'Axe 2 Règles de gestion'!$D$2:$F$40,3, FALSE)</f>
        <v>Un avis conforme de l'administration d'accueil a préalablement été transmis à l'administration d'origine sauf dans le cadre d'un transfert de service.</v>
      </c>
      <c r="AF33" s="18" t="s">
        <v>94</v>
      </c>
      <c r="AG33" s="17" t="str">
        <f>VLOOKUP(AF33,'Axe 2 Règles de gestion'!$D$2:$F$40,3, FALSE)</f>
        <v>Lorsque l'affectation de l'agent est prononcée dans un établissement public, le ministère de tutelle en est préalablement informé.</v>
      </c>
      <c r="AH33" s="18" t="s">
        <v>96</v>
      </c>
      <c r="AI33" s="17" t="str">
        <f>VLOOKUP(AH33,'Axe 2 Règles de gestion'!$D$2:$F$40,3, FALSE)</f>
        <v>L'affectation en position normale d'activité hors de l'administration d'origine est prononcée sans limitation de durée.</v>
      </c>
      <c r="AJ33" s="18" t="s">
        <v>98</v>
      </c>
      <c r="AK33" s="17" t="str">
        <f>VLOOKUP(AJ33,'Axe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33" s="18" t="s">
        <v>100</v>
      </c>
      <c r="AM33" s="17" t="str">
        <f>VLOOKUP(AL33,'Axe 2 Règles de gestion'!$D$2:$F$40,3, FALSE)</f>
        <v>Le silence de l'administration gardé pendant 2 mois à compter de la réception de la demande de l'agent vaut acceptation.</v>
      </c>
      <c r="AN33" s="18"/>
      <c r="AO33" s="17"/>
      <c r="AP33" s="18"/>
      <c r="AQ33" s="17"/>
      <c r="AR33" s="18" t="s">
        <v>102</v>
      </c>
      <c r="AS33" s="17" t="str">
        <f>VLOOKUP(AR33,'Axe 2 Règles de gestion'!$D$2:$F$40,3, FALSE)</f>
        <v>La date de début de la position doit être postérieure ou égale à la date d'entrée dans la FPE ou dans la carrière militaire.</v>
      </c>
      <c r="AT33" s="18" t="s">
        <v>104</v>
      </c>
      <c r="AU33" s="17" t="str">
        <f>VLOOKUP(AT33,'Axe 2 Règles de gestion'!$D$2:$F$40,3, FALSE)</f>
        <v>La date de début de position est à J+1 de la date de fin de position de l'occurrence précédente.</v>
      </c>
      <c r="AV33" s="18" t="s">
        <v>106</v>
      </c>
      <c r="AW33" s="17" t="str">
        <f>VLOOKUP(AV33,'Axe 2 Règles de gestion'!$D$2:$F$40,3, FALSE)</f>
        <v>La date de début de position doit être antérieure ou égale à la date de fin réelle de position.</v>
      </c>
      <c r="AX33" s="18" t="s">
        <v>108</v>
      </c>
      <c r="AY33" s="17" t="str">
        <f>VLOOKUP(AX33,'Axe 2 Règles de gestion'!$D$2:$F$40,3, FALSE)</f>
        <v>La date de début de position doit être antérieure ou égale à la date de fin prévisionnelle de position.</v>
      </c>
      <c r="AZ33" s="18" t="s">
        <v>110</v>
      </c>
      <c r="BA33" s="17" t="str">
        <f>VLOOKUP(AZ33,'Axe 2 Règles de gestion'!$D$2:$F$40,3, FALSE)</f>
        <v>La date de fin réelle de la position doit être antérieure à la date limite de départ à la retraite.</v>
      </c>
      <c r="BB33" s="18" t="s">
        <v>112</v>
      </c>
      <c r="BC33" s="17" t="str">
        <f>VLOOKUP(BB33,'Axe 2 Règles de gestion'!$D$2:$F$40,3, FALSE)</f>
        <v>La date de fin prévisionnelle de la position doit être antérieure à la date limite de départ à la retraite.</v>
      </c>
      <c r="BD33" s="18" t="s">
        <v>114</v>
      </c>
      <c r="BE33" s="17" t="str">
        <f>VLOOKUP(BD33,'Axe 2 Règles de gestion'!$D$2:$F$40,3, FALSE)</f>
        <v>Les champs "Type d'organisme d'origine", "Catégorie statutaire d'origine" et "Pays" de l'organisme d'origine doivent être renseignés.</v>
      </c>
      <c r="BF33" s="18" t="s">
        <v>116</v>
      </c>
      <c r="BG33" s="17" t="str">
        <f>VLOOKUP(BF33,'Axe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33" s="18" t="s">
        <v>118</v>
      </c>
      <c r="BI33" s="17" t="str">
        <f>VLOOKUP(BH33,'Axe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33" s="18" t="s">
        <v>120</v>
      </c>
      <c r="BK33" s="17" t="str">
        <f>VLOOKUP(BJ33,'Axe 2 Règles de gestion'!$D$2:$F$40,3, FALSE)</f>
        <v>Le champ "Code emploi statutaire FPT (NET)" est renseigné si le "Type d'organisme d'origine" est valorisé à FPT.</v>
      </c>
      <c r="BL33" s="18" t="s">
        <v>122</v>
      </c>
      <c r="BM33" s="17" t="str">
        <f>VLOOKUP(BL33,'Axe 2 Règles de gestion'!$D$2:$F$40,3, FALSE)</f>
        <v>Le champ "Code emploi statutaire FPH (NEH)" est renseigné si le "Type d'organisme d'origine" est valorisé à FPH.</v>
      </c>
      <c r="BN33" s="18"/>
      <c r="BO33" s="17"/>
    </row>
    <row r="34" spans="1:67" ht="135" x14ac:dyDescent="0.25">
      <c r="A34" s="14" t="s">
        <v>128</v>
      </c>
      <c r="B34" s="14" t="s">
        <v>69</v>
      </c>
      <c r="C34" s="15">
        <v>43999</v>
      </c>
      <c r="D34" s="15" t="s">
        <v>70</v>
      </c>
      <c r="E34" s="16" t="s">
        <v>71</v>
      </c>
      <c r="F34" s="14" t="s">
        <v>72</v>
      </c>
      <c r="G34" s="16" t="s">
        <v>73</v>
      </c>
      <c r="H34" s="14" t="s">
        <v>156</v>
      </c>
      <c r="I34" s="16" t="s">
        <v>157</v>
      </c>
      <c r="J34" s="17" t="s">
        <v>158</v>
      </c>
      <c r="K34" s="17" t="s">
        <v>159</v>
      </c>
      <c r="L34" s="18" t="s">
        <v>162</v>
      </c>
      <c r="M34" s="19" t="s">
        <v>163</v>
      </c>
      <c r="N34" s="15" t="s">
        <v>131</v>
      </c>
      <c r="O34" s="17"/>
      <c r="P34" s="17"/>
      <c r="Q34" s="17" t="s">
        <v>81</v>
      </c>
      <c r="R34" s="18" t="s">
        <v>82</v>
      </c>
      <c r="S34" s="18" t="s">
        <v>83</v>
      </c>
      <c r="T34" s="18" t="s">
        <v>84</v>
      </c>
      <c r="U34" s="15">
        <v>40725</v>
      </c>
      <c r="V34" s="15">
        <v>43938</v>
      </c>
      <c r="W34" s="17" t="s">
        <v>132</v>
      </c>
      <c r="X34" s="18" t="s">
        <v>96</v>
      </c>
      <c r="Y34" s="17" t="str">
        <f>VLOOKUP(X34,'Axe 2 Règles de gestion'!$D$2:$F$40,3, FALSE)</f>
        <v>L'affectation en position normale d'activité hors de l'administration d'origine est prononcée sans limitation de durée.</v>
      </c>
      <c r="Z34" s="18"/>
      <c r="AA34" s="17"/>
      <c r="AB34" s="18"/>
      <c r="AC34" s="17"/>
      <c r="AD34" s="18"/>
      <c r="AE34" s="17"/>
      <c r="AF34" s="18"/>
      <c r="AG34" s="17"/>
      <c r="AH34" s="18"/>
      <c r="AI34" s="17"/>
      <c r="AJ34" s="18"/>
      <c r="AK34" s="17"/>
      <c r="AL34" s="18"/>
      <c r="AM34" s="17"/>
      <c r="AN34" s="18"/>
      <c r="AO34" s="17"/>
      <c r="AP34" s="18"/>
      <c r="AQ34" s="17"/>
      <c r="AR34" s="18" t="s">
        <v>106</v>
      </c>
      <c r="AS34" s="17" t="str">
        <f>VLOOKUP(AR34,'Axe 2 Règles de gestion'!$D$2:$F$40,3, FALSE)</f>
        <v>La date de début de position doit être antérieure ou égale à la date de fin réelle de position.</v>
      </c>
      <c r="AT34" s="18" t="s">
        <v>108</v>
      </c>
      <c r="AU34" s="17" t="str">
        <f>VLOOKUP(AT34,'Axe 2 Règles de gestion'!$D$2:$F$40,3, FALSE)</f>
        <v>La date de début de position doit être antérieure ou égale à la date de fin prévisionnelle de position.</v>
      </c>
      <c r="AV34" s="18" t="s">
        <v>110</v>
      </c>
      <c r="AW34" s="17" t="str">
        <f>VLOOKUP(AV34,'Axe 2 Règles de gestion'!$D$2:$F$40,3, FALSE)</f>
        <v>La date de fin réelle de la position doit être antérieure à la date limite de départ à la retraite.</v>
      </c>
      <c r="AX34" s="18" t="s">
        <v>112</v>
      </c>
      <c r="AY34" s="17" t="str">
        <f>VLOOKUP(AX34,'Axe 2 Règles de gestion'!$D$2:$F$40,3, FALSE)</f>
        <v>La date de fin prévisionnelle de la position doit être antérieure à la date limite de départ à la retraite.</v>
      </c>
      <c r="AZ34" s="18" t="s">
        <v>114</v>
      </c>
      <c r="BA34" s="17" t="str">
        <f>VLOOKUP(AZ34,'Axe 2 Règles de gestion'!$D$2:$F$40,3, FALSE)</f>
        <v>Les champs "Type d'organisme d'origine", "Catégorie statutaire d'origine" et "Pays" de l'organisme d'origine doivent être renseignés.</v>
      </c>
      <c r="BB34" s="18" t="s">
        <v>116</v>
      </c>
      <c r="BC34" s="17" t="str">
        <f>VLOOKUP(BB34,'Axe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34" s="18" t="s">
        <v>118</v>
      </c>
      <c r="BE34" s="17" t="str">
        <f>VLOOKUP(BD34,'Axe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34" s="18" t="s">
        <v>120</v>
      </c>
      <c r="BG34" s="17" t="str">
        <f>VLOOKUP(BF34,'Axe 2 Règles de gestion'!$D$2:$F$40,3, FALSE)</f>
        <v>Le champ "Code emploi statutaire FPT (NET)" est renseigné si le "Type d'organisme d'origine" est valorisé à FPT.</v>
      </c>
      <c r="BH34" s="18" t="s">
        <v>122</v>
      </c>
      <c r="BI34" s="17" t="str">
        <f>VLOOKUP(BH34,'Axe 2 Règles de gestion'!$D$2:$F$40,3, FALSE)</f>
        <v>Le champ "Code emploi statutaire FPH (NEH)" est renseigné si le "Type d'organisme d'origine" est valorisé à FPH.</v>
      </c>
      <c r="BJ34" s="18"/>
      <c r="BK34" s="17"/>
      <c r="BL34" s="18"/>
      <c r="BM34" s="17"/>
      <c r="BN34" s="18"/>
      <c r="BO34" s="17"/>
    </row>
    <row r="35" spans="1:67" ht="90" x14ac:dyDescent="0.25">
      <c r="A35" s="14" t="s">
        <v>128</v>
      </c>
      <c r="B35" s="14" t="s">
        <v>69</v>
      </c>
      <c r="C35" s="15">
        <v>43999</v>
      </c>
      <c r="D35" s="15" t="s">
        <v>70</v>
      </c>
      <c r="E35" s="16" t="s">
        <v>71</v>
      </c>
      <c r="F35" s="14" t="s">
        <v>72</v>
      </c>
      <c r="G35" s="16" t="s">
        <v>73</v>
      </c>
      <c r="H35" s="14" t="s">
        <v>156</v>
      </c>
      <c r="I35" s="16" t="s">
        <v>157</v>
      </c>
      <c r="J35" s="17" t="s">
        <v>158</v>
      </c>
      <c r="K35" s="17" t="s">
        <v>159</v>
      </c>
      <c r="L35" s="18" t="s">
        <v>160</v>
      </c>
      <c r="M35" s="19" t="s">
        <v>161</v>
      </c>
      <c r="N35" s="15" t="s">
        <v>80</v>
      </c>
      <c r="O35" s="17"/>
      <c r="P35" s="17"/>
      <c r="Q35" s="17" t="s">
        <v>133</v>
      </c>
      <c r="R35" s="18" t="s">
        <v>134</v>
      </c>
      <c r="S35" s="18" t="s">
        <v>83</v>
      </c>
      <c r="T35" s="18" t="s">
        <v>135</v>
      </c>
      <c r="U35" s="15">
        <v>40725</v>
      </c>
      <c r="V35" s="15">
        <v>43938</v>
      </c>
      <c r="W35" s="17"/>
      <c r="X35" s="18"/>
      <c r="Y35" s="17"/>
      <c r="Z35" s="18"/>
      <c r="AA35" s="17"/>
      <c r="AB35" s="18"/>
      <c r="AC35" s="17"/>
      <c r="AD35" s="18"/>
      <c r="AE35" s="17"/>
      <c r="AF35" s="18"/>
      <c r="AG35" s="17"/>
      <c r="AH35" s="18"/>
      <c r="AI35" s="17"/>
      <c r="AJ35" s="18"/>
      <c r="AK35" s="17"/>
      <c r="AL35" s="18"/>
      <c r="AM35" s="17"/>
      <c r="AN35" s="18"/>
      <c r="AO35" s="17"/>
      <c r="AP35" s="18"/>
      <c r="AQ35" s="17"/>
      <c r="AR35" s="18"/>
      <c r="AS35" s="17"/>
      <c r="AT35" s="18"/>
      <c r="AU35" s="17"/>
      <c r="AV35" s="18"/>
      <c r="AW35" s="17"/>
      <c r="AX35" s="18"/>
      <c r="AY35" s="17"/>
      <c r="AZ35" s="18"/>
      <c r="BA35" s="17"/>
      <c r="BB35" s="18"/>
      <c r="BC35" s="17"/>
      <c r="BD35" s="18"/>
      <c r="BE35" s="17"/>
      <c r="BF35" s="18"/>
      <c r="BG35" s="17"/>
      <c r="BH35" s="18"/>
      <c r="BI35" s="17"/>
      <c r="BJ35" s="18"/>
      <c r="BK35" s="17"/>
      <c r="BL35" s="18"/>
      <c r="BM35" s="17"/>
      <c r="BN35" s="18"/>
      <c r="BO35" s="17"/>
    </row>
    <row r="36" spans="1:67" ht="90" x14ac:dyDescent="0.25">
      <c r="A36" s="14" t="s">
        <v>128</v>
      </c>
      <c r="B36" s="14" t="s">
        <v>69</v>
      </c>
      <c r="C36" s="15">
        <v>43999</v>
      </c>
      <c r="D36" s="15" t="s">
        <v>70</v>
      </c>
      <c r="E36" s="16" t="s">
        <v>71</v>
      </c>
      <c r="F36" s="14" t="s">
        <v>72</v>
      </c>
      <c r="G36" s="16" t="s">
        <v>73</v>
      </c>
      <c r="H36" s="14" t="s">
        <v>156</v>
      </c>
      <c r="I36" s="16" t="s">
        <v>157</v>
      </c>
      <c r="J36" s="17" t="s">
        <v>158</v>
      </c>
      <c r="K36" s="17" t="s">
        <v>159</v>
      </c>
      <c r="L36" s="18" t="s">
        <v>162</v>
      </c>
      <c r="M36" s="19" t="s">
        <v>163</v>
      </c>
      <c r="N36" s="15" t="s">
        <v>131</v>
      </c>
      <c r="O36" s="17"/>
      <c r="P36" s="17"/>
      <c r="Q36" s="17" t="s">
        <v>133</v>
      </c>
      <c r="R36" s="18" t="s">
        <v>134</v>
      </c>
      <c r="S36" s="18" t="s">
        <v>83</v>
      </c>
      <c r="T36" s="18" t="s">
        <v>135</v>
      </c>
      <c r="U36" s="15">
        <v>40725</v>
      </c>
      <c r="V36" s="15">
        <v>43938</v>
      </c>
      <c r="W36" s="17"/>
      <c r="X36" s="18"/>
      <c r="Y36" s="17"/>
      <c r="Z36" s="18"/>
      <c r="AA36" s="17"/>
      <c r="AB36" s="18"/>
      <c r="AC36" s="17"/>
      <c r="AD36" s="18"/>
      <c r="AE36" s="17"/>
      <c r="AF36" s="18"/>
      <c r="AG36" s="17"/>
      <c r="AH36" s="18"/>
      <c r="AI36" s="17"/>
      <c r="AJ36" s="18"/>
      <c r="AK36" s="17"/>
      <c r="AL36" s="18"/>
      <c r="AM36" s="17"/>
      <c r="AN36" s="18"/>
      <c r="AO36" s="17"/>
      <c r="AP36" s="18"/>
      <c r="AQ36" s="17"/>
      <c r="AR36" s="18"/>
      <c r="AS36" s="17"/>
      <c r="AT36" s="18"/>
      <c r="AU36" s="17"/>
      <c r="AV36" s="18"/>
      <c r="AW36" s="17"/>
      <c r="AX36" s="18"/>
      <c r="AY36" s="17"/>
      <c r="AZ36" s="18"/>
      <c r="BA36" s="17"/>
      <c r="BB36" s="18"/>
      <c r="BC36" s="17"/>
      <c r="BD36" s="18"/>
      <c r="BE36" s="17"/>
      <c r="BF36" s="18"/>
      <c r="BG36" s="17"/>
      <c r="BH36" s="18"/>
      <c r="BI36" s="17"/>
      <c r="BJ36" s="18"/>
      <c r="BK36" s="17"/>
      <c r="BL36" s="18"/>
      <c r="BM36" s="17"/>
      <c r="BN36" s="18"/>
      <c r="BO36" s="17"/>
    </row>
    <row r="37" spans="1:67" ht="90" x14ac:dyDescent="0.25">
      <c r="A37" s="14" t="s">
        <v>128</v>
      </c>
      <c r="B37" s="14" t="s">
        <v>69</v>
      </c>
      <c r="C37" s="15">
        <v>43999</v>
      </c>
      <c r="D37" s="15" t="s">
        <v>70</v>
      </c>
      <c r="E37" s="16" t="s">
        <v>71</v>
      </c>
      <c r="F37" s="14" t="s">
        <v>72</v>
      </c>
      <c r="G37" s="16" t="s">
        <v>73</v>
      </c>
      <c r="H37" s="14" t="s">
        <v>156</v>
      </c>
      <c r="I37" s="16" t="s">
        <v>157</v>
      </c>
      <c r="J37" s="17" t="s">
        <v>158</v>
      </c>
      <c r="K37" s="17" t="s">
        <v>159</v>
      </c>
      <c r="L37" s="18" t="s">
        <v>160</v>
      </c>
      <c r="M37" s="19" t="s">
        <v>161</v>
      </c>
      <c r="N37" s="15" t="s">
        <v>80</v>
      </c>
      <c r="O37" s="17"/>
      <c r="P37" s="17"/>
      <c r="Q37" s="17" t="s">
        <v>136</v>
      </c>
      <c r="R37" s="18" t="s">
        <v>137</v>
      </c>
      <c r="S37" s="18" t="s">
        <v>83</v>
      </c>
      <c r="T37" s="18" t="s">
        <v>135</v>
      </c>
      <c r="U37" s="15">
        <v>40725</v>
      </c>
      <c r="V37" s="15">
        <v>43938</v>
      </c>
      <c r="W37" s="17"/>
      <c r="X37" s="18"/>
      <c r="Y37" s="17"/>
      <c r="Z37" s="18"/>
      <c r="AA37" s="17"/>
      <c r="AB37" s="18"/>
      <c r="AC37" s="17"/>
      <c r="AD37" s="18"/>
      <c r="AE37" s="17"/>
      <c r="AF37" s="18"/>
      <c r="AG37" s="17"/>
      <c r="AH37" s="18"/>
      <c r="AI37" s="17"/>
      <c r="AJ37" s="18"/>
      <c r="AK37" s="17"/>
      <c r="AL37" s="18"/>
      <c r="AM37" s="17"/>
      <c r="AN37" s="18"/>
      <c r="AO37" s="17"/>
      <c r="AP37" s="18"/>
      <c r="AQ37" s="17"/>
      <c r="AR37" s="18"/>
      <c r="AS37" s="17"/>
      <c r="AT37" s="18"/>
      <c r="AU37" s="17"/>
      <c r="AV37" s="18"/>
      <c r="AW37" s="17"/>
      <c r="AX37" s="18"/>
      <c r="AY37" s="17"/>
      <c r="AZ37" s="18"/>
      <c r="BA37" s="17"/>
      <c r="BB37" s="18"/>
      <c r="BC37" s="17"/>
      <c r="BD37" s="18"/>
      <c r="BE37" s="17"/>
      <c r="BF37" s="18"/>
      <c r="BG37" s="17"/>
      <c r="BH37" s="18"/>
      <c r="BI37" s="17"/>
      <c r="BJ37" s="18"/>
      <c r="BK37" s="17"/>
      <c r="BL37" s="18"/>
      <c r="BM37" s="17"/>
      <c r="BN37" s="18"/>
      <c r="BO37" s="17"/>
    </row>
    <row r="38" spans="1:67" ht="90" x14ac:dyDescent="0.25">
      <c r="A38" s="14" t="s">
        <v>128</v>
      </c>
      <c r="B38" s="14" t="s">
        <v>69</v>
      </c>
      <c r="C38" s="15">
        <v>43999</v>
      </c>
      <c r="D38" s="15" t="s">
        <v>70</v>
      </c>
      <c r="E38" s="16" t="s">
        <v>71</v>
      </c>
      <c r="F38" s="14" t="s">
        <v>72</v>
      </c>
      <c r="G38" s="16" t="s">
        <v>73</v>
      </c>
      <c r="H38" s="14" t="s">
        <v>156</v>
      </c>
      <c r="I38" s="16" t="s">
        <v>157</v>
      </c>
      <c r="J38" s="17" t="s">
        <v>158</v>
      </c>
      <c r="K38" s="17" t="s">
        <v>159</v>
      </c>
      <c r="L38" s="18" t="s">
        <v>162</v>
      </c>
      <c r="M38" s="19" t="s">
        <v>163</v>
      </c>
      <c r="N38" s="15" t="s">
        <v>131</v>
      </c>
      <c r="O38" s="17"/>
      <c r="P38" s="17"/>
      <c r="Q38" s="17" t="s">
        <v>136</v>
      </c>
      <c r="R38" s="18" t="s">
        <v>137</v>
      </c>
      <c r="S38" s="18" t="s">
        <v>83</v>
      </c>
      <c r="T38" s="18" t="s">
        <v>135</v>
      </c>
      <c r="U38" s="15">
        <v>40725</v>
      </c>
      <c r="V38" s="15">
        <v>43938</v>
      </c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G38" s="17"/>
      <c r="AH38" s="18"/>
      <c r="AI38" s="17"/>
      <c r="AJ38" s="18"/>
      <c r="AK38" s="17"/>
      <c r="AL38" s="18"/>
      <c r="AM38" s="17"/>
      <c r="AN38" s="18"/>
      <c r="AO38" s="17"/>
      <c r="AP38" s="18"/>
      <c r="AQ38" s="17"/>
      <c r="AR38" s="18"/>
      <c r="AS38" s="17"/>
      <c r="AT38" s="18"/>
      <c r="AU38" s="17"/>
      <c r="AV38" s="18"/>
      <c r="AW38" s="17"/>
      <c r="AX38" s="18"/>
      <c r="AY38" s="17"/>
      <c r="AZ38" s="18"/>
      <c r="BA38" s="17"/>
      <c r="BB38" s="18"/>
      <c r="BC38" s="17"/>
      <c r="BD38" s="18"/>
      <c r="BE38" s="17"/>
      <c r="BF38" s="18"/>
      <c r="BG38" s="17"/>
      <c r="BH38" s="18"/>
      <c r="BI38" s="17"/>
      <c r="BJ38" s="18"/>
      <c r="BK38" s="17"/>
      <c r="BL38" s="18"/>
      <c r="BM38" s="17"/>
      <c r="BN38" s="18"/>
      <c r="BO38" s="17"/>
    </row>
    <row r="39" spans="1:67" ht="135" x14ac:dyDescent="0.25">
      <c r="A39" s="14" t="s">
        <v>68</v>
      </c>
      <c r="B39" s="14" t="s">
        <v>69</v>
      </c>
      <c r="C39" s="15">
        <v>44711</v>
      </c>
      <c r="D39" s="15" t="s">
        <v>70</v>
      </c>
      <c r="E39" s="16" t="s">
        <v>71</v>
      </c>
      <c r="F39" s="14" t="s">
        <v>72</v>
      </c>
      <c r="G39" s="16" t="s">
        <v>73</v>
      </c>
      <c r="H39" s="14" t="s">
        <v>156</v>
      </c>
      <c r="I39" s="16" t="s">
        <v>157</v>
      </c>
      <c r="J39" s="17" t="s">
        <v>158</v>
      </c>
      <c r="K39" s="17" t="s">
        <v>159</v>
      </c>
      <c r="L39" s="18" t="s">
        <v>160</v>
      </c>
      <c r="M39" s="19" t="s">
        <v>161</v>
      </c>
      <c r="N39" s="15" t="s">
        <v>80</v>
      </c>
      <c r="O39" s="17"/>
      <c r="P39" s="17"/>
      <c r="Q39" s="17" t="s">
        <v>138</v>
      </c>
      <c r="R39" s="18" t="s">
        <v>139</v>
      </c>
      <c r="S39" s="18" t="s">
        <v>83</v>
      </c>
      <c r="T39" s="18" t="s">
        <v>84</v>
      </c>
      <c r="U39" s="15">
        <v>40725</v>
      </c>
      <c r="V39" s="15">
        <v>43938</v>
      </c>
      <c r="W39" s="17" t="s">
        <v>140</v>
      </c>
      <c r="X39" s="18" t="s">
        <v>86</v>
      </c>
      <c r="Y39" s="17" t="str">
        <f>VLOOKUP(X39,'Axe 2 Règles de gestion'!$D$2:$F$40,3, FALSE)</f>
        <v>L'agent doit effectuer une demande.</v>
      </c>
      <c r="Z39" s="18" t="s">
        <v>88</v>
      </c>
      <c r="AA39" s="17" t="str">
        <f>VLOOKUP(Z39,'Axe 2 Règles de gestion'!$D$2:$F$40,3, FALSE)</f>
        <v>L'affectation intervient à l'initiative de l'agent ou de l'administration.</v>
      </c>
      <c r="AB39" s="18" t="s">
        <v>92</v>
      </c>
      <c r="AC39" s="17" t="str">
        <f>VLOOKUP(AB39,'Axe 2 Règles de gestion'!$D$2:$F$40,3, FALSE)</f>
        <v>Un avis conforme de l'administration d'accueil a préalablement été transmis à l'administration d'origine sauf dans le cadre d'un transfert de service.</v>
      </c>
      <c r="AD39" s="18" t="s">
        <v>94</v>
      </c>
      <c r="AE39" s="17" t="str">
        <f>VLOOKUP(AD39,'Axe 2 Règles de gestion'!$D$2:$F$40,3, FALSE)</f>
        <v>Lorsque l'affectation de l'agent est prononcée dans un établissement public, le ministère de tutelle en est préalablement informé.</v>
      </c>
      <c r="AF39" s="18" t="s">
        <v>96</v>
      </c>
      <c r="AG39" s="17" t="str">
        <f>VLOOKUP(AF39,'Axe 2 Règles de gestion'!$D$2:$F$40,3, FALSE)</f>
        <v>L'affectation en position normale d'activité hors de l'administration d'origine est prononcée sans limitation de durée.</v>
      </c>
      <c r="AH39" s="18"/>
      <c r="AI39" s="17"/>
      <c r="AJ39" s="18"/>
      <c r="AK39" s="17"/>
      <c r="AL39" s="18"/>
      <c r="AM39" s="17"/>
      <c r="AN39" s="18"/>
      <c r="AO39" s="17"/>
      <c r="AP39" s="18"/>
      <c r="AQ39" s="17"/>
      <c r="AR39" s="18" t="s">
        <v>102</v>
      </c>
      <c r="AS39" s="17" t="str">
        <f>VLOOKUP(AR39,'Axe 2 Règles de gestion'!$D$2:$F$40,3, FALSE)</f>
        <v>La date de début de la position doit être postérieure ou égale à la date d'entrée dans la FPE ou dans la carrière militaire.</v>
      </c>
      <c r="AT39" s="18" t="s">
        <v>104</v>
      </c>
      <c r="AU39" s="17" t="str">
        <f>VLOOKUP(AT39,'Axe 2 Règles de gestion'!$D$2:$F$40,3, FALSE)</f>
        <v>La date de début de position est à J+1 de la date de fin de position de l'occurrence précédente.</v>
      </c>
      <c r="AV39" s="18" t="s">
        <v>106</v>
      </c>
      <c r="AW39" s="17" t="str">
        <f>VLOOKUP(AV39,'Axe 2 Règles de gestion'!$D$2:$F$40,3, FALSE)</f>
        <v>La date de début de position doit être antérieure ou égale à la date de fin réelle de position.</v>
      </c>
      <c r="AX39" s="18" t="s">
        <v>108</v>
      </c>
      <c r="AY39" s="17" t="str">
        <f>VLOOKUP(AX39,'Axe 2 Règles de gestion'!$D$2:$F$40,3, FALSE)</f>
        <v>La date de début de position doit être antérieure ou égale à la date de fin prévisionnelle de position.</v>
      </c>
      <c r="AZ39" s="18" t="s">
        <v>110</v>
      </c>
      <c r="BA39" s="17" t="str">
        <f>VLOOKUP(AZ39,'Axe 2 Règles de gestion'!$D$2:$F$40,3, FALSE)</f>
        <v>La date de fin réelle de la position doit être antérieure à la date limite de départ à la retraite.</v>
      </c>
      <c r="BB39" s="18" t="s">
        <v>112</v>
      </c>
      <c r="BC39" s="17" t="str">
        <f>VLOOKUP(BB39,'Axe 2 Règles de gestion'!$D$2:$F$40,3, FALSE)</f>
        <v>La date de fin prévisionnelle de la position doit être antérieure à la date limite de départ à la retraite.</v>
      </c>
      <c r="BD39" s="18" t="s">
        <v>114</v>
      </c>
      <c r="BE39" s="17" t="str">
        <f>VLOOKUP(BD39,'Axe 2 Règles de gestion'!$D$2:$F$40,3, FALSE)</f>
        <v>Les champs "Type d'organisme d'origine", "Catégorie statutaire d'origine" et "Pays" de l'organisme d'origine doivent être renseignés.</v>
      </c>
      <c r="BF39" s="18" t="s">
        <v>116</v>
      </c>
      <c r="BG39" s="17" t="str">
        <f>VLOOKUP(BF39,'Axe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39" s="18" t="s">
        <v>118</v>
      </c>
      <c r="BI39" s="17" t="str">
        <f>VLOOKUP(BH39,'Axe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39" s="18" t="s">
        <v>120</v>
      </c>
      <c r="BK39" s="17" t="str">
        <f>VLOOKUP(BJ39,'Axe 2 Règles de gestion'!$D$2:$F$40,3, FALSE)</f>
        <v>Le champ "Code emploi statutaire FPT (NET)" est renseigné si le "Type d'organisme d'origine" est valorisé à FPT.</v>
      </c>
      <c r="BL39" s="18" t="s">
        <v>122</v>
      </c>
      <c r="BM39" s="17" t="str">
        <f>VLOOKUP(BL39,'Axe 2 Règles de gestion'!$D$2:$F$40,3, FALSE)</f>
        <v>Le champ "Code emploi statutaire FPH (NEH)" est renseigné si le "Type d'organisme d'origine" est valorisé à FPH.</v>
      </c>
      <c r="BN39" s="18"/>
      <c r="BO39" s="17"/>
    </row>
    <row r="40" spans="1:67" ht="135" x14ac:dyDescent="0.25">
      <c r="A40" s="14" t="s">
        <v>128</v>
      </c>
      <c r="B40" s="14" t="s">
        <v>69</v>
      </c>
      <c r="C40" s="15">
        <v>43999</v>
      </c>
      <c r="D40" s="15" t="s">
        <v>70</v>
      </c>
      <c r="E40" s="16" t="s">
        <v>71</v>
      </c>
      <c r="F40" s="14" t="s">
        <v>72</v>
      </c>
      <c r="G40" s="16" t="s">
        <v>73</v>
      </c>
      <c r="H40" s="14" t="s">
        <v>156</v>
      </c>
      <c r="I40" s="16" t="s">
        <v>157</v>
      </c>
      <c r="J40" s="17" t="s">
        <v>158</v>
      </c>
      <c r="K40" s="17" t="s">
        <v>159</v>
      </c>
      <c r="L40" s="18" t="s">
        <v>162</v>
      </c>
      <c r="M40" s="19" t="s">
        <v>163</v>
      </c>
      <c r="N40" s="15" t="s">
        <v>131</v>
      </c>
      <c r="O40" s="17"/>
      <c r="P40" s="17"/>
      <c r="Q40" s="17" t="s">
        <v>138</v>
      </c>
      <c r="R40" s="18" t="s">
        <v>139</v>
      </c>
      <c r="S40" s="18" t="s">
        <v>83</v>
      </c>
      <c r="T40" s="18" t="s">
        <v>84</v>
      </c>
      <c r="U40" s="15">
        <v>40725</v>
      </c>
      <c r="V40" s="15">
        <v>43938</v>
      </c>
      <c r="W40" s="17" t="s">
        <v>132</v>
      </c>
      <c r="X40" s="18" t="s">
        <v>96</v>
      </c>
      <c r="Y40" s="17" t="str">
        <f>VLOOKUP(X40,'Axe 2 Règles de gestion'!$D$2:$F$40,3, FALSE)</f>
        <v>L'affectation en position normale d'activité hors de l'administration d'origine est prononcée sans limitation de durée.</v>
      </c>
      <c r="Z40" s="18"/>
      <c r="AA40" s="17"/>
      <c r="AB40" s="18"/>
      <c r="AC40" s="17"/>
      <c r="AD40" s="18"/>
      <c r="AE40" s="17"/>
      <c r="AF40" s="18"/>
      <c r="AG40" s="17"/>
      <c r="AH40" s="18"/>
      <c r="AI40" s="17"/>
      <c r="AJ40" s="18"/>
      <c r="AK40" s="17"/>
      <c r="AL40" s="18"/>
      <c r="AM40" s="17"/>
      <c r="AN40" s="18"/>
      <c r="AO40" s="17"/>
      <c r="AP40" s="18"/>
      <c r="AQ40" s="17"/>
      <c r="AR40" s="18" t="s">
        <v>106</v>
      </c>
      <c r="AS40" s="17" t="str">
        <f>VLOOKUP(AR40,'Axe 2 Règles de gestion'!$D$2:$F$40,3, FALSE)</f>
        <v>La date de début de position doit être antérieure ou égale à la date de fin réelle de position.</v>
      </c>
      <c r="AT40" s="18" t="s">
        <v>108</v>
      </c>
      <c r="AU40" s="17" t="str">
        <f>VLOOKUP(AT40,'Axe 2 Règles de gestion'!$D$2:$F$40,3, FALSE)</f>
        <v>La date de début de position doit être antérieure ou égale à la date de fin prévisionnelle de position.</v>
      </c>
      <c r="AV40" s="18" t="s">
        <v>110</v>
      </c>
      <c r="AW40" s="17" t="str">
        <f>VLOOKUP(AV40,'Axe 2 Règles de gestion'!$D$2:$F$40,3, FALSE)</f>
        <v>La date de fin réelle de la position doit être antérieure à la date limite de départ à la retraite.</v>
      </c>
      <c r="AX40" s="18" t="s">
        <v>112</v>
      </c>
      <c r="AY40" s="17" t="str">
        <f>VLOOKUP(AX40,'Axe 2 Règles de gestion'!$D$2:$F$40,3, FALSE)</f>
        <v>La date de fin prévisionnelle de la position doit être antérieure à la date limite de départ à la retraite.</v>
      </c>
      <c r="AZ40" s="18" t="s">
        <v>114</v>
      </c>
      <c r="BA40" s="17" t="str">
        <f>VLOOKUP(AZ40,'Axe 2 Règles de gestion'!$D$2:$F$40,3, FALSE)</f>
        <v>Les champs "Type d'organisme d'origine", "Catégorie statutaire d'origine" et "Pays" de l'organisme d'origine doivent être renseignés.</v>
      </c>
      <c r="BB40" s="18" t="s">
        <v>116</v>
      </c>
      <c r="BC40" s="17" t="str">
        <f>VLOOKUP(BB40,'Axe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40" s="18" t="s">
        <v>118</v>
      </c>
      <c r="BE40" s="17" t="str">
        <f>VLOOKUP(BD40,'Axe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40" s="18" t="s">
        <v>120</v>
      </c>
      <c r="BG40" s="17" t="str">
        <f>VLOOKUP(BF40,'Axe 2 Règles de gestion'!$D$2:$F$40,3, FALSE)</f>
        <v>Le champ "Code emploi statutaire FPT (NET)" est renseigné si le "Type d'organisme d'origine" est valorisé à FPT.</v>
      </c>
      <c r="BH40" s="18" t="s">
        <v>122</v>
      </c>
      <c r="BI40" s="17" t="str">
        <f>VLOOKUP(BH40,'Axe 2 Règles de gestion'!$D$2:$F$40,3, FALSE)</f>
        <v>Le champ "Code emploi statutaire FPH (NEH)" est renseigné si le "Type d'organisme d'origine" est valorisé à FPH.</v>
      </c>
      <c r="BJ40" s="18"/>
      <c r="BK40" s="17"/>
      <c r="BL40" s="18"/>
      <c r="BM40" s="17"/>
      <c r="BN40" s="18"/>
      <c r="BO40" s="17"/>
    </row>
    <row r="41" spans="1:67" ht="90" x14ac:dyDescent="0.25">
      <c r="A41" s="14" t="s">
        <v>128</v>
      </c>
      <c r="B41" s="14" t="s">
        <v>69</v>
      </c>
      <c r="C41" s="15">
        <v>43999</v>
      </c>
      <c r="D41" s="15" t="s">
        <v>70</v>
      </c>
      <c r="E41" s="16" t="s">
        <v>71</v>
      </c>
      <c r="F41" s="14" t="s">
        <v>72</v>
      </c>
      <c r="G41" s="16" t="s">
        <v>73</v>
      </c>
      <c r="H41" s="14" t="s">
        <v>156</v>
      </c>
      <c r="I41" s="16" t="s">
        <v>157</v>
      </c>
      <c r="J41" s="17" t="s">
        <v>158</v>
      </c>
      <c r="K41" s="17" t="s">
        <v>159</v>
      </c>
      <c r="L41" s="18" t="s">
        <v>160</v>
      </c>
      <c r="M41" s="19" t="s">
        <v>161</v>
      </c>
      <c r="N41" s="15" t="s">
        <v>80</v>
      </c>
      <c r="O41" s="17"/>
      <c r="P41" s="17"/>
      <c r="Q41" s="17" t="s">
        <v>141</v>
      </c>
      <c r="R41" s="18" t="s">
        <v>142</v>
      </c>
      <c r="S41" s="18" t="s">
        <v>83</v>
      </c>
      <c r="T41" s="18" t="s">
        <v>135</v>
      </c>
      <c r="U41" s="15">
        <v>40725</v>
      </c>
      <c r="V41" s="15">
        <v>43938</v>
      </c>
      <c r="W41" s="17"/>
      <c r="X41" s="18"/>
      <c r="Y41" s="17"/>
      <c r="Z41" s="18"/>
      <c r="AA41" s="17"/>
      <c r="AB41" s="18"/>
      <c r="AC41" s="17"/>
      <c r="AD41" s="18"/>
      <c r="AE41" s="17"/>
      <c r="AF41" s="18"/>
      <c r="AG41" s="17"/>
      <c r="AH41" s="18"/>
      <c r="AI41" s="17"/>
      <c r="AJ41" s="18"/>
      <c r="AK41" s="17"/>
      <c r="AL41" s="18"/>
      <c r="AM41" s="17"/>
      <c r="AN41" s="18"/>
      <c r="AO41" s="17"/>
      <c r="AP41" s="18"/>
      <c r="AQ41" s="17"/>
      <c r="AR41" s="18"/>
      <c r="AS41" s="17"/>
      <c r="AT41" s="18"/>
      <c r="AU41" s="17"/>
      <c r="AV41" s="18"/>
      <c r="AW41" s="17"/>
      <c r="AX41" s="18"/>
      <c r="AY41" s="17"/>
      <c r="AZ41" s="18"/>
      <c r="BA41" s="17"/>
      <c r="BB41" s="18"/>
      <c r="BC41" s="17"/>
      <c r="BD41" s="18"/>
      <c r="BE41" s="17"/>
      <c r="BF41" s="18"/>
      <c r="BG41" s="17"/>
      <c r="BH41" s="18"/>
      <c r="BI41" s="17"/>
      <c r="BJ41" s="18"/>
      <c r="BK41" s="17"/>
      <c r="BL41" s="18"/>
      <c r="BM41" s="17"/>
      <c r="BN41" s="18"/>
      <c r="BO41" s="17"/>
    </row>
    <row r="42" spans="1:67" ht="90" x14ac:dyDescent="0.25">
      <c r="A42" s="14" t="s">
        <v>128</v>
      </c>
      <c r="B42" s="14" t="s">
        <v>69</v>
      </c>
      <c r="C42" s="15">
        <v>43999</v>
      </c>
      <c r="D42" s="15" t="s">
        <v>70</v>
      </c>
      <c r="E42" s="16" t="s">
        <v>71</v>
      </c>
      <c r="F42" s="14" t="s">
        <v>72</v>
      </c>
      <c r="G42" s="16" t="s">
        <v>73</v>
      </c>
      <c r="H42" s="14" t="s">
        <v>156</v>
      </c>
      <c r="I42" s="16" t="s">
        <v>157</v>
      </c>
      <c r="J42" s="17" t="s">
        <v>158</v>
      </c>
      <c r="K42" s="17" t="s">
        <v>159</v>
      </c>
      <c r="L42" s="18" t="s">
        <v>162</v>
      </c>
      <c r="M42" s="19" t="s">
        <v>163</v>
      </c>
      <c r="N42" s="15" t="s">
        <v>131</v>
      </c>
      <c r="O42" s="17"/>
      <c r="P42" s="17"/>
      <c r="Q42" s="17" t="s">
        <v>141</v>
      </c>
      <c r="R42" s="18" t="s">
        <v>142</v>
      </c>
      <c r="S42" s="18" t="s">
        <v>83</v>
      </c>
      <c r="T42" s="18" t="s">
        <v>135</v>
      </c>
      <c r="U42" s="15">
        <v>40725</v>
      </c>
      <c r="V42" s="15">
        <v>43938</v>
      </c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G42" s="17"/>
      <c r="AH42" s="18"/>
      <c r="AI42" s="17"/>
      <c r="AJ42" s="18"/>
      <c r="AK42" s="17"/>
      <c r="AL42" s="18"/>
      <c r="AM42" s="17"/>
      <c r="AN42" s="18"/>
      <c r="AO42" s="17"/>
      <c r="AP42" s="18"/>
      <c r="AQ42" s="17"/>
      <c r="AR42" s="18"/>
      <c r="AS42" s="17"/>
      <c r="AT42" s="18"/>
      <c r="AU42" s="17"/>
      <c r="AV42" s="18"/>
      <c r="AW42" s="17"/>
      <c r="AX42" s="18"/>
      <c r="AY42" s="17"/>
      <c r="AZ42" s="18"/>
      <c r="BA42" s="17"/>
      <c r="BB42" s="18"/>
      <c r="BC42" s="17"/>
      <c r="BD42" s="18"/>
      <c r="BE42" s="17"/>
      <c r="BF42" s="18"/>
      <c r="BG42" s="17"/>
      <c r="BH42" s="18"/>
      <c r="BI42" s="17"/>
      <c r="BJ42" s="18"/>
      <c r="BK42" s="17"/>
      <c r="BL42" s="18"/>
      <c r="BM42" s="17"/>
      <c r="BN42" s="18"/>
      <c r="BO42" s="17"/>
    </row>
    <row r="43" spans="1:67" ht="90" x14ac:dyDescent="0.25">
      <c r="A43" s="14" t="s">
        <v>128</v>
      </c>
      <c r="B43" s="14" t="s">
        <v>69</v>
      </c>
      <c r="C43" s="15">
        <v>43999</v>
      </c>
      <c r="D43" s="15" t="s">
        <v>70</v>
      </c>
      <c r="E43" s="16" t="s">
        <v>71</v>
      </c>
      <c r="F43" s="14" t="s">
        <v>72</v>
      </c>
      <c r="G43" s="16" t="s">
        <v>73</v>
      </c>
      <c r="H43" s="14" t="s">
        <v>156</v>
      </c>
      <c r="I43" s="16" t="s">
        <v>157</v>
      </c>
      <c r="J43" s="17" t="s">
        <v>158</v>
      </c>
      <c r="K43" s="17" t="s">
        <v>159</v>
      </c>
      <c r="L43" s="18" t="s">
        <v>160</v>
      </c>
      <c r="M43" s="19" t="s">
        <v>161</v>
      </c>
      <c r="N43" s="15" t="s">
        <v>80</v>
      </c>
      <c r="O43" s="17"/>
      <c r="P43" s="17"/>
      <c r="Q43" s="17" t="s">
        <v>143</v>
      </c>
      <c r="R43" s="18" t="s">
        <v>144</v>
      </c>
      <c r="S43" s="18" t="s">
        <v>145</v>
      </c>
      <c r="T43" s="18" t="s">
        <v>135</v>
      </c>
      <c r="U43" s="15">
        <v>40725</v>
      </c>
      <c r="V43" s="15">
        <v>43938</v>
      </c>
      <c r="W43" s="17"/>
      <c r="X43" s="18"/>
      <c r="Y43" s="17"/>
      <c r="Z43" s="18"/>
      <c r="AA43" s="17"/>
      <c r="AB43" s="18"/>
      <c r="AC43" s="17"/>
      <c r="AD43" s="18"/>
      <c r="AE43" s="17"/>
      <c r="AF43" s="18"/>
      <c r="AG43" s="17"/>
      <c r="AH43" s="18"/>
      <c r="AI43" s="17"/>
      <c r="AJ43" s="18"/>
      <c r="AK43" s="17"/>
      <c r="AL43" s="18"/>
      <c r="AM43" s="17"/>
      <c r="AN43" s="18"/>
      <c r="AO43" s="17"/>
      <c r="AP43" s="18"/>
      <c r="AQ43" s="17"/>
      <c r="AR43" s="18"/>
      <c r="AS43" s="17"/>
      <c r="AT43" s="18"/>
      <c r="AU43" s="17"/>
      <c r="AV43" s="18"/>
      <c r="AW43" s="17"/>
      <c r="AX43" s="18"/>
      <c r="AY43" s="17"/>
      <c r="AZ43" s="18"/>
      <c r="BA43" s="17"/>
      <c r="BB43" s="18"/>
      <c r="BC43" s="17"/>
      <c r="BD43" s="18"/>
      <c r="BE43" s="17"/>
      <c r="BF43" s="18"/>
      <c r="BG43" s="17"/>
      <c r="BH43" s="18"/>
      <c r="BI43" s="17"/>
      <c r="BJ43" s="18"/>
      <c r="BK43" s="17"/>
      <c r="BL43" s="18"/>
      <c r="BM43" s="17"/>
      <c r="BN43" s="18"/>
      <c r="BO43" s="17"/>
    </row>
    <row r="44" spans="1:67" ht="90" x14ac:dyDescent="0.25">
      <c r="A44" s="14" t="s">
        <v>128</v>
      </c>
      <c r="B44" s="14" t="s">
        <v>69</v>
      </c>
      <c r="C44" s="15">
        <v>43999</v>
      </c>
      <c r="D44" s="15" t="s">
        <v>70</v>
      </c>
      <c r="E44" s="16" t="s">
        <v>71</v>
      </c>
      <c r="F44" s="14" t="s">
        <v>72</v>
      </c>
      <c r="G44" s="16" t="s">
        <v>73</v>
      </c>
      <c r="H44" s="14" t="s">
        <v>156</v>
      </c>
      <c r="I44" s="16" t="s">
        <v>157</v>
      </c>
      <c r="J44" s="17" t="s">
        <v>158</v>
      </c>
      <c r="K44" s="17" t="s">
        <v>159</v>
      </c>
      <c r="L44" s="18" t="s">
        <v>162</v>
      </c>
      <c r="M44" s="19" t="s">
        <v>163</v>
      </c>
      <c r="N44" s="15" t="s">
        <v>131</v>
      </c>
      <c r="O44" s="17"/>
      <c r="P44" s="17"/>
      <c r="Q44" s="17" t="s">
        <v>143</v>
      </c>
      <c r="R44" s="18" t="s">
        <v>144</v>
      </c>
      <c r="S44" s="18" t="s">
        <v>145</v>
      </c>
      <c r="T44" s="18" t="s">
        <v>135</v>
      </c>
      <c r="U44" s="15">
        <v>40725</v>
      </c>
      <c r="V44" s="15">
        <v>43938</v>
      </c>
      <c r="W44" s="17"/>
      <c r="X44" s="18"/>
      <c r="Y44" s="17"/>
      <c r="Z44" s="18"/>
      <c r="AA44" s="17"/>
      <c r="AB44" s="18"/>
      <c r="AC44" s="17"/>
      <c r="AD44" s="18"/>
      <c r="AE44" s="17"/>
      <c r="AF44" s="18"/>
      <c r="AG44" s="17"/>
      <c r="AH44" s="18"/>
      <c r="AI44" s="17"/>
      <c r="AJ44" s="18"/>
      <c r="AK44" s="17"/>
      <c r="AL44" s="18"/>
      <c r="AM44" s="17"/>
      <c r="AN44" s="18"/>
      <c r="AO44" s="17"/>
      <c r="AP44" s="18"/>
      <c r="AQ44" s="17"/>
      <c r="AR44" s="18"/>
      <c r="AS44" s="17"/>
      <c r="AT44" s="18"/>
      <c r="AU44" s="17"/>
      <c r="AV44" s="18"/>
      <c r="AW44" s="17"/>
      <c r="AX44" s="18"/>
      <c r="AY44" s="17"/>
      <c r="AZ44" s="18"/>
      <c r="BA44" s="17"/>
      <c r="BB44" s="18"/>
      <c r="BC44" s="17"/>
      <c r="BD44" s="18"/>
      <c r="BE44" s="17"/>
      <c r="BF44" s="18"/>
      <c r="BG44" s="17"/>
      <c r="BH44" s="18"/>
      <c r="BI44" s="17"/>
      <c r="BJ44" s="18"/>
      <c r="BK44" s="17"/>
      <c r="BL44" s="18"/>
      <c r="BM44" s="17"/>
      <c r="BN44" s="18"/>
      <c r="BO44" s="17"/>
    </row>
    <row r="45" spans="1:67" ht="90" x14ac:dyDescent="0.25">
      <c r="A45" s="14" t="s">
        <v>128</v>
      </c>
      <c r="B45" s="14" t="s">
        <v>69</v>
      </c>
      <c r="C45" s="15">
        <v>43999</v>
      </c>
      <c r="D45" s="15" t="s">
        <v>70</v>
      </c>
      <c r="E45" s="16" t="s">
        <v>71</v>
      </c>
      <c r="F45" s="14" t="s">
        <v>72</v>
      </c>
      <c r="G45" s="16" t="s">
        <v>73</v>
      </c>
      <c r="H45" s="14" t="s">
        <v>156</v>
      </c>
      <c r="I45" s="16" t="s">
        <v>157</v>
      </c>
      <c r="J45" s="17" t="s">
        <v>158</v>
      </c>
      <c r="K45" s="17" t="s">
        <v>159</v>
      </c>
      <c r="L45" s="18" t="s">
        <v>160</v>
      </c>
      <c r="M45" s="19" t="s">
        <v>161</v>
      </c>
      <c r="N45" s="15" t="s">
        <v>80</v>
      </c>
      <c r="O45" s="17"/>
      <c r="P45" s="17"/>
      <c r="Q45" s="17" t="s">
        <v>146</v>
      </c>
      <c r="R45" s="18" t="s">
        <v>147</v>
      </c>
      <c r="S45" s="18" t="s">
        <v>145</v>
      </c>
      <c r="T45" s="18" t="s">
        <v>135</v>
      </c>
      <c r="U45" s="15">
        <v>40725</v>
      </c>
      <c r="V45" s="15">
        <v>43938</v>
      </c>
      <c r="W45" s="17"/>
      <c r="X45" s="18"/>
      <c r="Y45" s="17"/>
      <c r="Z45" s="18"/>
      <c r="AA45" s="17"/>
      <c r="AB45" s="18"/>
      <c r="AC45" s="17"/>
      <c r="AD45" s="18"/>
      <c r="AE45" s="17"/>
      <c r="AF45" s="18"/>
      <c r="AG45" s="17"/>
      <c r="AH45" s="18"/>
      <c r="AI45" s="17"/>
      <c r="AJ45" s="18"/>
      <c r="AK45" s="17"/>
      <c r="AL45" s="18"/>
      <c r="AM45" s="17"/>
      <c r="AN45" s="18"/>
      <c r="AO45" s="17"/>
      <c r="AP45" s="18"/>
      <c r="AQ45" s="17"/>
      <c r="AR45" s="18"/>
      <c r="AS45" s="17"/>
      <c r="AT45" s="18"/>
      <c r="AU45" s="17"/>
      <c r="AV45" s="18"/>
      <c r="AW45" s="17"/>
      <c r="AX45" s="18"/>
      <c r="AY45" s="17"/>
      <c r="AZ45" s="18"/>
      <c r="BA45" s="17"/>
      <c r="BB45" s="18"/>
      <c r="BC45" s="17"/>
      <c r="BD45" s="18"/>
      <c r="BE45" s="17"/>
      <c r="BF45" s="18"/>
      <c r="BG45" s="17"/>
      <c r="BH45" s="18"/>
      <c r="BI45" s="17"/>
      <c r="BJ45" s="18"/>
      <c r="BK45" s="17"/>
      <c r="BL45" s="18"/>
      <c r="BM45" s="17"/>
      <c r="BN45" s="18"/>
      <c r="BO45" s="17"/>
    </row>
    <row r="46" spans="1:67" ht="90" x14ac:dyDescent="0.25">
      <c r="A46" s="14" t="s">
        <v>128</v>
      </c>
      <c r="B46" s="14" t="s">
        <v>69</v>
      </c>
      <c r="C46" s="15">
        <v>43999</v>
      </c>
      <c r="D46" s="15" t="s">
        <v>70</v>
      </c>
      <c r="E46" s="16" t="s">
        <v>71</v>
      </c>
      <c r="F46" s="14" t="s">
        <v>72</v>
      </c>
      <c r="G46" s="16" t="s">
        <v>73</v>
      </c>
      <c r="H46" s="14" t="s">
        <v>156</v>
      </c>
      <c r="I46" s="16" t="s">
        <v>157</v>
      </c>
      <c r="J46" s="17" t="s">
        <v>158</v>
      </c>
      <c r="K46" s="17" t="s">
        <v>159</v>
      </c>
      <c r="L46" s="18" t="s">
        <v>162</v>
      </c>
      <c r="M46" s="19" t="s">
        <v>163</v>
      </c>
      <c r="N46" s="15" t="s">
        <v>131</v>
      </c>
      <c r="O46" s="17"/>
      <c r="P46" s="17"/>
      <c r="Q46" s="17" t="s">
        <v>146</v>
      </c>
      <c r="R46" s="18" t="s">
        <v>147</v>
      </c>
      <c r="S46" s="18" t="s">
        <v>145</v>
      </c>
      <c r="T46" s="18" t="s">
        <v>135</v>
      </c>
      <c r="U46" s="15">
        <v>40725</v>
      </c>
      <c r="V46" s="15">
        <v>43938</v>
      </c>
      <c r="W46" s="17"/>
      <c r="X46" s="18"/>
      <c r="Y46" s="17"/>
      <c r="Z46" s="18"/>
      <c r="AA46" s="17"/>
      <c r="AB46" s="18"/>
      <c r="AC46" s="17"/>
      <c r="AD46" s="18"/>
      <c r="AE46" s="17"/>
      <c r="AF46" s="18"/>
      <c r="AG46" s="17"/>
      <c r="AH46" s="18"/>
      <c r="AI46" s="17"/>
      <c r="AJ46" s="18"/>
      <c r="AK46" s="17"/>
      <c r="AL46" s="18"/>
      <c r="AM46" s="17"/>
      <c r="AN46" s="18"/>
      <c r="AO46" s="17"/>
      <c r="AP46" s="18"/>
      <c r="AQ46" s="17"/>
      <c r="AR46" s="18"/>
      <c r="AS46" s="17"/>
      <c r="AT46" s="18"/>
      <c r="AU46" s="17"/>
      <c r="AV46" s="18"/>
      <c r="AW46" s="17"/>
      <c r="AX46" s="18"/>
      <c r="AY46" s="17"/>
      <c r="AZ46" s="18"/>
      <c r="BA46" s="17"/>
      <c r="BB46" s="18"/>
      <c r="BC46" s="17"/>
      <c r="BD46" s="18"/>
      <c r="BE46" s="17"/>
      <c r="BF46" s="18"/>
      <c r="BG46" s="17"/>
      <c r="BH46" s="18"/>
      <c r="BI46" s="17"/>
      <c r="BJ46" s="18"/>
      <c r="BK46" s="17"/>
      <c r="BL46" s="18"/>
      <c r="BM46" s="17"/>
      <c r="BN46" s="18"/>
      <c r="BO46" s="17"/>
    </row>
    <row r="47" spans="1:67" ht="105" x14ac:dyDescent="0.25">
      <c r="A47" s="14" t="s">
        <v>128</v>
      </c>
      <c r="B47" s="14" t="s">
        <v>124</v>
      </c>
      <c r="C47" s="15">
        <v>44005</v>
      </c>
      <c r="D47" s="15" t="s">
        <v>70</v>
      </c>
      <c r="E47" s="16" t="s">
        <v>71</v>
      </c>
      <c r="F47" s="14" t="s">
        <v>72</v>
      </c>
      <c r="G47" s="16" t="s">
        <v>73</v>
      </c>
      <c r="H47" s="14" t="s">
        <v>164</v>
      </c>
      <c r="I47" s="16" t="s">
        <v>165</v>
      </c>
      <c r="J47" s="17" t="s">
        <v>166</v>
      </c>
      <c r="K47" s="17" t="s">
        <v>167</v>
      </c>
      <c r="L47" s="18" t="s">
        <v>168</v>
      </c>
      <c r="M47" s="19" t="s">
        <v>169</v>
      </c>
      <c r="N47" s="15" t="s">
        <v>170</v>
      </c>
      <c r="O47" s="17" t="s">
        <v>171</v>
      </c>
      <c r="P47" s="17" t="s">
        <v>172</v>
      </c>
      <c r="Q47" s="17" t="s">
        <v>81</v>
      </c>
      <c r="R47" s="18" t="s">
        <v>82</v>
      </c>
      <c r="S47" s="18" t="s">
        <v>83</v>
      </c>
      <c r="T47" s="18" t="s">
        <v>84</v>
      </c>
      <c r="U47" s="15">
        <v>43939</v>
      </c>
      <c r="V47" s="15"/>
      <c r="W47" s="17" t="s">
        <v>173</v>
      </c>
      <c r="X47" s="18" t="s">
        <v>174</v>
      </c>
      <c r="Y47" s="17" t="str">
        <f>VLOOKUP(X47,'Axe 2 Règles de gestion'!$D$2:$F$40,3, FALSE)</f>
        <v>L'administration d'accueil fait connaître à l'administration d'origine et à l'agent sa décision de renouveler ou non son affectation 4 mois avant le terme de la période.</v>
      </c>
      <c r="Z47" s="18" t="s">
        <v>176</v>
      </c>
      <c r="AA47" s="17" t="str">
        <f>VLOOKUP(Z47,'Axe 2 Règles de gestion'!$D$2:$F$40,3, FALSE)</f>
        <v>Pour les positions normales d'activité prises avant le 18/04/2020, le renouvellement n'est pas possible.</v>
      </c>
      <c r="AB47" s="18"/>
      <c r="AC47" s="17"/>
      <c r="AD47" s="18"/>
      <c r="AE47" s="17"/>
      <c r="AF47" s="18"/>
      <c r="AG47" s="17"/>
      <c r="AH47" s="18"/>
      <c r="AI47" s="17"/>
      <c r="AJ47" s="18"/>
      <c r="AK47" s="17"/>
      <c r="AL47" s="18"/>
      <c r="AM47" s="17"/>
      <c r="AN47" s="18" t="s">
        <v>178</v>
      </c>
      <c r="AO47" s="17" t="str">
        <f>VLOOKUP(AN47,'Axe 2 Règles de gestion'!$D$2:$F$40,3, FALSE)</f>
        <v>La durée prévisionnelle de l'affectation en position normale d'activité hors de l'administration d'origine est fixée à 3 ans.</v>
      </c>
      <c r="AP47" s="18" t="s">
        <v>180</v>
      </c>
      <c r="AQ47" s="17" t="str">
        <f>VLOOKUP(AP47,'Axe 2 Règles de gestion'!$D$2:$F$40,3, FALSE)</f>
        <v>La durée réelle de l'affectation en position normale d'activité hors de l'administration d'origine est fixée à 3 ans.</v>
      </c>
      <c r="AR47" s="18"/>
      <c r="AS47" s="17"/>
      <c r="AT47" s="18"/>
      <c r="AU47" s="17"/>
      <c r="AV47" s="18"/>
      <c r="AW47" s="17"/>
      <c r="AX47" s="18"/>
      <c r="AY47" s="17"/>
      <c r="AZ47" s="18"/>
      <c r="BA47" s="17"/>
      <c r="BB47" s="18"/>
      <c r="BC47" s="17"/>
      <c r="BD47" s="18"/>
      <c r="BE47" s="17"/>
      <c r="BF47" s="18"/>
      <c r="BG47" s="17"/>
      <c r="BH47" s="18"/>
      <c r="BI47" s="17"/>
      <c r="BJ47" s="18"/>
      <c r="BK47" s="17"/>
      <c r="BL47" s="18"/>
      <c r="BM47" s="17"/>
      <c r="BN47" s="18"/>
      <c r="BO47" s="17"/>
    </row>
    <row r="48" spans="1:67" ht="165" x14ac:dyDescent="0.25">
      <c r="A48" s="14" t="s">
        <v>68</v>
      </c>
      <c r="B48" s="14" t="s">
        <v>69</v>
      </c>
      <c r="C48" s="15">
        <v>44711</v>
      </c>
      <c r="D48" s="15" t="s">
        <v>70</v>
      </c>
      <c r="E48" s="16" t="s">
        <v>71</v>
      </c>
      <c r="F48" s="14" t="s">
        <v>72</v>
      </c>
      <c r="G48" s="16" t="s">
        <v>73</v>
      </c>
      <c r="H48" s="14" t="s">
        <v>164</v>
      </c>
      <c r="I48" s="16" t="s">
        <v>165</v>
      </c>
      <c r="J48" s="17" t="s">
        <v>166</v>
      </c>
      <c r="K48" s="17" t="s">
        <v>167</v>
      </c>
      <c r="L48" s="18" t="s">
        <v>182</v>
      </c>
      <c r="M48" s="19" t="s">
        <v>183</v>
      </c>
      <c r="N48" s="15" t="s">
        <v>170</v>
      </c>
      <c r="O48" s="17" t="s">
        <v>184</v>
      </c>
      <c r="P48" s="17" t="s">
        <v>185</v>
      </c>
      <c r="Q48" s="17" t="s">
        <v>81</v>
      </c>
      <c r="R48" s="18" t="s">
        <v>82</v>
      </c>
      <c r="S48" s="18" t="s">
        <v>83</v>
      </c>
      <c r="T48" s="18" t="s">
        <v>84</v>
      </c>
      <c r="U48" s="15">
        <v>43939</v>
      </c>
      <c r="V48" s="15"/>
      <c r="W48" s="17" t="s">
        <v>186</v>
      </c>
      <c r="X48" s="18" t="s">
        <v>86</v>
      </c>
      <c r="Y48" s="17" t="str">
        <f>VLOOKUP(X48,'Axe 2 Règles de gestion'!$D$2:$F$40,3, FALSE)</f>
        <v>L'agent doit effectuer une demande.</v>
      </c>
      <c r="Z48" s="18" t="s">
        <v>88</v>
      </c>
      <c r="AA48" s="17" t="str">
        <f>VLOOKUP(Z48,'Axe 2 Règles de gestion'!$D$2:$F$40,3, FALSE)</f>
        <v>L'affectation intervient à l'initiative de l'agent ou de l'administration.</v>
      </c>
      <c r="AB48" s="18" t="s">
        <v>126</v>
      </c>
      <c r="AC48" s="17" t="str">
        <f>VLOOKUP(AB48,'Axe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48" s="18" t="s">
        <v>92</v>
      </c>
      <c r="AE48" s="17" t="str">
        <f>VLOOKUP(AD48,'Axe 2 Règles de gestion'!$D$2:$F$40,3, FALSE)</f>
        <v>Un avis conforme de l'administration d'accueil a préalablement été transmis à l'administration d'origine sauf dans le cadre d'un transfert de service.</v>
      </c>
      <c r="AF48" s="18" t="s">
        <v>94</v>
      </c>
      <c r="AG48" s="17" t="str">
        <f>VLOOKUP(AF48,'Axe 2 Règles de gestion'!$D$2:$F$40,3, FALSE)</f>
        <v>Lorsque l'affectation de l'agent est prononcée dans un établissement public, le ministère de tutelle en est préalablement informé.</v>
      </c>
      <c r="AH48" s="18" t="s">
        <v>98</v>
      </c>
      <c r="AI48" s="17" t="str">
        <f>VLOOKUP(AH48,'Axe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J48" s="18" t="s">
        <v>100</v>
      </c>
      <c r="AK48" s="17" t="str">
        <f>VLOOKUP(AJ48,'Axe 2 Règles de gestion'!$D$2:$F$40,3, FALSE)</f>
        <v>Le silence de l'administration gardé pendant 2 mois à compter de la réception de la demande de l'agent vaut acceptation.</v>
      </c>
      <c r="AL48" s="18" t="s">
        <v>187</v>
      </c>
      <c r="AM48" s="17" t="str">
        <f>VLOOKUP(AL48,'Axe 2 Règles de gestion'!$D$2:$F$40,3, FALSE)</f>
        <v>Pour les positions normales d'activité prises avant le 18/04/2020, la limitation de durée ne s'applique pas.</v>
      </c>
      <c r="AN48" s="18" t="s">
        <v>178</v>
      </c>
      <c r="AO48" s="17" t="str">
        <f>VLOOKUP(AN48,'Axe 2 Règles de gestion'!$D$2:$F$40,3, FALSE)</f>
        <v>La durée prévisionnelle de l'affectation en position normale d'activité hors de l'administration d'origine est fixée à 3 ans.</v>
      </c>
      <c r="AP48" s="18" t="s">
        <v>180</v>
      </c>
      <c r="AQ48" s="17" t="str">
        <f>VLOOKUP(AP48,'Axe 2 Règles de gestion'!$D$2:$F$40,3, FALSE)</f>
        <v>La durée réelle de l'affectation en position normale d'activité hors de l'administration d'origine est fixée à 3 ans.</v>
      </c>
      <c r="AR48" s="18" t="s">
        <v>102</v>
      </c>
      <c r="AS48" s="17" t="str">
        <f>VLOOKUP(AR48,'Axe 2 Règles de gestion'!$D$2:$F$40,3, FALSE)</f>
        <v>La date de début de la position doit être postérieure ou égale à la date d'entrée dans la FPE ou dans la carrière militaire.</v>
      </c>
      <c r="AT48" s="18" t="s">
        <v>104</v>
      </c>
      <c r="AU48" s="17" t="str">
        <f>VLOOKUP(AT48,'Axe 2 Règles de gestion'!$D$2:$F$40,3, FALSE)</f>
        <v>La date de début de position est à J+1 de la date de fin de position de l'occurrence précédente.</v>
      </c>
      <c r="AV48" s="18" t="s">
        <v>106</v>
      </c>
      <c r="AW48" s="17" t="str">
        <f>VLOOKUP(AV48,'Axe 2 Règles de gestion'!$D$2:$F$40,3, FALSE)</f>
        <v>La date de début de position doit être antérieure ou égale à la date de fin réelle de position.</v>
      </c>
      <c r="AX48" s="18" t="s">
        <v>108</v>
      </c>
      <c r="AY48" s="17" t="str">
        <f>VLOOKUP(AX48,'Axe 2 Règles de gestion'!$D$2:$F$40,3, FALSE)</f>
        <v>La date de début de position doit être antérieure ou égale à la date de fin prévisionnelle de position.</v>
      </c>
      <c r="AZ48" s="18" t="s">
        <v>110</v>
      </c>
      <c r="BA48" s="17" t="str">
        <f>VLOOKUP(AZ48,'Axe 2 Règles de gestion'!$D$2:$F$40,3, FALSE)</f>
        <v>La date de fin réelle de la position doit être antérieure à la date limite de départ à la retraite.</v>
      </c>
      <c r="BB48" s="18" t="s">
        <v>112</v>
      </c>
      <c r="BC48" s="17" t="str">
        <f>VLOOKUP(BB48,'Axe 2 Règles de gestion'!$D$2:$F$40,3, FALSE)</f>
        <v>La date de fin prévisionnelle de la position doit être antérieure à la date limite de départ à la retraite.</v>
      </c>
      <c r="BD48" s="18" t="s">
        <v>114</v>
      </c>
      <c r="BE48" s="17" t="str">
        <f>VLOOKUP(BD48,'Axe 2 Règles de gestion'!$D$2:$F$40,3, FALSE)</f>
        <v>Les champs "Type d'organisme d'origine", "Catégorie statutaire d'origine" et "Pays" de l'organisme d'origine doivent être renseignés.</v>
      </c>
      <c r="BF48" s="18" t="s">
        <v>116</v>
      </c>
      <c r="BG48" s="17" t="str">
        <f>VLOOKUP(BF48,'Axe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48" s="18" t="s">
        <v>118</v>
      </c>
      <c r="BI48" s="17" t="str">
        <f>VLOOKUP(BH48,'Axe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48" s="18" t="s">
        <v>120</v>
      </c>
      <c r="BK48" s="17" t="str">
        <f>VLOOKUP(BJ48,'Axe 2 Règles de gestion'!$D$2:$F$40,3, FALSE)</f>
        <v>Le champ "Code emploi statutaire FPT (NET)" est renseigné si le "Type d'organisme d'origine" est valorisé à FPT.</v>
      </c>
      <c r="BL48" s="18" t="s">
        <v>122</v>
      </c>
      <c r="BM48" s="17" t="str">
        <f>VLOOKUP(BL48,'Axe 2 Règles de gestion'!$D$2:$F$40,3, FALSE)</f>
        <v>Le champ "Code emploi statutaire FPH (NEH)" est renseigné si le "Type d'organisme d'origine" est valorisé à FPH.</v>
      </c>
      <c r="BN48" s="18"/>
      <c r="BO48" s="17"/>
    </row>
    <row r="49" spans="1:67" ht="135" x14ac:dyDescent="0.25">
      <c r="A49" s="14" t="s">
        <v>128</v>
      </c>
      <c r="B49" s="14" t="s">
        <v>124</v>
      </c>
      <c r="C49" s="15">
        <v>44721</v>
      </c>
      <c r="D49" s="15" t="s">
        <v>70</v>
      </c>
      <c r="E49" s="16" t="s">
        <v>71</v>
      </c>
      <c r="F49" s="14" t="s">
        <v>72</v>
      </c>
      <c r="G49" s="16" t="s">
        <v>73</v>
      </c>
      <c r="H49" s="14" t="s">
        <v>164</v>
      </c>
      <c r="I49" s="16" t="s">
        <v>165</v>
      </c>
      <c r="J49" s="17" t="s">
        <v>166</v>
      </c>
      <c r="K49" s="17" t="s">
        <v>167</v>
      </c>
      <c r="L49" s="18" t="s">
        <v>189</v>
      </c>
      <c r="M49" s="19" t="s">
        <v>190</v>
      </c>
      <c r="N49" s="15" t="s">
        <v>131</v>
      </c>
      <c r="O49" s="17" t="s">
        <v>191</v>
      </c>
      <c r="P49" s="17" t="s">
        <v>192</v>
      </c>
      <c r="Q49" s="17" t="s">
        <v>81</v>
      </c>
      <c r="R49" s="18" t="s">
        <v>82</v>
      </c>
      <c r="S49" s="18" t="s">
        <v>83</v>
      </c>
      <c r="T49" s="18" t="s">
        <v>84</v>
      </c>
      <c r="U49" s="15">
        <v>43939</v>
      </c>
      <c r="V49" s="15"/>
      <c r="W49" s="17" t="s">
        <v>193</v>
      </c>
      <c r="X49" s="18" t="s">
        <v>174</v>
      </c>
      <c r="Y49" s="17" t="str">
        <f>VLOOKUP(X49,'Axe 2 Règles de gestion'!$D$2:$F$40,3, FALSE)</f>
        <v>L'administration d'accueil fait connaître à l'administration d'origine et à l'agent sa décision de renouveler ou non son affectation 4 mois avant le terme de la période.</v>
      </c>
      <c r="Z49" s="18" t="s">
        <v>194</v>
      </c>
      <c r="AA49" s="17" t="str">
        <f>VLOOKUP(Z49,'Axe 2 Règles de gestion'!$D$2:$F$40,3, FALSE)</f>
        <v>Lorsque l'administration d'accueil décide de ne pas renouveler l'affectation, l'agent est réintégré dans le département ministériel dont il relève, au besoin en surnombre.</v>
      </c>
      <c r="AB49" s="18" t="s">
        <v>187</v>
      </c>
      <c r="AC49" s="17" t="str">
        <f>VLOOKUP(AB49,'Axe 2 Règles de gestion'!$D$2:$F$40,3, FALSE)</f>
        <v>Pour les positions normales d'activité prises avant le 18/04/2020, la limitation de durée ne s'applique pas.</v>
      </c>
      <c r="AD49" s="18"/>
      <c r="AE49" s="17"/>
      <c r="AF49" s="18"/>
      <c r="AG49" s="17"/>
      <c r="AH49" s="18"/>
      <c r="AI49" s="17"/>
      <c r="AJ49" s="18"/>
      <c r="AK49" s="17"/>
      <c r="AL49" s="18"/>
      <c r="AM49" s="17"/>
      <c r="AN49" s="18" t="s">
        <v>178</v>
      </c>
      <c r="AO49" s="17" t="str">
        <f>VLOOKUP(AN49,'Axe 2 Règles de gestion'!$D$2:$F$40,3, FALSE)</f>
        <v>La durée prévisionnelle de l'affectation en position normale d'activité hors de l'administration d'origine est fixée à 3 ans.</v>
      </c>
      <c r="AP49" s="18" t="s">
        <v>180</v>
      </c>
      <c r="AQ49" s="17" t="str">
        <f>VLOOKUP(AP49,'Axe 2 Règles de gestion'!$D$2:$F$40,3, FALSE)</f>
        <v>La durée réelle de l'affectation en position normale d'activité hors de l'administration d'origine est fixée à 3 ans.</v>
      </c>
      <c r="AR49" s="18" t="s">
        <v>106</v>
      </c>
      <c r="AS49" s="17" t="str">
        <f>VLOOKUP(AR49,'Axe 2 Règles de gestion'!$D$2:$F$40,3, FALSE)</f>
        <v>La date de début de position doit être antérieure ou égale à la date de fin réelle de position.</v>
      </c>
      <c r="AT49" s="18" t="s">
        <v>108</v>
      </c>
      <c r="AU49" s="17" t="str">
        <f>VLOOKUP(AT49,'Axe 2 Règles de gestion'!$D$2:$F$40,3, FALSE)</f>
        <v>La date de début de position doit être antérieure ou égale à la date de fin prévisionnelle de position.</v>
      </c>
      <c r="AV49" s="18" t="s">
        <v>110</v>
      </c>
      <c r="AW49" s="17" t="str">
        <f>VLOOKUP(AV49,'Axe 2 Règles de gestion'!$D$2:$F$40,3, FALSE)</f>
        <v>La date de fin réelle de la position doit être antérieure à la date limite de départ à la retraite.</v>
      </c>
      <c r="AX49" s="18" t="s">
        <v>112</v>
      </c>
      <c r="AY49" s="17" t="str">
        <f>VLOOKUP(AX49,'Axe 2 Règles de gestion'!$D$2:$F$40,3, FALSE)</f>
        <v>La date de fin prévisionnelle de la position doit être antérieure à la date limite de départ à la retraite.</v>
      </c>
      <c r="AZ49" s="18" t="s">
        <v>114</v>
      </c>
      <c r="BA49" s="17" t="str">
        <f>VLOOKUP(AZ49,'Axe 2 Règles de gestion'!$D$2:$F$40,3, FALSE)</f>
        <v>Les champs "Type d'organisme d'origine", "Catégorie statutaire d'origine" et "Pays" de l'organisme d'origine doivent être renseignés.</v>
      </c>
      <c r="BB49" s="18" t="s">
        <v>116</v>
      </c>
      <c r="BC49" s="17" t="str">
        <f>VLOOKUP(BB49,'Axe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49" s="18" t="s">
        <v>118</v>
      </c>
      <c r="BE49" s="17" t="str">
        <f>VLOOKUP(BD49,'Axe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49" s="18" t="s">
        <v>120</v>
      </c>
      <c r="BG49" s="17" t="str">
        <f>VLOOKUP(BF49,'Axe 2 Règles de gestion'!$D$2:$F$40,3, FALSE)</f>
        <v>Le champ "Code emploi statutaire FPT (NET)" est renseigné si le "Type d'organisme d'origine" est valorisé à FPT.</v>
      </c>
      <c r="BH49" s="18" t="s">
        <v>122</v>
      </c>
      <c r="BI49" s="17" t="str">
        <f>VLOOKUP(BH49,'Axe 2 Règles de gestion'!$D$2:$F$40,3, FALSE)</f>
        <v>Le champ "Code emploi statutaire FPH (NEH)" est renseigné si le "Type d'organisme d'origine" est valorisé à FPH.</v>
      </c>
      <c r="BJ49" s="18"/>
      <c r="BK49" s="17"/>
      <c r="BL49" s="18"/>
      <c r="BM49" s="17"/>
      <c r="BN49" s="18"/>
      <c r="BO49" s="17"/>
    </row>
    <row r="50" spans="1:67" ht="75" x14ac:dyDescent="0.25">
      <c r="A50" s="14" t="s">
        <v>128</v>
      </c>
      <c r="B50" s="14" t="s">
        <v>124</v>
      </c>
      <c r="C50" s="15">
        <v>43999</v>
      </c>
      <c r="D50" s="15" t="s">
        <v>70</v>
      </c>
      <c r="E50" s="16" t="s">
        <v>71</v>
      </c>
      <c r="F50" s="14" t="s">
        <v>72</v>
      </c>
      <c r="G50" s="16" t="s">
        <v>73</v>
      </c>
      <c r="H50" s="14" t="s">
        <v>164</v>
      </c>
      <c r="I50" s="16" t="s">
        <v>165</v>
      </c>
      <c r="J50" s="17" t="s">
        <v>166</v>
      </c>
      <c r="K50" s="17" t="s">
        <v>167</v>
      </c>
      <c r="L50" s="18" t="s">
        <v>168</v>
      </c>
      <c r="M50" s="19" t="s">
        <v>169</v>
      </c>
      <c r="N50" s="15" t="s">
        <v>170</v>
      </c>
      <c r="O50" s="17" t="s">
        <v>171</v>
      </c>
      <c r="P50" s="17" t="s">
        <v>172</v>
      </c>
      <c r="Q50" s="17" t="s">
        <v>133</v>
      </c>
      <c r="R50" s="18" t="s">
        <v>134</v>
      </c>
      <c r="S50" s="18" t="s">
        <v>83</v>
      </c>
      <c r="T50" s="18" t="s">
        <v>135</v>
      </c>
      <c r="U50" s="15">
        <v>43939</v>
      </c>
      <c r="V50" s="15"/>
      <c r="W50" s="17"/>
      <c r="X50" s="18"/>
      <c r="Y50" s="17"/>
      <c r="Z50" s="18"/>
      <c r="AA50" s="17"/>
      <c r="AB50" s="18"/>
      <c r="AC50" s="17"/>
      <c r="AD50" s="18"/>
      <c r="AE50" s="17"/>
      <c r="AF50" s="18"/>
      <c r="AG50" s="17"/>
      <c r="AH50" s="18"/>
      <c r="AI50" s="17"/>
      <c r="AJ50" s="18"/>
      <c r="AK50" s="17"/>
      <c r="AL50" s="18"/>
      <c r="AM50" s="17"/>
      <c r="AN50" s="18"/>
      <c r="AO50" s="17"/>
      <c r="AP50" s="18"/>
      <c r="AQ50" s="17"/>
      <c r="AR50" s="18"/>
      <c r="AS50" s="17"/>
      <c r="AT50" s="18"/>
      <c r="AU50" s="17"/>
      <c r="AV50" s="18"/>
      <c r="AW50" s="17"/>
      <c r="AX50" s="18"/>
      <c r="AY50" s="17"/>
      <c r="AZ50" s="18"/>
      <c r="BA50" s="17"/>
      <c r="BB50" s="18"/>
      <c r="BC50" s="17"/>
      <c r="BD50" s="18"/>
      <c r="BE50" s="17"/>
      <c r="BF50" s="18"/>
      <c r="BG50" s="17"/>
      <c r="BH50" s="18"/>
      <c r="BI50" s="17"/>
      <c r="BJ50" s="18"/>
      <c r="BK50" s="17"/>
      <c r="BL50" s="18"/>
      <c r="BM50" s="17"/>
      <c r="BN50" s="18"/>
      <c r="BO50" s="17"/>
    </row>
    <row r="51" spans="1:67" ht="75" x14ac:dyDescent="0.25">
      <c r="A51" s="14" t="s">
        <v>128</v>
      </c>
      <c r="B51" s="14" t="s">
        <v>124</v>
      </c>
      <c r="C51" s="15">
        <v>43999</v>
      </c>
      <c r="D51" s="15" t="s">
        <v>70</v>
      </c>
      <c r="E51" s="16" t="s">
        <v>71</v>
      </c>
      <c r="F51" s="14" t="s">
        <v>72</v>
      </c>
      <c r="G51" s="16" t="s">
        <v>73</v>
      </c>
      <c r="H51" s="14" t="s">
        <v>164</v>
      </c>
      <c r="I51" s="16" t="s">
        <v>165</v>
      </c>
      <c r="J51" s="17" t="s">
        <v>166</v>
      </c>
      <c r="K51" s="17" t="s">
        <v>167</v>
      </c>
      <c r="L51" s="18" t="s">
        <v>182</v>
      </c>
      <c r="M51" s="19" t="s">
        <v>183</v>
      </c>
      <c r="N51" s="15" t="s">
        <v>170</v>
      </c>
      <c r="O51" s="17" t="s">
        <v>184</v>
      </c>
      <c r="P51" s="17" t="s">
        <v>185</v>
      </c>
      <c r="Q51" s="17" t="s">
        <v>133</v>
      </c>
      <c r="R51" s="18" t="s">
        <v>134</v>
      </c>
      <c r="S51" s="18" t="s">
        <v>83</v>
      </c>
      <c r="T51" s="18" t="s">
        <v>135</v>
      </c>
      <c r="U51" s="15">
        <v>43939</v>
      </c>
      <c r="V51" s="15"/>
      <c r="W51" s="17"/>
      <c r="X51" s="18"/>
      <c r="Y51" s="17"/>
      <c r="Z51" s="18"/>
      <c r="AA51" s="17"/>
      <c r="AB51" s="18"/>
      <c r="AC51" s="17"/>
      <c r="AD51" s="18"/>
      <c r="AE51" s="17"/>
      <c r="AF51" s="18"/>
      <c r="AG51" s="17"/>
      <c r="AH51" s="18"/>
      <c r="AI51" s="17"/>
      <c r="AJ51" s="18"/>
      <c r="AK51" s="17"/>
      <c r="AL51" s="18"/>
      <c r="AM51" s="17"/>
      <c r="AN51" s="18"/>
      <c r="AO51" s="17"/>
      <c r="AP51" s="18"/>
      <c r="AQ51" s="17"/>
      <c r="AR51" s="18"/>
      <c r="AS51" s="17"/>
      <c r="AT51" s="18"/>
      <c r="AU51" s="17"/>
      <c r="AV51" s="18"/>
      <c r="AW51" s="17"/>
      <c r="AX51" s="18"/>
      <c r="AY51" s="17"/>
      <c r="AZ51" s="18"/>
      <c r="BA51" s="17"/>
      <c r="BB51" s="18"/>
      <c r="BC51" s="17"/>
      <c r="BD51" s="18"/>
      <c r="BE51" s="17"/>
      <c r="BF51" s="18"/>
      <c r="BG51" s="17"/>
      <c r="BH51" s="18"/>
      <c r="BI51" s="17"/>
      <c r="BJ51" s="18"/>
      <c r="BK51" s="17"/>
      <c r="BL51" s="18"/>
      <c r="BM51" s="17"/>
      <c r="BN51" s="18"/>
      <c r="BO51" s="17"/>
    </row>
    <row r="52" spans="1:67" ht="75" x14ac:dyDescent="0.25">
      <c r="A52" s="14" t="s">
        <v>128</v>
      </c>
      <c r="B52" s="14" t="s">
        <v>124</v>
      </c>
      <c r="C52" s="15">
        <v>43999</v>
      </c>
      <c r="D52" s="15" t="s">
        <v>70</v>
      </c>
      <c r="E52" s="16" t="s">
        <v>71</v>
      </c>
      <c r="F52" s="14" t="s">
        <v>72</v>
      </c>
      <c r="G52" s="16" t="s">
        <v>73</v>
      </c>
      <c r="H52" s="14" t="s">
        <v>164</v>
      </c>
      <c r="I52" s="16" t="s">
        <v>165</v>
      </c>
      <c r="J52" s="17" t="s">
        <v>166</v>
      </c>
      <c r="K52" s="17" t="s">
        <v>167</v>
      </c>
      <c r="L52" s="18" t="s">
        <v>189</v>
      </c>
      <c r="M52" s="19" t="s">
        <v>190</v>
      </c>
      <c r="N52" s="15" t="s">
        <v>131</v>
      </c>
      <c r="O52" s="17" t="s">
        <v>191</v>
      </c>
      <c r="P52" s="17" t="s">
        <v>192</v>
      </c>
      <c r="Q52" s="17" t="s">
        <v>133</v>
      </c>
      <c r="R52" s="18" t="s">
        <v>134</v>
      </c>
      <c r="S52" s="18" t="s">
        <v>83</v>
      </c>
      <c r="T52" s="18" t="s">
        <v>135</v>
      </c>
      <c r="U52" s="15">
        <v>43939</v>
      </c>
      <c r="V52" s="15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7"/>
      <c r="AH52" s="18"/>
      <c r="AI52" s="17"/>
      <c r="AJ52" s="18"/>
      <c r="AK52" s="17"/>
      <c r="AL52" s="18"/>
      <c r="AM52" s="17"/>
      <c r="AN52" s="18"/>
      <c r="AO52" s="17"/>
      <c r="AP52" s="18"/>
      <c r="AQ52" s="17"/>
      <c r="AR52" s="18"/>
      <c r="AS52" s="17"/>
      <c r="AT52" s="18"/>
      <c r="AU52" s="17"/>
      <c r="AV52" s="18"/>
      <c r="AW52" s="17"/>
      <c r="AX52" s="18"/>
      <c r="AY52" s="17"/>
      <c r="AZ52" s="18"/>
      <c r="BA52" s="17"/>
      <c r="BB52" s="18"/>
      <c r="BC52" s="17"/>
      <c r="BD52" s="18"/>
      <c r="BE52" s="17"/>
      <c r="BF52" s="18"/>
      <c r="BG52" s="17"/>
      <c r="BH52" s="18"/>
      <c r="BI52" s="17"/>
      <c r="BJ52" s="18"/>
      <c r="BK52" s="17"/>
      <c r="BL52" s="18"/>
      <c r="BM52" s="17"/>
      <c r="BN52" s="18"/>
      <c r="BO52" s="17"/>
    </row>
    <row r="53" spans="1:67" ht="75" x14ac:dyDescent="0.25">
      <c r="A53" s="14" t="s">
        <v>128</v>
      </c>
      <c r="B53" s="14" t="s">
        <v>124</v>
      </c>
      <c r="C53" s="15">
        <v>43999</v>
      </c>
      <c r="D53" s="15" t="s">
        <v>70</v>
      </c>
      <c r="E53" s="16" t="s">
        <v>71</v>
      </c>
      <c r="F53" s="14" t="s">
        <v>72</v>
      </c>
      <c r="G53" s="16" t="s">
        <v>73</v>
      </c>
      <c r="H53" s="14" t="s">
        <v>164</v>
      </c>
      <c r="I53" s="16" t="s">
        <v>165</v>
      </c>
      <c r="J53" s="17" t="s">
        <v>166</v>
      </c>
      <c r="K53" s="17" t="s">
        <v>167</v>
      </c>
      <c r="L53" s="18" t="s">
        <v>168</v>
      </c>
      <c r="M53" s="19" t="s">
        <v>169</v>
      </c>
      <c r="N53" s="15" t="s">
        <v>170</v>
      </c>
      <c r="O53" s="17" t="s">
        <v>171</v>
      </c>
      <c r="P53" s="17" t="s">
        <v>172</v>
      </c>
      <c r="Q53" s="17" t="s">
        <v>136</v>
      </c>
      <c r="R53" s="18" t="s">
        <v>137</v>
      </c>
      <c r="S53" s="18" t="s">
        <v>83</v>
      </c>
      <c r="T53" s="18" t="s">
        <v>135</v>
      </c>
      <c r="U53" s="15">
        <v>43939</v>
      </c>
      <c r="V53" s="15"/>
      <c r="W53" s="17"/>
      <c r="X53" s="18"/>
      <c r="Y53" s="17"/>
      <c r="Z53" s="18"/>
      <c r="AA53" s="17"/>
      <c r="AB53" s="18"/>
      <c r="AC53" s="17"/>
      <c r="AD53" s="18"/>
      <c r="AE53" s="17"/>
      <c r="AF53" s="18"/>
      <c r="AG53" s="17"/>
      <c r="AH53" s="18"/>
      <c r="AI53" s="17"/>
      <c r="AJ53" s="18"/>
      <c r="AK53" s="17"/>
      <c r="AL53" s="18"/>
      <c r="AM53" s="17"/>
      <c r="AN53" s="18"/>
      <c r="AO53" s="17"/>
      <c r="AP53" s="18"/>
      <c r="AQ53" s="17"/>
      <c r="AR53" s="18"/>
      <c r="AS53" s="17"/>
      <c r="AT53" s="18"/>
      <c r="AU53" s="17"/>
      <c r="AV53" s="18"/>
      <c r="AW53" s="17"/>
      <c r="AX53" s="18"/>
      <c r="AY53" s="17"/>
      <c r="AZ53" s="18"/>
      <c r="BA53" s="17"/>
      <c r="BB53" s="18"/>
      <c r="BC53" s="17"/>
      <c r="BD53" s="18"/>
      <c r="BE53" s="17"/>
      <c r="BF53" s="18"/>
      <c r="BG53" s="17"/>
      <c r="BH53" s="18"/>
      <c r="BI53" s="17"/>
      <c r="BJ53" s="18"/>
      <c r="BK53" s="17"/>
      <c r="BL53" s="18"/>
      <c r="BM53" s="17"/>
      <c r="BN53" s="18"/>
      <c r="BO53" s="17"/>
    </row>
    <row r="54" spans="1:67" ht="75" x14ac:dyDescent="0.25">
      <c r="A54" s="14" t="s">
        <v>128</v>
      </c>
      <c r="B54" s="14" t="s">
        <v>124</v>
      </c>
      <c r="C54" s="15">
        <v>43999</v>
      </c>
      <c r="D54" s="15" t="s">
        <v>70</v>
      </c>
      <c r="E54" s="16" t="s">
        <v>71</v>
      </c>
      <c r="F54" s="14" t="s">
        <v>72</v>
      </c>
      <c r="G54" s="16" t="s">
        <v>73</v>
      </c>
      <c r="H54" s="14" t="s">
        <v>164</v>
      </c>
      <c r="I54" s="16" t="s">
        <v>165</v>
      </c>
      <c r="J54" s="17" t="s">
        <v>166</v>
      </c>
      <c r="K54" s="17" t="s">
        <v>167</v>
      </c>
      <c r="L54" s="18" t="s">
        <v>182</v>
      </c>
      <c r="M54" s="19" t="s">
        <v>183</v>
      </c>
      <c r="N54" s="15" t="s">
        <v>170</v>
      </c>
      <c r="O54" s="17" t="s">
        <v>184</v>
      </c>
      <c r="P54" s="17" t="s">
        <v>185</v>
      </c>
      <c r="Q54" s="17" t="s">
        <v>136</v>
      </c>
      <c r="R54" s="18" t="s">
        <v>137</v>
      </c>
      <c r="S54" s="18" t="s">
        <v>83</v>
      </c>
      <c r="T54" s="18" t="s">
        <v>135</v>
      </c>
      <c r="U54" s="15">
        <v>43939</v>
      </c>
      <c r="V54" s="15"/>
      <c r="W54" s="17"/>
      <c r="X54" s="18"/>
      <c r="Y54" s="17"/>
      <c r="Z54" s="18"/>
      <c r="AA54" s="17"/>
      <c r="AB54" s="18"/>
      <c r="AC54" s="17"/>
      <c r="AD54" s="18"/>
      <c r="AE54" s="17"/>
      <c r="AF54" s="18"/>
      <c r="AG54" s="17"/>
      <c r="AH54" s="18"/>
      <c r="AI54" s="17"/>
      <c r="AJ54" s="18"/>
      <c r="AK54" s="17"/>
      <c r="AL54" s="18"/>
      <c r="AM54" s="17"/>
      <c r="AN54" s="18"/>
      <c r="AO54" s="17"/>
      <c r="AP54" s="18"/>
      <c r="AQ54" s="17"/>
      <c r="AR54" s="18"/>
      <c r="AS54" s="17"/>
      <c r="AT54" s="18"/>
      <c r="AU54" s="17"/>
      <c r="AV54" s="18"/>
      <c r="AW54" s="17"/>
      <c r="AX54" s="18"/>
      <c r="AY54" s="17"/>
      <c r="AZ54" s="18"/>
      <c r="BA54" s="17"/>
      <c r="BB54" s="18"/>
      <c r="BC54" s="17"/>
      <c r="BD54" s="18"/>
      <c r="BE54" s="17"/>
      <c r="BF54" s="18"/>
      <c r="BG54" s="17"/>
      <c r="BH54" s="18"/>
      <c r="BI54" s="17"/>
      <c r="BJ54" s="18"/>
      <c r="BK54" s="17"/>
      <c r="BL54" s="18"/>
      <c r="BM54" s="17"/>
      <c r="BN54" s="18"/>
      <c r="BO54" s="17"/>
    </row>
    <row r="55" spans="1:67" ht="75" x14ac:dyDescent="0.25">
      <c r="A55" s="14" t="s">
        <v>128</v>
      </c>
      <c r="B55" s="14" t="s">
        <v>124</v>
      </c>
      <c r="C55" s="15">
        <v>43999</v>
      </c>
      <c r="D55" s="15" t="s">
        <v>70</v>
      </c>
      <c r="E55" s="16" t="s">
        <v>71</v>
      </c>
      <c r="F55" s="14" t="s">
        <v>72</v>
      </c>
      <c r="G55" s="16" t="s">
        <v>73</v>
      </c>
      <c r="H55" s="14" t="s">
        <v>164</v>
      </c>
      <c r="I55" s="16" t="s">
        <v>165</v>
      </c>
      <c r="J55" s="17" t="s">
        <v>166</v>
      </c>
      <c r="K55" s="17" t="s">
        <v>167</v>
      </c>
      <c r="L55" s="18" t="s">
        <v>189</v>
      </c>
      <c r="M55" s="19" t="s">
        <v>190</v>
      </c>
      <c r="N55" s="15" t="s">
        <v>131</v>
      </c>
      <c r="O55" s="17" t="s">
        <v>191</v>
      </c>
      <c r="P55" s="17" t="s">
        <v>192</v>
      </c>
      <c r="Q55" s="17" t="s">
        <v>136</v>
      </c>
      <c r="R55" s="18" t="s">
        <v>137</v>
      </c>
      <c r="S55" s="18" t="s">
        <v>83</v>
      </c>
      <c r="T55" s="18" t="s">
        <v>135</v>
      </c>
      <c r="U55" s="15">
        <v>43939</v>
      </c>
      <c r="V55" s="15"/>
      <c r="W55" s="17"/>
      <c r="X55" s="18"/>
      <c r="Y55" s="17"/>
      <c r="Z55" s="18"/>
      <c r="AA55" s="17"/>
      <c r="AB55" s="18"/>
      <c r="AC55" s="17"/>
      <c r="AD55" s="18"/>
      <c r="AE55" s="17"/>
      <c r="AF55" s="18"/>
      <c r="AG55" s="17"/>
      <c r="AH55" s="18"/>
      <c r="AI55" s="17"/>
      <c r="AJ55" s="18"/>
      <c r="AK55" s="17"/>
      <c r="AL55" s="18"/>
      <c r="AM55" s="17"/>
      <c r="AN55" s="18"/>
      <c r="AO55" s="17"/>
      <c r="AP55" s="18"/>
      <c r="AQ55" s="17"/>
      <c r="AR55" s="18"/>
      <c r="AS55" s="17"/>
      <c r="AT55" s="18"/>
      <c r="AU55" s="17"/>
      <c r="AV55" s="18"/>
      <c r="AW55" s="17"/>
      <c r="AX55" s="18"/>
      <c r="AY55" s="17"/>
      <c r="AZ55" s="18"/>
      <c r="BA55" s="17"/>
      <c r="BB55" s="18"/>
      <c r="BC55" s="17"/>
      <c r="BD55" s="18"/>
      <c r="BE55" s="17"/>
      <c r="BF55" s="18"/>
      <c r="BG55" s="17"/>
      <c r="BH55" s="18"/>
      <c r="BI55" s="17"/>
      <c r="BJ55" s="18"/>
      <c r="BK55" s="17"/>
      <c r="BL55" s="18"/>
      <c r="BM55" s="17"/>
      <c r="BN55" s="18"/>
      <c r="BO55" s="17"/>
    </row>
    <row r="56" spans="1:67" ht="105" x14ac:dyDescent="0.25">
      <c r="A56" s="14" t="s">
        <v>128</v>
      </c>
      <c r="B56" s="14" t="s">
        <v>124</v>
      </c>
      <c r="C56" s="15">
        <v>44005</v>
      </c>
      <c r="D56" s="15" t="s">
        <v>70</v>
      </c>
      <c r="E56" s="16" t="s">
        <v>71</v>
      </c>
      <c r="F56" s="14" t="s">
        <v>72</v>
      </c>
      <c r="G56" s="16" t="s">
        <v>73</v>
      </c>
      <c r="H56" s="14" t="s">
        <v>164</v>
      </c>
      <c r="I56" s="16" t="s">
        <v>165</v>
      </c>
      <c r="J56" s="17" t="s">
        <v>166</v>
      </c>
      <c r="K56" s="17" t="s">
        <v>167</v>
      </c>
      <c r="L56" s="18" t="s">
        <v>168</v>
      </c>
      <c r="M56" s="19" t="s">
        <v>169</v>
      </c>
      <c r="N56" s="15" t="s">
        <v>170</v>
      </c>
      <c r="O56" s="17" t="s">
        <v>171</v>
      </c>
      <c r="P56" s="17" t="s">
        <v>172</v>
      </c>
      <c r="Q56" s="17" t="s">
        <v>138</v>
      </c>
      <c r="R56" s="18" t="s">
        <v>139</v>
      </c>
      <c r="S56" s="18" t="s">
        <v>83</v>
      </c>
      <c r="T56" s="18" t="s">
        <v>84</v>
      </c>
      <c r="U56" s="15">
        <v>43939</v>
      </c>
      <c r="V56" s="15"/>
      <c r="W56" s="17" t="s">
        <v>173</v>
      </c>
      <c r="X56" s="18" t="s">
        <v>174</v>
      </c>
      <c r="Y56" s="17" t="str">
        <f>VLOOKUP(X56,'Axe 2 Règles de gestion'!$D$2:$F$40,3, FALSE)</f>
        <v>L'administration d'accueil fait connaître à l'administration d'origine et à l'agent sa décision de renouveler ou non son affectation 4 mois avant le terme de la période.</v>
      </c>
      <c r="Z56" s="18" t="s">
        <v>176</v>
      </c>
      <c r="AA56" s="17" t="str">
        <f>VLOOKUP(Z56,'Axe 2 Règles de gestion'!$D$2:$F$40,3, FALSE)</f>
        <v>Pour les positions normales d'activité prises avant le 18/04/2020, le renouvellement n'est pas possible.</v>
      </c>
      <c r="AB56" s="18"/>
      <c r="AC56" s="17"/>
      <c r="AD56" s="18"/>
      <c r="AE56" s="17"/>
      <c r="AF56" s="18"/>
      <c r="AG56" s="17"/>
      <c r="AH56" s="18"/>
      <c r="AI56" s="17"/>
      <c r="AJ56" s="18"/>
      <c r="AK56" s="17"/>
      <c r="AL56" s="18"/>
      <c r="AM56" s="17"/>
      <c r="AN56" s="18" t="s">
        <v>178</v>
      </c>
      <c r="AO56" s="17" t="str">
        <f>VLOOKUP(AN56,'Axe 2 Règles de gestion'!$D$2:$F$40,3, FALSE)</f>
        <v>La durée prévisionnelle de l'affectation en position normale d'activité hors de l'administration d'origine est fixée à 3 ans.</v>
      </c>
      <c r="AP56" s="18" t="s">
        <v>180</v>
      </c>
      <c r="AQ56" s="17" t="str">
        <f>VLOOKUP(AP56,'Axe 2 Règles de gestion'!$D$2:$F$40,3, FALSE)</f>
        <v>La durée réelle de l'affectation en position normale d'activité hors de l'administration d'origine est fixée à 3 ans.</v>
      </c>
      <c r="AR56" s="18"/>
      <c r="AS56" s="17"/>
      <c r="AT56" s="18"/>
      <c r="AU56" s="17"/>
      <c r="AV56" s="18"/>
      <c r="AW56" s="17"/>
      <c r="AX56" s="18"/>
      <c r="AY56" s="17"/>
      <c r="AZ56" s="18"/>
      <c r="BA56" s="17"/>
      <c r="BB56" s="18"/>
      <c r="BC56" s="17"/>
      <c r="BD56" s="18"/>
      <c r="BE56" s="17"/>
      <c r="BF56" s="18"/>
      <c r="BG56" s="17"/>
      <c r="BH56" s="18"/>
      <c r="BI56" s="17"/>
      <c r="BJ56" s="18"/>
      <c r="BK56" s="17"/>
      <c r="BL56" s="18"/>
      <c r="BM56" s="17"/>
      <c r="BN56" s="18"/>
      <c r="BO56" s="17"/>
    </row>
    <row r="57" spans="1:67" ht="135" x14ac:dyDescent="0.25">
      <c r="A57" s="14" t="s">
        <v>68</v>
      </c>
      <c r="B57" s="14" t="s">
        <v>69</v>
      </c>
      <c r="C57" s="15">
        <v>44711</v>
      </c>
      <c r="D57" s="15" t="s">
        <v>70</v>
      </c>
      <c r="E57" s="16" t="s">
        <v>71</v>
      </c>
      <c r="F57" s="14" t="s">
        <v>72</v>
      </c>
      <c r="G57" s="16" t="s">
        <v>73</v>
      </c>
      <c r="H57" s="14" t="s">
        <v>164</v>
      </c>
      <c r="I57" s="16" t="s">
        <v>165</v>
      </c>
      <c r="J57" s="17" t="s">
        <v>166</v>
      </c>
      <c r="K57" s="17" t="s">
        <v>167</v>
      </c>
      <c r="L57" s="18" t="s">
        <v>182</v>
      </c>
      <c r="M57" s="19" t="s">
        <v>183</v>
      </c>
      <c r="N57" s="15" t="s">
        <v>170</v>
      </c>
      <c r="O57" s="17" t="s">
        <v>184</v>
      </c>
      <c r="P57" s="17" t="s">
        <v>185</v>
      </c>
      <c r="Q57" s="17" t="s">
        <v>138</v>
      </c>
      <c r="R57" s="18" t="s">
        <v>139</v>
      </c>
      <c r="S57" s="18" t="s">
        <v>83</v>
      </c>
      <c r="T57" s="18" t="s">
        <v>84</v>
      </c>
      <c r="U57" s="15">
        <v>43939</v>
      </c>
      <c r="V57" s="15"/>
      <c r="W57" s="17" t="s">
        <v>196</v>
      </c>
      <c r="X57" s="18" t="s">
        <v>86</v>
      </c>
      <c r="Y57" s="17" t="str">
        <f>VLOOKUP(X57,'Axe 2 Règles de gestion'!$D$2:$F$40,3, FALSE)</f>
        <v>L'agent doit effectuer une demande.</v>
      </c>
      <c r="Z57" s="18" t="s">
        <v>88</v>
      </c>
      <c r="AA57" s="17" t="str">
        <f>VLOOKUP(Z57,'Axe 2 Règles de gestion'!$D$2:$F$40,3, FALSE)</f>
        <v>L'affectation intervient à l'initiative de l'agent ou de l'administration.</v>
      </c>
      <c r="AB57" s="18" t="s">
        <v>92</v>
      </c>
      <c r="AC57" s="17" t="str">
        <f>VLOOKUP(AB57,'Axe 2 Règles de gestion'!$D$2:$F$40,3, FALSE)</f>
        <v>Un avis conforme de l'administration d'accueil a préalablement été transmis à l'administration d'origine sauf dans le cadre d'un transfert de service.</v>
      </c>
      <c r="AD57" s="18" t="s">
        <v>94</v>
      </c>
      <c r="AE57" s="17" t="str">
        <f>VLOOKUP(AD57,'Axe 2 Règles de gestion'!$D$2:$F$40,3, FALSE)</f>
        <v>Lorsque l'affectation de l'agent est prononcée dans un établissement public, le ministère de tutelle en est préalablement informé.</v>
      </c>
      <c r="AF57" s="18" t="s">
        <v>187</v>
      </c>
      <c r="AG57" s="17" t="str">
        <f>VLOOKUP(AF57,'Axe 2 Règles de gestion'!$D$2:$F$40,3, FALSE)</f>
        <v>Pour les positions normales d'activité prises avant le 18/04/2020, la limitation de durée ne s'applique pas.</v>
      </c>
      <c r="AH57" s="18"/>
      <c r="AI57" s="17"/>
      <c r="AJ57" s="18"/>
      <c r="AK57" s="17"/>
      <c r="AL57" s="18"/>
      <c r="AM57" s="17"/>
      <c r="AN57" s="18" t="s">
        <v>178</v>
      </c>
      <c r="AO57" s="17" t="str">
        <f>VLOOKUP(AN57,'Axe 2 Règles de gestion'!$D$2:$F$40,3, FALSE)</f>
        <v>La durée prévisionnelle de l'affectation en position normale d'activité hors de l'administration d'origine est fixée à 3 ans.</v>
      </c>
      <c r="AP57" s="18" t="s">
        <v>180</v>
      </c>
      <c r="AQ57" s="17" t="str">
        <f>VLOOKUP(AP57,'Axe 2 Règles de gestion'!$D$2:$F$40,3, FALSE)</f>
        <v>La durée réelle de l'affectation en position normale d'activité hors de l'administration d'origine est fixée à 3 ans.</v>
      </c>
      <c r="AR57" s="18" t="s">
        <v>102</v>
      </c>
      <c r="AS57" s="17" t="str">
        <f>VLOOKUP(AR57,'Axe 2 Règles de gestion'!$D$2:$F$40,3, FALSE)</f>
        <v>La date de début de la position doit être postérieure ou égale à la date d'entrée dans la FPE ou dans la carrière militaire.</v>
      </c>
      <c r="AT57" s="18" t="s">
        <v>104</v>
      </c>
      <c r="AU57" s="17" t="str">
        <f>VLOOKUP(AT57,'Axe 2 Règles de gestion'!$D$2:$F$40,3, FALSE)</f>
        <v>La date de début de position est à J+1 de la date de fin de position de l'occurrence précédente.</v>
      </c>
      <c r="AV57" s="18" t="s">
        <v>106</v>
      </c>
      <c r="AW57" s="17" t="str">
        <f>VLOOKUP(AV57,'Axe 2 Règles de gestion'!$D$2:$F$40,3, FALSE)</f>
        <v>La date de début de position doit être antérieure ou égale à la date de fin réelle de position.</v>
      </c>
      <c r="AX57" s="18" t="s">
        <v>108</v>
      </c>
      <c r="AY57" s="17" t="str">
        <f>VLOOKUP(AX57,'Axe 2 Règles de gestion'!$D$2:$F$40,3, FALSE)</f>
        <v>La date de début de position doit être antérieure ou égale à la date de fin prévisionnelle de position.</v>
      </c>
      <c r="AZ57" s="18" t="s">
        <v>110</v>
      </c>
      <c r="BA57" s="17" t="str">
        <f>VLOOKUP(AZ57,'Axe 2 Règles de gestion'!$D$2:$F$40,3, FALSE)</f>
        <v>La date de fin réelle de la position doit être antérieure à la date limite de départ à la retraite.</v>
      </c>
      <c r="BB57" s="18" t="s">
        <v>112</v>
      </c>
      <c r="BC57" s="17" t="str">
        <f>VLOOKUP(BB57,'Axe 2 Règles de gestion'!$D$2:$F$40,3, FALSE)</f>
        <v>La date de fin prévisionnelle de la position doit être antérieure à la date limite de départ à la retraite.</v>
      </c>
      <c r="BD57" s="18" t="s">
        <v>114</v>
      </c>
      <c r="BE57" s="17" t="str">
        <f>VLOOKUP(BD57,'Axe 2 Règles de gestion'!$D$2:$F$40,3, FALSE)</f>
        <v>Les champs "Type d'organisme d'origine", "Catégorie statutaire d'origine" et "Pays" de l'organisme d'origine doivent être renseignés.</v>
      </c>
      <c r="BF57" s="18" t="s">
        <v>116</v>
      </c>
      <c r="BG57" s="17" t="str">
        <f>VLOOKUP(BF57,'Axe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57" s="18" t="s">
        <v>118</v>
      </c>
      <c r="BI57" s="17" t="str">
        <f>VLOOKUP(BH57,'Axe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57" s="18" t="s">
        <v>120</v>
      </c>
      <c r="BK57" s="17" t="str">
        <f>VLOOKUP(BJ57,'Axe 2 Règles de gestion'!$D$2:$F$40,3, FALSE)</f>
        <v>Le champ "Code emploi statutaire FPT (NET)" est renseigné si le "Type d'organisme d'origine" est valorisé à FPT.</v>
      </c>
      <c r="BL57" s="18" t="s">
        <v>122</v>
      </c>
      <c r="BM57" s="17" t="str">
        <f>VLOOKUP(BL57,'Axe 2 Règles de gestion'!$D$2:$F$40,3, FALSE)</f>
        <v>Le champ "Code emploi statutaire FPH (NEH)" est renseigné si le "Type d'organisme d'origine" est valorisé à FPH.</v>
      </c>
      <c r="BN57" s="18"/>
      <c r="BO57" s="17"/>
    </row>
    <row r="58" spans="1:67" ht="135" x14ac:dyDescent="0.25">
      <c r="A58" s="14" t="s">
        <v>128</v>
      </c>
      <c r="B58" s="14" t="s">
        <v>124</v>
      </c>
      <c r="C58" s="15">
        <v>44721</v>
      </c>
      <c r="D58" s="15" t="s">
        <v>70</v>
      </c>
      <c r="E58" s="16" t="s">
        <v>71</v>
      </c>
      <c r="F58" s="14" t="s">
        <v>72</v>
      </c>
      <c r="G58" s="16" t="s">
        <v>73</v>
      </c>
      <c r="H58" s="14" t="s">
        <v>164</v>
      </c>
      <c r="I58" s="16" t="s">
        <v>165</v>
      </c>
      <c r="J58" s="17" t="s">
        <v>166</v>
      </c>
      <c r="K58" s="17" t="s">
        <v>167</v>
      </c>
      <c r="L58" s="18" t="s">
        <v>189</v>
      </c>
      <c r="M58" s="19" t="s">
        <v>190</v>
      </c>
      <c r="N58" s="15" t="s">
        <v>131</v>
      </c>
      <c r="O58" s="17" t="s">
        <v>191</v>
      </c>
      <c r="P58" s="17" t="s">
        <v>192</v>
      </c>
      <c r="Q58" s="17" t="s">
        <v>138</v>
      </c>
      <c r="R58" s="18" t="s">
        <v>139</v>
      </c>
      <c r="S58" s="18" t="s">
        <v>83</v>
      </c>
      <c r="T58" s="18" t="s">
        <v>84</v>
      </c>
      <c r="U58" s="15">
        <v>43939</v>
      </c>
      <c r="V58" s="15"/>
      <c r="W58" s="17" t="s">
        <v>193</v>
      </c>
      <c r="X58" s="18" t="s">
        <v>174</v>
      </c>
      <c r="Y58" s="17" t="str">
        <f>VLOOKUP(X58,'Axe 2 Règles de gestion'!$D$2:$F$40,3, FALSE)</f>
        <v>L'administration d'accueil fait connaître à l'administration d'origine et à l'agent sa décision de renouveler ou non son affectation 4 mois avant le terme de la période.</v>
      </c>
      <c r="Z58" s="18" t="s">
        <v>194</v>
      </c>
      <c r="AA58" s="17" t="str">
        <f>VLOOKUP(Z58,'Axe 2 Règles de gestion'!$D$2:$F$40,3, FALSE)</f>
        <v>Lorsque l'administration d'accueil décide de ne pas renouveler l'affectation, l'agent est réintégré dans le département ministériel dont il relève, au besoin en surnombre.</v>
      </c>
      <c r="AB58" s="18" t="s">
        <v>187</v>
      </c>
      <c r="AC58" s="17" t="str">
        <f>VLOOKUP(AB58,'Axe 2 Règles de gestion'!$D$2:$F$40,3, FALSE)</f>
        <v>Pour les positions normales d'activité prises avant le 18/04/2020, la limitation de durée ne s'applique pas.</v>
      </c>
      <c r="AD58" s="18"/>
      <c r="AE58" s="17"/>
      <c r="AF58" s="18"/>
      <c r="AG58" s="17"/>
      <c r="AH58" s="18"/>
      <c r="AI58" s="17"/>
      <c r="AJ58" s="18"/>
      <c r="AK58" s="17"/>
      <c r="AL58" s="18"/>
      <c r="AM58" s="17"/>
      <c r="AN58" s="18" t="s">
        <v>178</v>
      </c>
      <c r="AO58" s="17" t="str">
        <f>VLOOKUP(AN58,'Axe 2 Règles de gestion'!$D$2:$F$40,3, FALSE)</f>
        <v>La durée prévisionnelle de l'affectation en position normale d'activité hors de l'administration d'origine est fixée à 3 ans.</v>
      </c>
      <c r="AP58" s="18" t="s">
        <v>180</v>
      </c>
      <c r="AQ58" s="17" t="str">
        <f>VLOOKUP(AP58,'Axe 2 Règles de gestion'!$D$2:$F$40,3, FALSE)</f>
        <v>La durée réelle de l'affectation en position normale d'activité hors de l'administration d'origine est fixée à 3 ans.</v>
      </c>
      <c r="AR58" s="18" t="s">
        <v>106</v>
      </c>
      <c r="AS58" s="17" t="str">
        <f>VLOOKUP(AR58,'Axe 2 Règles de gestion'!$D$2:$F$40,3, FALSE)</f>
        <v>La date de début de position doit être antérieure ou égale à la date de fin réelle de position.</v>
      </c>
      <c r="AT58" s="18" t="s">
        <v>108</v>
      </c>
      <c r="AU58" s="17" t="str">
        <f>VLOOKUP(AT58,'Axe 2 Règles de gestion'!$D$2:$F$40,3, FALSE)</f>
        <v>La date de début de position doit être antérieure ou égale à la date de fin prévisionnelle de position.</v>
      </c>
      <c r="AV58" s="18" t="s">
        <v>110</v>
      </c>
      <c r="AW58" s="17" t="str">
        <f>VLOOKUP(AV58,'Axe 2 Règles de gestion'!$D$2:$F$40,3, FALSE)</f>
        <v>La date de fin réelle de la position doit être antérieure à la date limite de départ à la retraite.</v>
      </c>
      <c r="AX58" s="18" t="s">
        <v>112</v>
      </c>
      <c r="AY58" s="17" t="str">
        <f>VLOOKUP(AX58,'Axe 2 Règles de gestion'!$D$2:$F$40,3, FALSE)</f>
        <v>La date de fin prévisionnelle de la position doit être antérieure à la date limite de départ à la retraite.</v>
      </c>
      <c r="AZ58" s="18" t="s">
        <v>114</v>
      </c>
      <c r="BA58" s="17" t="str">
        <f>VLOOKUP(AZ58,'Axe 2 Règles de gestion'!$D$2:$F$40,3, FALSE)</f>
        <v>Les champs "Type d'organisme d'origine", "Catégorie statutaire d'origine" et "Pays" de l'organisme d'origine doivent être renseignés.</v>
      </c>
      <c r="BB58" s="18" t="s">
        <v>116</v>
      </c>
      <c r="BC58" s="17" t="str">
        <f>VLOOKUP(BB58,'Axe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58" s="18" t="s">
        <v>118</v>
      </c>
      <c r="BE58" s="17" t="str">
        <f>VLOOKUP(BD58,'Axe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58" s="18" t="s">
        <v>120</v>
      </c>
      <c r="BG58" s="17" t="str">
        <f>VLOOKUP(BF58,'Axe 2 Règles de gestion'!$D$2:$F$40,3, FALSE)</f>
        <v>Le champ "Code emploi statutaire FPT (NET)" est renseigné si le "Type d'organisme d'origine" est valorisé à FPT.</v>
      </c>
      <c r="BH58" s="18" t="s">
        <v>122</v>
      </c>
      <c r="BI58" s="17" t="str">
        <f>VLOOKUP(BH58,'Axe 2 Règles de gestion'!$D$2:$F$40,3, FALSE)</f>
        <v>Le champ "Code emploi statutaire FPH (NEH)" est renseigné si le "Type d'organisme d'origine" est valorisé à FPH.</v>
      </c>
      <c r="BJ58" s="18"/>
      <c r="BK58" s="17"/>
      <c r="BL58" s="18"/>
      <c r="BM58" s="17"/>
      <c r="BN58" s="18"/>
      <c r="BO58" s="17"/>
    </row>
    <row r="59" spans="1:67" ht="75" x14ac:dyDescent="0.25">
      <c r="A59" s="14" t="s">
        <v>128</v>
      </c>
      <c r="B59" s="14" t="s">
        <v>124</v>
      </c>
      <c r="C59" s="15">
        <v>43999</v>
      </c>
      <c r="D59" s="15" t="s">
        <v>70</v>
      </c>
      <c r="E59" s="16" t="s">
        <v>71</v>
      </c>
      <c r="F59" s="14" t="s">
        <v>72</v>
      </c>
      <c r="G59" s="16" t="s">
        <v>73</v>
      </c>
      <c r="H59" s="14" t="s">
        <v>164</v>
      </c>
      <c r="I59" s="16" t="s">
        <v>165</v>
      </c>
      <c r="J59" s="17" t="s">
        <v>166</v>
      </c>
      <c r="K59" s="17" t="s">
        <v>167</v>
      </c>
      <c r="L59" s="18" t="s">
        <v>168</v>
      </c>
      <c r="M59" s="19" t="s">
        <v>169</v>
      </c>
      <c r="N59" s="15" t="s">
        <v>170</v>
      </c>
      <c r="O59" s="17" t="s">
        <v>171</v>
      </c>
      <c r="P59" s="17" t="s">
        <v>172</v>
      </c>
      <c r="Q59" s="17" t="s">
        <v>141</v>
      </c>
      <c r="R59" s="18" t="s">
        <v>142</v>
      </c>
      <c r="S59" s="18" t="s">
        <v>83</v>
      </c>
      <c r="T59" s="18" t="s">
        <v>135</v>
      </c>
      <c r="U59" s="15">
        <v>43939</v>
      </c>
      <c r="V59" s="15"/>
      <c r="W59" s="17"/>
      <c r="X59" s="18"/>
      <c r="Y59" s="17"/>
      <c r="Z59" s="18"/>
      <c r="AA59" s="17"/>
      <c r="AB59" s="18"/>
      <c r="AC59" s="17"/>
      <c r="AD59" s="18"/>
      <c r="AE59" s="17"/>
      <c r="AF59" s="18"/>
      <c r="AG59" s="17"/>
      <c r="AH59" s="18"/>
      <c r="AI59" s="17"/>
      <c r="AJ59" s="18"/>
      <c r="AK59" s="17"/>
      <c r="AL59" s="18"/>
      <c r="AM59" s="17"/>
      <c r="AN59" s="18"/>
      <c r="AO59" s="17"/>
      <c r="AP59" s="18"/>
      <c r="AQ59" s="17"/>
      <c r="AR59" s="18"/>
      <c r="AS59" s="17"/>
      <c r="AT59" s="18"/>
      <c r="AU59" s="17"/>
      <c r="AV59" s="18"/>
      <c r="AW59" s="17"/>
      <c r="AX59" s="18"/>
      <c r="AY59" s="17"/>
      <c r="AZ59" s="18"/>
      <c r="BA59" s="17"/>
      <c r="BB59" s="18"/>
      <c r="BC59" s="17"/>
      <c r="BD59" s="18"/>
      <c r="BE59" s="17"/>
      <c r="BF59" s="18"/>
      <c r="BG59" s="17"/>
      <c r="BH59" s="18"/>
      <c r="BI59" s="17"/>
      <c r="BJ59" s="18"/>
      <c r="BK59" s="17"/>
      <c r="BL59" s="18"/>
      <c r="BM59" s="17"/>
      <c r="BN59" s="18"/>
      <c r="BO59" s="17"/>
    </row>
    <row r="60" spans="1:67" ht="75" x14ac:dyDescent="0.25">
      <c r="A60" s="14" t="s">
        <v>128</v>
      </c>
      <c r="B60" s="14" t="s">
        <v>124</v>
      </c>
      <c r="C60" s="15">
        <v>43999</v>
      </c>
      <c r="D60" s="15" t="s">
        <v>70</v>
      </c>
      <c r="E60" s="16" t="s">
        <v>71</v>
      </c>
      <c r="F60" s="14" t="s">
        <v>72</v>
      </c>
      <c r="G60" s="16" t="s">
        <v>73</v>
      </c>
      <c r="H60" s="14" t="s">
        <v>164</v>
      </c>
      <c r="I60" s="16" t="s">
        <v>165</v>
      </c>
      <c r="J60" s="17" t="s">
        <v>166</v>
      </c>
      <c r="K60" s="17" t="s">
        <v>167</v>
      </c>
      <c r="L60" s="18" t="s">
        <v>182</v>
      </c>
      <c r="M60" s="19" t="s">
        <v>183</v>
      </c>
      <c r="N60" s="15" t="s">
        <v>170</v>
      </c>
      <c r="O60" s="17" t="s">
        <v>184</v>
      </c>
      <c r="P60" s="17" t="s">
        <v>185</v>
      </c>
      <c r="Q60" s="17" t="s">
        <v>141</v>
      </c>
      <c r="R60" s="18" t="s">
        <v>142</v>
      </c>
      <c r="S60" s="18" t="s">
        <v>83</v>
      </c>
      <c r="T60" s="18" t="s">
        <v>135</v>
      </c>
      <c r="U60" s="15">
        <v>43939</v>
      </c>
      <c r="V60" s="15"/>
      <c r="W60" s="17"/>
      <c r="X60" s="18"/>
      <c r="Y60" s="17"/>
      <c r="Z60" s="18"/>
      <c r="AA60" s="17"/>
      <c r="AB60" s="18"/>
      <c r="AC60" s="17"/>
      <c r="AD60" s="18"/>
      <c r="AE60" s="17"/>
      <c r="AF60" s="18"/>
      <c r="AG60" s="17"/>
      <c r="AH60" s="18"/>
      <c r="AI60" s="17"/>
      <c r="AJ60" s="18"/>
      <c r="AK60" s="17"/>
      <c r="AL60" s="18"/>
      <c r="AM60" s="17"/>
      <c r="AN60" s="18"/>
      <c r="AO60" s="17"/>
      <c r="AP60" s="18"/>
      <c r="AQ60" s="17"/>
      <c r="AR60" s="18"/>
      <c r="AS60" s="17"/>
      <c r="AT60" s="18"/>
      <c r="AU60" s="17"/>
      <c r="AV60" s="18"/>
      <c r="AW60" s="17"/>
      <c r="AX60" s="18"/>
      <c r="AY60" s="17"/>
      <c r="AZ60" s="18"/>
      <c r="BA60" s="17"/>
      <c r="BB60" s="18"/>
      <c r="BC60" s="17"/>
      <c r="BD60" s="18"/>
      <c r="BE60" s="17"/>
      <c r="BF60" s="18"/>
      <c r="BG60" s="17"/>
      <c r="BH60" s="18"/>
      <c r="BI60" s="17"/>
      <c r="BJ60" s="18"/>
      <c r="BK60" s="17"/>
      <c r="BL60" s="18"/>
      <c r="BM60" s="17"/>
      <c r="BN60" s="18"/>
      <c r="BO60" s="17"/>
    </row>
    <row r="61" spans="1:67" ht="75" x14ac:dyDescent="0.25">
      <c r="A61" s="14" t="s">
        <v>128</v>
      </c>
      <c r="B61" s="14" t="s">
        <v>124</v>
      </c>
      <c r="C61" s="15">
        <v>43999</v>
      </c>
      <c r="D61" s="15" t="s">
        <v>70</v>
      </c>
      <c r="E61" s="16" t="s">
        <v>71</v>
      </c>
      <c r="F61" s="14" t="s">
        <v>72</v>
      </c>
      <c r="G61" s="16" t="s">
        <v>73</v>
      </c>
      <c r="H61" s="14" t="s">
        <v>164</v>
      </c>
      <c r="I61" s="16" t="s">
        <v>165</v>
      </c>
      <c r="J61" s="17" t="s">
        <v>166</v>
      </c>
      <c r="K61" s="17" t="s">
        <v>167</v>
      </c>
      <c r="L61" s="18" t="s">
        <v>189</v>
      </c>
      <c r="M61" s="19" t="s">
        <v>190</v>
      </c>
      <c r="N61" s="15" t="s">
        <v>131</v>
      </c>
      <c r="O61" s="17" t="s">
        <v>191</v>
      </c>
      <c r="P61" s="17" t="s">
        <v>192</v>
      </c>
      <c r="Q61" s="17" t="s">
        <v>141</v>
      </c>
      <c r="R61" s="18" t="s">
        <v>142</v>
      </c>
      <c r="S61" s="18" t="s">
        <v>83</v>
      </c>
      <c r="T61" s="18" t="s">
        <v>135</v>
      </c>
      <c r="U61" s="15">
        <v>43939</v>
      </c>
      <c r="V61" s="15"/>
      <c r="W61" s="17"/>
      <c r="X61" s="18"/>
      <c r="Y61" s="17"/>
      <c r="Z61" s="18"/>
      <c r="AA61" s="17"/>
      <c r="AB61" s="18"/>
      <c r="AC61" s="17"/>
      <c r="AD61" s="18"/>
      <c r="AE61" s="17"/>
      <c r="AF61" s="18"/>
      <c r="AG61" s="17"/>
      <c r="AH61" s="18"/>
      <c r="AI61" s="17"/>
      <c r="AJ61" s="18"/>
      <c r="AK61" s="17"/>
      <c r="AL61" s="18"/>
      <c r="AM61" s="17"/>
      <c r="AN61" s="18"/>
      <c r="AO61" s="17"/>
      <c r="AP61" s="18"/>
      <c r="AQ61" s="17"/>
      <c r="AR61" s="18"/>
      <c r="AS61" s="17"/>
      <c r="AT61" s="18"/>
      <c r="AU61" s="17"/>
      <c r="AV61" s="18"/>
      <c r="AW61" s="17"/>
      <c r="AX61" s="18"/>
      <c r="AY61" s="17"/>
      <c r="AZ61" s="18"/>
      <c r="BA61" s="17"/>
      <c r="BB61" s="18"/>
      <c r="BC61" s="17"/>
      <c r="BD61" s="18"/>
      <c r="BE61" s="17"/>
      <c r="BF61" s="18"/>
      <c r="BG61" s="17"/>
      <c r="BH61" s="18"/>
      <c r="BI61" s="17"/>
      <c r="BJ61" s="18"/>
      <c r="BK61" s="17"/>
      <c r="BL61" s="18"/>
      <c r="BM61" s="17"/>
      <c r="BN61" s="18"/>
      <c r="BO61" s="17"/>
    </row>
    <row r="62" spans="1:67" ht="75" x14ac:dyDescent="0.25">
      <c r="A62" s="14" t="s">
        <v>128</v>
      </c>
      <c r="B62" s="14" t="s">
        <v>124</v>
      </c>
      <c r="C62" s="15">
        <v>43999</v>
      </c>
      <c r="D62" s="15" t="s">
        <v>70</v>
      </c>
      <c r="E62" s="16" t="s">
        <v>71</v>
      </c>
      <c r="F62" s="14" t="s">
        <v>72</v>
      </c>
      <c r="G62" s="16" t="s">
        <v>73</v>
      </c>
      <c r="H62" s="14" t="s">
        <v>164</v>
      </c>
      <c r="I62" s="16" t="s">
        <v>165</v>
      </c>
      <c r="J62" s="17" t="s">
        <v>166</v>
      </c>
      <c r="K62" s="17" t="s">
        <v>167</v>
      </c>
      <c r="L62" s="18" t="s">
        <v>168</v>
      </c>
      <c r="M62" s="19" t="s">
        <v>169</v>
      </c>
      <c r="N62" s="15" t="s">
        <v>170</v>
      </c>
      <c r="O62" s="17" t="s">
        <v>171</v>
      </c>
      <c r="P62" s="17" t="s">
        <v>172</v>
      </c>
      <c r="Q62" s="17" t="s">
        <v>143</v>
      </c>
      <c r="R62" s="18" t="s">
        <v>144</v>
      </c>
      <c r="S62" s="18" t="s">
        <v>145</v>
      </c>
      <c r="T62" s="18" t="s">
        <v>135</v>
      </c>
      <c r="U62" s="15">
        <v>43939</v>
      </c>
      <c r="V62" s="15"/>
      <c r="W62" s="17"/>
      <c r="X62" s="18"/>
      <c r="Y62" s="17"/>
      <c r="Z62" s="18"/>
      <c r="AA62" s="17"/>
      <c r="AB62" s="18"/>
      <c r="AC62" s="17"/>
      <c r="AD62" s="18"/>
      <c r="AE62" s="17"/>
      <c r="AF62" s="18"/>
      <c r="AG62" s="17"/>
      <c r="AH62" s="18"/>
      <c r="AI62" s="17"/>
      <c r="AJ62" s="18"/>
      <c r="AK62" s="17"/>
      <c r="AL62" s="18"/>
      <c r="AM62" s="17"/>
      <c r="AN62" s="18"/>
      <c r="AO62" s="17"/>
      <c r="AP62" s="18"/>
      <c r="AQ62" s="17"/>
      <c r="AR62" s="18"/>
      <c r="AS62" s="17"/>
      <c r="AT62" s="18"/>
      <c r="AU62" s="17"/>
      <c r="AV62" s="18"/>
      <c r="AW62" s="17"/>
      <c r="AX62" s="18"/>
      <c r="AY62" s="17"/>
      <c r="AZ62" s="18"/>
      <c r="BA62" s="17"/>
      <c r="BB62" s="18"/>
      <c r="BC62" s="17"/>
      <c r="BD62" s="18"/>
      <c r="BE62" s="17"/>
      <c r="BF62" s="18"/>
      <c r="BG62" s="17"/>
      <c r="BH62" s="18"/>
      <c r="BI62" s="17"/>
      <c r="BJ62" s="18"/>
      <c r="BK62" s="17"/>
      <c r="BL62" s="18"/>
      <c r="BM62" s="17"/>
      <c r="BN62" s="18"/>
      <c r="BO62" s="17"/>
    </row>
    <row r="63" spans="1:67" ht="75" x14ac:dyDescent="0.25">
      <c r="A63" s="14" t="s">
        <v>128</v>
      </c>
      <c r="B63" s="14" t="s">
        <v>124</v>
      </c>
      <c r="C63" s="15">
        <v>43999</v>
      </c>
      <c r="D63" s="15" t="s">
        <v>70</v>
      </c>
      <c r="E63" s="16" t="s">
        <v>71</v>
      </c>
      <c r="F63" s="14" t="s">
        <v>72</v>
      </c>
      <c r="G63" s="16" t="s">
        <v>73</v>
      </c>
      <c r="H63" s="14" t="s">
        <v>164</v>
      </c>
      <c r="I63" s="16" t="s">
        <v>165</v>
      </c>
      <c r="J63" s="17" t="s">
        <v>166</v>
      </c>
      <c r="K63" s="17" t="s">
        <v>167</v>
      </c>
      <c r="L63" s="18" t="s">
        <v>182</v>
      </c>
      <c r="M63" s="19" t="s">
        <v>183</v>
      </c>
      <c r="N63" s="15" t="s">
        <v>170</v>
      </c>
      <c r="O63" s="17" t="s">
        <v>184</v>
      </c>
      <c r="P63" s="17" t="s">
        <v>185</v>
      </c>
      <c r="Q63" s="17" t="s">
        <v>143</v>
      </c>
      <c r="R63" s="18" t="s">
        <v>144</v>
      </c>
      <c r="S63" s="18" t="s">
        <v>145</v>
      </c>
      <c r="T63" s="18" t="s">
        <v>135</v>
      </c>
      <c r="U63" s="15">
        <v>43939</v>
      </c>
      <c r="V63" s="15"/>
      <c r="W63" s="17"/>
      <c r="X63" s="18"/>
      <c r="Y63" s="17"/>
      <c r="Z63" s="18"/>
      <c r="AA63" s="17"/>
      <c r="AB63" s="18"/>
      <c r="AC63" s="17"/>
      <c r="AD63" s="18"/>
      <c r="AE63" s="17"/>
      <c r="AF63" s="18"/>
      <c r="AG63" s="17"/>
      <c r="AH63" s="18"/>
      <c r="AI63" s="17"/>
      <c r="AJ63" s="18"/>
      <c r="AK63" s="17"/>
      <c r="AL63" s="18"/>
      <c r="AM63" s="17"/>
      <c r="AN63" s="18"/>
      <c r="AO63" s="17"/>
      <c r="AP63" s="18"/>
      <c r="AQ63" s="17"/>
      <c r="AR63" s="18"/>
      <c r="AS63" s="17"/>
      <c r="AT63" s="18"/>
      <c r="AU63" s="17"/>
      <c r="AV63" s="18"/>
      <c r="AW63" s="17"/>
      <c r="AX63" s="18"/>
      <c r="AY63" s="17"/>
      <c r="AZ63" s="18"/>
      <c r="BA63" s="17"/>
      <c r="BB63" s="18"/>
      <c r="BC63" s="17"/>
      <c r="BD63" s="18"/>
      <c r="BE63" s="17"/>
      <c r="BF63" s="18"/>
      <c r="BG63" s="17"/>
      <c r="BH63" s="18"/>
      <c r="BI63" s="17"/>
      <c r="BJ63" s="18"/>
      <c r="BK63" s="17"/>
      <c r="BL63" s="18"/>
      <c r="BM63" s="17"/>
      <c r="BN63" s="18"/>
      <c r="BO63" s="17"/>
    </row>
    <row r="64" spans="1:67" ht="75" x14ac:dyDescent="0.25">
      <c r="A64" s="14" t="s">
        <v>128</v>
      </c>
      <c r="B64" s="14" t="s">
        <v>124</v>
      </c>
      <c r="C64" s="15">
        <v>43999</v>
      </c>
      <c r="D64" s="15" t="s">
        <v>70</v>
      </c>
      <c r="E64" s="16" t="s">
        <v>71</v>
      </c>
      <c r="F64" s="14" t="s">
        <v>72</v>
      </c>
      <c r="G64" s="16" t="s">
        <v>73</v>
      </c>
      <c r="H64" s="14" t="s">
        <v>164</v>
      </c>
      <c r="I64" s="16" t="s">
        <v>165</v>
      </c>
      <c r="J64" s="17" t="s">
        <v>166</v>
      </c>
      <c r="K64" s="17" t="s">
        <v>167</v>
      </c>
      <c r="L64" s="18" t="s">
        <v>189</v>
      </c>
      <c r="M64" s="19" t="s">
        <v>190</v>
      </c>
      <c r="N64" s="15" t="s">
        <v>131</v>
      </c>
      <c r="O64" s="17" t="s">
        <v>191</v>
      </c>
      <c r="P64" s="17" t="s">
        <v>192</v>
      </c>
      <c r="Q64" s="17" t="s">
        <v>143</v>
      </c>
      <c r="R64" s="18" t="s">
        <v>144</v>
      </c>
      <c r="S64" s="18" t="s">
        <v>145</v>
      </c>
      <c r="T64" s="18" t="s">
        <v>135</v>
      </c>
      <c r="U64" s="15">
        <v>43939</v>
      </c>
      <c r="V64" s="15"/>
      <c r="W64" s="17"/>
      <c r="X64" s="18"/>
      <c r="Y64" s="17"/>
      <c r="Z64" s="18"/>
      <c r="AA64" s="17"/>
      <c r="AB64" s="18"/>
      <c r="AC64" s="17"/>
      <c r="AD64" s="18"/>
      <c r="AE64" s="17"/>
      <c r="AF64" s="18"/>
      <c r="AG64" s="17"/>
      <c r="AH64" s="18"/>
      <c r="AI64" s="17"/>
      <c r="AJ64" s="18"/>
      <c r="AK64" s="17"/>
      <c r="AL64" s="18"/>
      <c r="AM64" s="17"/>
      <c r="AN64" s="18"/>
      <c r="AO64" s="17"/>
      <c r="AP64" s="18"/>
      <c r="AQ64" s="17"/>
      <c r="AR64" s="18"/>
      <c r="AS64" s="17"/>
      <c r="AT64" s="18"/>
      <c r="AU64" s="17"/>
      <c r="AV64" s="18"/>
      <c r="AW64" s="17"/>
      <c r="AX64" s="18"/>
      <c r="AY64" s="17"/>
      <c r="AZ64" s="18"/>
      <c r="BA64" s="17"/>
      <c r="BB64" s="18"/>
      <c r="BC64" s="17"/>
      <c r="BD64" s="18"/>
      <c r="BE64" s="17"/>
      <c r="BF64" s="18"/>
      <c r="BG64" s="17"/>
      <c r="BH64" s="18"/>
      <c r="BI64" s="17"/>
      <c r="BJ64" s="18"/>
      <c r="BK64" s="17"/>
      <c r="BL64" s="18"/>
      <c r="BM64" s="17"/>
      <c r="BN64" s="18"/>
      <c r="BO64" s="17"/>
    </row>
    <row r="65" spans="1:67" ht="75" x14ac:dyDescent="0.25">
      <c r="A65" s="14" t="s">
        <v>128</v>
      </c>
      <c r="B65" s="14" t="s">
        <v>124</v>
      </c>
      <c r="C65" s="15">
        <v>43999</v>
      </c>
      <c r="D65" s="15" t="s">
        <v>70</v>
      </c>
      <c r="E65" s="16" t="s">
        <v>71</v>
      </c>
      <c r="F65" s="14" t="s">
        <v>72</v>
      </c>
      <c r="G65" s="16" t="s">
        <v>73</v>
      </c>
      <c r="H65" s="14" t="s">
        <v>164</v>
      </c>
      <c r="I65" s="16" t="s">
        <v>165</v>
      </c>
      <c r="J65" s="17" t="s">
        <v>166</v>
      </c>
      <c r="K65" s="17" t="s">
        <v>167</v>
      </c>
      <c r="L65" s="18" t="s">
        <v>168</v>
      </c>
      <c r="M65" s="19" t="s">
        <v>169</v>
      </c>
      <c r="N65" s="15" t="s">
        <v>170</v>
      </c>
      <c r="O65" s="17" t="s">
        <v>171</v>
      </c>
      <c r="P65" s="17" t="s">
        <v>172</v>
      </c>
      <c r="Q65" s="17" t="s">
        <v>146</v>
      </c>
      <c r="R65" s="18" t="s">
        <v>147</v>
      </c>
      <c r="S65" s="18" t="s">
        <v>145</v>
      </c>
      <c r="T65" s="18" t="s">
        <v>135</v>
      </c>
      <c r="U65" s="15">
        <v>43939</v>
      </c>
      <c r="V65" s="15"/>
      <c r="W65" s="17"/>
      <c r="X65" s="18"/>
      <c r="Y65" s="17"/>
      <c r="Z65" s="18"/>
      <c r="AA65" s="17"/>
      <c r="AB65" s="18"/>
      <c r="AC65" s="17"/>
      <c r="AD65" s="18"/>
      <c r="AE65" s="17"/>
      <c r="AF65" s="18"/>
      <c r="AG65" s="17"/>
      <c r="AH65" s="18"/>
      <c r="AI65" s="17"/>
      <c r="AJ65" s="18"/>
      <c r="AK65" s="17"/>
      <c r="AL65" s="18"/>
      <c r="AM65" s="17"/>
      <c r="AN65" s="18"/>
      <c r="AO65" s="17"/>
      <c r="AP65" s="18"/>
      <c r="AQ65" s="17"/>
      <c r="AR65" s="18"/>
      <c r="AS65" s="17"/>
      <c r="AT65" s="18"/>
      <c r="AU65" s="17"/>
      <c r="AV65" s="18"/>
      <c r="AW65" s="17"/>
      <c r="AX65" s="18"/>
      <c r="AY65" s="17"/>
      <c r="AZ65" s="18"/>
      <c r="BA65" s="17"/>
      <c r="BB65" s="18"/>
      <c r="BC65" s="17"/>
      <c r="BD65" s="18"/>
      <c r="BE65" s="17"/>
      <c r="BF65" s="18"/>
      <c r="BG65" s="17"/>
      <c r="BH65" s="18"/>
      <c r="BI65" s="17"/>
      <c r="BJ65" s="18"/>
      <c r="BK65" s="17"/>
      <c r="BL65" s="18"/>
      <c r="BM65" s="17"/>
      <c r="BN65" s="18"/>
      <c r="BO65" s="17"/>
    </row>
    <row r="66" spans="1:67" ht="75" x14ac:dyDescent="0.25">
      <c r="A66" s="14" t="s">
        <v>128</v>
      </c>
      <c r="B66" s="14" t="s">
        <v>124</v>
      </c>
      <c r="C66" s="15">
        <v>43999</v>
      </c>
      <c r="D66" s="15" t="s">
        <v>70</v>
      </c>
      <c r="E66" s="16" t="s">
        <v>71</v>
      </c>
      <c r="F66" s="14" t="s">
        <v>72</v>
      </c>
      <c r="G66" s="16" t="s">
        <v>73</v>
      </c>
      <c r="H66" s="14" t="s">
        <v>164</v>
      </c>
      <c r="I66" s="16" t="s">
        <v>165</v>
      </c>
      <c r="J66" s="17" t="s">
        <v>166</v>
      </c>
      <c r="K66" s="17" t="s">
        <v>167</v>
      </c>
      <c r="L66" s="18" t="s">
        <v>182</v>
      </c>
      <c r="M66" s="19" t="s">
        <v>183</v>
      </c>
      <c r="N66" s="15" t="s">
        <v>170</v>
      </c>
      <c r="O66" s="17" t="s">
        <v>184</v>
      </c>
      <c r="P66" s="17" t="s">
        <v>185</v>
      </c>
      <c r="Q66" s="17" t="s">
        <v>146</v>
      </c>
      <c r="R66" s="18" t="s">
        <v>147</v>
      </c>
      <c r="S66" s="18" t="s">
        <v>145</v>
      </c>
      <c r="T66" s="18" t="s">
        <v>135</v>
      </c>
      <c r="U66" s="15">
        <v>43939</v>
      </c>
      <c r="V66" s="15"/>
      <c r="W66" s="17"/>
      <c r="X66" s="18"/>
      <c r="Y66" s="17"/>
      <c r="Z66" s="18"/>
      <c r="AA66" s="17"/>
      <c r="AB66" s="18"/>
      <c r="AC66" s="17"/>
      <c r="AD66" s="18"/>
      <c r="AE66" s="17"/>
      <c r="AF66" s="18"/>
      <c r="AG66" s="17"/>
      <c r="AH66" s="18"/>
      <c r="AI66" s="17"/>
      <c r="AJ66" s="18"/>
      <c r="AK66" s="17"/>
      <c r="AL66" s="18"/>
      <c r="AM66" s="17"/>
      <c r="AN66" s="18"/>
      <c r="AO66" s="17"/>
      <c r="AP66" s="18"/>
      <c r="AQ66" s="17"/>
      <c r="AR66" s="18"/>
      <c r="AS66" s="17"/>
      <c r="AT66" s="18"/>
      <c r="AU66" s="17"/>
      <c r="AV66" s="18"/>
      <c r="AW66" s="17"/>
      <c r="AX66" s="18"/>
      <c r="AY66" s="17"/>
      <c r="AZ66" s="18"/>
      <c r="BA66" s="17"/>
      <c r="BB66" s="18"/>
      <c r="BC66" s="17"/>
      <c r="BD66" s="18"/>
      <c r="BE66" s="17"/>
      <c r="BF66" s="18"/>
      <c r="BG66" s="17"/>
      <c r="BH66" s="18"/>
      <c r="BI66" s="17"/>
      <c r="BJ66" s="18"/>
      <c r="BK66" s="17"/>
      <c r="BL66" s="18"/>
      <c r="BM66" s="17"/>
      <c r="BN66" s="18"/>
      <c r="BO66" s="17"/>
    </row>
    <row r="67" spans="1:67" ht="75" x14ac:dyDescent="0.25">
      <c r="A67" s="14" t="s">
        <v>128</v>
      </c>
      <c r="B67" s="14" t="s">
        <v>124</v>
      </c>
      <c r="C67" s="15">
        <v>43999</v>
      </c>
      <c r="D67" s="15" t="s">
        <v>70</v>
      </c>
      <c r="E67" s="16" t="s">
        <v>71</v>
      </c>
      <c r="F67" s="14" t="s">
        <v>72</v>
      </c>
      <c r="G67" s="16" t="s">
        <v>73</v>
      </c>
      <c r="H67" s="14" t="s">
        <v>164</v>
      </c>
      <c r="I67" s="16" t="s">
        <v>165</v>
      </c>
      <c r="J67" s="17" t="s">
        <v>166</v>
      </c>
      <c r="K67" s="17" t="s">
        <v>167</v>
      </c>
      <c r="L67" s="18" t="s">
        <v>189</v>
      </c>
      <c r="M67" s="19" t="s">
        <v>190</v>
      </c>
      <c r="N67" s="15" t="s">
        <v>131</v>
      </c>
      <c r="O67" s="17" t="s">
        <v>191</v>
      </c>
      <c r="P67" s="17" t="s">
        <v>192</v>
      </c>
      <c r="Q67" s="17" t="s">
        <v>146</v>
      </c>
      <c r="R67" s="18" t="s">
        <v>147</v>
      </c>
      <c r="S67" s="18" t="s">
        <v>145</v>
      </c>
      <c r="T67" s="18" t="s">
        <v>135</v>
      </c>
      <c r="U67" s="15">
        <v>43939</v>
      </c>
      <c r="V67" s="15"/>
      <c r="W67" s="17"/>
      <c r="X67" s="18"/>
      <c r="Y67" s="17"/>
      <c r="Z67" s="18"/>
      <c r="AA67" s="17"/>
      <c r="AB67" s="18"/>
      <c r="AC67" s="17"/>
      <c r="AD67" s="18"/>
      <c r="AE67" s="17"/>
      <c r="AF67" s="18"/>
      <c r="AG67" s="17"/>
      <c r="AH67" s="18"/>
      <c r="AI67" s="17"/>
      <c r="AJ67" s="18"/>
      <c r="AK67" s="17"/>
      <c r="AL67" s="18"/>
      <c r="AM67" s="17"/>
      <c r="AN67" s="18"/>
      <c r="AO67" s="17"/>
      <c r="AP67" s="18"/>
      <c r="AQ67" s="17"/>
      <c r="AR67" s="18"/>
      <c r="AS67" s="17"/>
      <c r="AT67" s="18"/>
      <c r="AU67" s="17"/>
      <c r="AV67" s="18"/>
      <c r="AW67" s="17"/>
      <c r="AX67" s="18"/>
      <c r="AY67" s="17"/>
      <c r="AZ67" s="18"/>
      <c r="BA67" s="17"/>
      <c r="BB67" s="18"/>
      <c r="BC67" s="17"/>
      <c r="BD67" s="18"/>
      <c r="BE67" s="17"/>
      <c r="BF67" s="18"/>
      <c r="BG67" s="17"/>
      <c r="BH67" s="18"/>
      <c r="BI67" s="17"/>
      <c r="BJ67" s="18"/>
      <c r="BK67" s="17"/>
      <c r="BL67" s="18"/>
      <c r="BM67" s="17"/>
      <c r="BN67" s="18"/>
      <c r="BO67" s="17"/>
    </row>
    <row r="68" spans="1:67" ht="105" x14ac:dyDescent="0.25">
      <c r="A68" s="14" t="s">
        <v>128</v>
      </c>
      <c r="B68" s="14" t="s">
        <v>124</v>
      </c>
      <c r="C68" s="15">
        <v>44005</v>
      </c>
      <c r="D68" s="15" t="s">
        <v>70</v>
      </c>
      <c r="E68" s="16" t="s">
        <v>71</v>
      </c>
      <c r="F68" s="14" t="s">
        <v>72</v>
      </c>
      <c r="G68" s="16" t="s">
        <v>73</v>
      </c>
      <c r="H68" s="14" t="s">
        <v>197</v>
      </c>
      <c r="I68" s="16" t="s">
        <v>198</v>
      </c>
      <c r="J68" s="17" t="s">
        <v>199</v>
      </c>
      <c r="K68" s="17" t="s">
        <v>200</v>
      </c>
      <c r="L68" s="18" t="s">
        <v>201</v>
      </c>
      <c r="M68" s="19" t="s">
        <v>202</v>
      </c>
      <c r="N68" s="15" t="s">
        <v>170</v>
      </c>
      <c r="O68" s="17" t="s">
        <v>171</v>
      </c>
      <c r="P68" s="17" t="s">
        <v>172</v>
      </c>
      <c r="Q68" s="17" t="s">
        <v>81</v>
      </c>
      <c r="R68" s="18" t="s">
        <v>82</v>
      </c>
      <c r="S68" s="18" t="s">
        <v>83</v>
      </c>
      <c r="T68" s="18" t="s">
        <v>84</v>
      </c>
      <c r="U68" s="15">
        <v>43939</v>
      </c>
      <c r="V68" s="15"/>
      <c r="W68" s="17" t="s">
        <v>173</v>
      </c>
      <c r="X68" s="18" t="s">
        <v>174</v>
      </c>
      <c r="Y68" s="17" t="str">
        <f>VLOOKUP(X68,'Axe 2 Règles de gestion'!$D$2:$F$40,3, FALSE)</f>
        <v>L'administration d'accueil fait connaître à l'administration d'origine et à l'agent sa décision de renouveler ou non son affectation 4 mois avant le terme de la période.</v>
      </c>
      <c r="Z68" s="18" t="s">
        <v>176</v>
      </c>
      <c r="AA68" s="17" t="str">
        <f>VLOOKUP(Z68,'Axe 2 Règles de gestion'!$D$2:$F$40,3, FALSE)</f>
        <v>Pour les positions normales d'activité prises avant le 18/04/2020, le renouvellement n'est pas possible.</v>
      </c>
      <c r="AB68" s="18"/>
      <c r="AC68" s="17"/>
      <c r="AD68" s="18"/>
      <c r="AE68" s="17"/>
      <c r="AF68" s="18"/>
      <c r="AG68" s="17"/>
      <c r="AH68" s="18"/>
      <c r="AI68" s="17"/>
      <c r="AJ68" s="18"/>
      <c r="AK68" s="17"/>
      <c r="AL68" s="18"/>
      <c r="AM68" s="17"/>
      <c r="AN68" s="18" t="s">
        <v>178</v>
      </c>
      <c r="AO68" s="17" t="str">
        <f>VLOOKUP(AN68,'Axe 2 Règles de gestion'!$D$2:$F$40,3, FALSE)</f>
        <v>La durée prévisionnelle de l'affectation en position normale d'activité hors de l'administration d'origine est fixée à 3 ans.</v>
      </c>
      <c r="AP68" s="18" t="s">
        <v>180</v>
      </c>
      <c r="AQ68" s="17" t="str">
        <f>VLOOKUP(AP68,'Axe 2 Règles de gestion'!$D$2:$F$40,3, FALSE)</f>
        <v>La durée réelle de l'affectation en position normale d'activité hors de l'administration d'origine est fixée à 3 ans.</v>
      </c>
      <c r="AR68" s="18"/>
      <c r="AS68" s="17"/>
      <c r="AT68" s="18"/>
      <c r="AU68" s="17"/>
      <c r="AV68" s="18"/>
      <c r="AW68" s="17"/>
      <c r="AX68" s="18"/>
      <c r="AY68" s="17"/>
      <c r="AZ68" s="18"/>
      <c r="BA68" s="17"/>
      <c r="BB68" s="18"/>
      <c r="BC68" s="17"/>
      <c r="BD68" s="18"/>
      <c r="BE68" s="17"/>
      <c r="BF68" s="18"/>
      <c r="BG68" s="17"/>
      <c r="BH68" s="18"/>
      <c r="BI68" s="17"/>
      <c r="BJ68" s="18"/>
      <c r="BK68" s="17"/>
      <c r="BL68" s="18"/>
      <c r="BM68" s="17"/>
      <c r="BN68" s="18"/>
      <c r="BO68" s="17"/>
    </row>
    <row r="69" spans="1:67" ht="165" x14ac:dyDescent="0.25">
      <c r="A69" s="14" t="s">
        <v>68</v>
      </c>
      <c r="B69" s="14" t="s">
        <v>69</v>
      </c>
      <c r="C69" s="15">
        <v>44711</v>
      </c>
      <c r="D69" s="15" t="s">
        <v>70</v>
      </c>
      <c r="E69" s="16" t="s">
        <v>71</v>
      </c>
      <c r="F69" s="14" t="s">
        <v>72</v>
      </c>
      <c r="G69" s="16" t="s">
        <v>73</v>
      </c>
      <c r="H69" s="14" t="s">
        <v>197</v>
      </c>
      <c r="I69" s="16" t="s">
        <v>198</v>
      </c>
      <c r="J69" s="17" t="s">
        <v>199</v>
      </c>
      <c r="K69" s="17" t="s">
        <v>200</v>
      </c>
      <c r="L69" s="18" t="s">
        <v>203</v>
      </c>
      <c r="M69" s="19" t="s">
        <v>204</v>
      </c>
      <c r="N69" s="15" t="s">
        <v>170</v>
      </c>
      <c r="O69" s="17" t="s">
        <v>184</v>
      </c>
      <c r="P69" s="17" t="s">
        <v>185</v>
      </c>
      <c r="Q69" s="17" t="s">
        <v>81</v>
      </c>
      <c r="R69" s="18" t="s">
        <v>82</v>
      </c>
      <c r="S69" s="18" t="s">
        <v>83</v>
      </c>
      <c r="T69" s="18" t="s">
        <v>84</v>
      </c>
      <c r="U69" s="15">
        <v>43939</v>
      </c>
      <c r="V69" s="15"/>
      <c r="W69" s="17" t="s">
        <v>186</v>
      </c>
      <c r="X69" s="18" t="s">
        <v>86</v>
      </c>
      <c r="Y69" s="17" t="str">
        <f>VLOOKUP(X69,'Axe 2 Règles de gestion'!$D$2:$F$40,3, FALSE)</f>
        <v>L'agent doit effectuer une demande.</v>
      </c>
      <c r="Z69" s="18" t="s">
        <v>88</v>
      </c>
      <c r="AA69" s="17" t="str">
        <f>VLOOKUP(Z69,'Axe 2 Règles de gestion'!$D$2:$F$40,3, FALSE)</f>
        <v>L'affectation intervient à l'initiative de l'agent ou de l'administration.</v>
      </c>
      <c r="AB69" s="18" t="s">
        <v>126</v>
      </c>
      <c r="AC69" s="17" t="str">
        <f>VLOOKUP(AB69,'Axe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69" s="18" t="s">
        <v>92</v>
      </c>
      <c r="AE69" s="17" t="str">
        <f>VLOOKUP(AD69,'Axe 2 Règles de gestion'!$D$2:$F$40,3, FALSE)</f>
        <v>Un avis conforme de l'administration d'accueil a préalablement été transmis à l'administration d'origine sauf dans le cadre d'un transfert de service.</v>
      </c>
      <c r="AF69" s="18" t="s">
        <v>94</v>
      </c>
      <c r="AG69" s="17" t="str">
        <f>VLOOKUP(AF69,'Axe 2 Règles de gestion'!$D$2:$F$40,3, FALSE)</f>
        <v>Lorsque l'affectation de l'agent est prononcée dans un établissement public, le ministère de tutelle en est préalablement informé.</v>
      </c>
      <c r="AH69" s="18" t="s">
        <v>98</v>
      </c>
      <c r="AI69" s="17" t="str">
        <f>VLOOKUP(AH69,'Axe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J69" s="18" t="s">
        <v>100</v>
      </c>
      <c r="AK69" s="17" t="str">
        <f>VLOOKUP(AJ69,'Axe 2 Règles de gestion'!$D$2:$F$40,3, FALSE)</f>
        <v>Le silence de l'administration gardé pendant 2 mois à compter de la réception de la demande de l'agent vaut acceptation.</v>
      </c>
      <c r="AL69" s="18" t="s">
        <v>187</v>
      </c>
      <c r="AM69" s="17" t="str">
        <f>VLOOKUP(AL69,'Axe 2 Règles de gestion'!$D$2:$F$40,3, FALSE)</f>
        <v>Pour les positions normales d'activité prises avant le 18/04/2020, la limitation de durée ne s'applique pas.</v>
      </c>
      <c r="AN69" s="18" t="s">
        <v>178</v>
      </c>
      <c r="AO69" s="17" t="str">
        <f>VLOOKUP(AN69,'Axe 2 Règles de gestion'!$D$2:$F$40,3, FALSE)</f>
        <v>La durée prévisionnelle de l'affectation en position normale d'activité hors de l'administration d'origine est fixée à 3 ans.</v>
      </c>
      <c r="AP69" s="18" t="s">
        <v>180</v>
      </c>
      <c r="AQ69" s="17" t="str">
        <f>VLOOKUP(AP69,'Axe 2 Règles de gestion'!$D$2:$F$40,3, FALSE)</f>
        <v>La durée réelle de l'affectation en position normale d'activité hors de l'administration d'origine est fixée à 3 ans.</v>
      </c>
      <c r="AR69" s="18" t="s">
        <v>102</v>
      </c>
      <c r="AS69" s="17" t="str">
        <f>VLOOKUP(AR69,'Axe 2 Règles de gestion'!$D$2:$F$40,3, FALSE)</f>
        <v>La date de début de la position doit être postérieure ou égale à la date d'entrée dans la FPE ou dans la carrière militaire.</v>
      </c>
      <c r="AT69" s="18" t="s">
        <v>104</v>
      </c>
      <c r="AU69" s="17" t="str">
        <f>VLOOKUP(AT69,'Axe 2 Règles de gestion'!$D$2:$F$40,3, FALSE)</f>
        <v>La date de début de position est à J+1 de la date de fin de position de l'occurrence précédente.</v>
      </c>
      <c r="AV69" s="18" t="s">
        <v>106</v>
      </c>
      <c r="AW69" s="17" t="str">
        <f>VLOOKUP(AV69,'Axe 2 Règles de gestion'!$D$2:$F$40,3, FALSE)</f>
        <v>La date de début de position doit être antérieure ou égale à la date de fin réelle de position.</v>
      </c>
      <c r="AX69" s="18" t="s">
        <v>108</v>
      </c>
      <c r="AY69" s="17" t="str">
        <f>VLOOKUP(AX69,'Axe 2 Règles de gestion'!$D$2:$F$40,3, FALSE)</f>
        <v>La date de début de position doit être antérieure ou égale à la date de fin prévisionnelle de position.</v>
      </c>
      <c r="AZ69" s="18" t="s">
        <v>110</v>
      </c>
      <c r="BA69" s="17" t="str">
        <f>VLOOKUP(AZ69,'Axe 2 Règles de gestion'!$D$2:$F$40,3, FALSE)</f>
        <v>La date de fin réelle de la position doit être antérieure à la date limite de départ à la retraite.</v>
      </c>
      <c r="BB69" s="18" t="s">
        <v>112</v>
      </c>
      <c r="BC69" s="17" t="str">
        <f>VLOOKUP(BB69,'Axe 2 Règles de gestion'!$D$2:$F$40,3, FALSE)</f>
        <v>La date de fin prévisionnelle de la position doit être antérieure à la date limite de départ à la retraite.</v>
      </c>
      <c r="BD69" s="18" t="s">
        <v>114</v>
      </c>
      <c r="BE69" s="17" t="str">
        <f>VLOOKUP(BD69,'Axe 2 Règles de gestion'!$D$2:$F$40,3, FALSE)</f>
        <v>Les champs "Type d'organisme d'origine", "Catégorie statutaire d'origine" et "Pays" de l'organisme d'origine doivent être renseignés.</v>
      </c>
      <c r="BF69" s="18" t="s">
        <v>116</v>
      </c>
      <c r="BG69" s="17" t="str">
        <f>VLOOKUP(BF69,'Axe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69" s="18" t="s">
        <v>118</v>
      </c>
      <c r="BI69" s="17" t="str">
        <f>VLOOKUP(BH69,'Axe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69" s="18" t="s">
        <v>120</v>
      </c>
      <c r="BK69" s="17" t="str">
        <f>VLOOKUP(BJ69,'Axe 2 Règles de gestion'!$D$2:$F$40,3, FALSE)</f>
        <v>Le champ "Code emploi statutaire FPT (NET)" est renseigné si le "Type d'organisme d'origine" est valorisé à FPT.</v>
      </c>
      <c r="BL69" s="18" t="s">
        <v>122</v>
      </c>
      <c r="BM69" s="17" t="str">
        <f>VLOOKUP(BL69,'Axe 2 Règles de gestion'!$D$2:$F$40,3, FALSE)</f>
        <v>Le champ "Code emploi statutaire FPH (NEH)" est renseigné si le "Type d'organisme d'origine" est valorisé à FPH.</v>
      </c>
      <c r="BN69" s="18"/>
      <c r="BO69" s="17"/>
    </row>
    <row r="70" spans="1:67" ht="135" x14ac:dyDescent="0.25">
      <c r="A70" s="14" t="s">
        <v>128</v>
      </c>
      <c r="B70" s="14" t="s">
        <v>124</v>
      </c>
      <c r="C70" s="15">
        <v>44721</v>
      </c>
      <c r="D70" s="15" t="s">
        <v>70</v>
      </c>
      <c r="E70" s="16" t="s">
        <v>71</v>
      </c>
      <c r="F70" s="14" t="s">
        <v>72</v>
      </c>
      <c r="G70" s="16" t="s">
        <v>73</v>
      </c>
      <c r="H70" s="14" t="s">
        <v>197</v>
      </c>
      <c r="I70" s="16" t="s">
        <v>198</v>
      </c>
      <c r="J70" s="17" t="s">
        <v>199</v>
      </c>
      <c r="K70" s="17" t="s">
        <v>200</v>
      </c>
      <c r="L70" s="18" t="s">
        <v>205</v>
      </c>
      <c r="M70" s="19" t="s">
        <v>206</v>
      </c>
      <c r="N70" s="15" t="s">
        <v>131</v>
      </c>
      <c r="O70" s="17" t="s">
        <v>191</v>
      </c>
      <c r="P70" s="17" t="s">
        <v>192</v>
      </c>
      <c r="Q70" s="17" t="s">
        <v>81</v>
      </c>
      <c r="R70" s="18" t="s">
        <v>82</v>
      </c>
      <c r="S70" s="18" t="s">
        <v>83</v>
      </c>
      <c r="T70" s="18" t="s">
        <v>84</v>
      </c>
      <c r="U70" s="15">
        <v>43939</v>
      </c>
      <c r="V70" s="15"/>
      <c r="W70" s="17" t="s">
        <v>193</v>
      </c>
      <c r="X70" s="18" t="s">
        <v>174</v>
      </c>
      <c r="Y70" s="17" t="str">
        <f>VLOOKUP(X70,'Axe 2 Règles de gestion'!$D$2:$F$40,3, FALSE)</f>
        <v>L'administration d'accueil fait connaître à l'administration d'origine et à l'agent sa décision de renouveler ou non son affectation 4 mois avant le terme de la période.</v>
      </c>
      <c r="Z70" s="18" t="s">
        <v>194</v>
      </c>
      <c r="AA70" s="17" t="str">
        <f>VLOOKUP(Z70,'Axe 2 Règles de gestion'!$D$2:$F$40,3, FALSE)</f>
        <v>Lorsque l'administration d'accueil décide de ne pas renouveler l'affectation, l'agent est réintégré dans le département ministériel dont il relève, au besoin en surnombre.</v>
      </c>
      <c r="AB70" s="18" t="s">
        <v>187</v>
      </c>
      <c r="AC70" s="17" t="str">
        <f>VLOOKUP(AB70,'Axe 2 Règles de gestion'!$D$2:$F$40,3, FALSE)</f>
        <v>Pour les positions normales d'activité prises avant le 18/04/2020, la limitation de durée ne s'applique pas.</v>
      </c>
      <c r="AD70" s="18"/>
      <c r="AE70" s="17"/>
      <c r="AF70" s="18"/>
      <c r="AG70" s="17"/>
      <c r="AH70" s="18"/>
      <c r="AI70" s="17"/>
      <c r="AJ70" s="18"/>
      <c r="AK70" s="17"/>
      <c r="AL70" s="18"/>
      <c r="AM70" s="17"/>
      <c r="AN70" s="18" t="s">
        <v>178</v>
      </c>
      <c r="AO70" s="17" t="str">
        <f>VLOOKUP(AN70,'Axe 2 Règles de gestion'!$D$2:$F$40,3, FALSE)</f>
        <v>La durée prévisionnelle de l'affectation en position normale d'activité hors de l'administration d'origine est fixée à 3 ans.</v>
      </c>
      <c r="AP70" s="18" t="s">
        <v>180</v>
      </c>
      <c r="AQ70" s="17" t="str">
        <f>VLOOKUP(AP70,'Axe 2 Règles de gestion'!$D$2:$F$40,3, FALSE)</f>
        <v>La durée réelle de l'affectation en position normale d'activité hors de l'administration d'origine est fixée à 3 ans.</v>
      </c>
      <c r="AR70" s="18" t="s">
        <v>106</v>
      </c>
      <c r="AS70" s="17" t="str">
        <f>VLOOKUP(AR70,'Axe 2 Règles de gestion'!$D$2:$F$40,3, FALSE)</f>
        <v>La date de début de position doit être antérieure ou égale à la date de fin réelle de position.</v>
      </c>
      <c r="AT70" s="18" t="s">
        <v>108</v>
      </c>
      <c r="AU70" s="17" t="str">
        <f>VLOOKUP(AT70,'Axe 2 Règles de gestion'!$D$2:$F$40,3, FALSE)</f>
        <v>La date de début de position doit être antérieure ou égale à la date de fin prévisionnelle de position.</v>
      </c>
      <c r="AV70" s="18" t="s">
        <v>110</v>
      </c>
      <c r="AW70" s="17" t="str">
        <f>VLOOKUP(AV70,'Axe 2 Règles de gestion'!$D$2:$F$40,3, FALSE)</f>
        <v>La date de fin réelle de la position doit être antérieure à la date limite de départ à la retraite.</v>
      </c>
      <c r="AX70" s="18" t="s">
        <v>112</v>
      </c>
      <c r="AY70" s="17" t="str">
        <f>VLOOKUP(AX70,'Axe 2 Règles de gestion'!$D$2:$F$40,3, FALSE)</f>
        <v>La date de fin prévisionnelle de la position doit être antérieure à la date limite de départ à la retraite.</v>
      </c>
      <c r="AZ70" s="18" t="s">
        <v>114</v>
      </c>
      <c r="BA70" s="17" t="str">
        <f>VLOOKUP(AZ70,'Axe 2 Règles de gestion'!$D$2:$F$40,3, FALSE)</f>
        <v>Les champs "Type d'organisme d'origine", "Catégorie statutaire d'origine" et "Pays" de l'organisme d'origine doivent être renseignés.</v>
      </c>
      <c r="BB70" s="18" t="s">
        <v>116</v>
      </c>
      <c r="BC70" s="17" t="str">
        <f>VLOOKUP(BB70,'Axe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70" s="18" t="s">
        <v>118</v>
      </c>
      <c r="BE70" s="17" t="str">
        <f>VLOOKUP(BD70,'Axe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70" s="18" t="s">
        <v>120</v>
      </c>
      <c r="BG70" s="17" t="str">
        <f>VLOOKUP(BF70,'Axe 2 Règles de gestion'!$D$2:$F$40,3, FALSE)</f>
        <v>Le champ "Code emploi statutaire FPT (NET)" est renseigné si le "Type d'organisme d'origine" est valorisé à FPT.</v>
      </c>
      <c r="BH70" s="18" t="s">
        <v>122</v>
      </c>
      <c r="BI70" s="17" t="str">
        <f>VLOOKUP(BH70,'Axe 2 Règles de gestion'!$D$2:$F$40,3, FALSE)</f>
        <v>Le champ "Code emploi statutaire FPH (NEH)" est renseigné si le "Type d'organisme d'origine" est valorisé à FPH.</v>
      </c>
      <c r="BJ70" s="18"/>
      <c r="BK70" s="17"/>
      <c r="BL70" s="18"/>
      <c r="BM70" s="17"/>
      <c r="BN70" s="18"/>
      <c r="BO70" s="17"/>
    </row>
    <row r="71" spans="1:67" ht="75" x14ac:dyDescent="0.25">
      <c r="A71" s="14" t="s">
        <v>128</v>
      </c>
      <c r="B71" s="14" t="s">
        <v>124</v>
      </c>
      <c r="C71" s="15">
        <v>43999</v>
      </c>
      <c r="D71" s="15" t="s">
        <v>70</v>
      </c>
      <c r="E71" s="16" t="s">
        <v>71</v>
      </c>
      <c r="F71" s="14" t="s">
        <v>72</v>
      </c>
      <c r="G71" s="16" t="s">
        <v>73</v>
      </c>
      <c r="H71" s="14" t="s">
        <v>197</v>
      </c>
      <c r="I71" s="16" t="s">
        <v>198</v>
      </c>
      <c r="J71" s="17" t="s">
        <v>199</v>
      </c>
      <c r="K71" s="17" t="s">
        <v>200</v>
      </c>
      <c r="L71" s="18" t="s">
        <v>201</v>
      </c>
      <c r="M71" s="19" t="s">
        <v>202</v>
      </c>
      <c r="N71" s="15" t="s">
        <v>170</v>
      </c>
      <c r="O71" s="17" t="s">
        <v>171</v>
      </c>
      <c r="P71" s="17" t="s">
        <v>172</v>
      </c>
      <c r="Q71" s="17" t="s">
        <v>133</v>
      </c>
      <c r="R71" s="18" t="s">
        <v>134</v>
      </c>
      <c r="S71" s="18" t="s">
        <v>83</v>
      </c>
      <c r="T71" s="18" t="s">
        <v>135</v>
      </c>
      <c r="U71" s="15">
        <v>43939</v>
      </c>
      <c r="V71" s="15"/>
      <c r="W71" s="17"/>
      <c r="X71" s="18"/>
      <c r="Y71" s="17"/>
      <c r="Z71" s="18"/>
      <c r="AA71" s="17"/>
      <c r="AB71" s="18"/>
      <c r="AC71" s="17"/>
      <c r="AD71" s="18"/>
      <c r="AE71" s="17"/>
      <c r="AF71" s="18"/>
      <c r="AG71" s="17"/>
      <c r="AH71" s="18"/>
      <c r="AI71" s="17"/>
      <c r="AJ71" s="18"/>
      <c r="AK71" s="17"/>
      <c r="AL71" s="18"/>
      <c r="AM71" s="17"/>
      <c r="AN71" s="18"/>
      <c r="AO71" s="17"/>
      <c r="AP71" s="18"/>
      <c r="AQ71" s="17"/>
      <c r="AR71" s="18"/>
      <c r="AS71" s="17"/>
      <c r="AT71" s="18"/>
      <c r="AU71" s="17"/>
      <c r="AV71" s="18"/>
      <c r="AW71" s="17"/>
      <c r="AX71" s="18"/>
      <c r="AY71" s="17"/>
      <c r="AZ71" s="18"/>
      <c r="BA71" s="17"/>
      <c r="BB71" s="18"/>
      <c r="BC71" s="17"/>
      <c r="BD71" s="18"/>
      <c r="BE71" s="17"/>
      <c r="BF71" s="18"/>
      <c r="BG71" s="17"/>
      <c r="BH71" s="18"/>
      <c r="BI71" s="17"/>
      <c r="BJ71" s="18"/>
      <c r="BK71" s="17"/>
      <c r="BL71" s="18"/>
      <c r="BM71" s="17"/>
      <c r="BN71" s="18"/>
      <c r="BO71" s="17"/>
    </row>
    <row r="72" spans="1:67" ht="75" x14ac:dyDescent="0.25">
      <c r="A72" s="14" t="s">
        <v>128</v>
      </c>
      <c r="B72" s="14" t="s">
        <v>124</v>
      </c>
      <c r="C72" s="15">
        <v>43999</v>
      </c>
      <c r="D72" s="15" t="s">
        <v>70</v>
      </c>
      <c r="E72" s="16" t="s">
        <v>71</v>
      </c>
      <c r="F72" s="14" t="s">
        <v>72</v>
      </c>
      <c r="G72" s="16" t="s">
        <v>73</v>
      </c>
      <c r="H72" s="14" t="s">
        <v>197</v>
      </c>
      <c r="I72" s="16" t="s">
        <v>198</v>
      </c>
      <c r="J72" s="17" t="s">
        <v>199</v>
      </c>
      <c r="K72" s="17" t="s">
        <v>200</v>
      </c>
      <c r="L72" s="18" t="s">
        <v>203</v>
      </c>
      <c r="M72" s="19" t="s">
        <v>204</v>
      </c>
      <c r="N72" s="15" t="s">
        <v>170</v>
      </c>
      <c r="O72" s="17" t="s">
        <v>184</v>
      </c>
      <c r="P72" s="17" t="s">
        <v>185</v>
      </c>
      <c r="Q72" s="17" t="s">
        <v>133</v>
      </c>
      <c r="R72" s="18" t="s">
        <v>134</v>
      </c>
      <c r="S72" s="18" t="s">
        <v>83</v>
      </c>
      <c r="T72" s="18" t="s">
        <v>135</v>
      </c>
      <c r="U72" s="15">
        <v>43939</v>
      </c>
      <c r="V72" s="15"/>
      <c r="W72" s="17"/>
      <c r="X72" s="18"/>
      <c r="Y72" s="17"/>
      <c r="Z72" s="18"/>
      <c r="AA72" s="17"/>
      <c r="AB72" s="18"/>
      <c r="AC72" s="17"/>
      <c r="AD72" s="18"/>
      <c r="AE72" s="17"/>
      <c r="AF72" s="18"/>
      <c r="AG72" s="17"/>
      <c r="AH72" s="18"/>
      <c r="AI72" s="17"/>
      <c r="AJ72" s="18"/>
      <c r="AK72" s="17"/>
      <c r="AL72" s="18"/>
      <c r="AM72" s="17"/>
      <c r="AN72" s="18"/>
      <c r="AO72" s="17"/>
      <c r="AP72" s="18"/>
      <c r="AQ72" s="17"/>
      <c r="AR72" s="18"/>
      <c r="AS72" s="17"/>
      <c r="AT72" s="18"/>
      <c r="AU72" s="17"/>
      <c r="AV72" s="18"/>
      <c r="AW72" s="17"/>
      <c r="AX72" s="18"/>
      <c r="AY72" s="17"/>
      <c r="AZ72" s="18"/>
      <c r="BA72" s="17"/>
      <c r="BB72" s="18"/>
      <c r="BC72" s="17"/>
      <c r="BD72" s="18"/>
      <c r="BE72" s="17"/>
      <c r="BF72" s="18"/>
      <c r="BG72" s="17"/>
      <c r="BH72" s="18"/>
      <c r="BI72" s="17"/>
      <c r="BJ72" s="18"/>
      <c r="BK72" s="17"/>
      <c r="BL72" s="18"/>
      <c r="BM72" s="17"/>
      <c r="BN72" s="18"/>
      <c r="BO72" s="17"/>
    </row>
    <row r="73" spans="1:67" ht="75" x14ac:dyDescent="0.25">
      <c r="A73" s="14" t="s">
        <v>128</v>
      </c>
      <c r="B73" s="14" t="s">
        <v>124</v>
      </c>
      <c r="C73" s="15">
        <v>43999</v>
      </c>
      <c r="D73" s="15" t="s">
        <v>70</v>
      </c>
      <c r="E73" s="16" t="s">
        <v>71</v>
      </c>
      <c r="F73" s="14" t="s">
        <v>72</v>
      </c>
      <c r="G73" s="16" t="s">
        <v>73</v>
      </c>
      <c r="H73" s="14" t="s">
        <v>197</v>
      </c>
      <c r="I73" s="16" t="s">
        <v>198</v>
      </c>
      <c r="J73" s="17" t="s">
        <v>199</v>
      </c>
      <c r="K73" s="17" t="s">
        <v>200</v>
      </c>
      <c r="L73" s="18" t="s">
        <v>205</v>
      </c>
      <c r="M73" s="19" t="s">
        <v>206</v>
      </c>
      <c r="N73" s="15" t="s">
        <v>131</v>
      </c>
      <c r="O73" s="17" t="s">
        <v>191</v>
      </c>
      <c r="P73" s="17" t="s">
        <v>192</v>
      </c>
      <c r="Q73" s="17" t="s">
        <v>133</v>
      </c>
      <c r="R73" s="18" t="s">
        <v>134</v>
      </c>
      <c r="S73" s="18" t="s">
        <v>83</v>
      </c>
      <c r="T73" s="18" t="s">
        <v>135</v>
      </c>
      <c r="U73" s="15">
        <v>43939</v>
      </c>
      <c r="V73" s="15"/>
      <c r="W73" s="17"/>
      <c r="X73" s="18"/>
      <c r="Y73" s="17"/>
      <c r="Z73" s="18"/>
      <c r="AA73" s="17"/>
      <c r="AB73" s="18"/>
      <c r="AC73" s="17"/>
      <c r="AD73" s="18"/>
      <c r="AE73" s="17"/>
      <c r="AF73" s="18"/>
      <c r="AG73" s="17"/>
      <c r="AH73" s="18"/>
      <c r="AI73" s="17"/>
      <c r="AJ73" s="18"/>
      <c r="AK73" s="17"/>
      <c r="AL73" s="18"/>
      <c r="AM73" s="17"/>
      <c r="AN73" s="18"/>
      <c r="AO73" s="17"/>
      <c r="AP73" s="18"/>
      <c r="AQ73" s="17"/>
      <c r="AR73" s="18"/>
      <c r="AS73" s="17"/>
      <c r="AT73" s="18"/>
      <c r="AU73" s="17"/>
      <c r="AV73" s="18"/>
      <c r="AW73" s="17"/>
      <c r="AX73" s="18"/>
      <c r="AY73" s="17"/>
      <c r="AZ73" s="18"/>
      <c r="BA73" s="17"/>
      <c r="BB73" s="18"/>
      <c r="BC73" s="17"/>
      <c r="BD73" s="18"/>
      <c r="BE73" s="17"/>
      <c r="BF73" s="18"/>
      <c r="BG73" s="17"/>
      <c r="BH73" s="18"/>
      <c r="BI73" s="17"/>
      <c r="BJ73" s="18"/>
      <c r="BK73" s="17"/>
      <c r="BL73" s="18"/>
      <c r="BM73" s="17"/>
      <c r="BN73" s="18"/>
      <c r="BO73" s="17"/>
    </row>
    <row r="74" spans="1:67" ht="75" x14ac:dyDescent="0.25">
      <c r="A74" s="14" t="s">
        <v>128</v>
      </c>
      <c r="B74" s="14" t="s">
        <v>124</v>
      </c>
      <c r="C74" s="15">
        <v>43999</v>
      </c>
      <c r="D74" s="15" t="s">
        <v>70</v>
      </c>
      <c r="E74" s="16" t="s">
        <v>71</v>
      </c>
      <c r="F74" s="14" t="s">
        <v>72</v>
      </c>
      <c r="G74" s="16" t="s">
        <v>73</v>
      </c>
      <c r="H74" s="14" t="s">
        <v>197</v>
      </c>
      <c r="I74" s="16" t="s">
        <v>198</v>
      </c>
      <c r="J74" s="17" t="s">
        <v>199</v>
      </c>
      <c r="K74" s="17" t="s">
        <v>200</v>
      </c>
      <c r="L74" s="18" t="s">
        <v>201</v>
      </c>
      <c r="M74" s="19" t="s">
        <v>202</v>
      </c>
      <c r="N74" s="15" t="s">
        <v>170</v>
      </c>
      <c r="O74" s="17" t="s">
        <v>171</v>
      </c>
      <c r="P74" s="17" t="s">
        <v>172</v>
      </c>
      <c r="Q74" s="17" t="s">
        <v>136</v>
      </c>
      <c r="R74" s="18" t="s">
        <v>137</v>
      </c>
      <c r="S74" s="18" t="s">
        <v>83</v>
      </c>
      <c r="T74" s="18" t="s">
        <v>135</v>
      </c>
      <c r="U74" s="15">
        <v>43939</v>
      </c>
      <c r="V74" s="15"/>
      <c r="W74" s="17"/>
      <c r="X74" s="18"/>
      <c r="Y74" s="17"/>
      <c r="Z74" s="18"/>
      <c r="AA74" s="17"/>
      <c r="AB74" s="18"/>
      <c r="AC74" s="17"/>
      <c r="AD74" s="18"/>
      <c r="AE74" s="17"/>
      <c r="AF74" s="18"/>
      <c r="AG74" s="17"/>
      <c r="AH74" s="18"/>
      <c r="AI74" s="17"/>
      <c r="AJ74" s="18"/>
      <c r="AK74" s="17"/>
      <c r="AL74" s="18"/>
      <c r="AM74" s="17"/>
      <c r="AN74" s="18"/>
      <c r="AO74" s="17"/>
      <c r="AP74" s="18"/>
      <c r="AQ74" s="17"/>
      <c r="AR74" s="18"/>
      <c r="AS74" s="17"/>
      <c r="AT74" s="18"/>
      <c r="AU74" s="17"/>
      <c r="AV74" s="18"/>
      <c r="AW74" s="17"/>
      <c r="AX74" s="18"/>
      <c r="AY74" s="17"/>
      <c r="AZ74" s="18"/>
      <c r="BA74" s="17"/>
      <c r="BB74" s="18"/>
      <c r="BC74" s="17"/>
      <c r="BD74" s="18"/>
      <c r="BE74" s="17"/>
      <c r="BF74" s="18"/>
      <c r="BG74" s="17"/>
      <c r="BH74" s="18"/>
      <c r="BI74" s="17"/>
      <c r="BJ74" s="18"/>
      <c r="BK74" s="17"/>
      <c r="BL74" s="18"/>
      <c r="BM74" s="17"/>
      <c r="BN74" s="18"/>
      <c r="BO74" s="17"/>
    </row>
    <row r="75" spans="1:67" ht="75" x14ac:dyDescent="0.25">
      <c r="A75" s="14" t="s">
        <v>128</v>
      </c>
      <c r="B75" s="14" t="s">
        <v>124</v>
      </c>
      <c r="C75" s="15">
        <v>43999</v>
      </c>
      <c r="D75" s="15" t="s">
        <v>70</v>
      </c>
      <c r="E75" s="16" t="s">
        <v>71</v>
      </c>
      <c r="F75" s="14" t="s">
        <v>72</v>
      </c>
      <c r="G75" s="16" t="s">
        <v>73</v>
      </c>
      <c r="H75" s="14" t="s">
        <v>197</v>
      </c>
      <c r="I75" s="16" t="s">
        <v>198</v>
      </c>
      <c r="J75" s="17" t="s">
        <v>199</v>
      </c>
      <c r="K75" s="17" t="s">
        <v>200</v>
      </c>
      <c r="L75" s="18" t="s">
        <v>203</v>
      </c>
      <c r="M75" s="19" t="s">
        <v>204</v>
      </c>
      <c r="N75" s="15" t="s">
        <v>170</v>
      </c>
      <c r="O75" s="17" t="s">
        <v>184</v>
      </c>
      <c r="P75" s="17" t="s">
        <v>185</v>
      </c>
      <c r="Q75" s="17" t="s">
        <v>136</v>
      </c>
      <c r="R75" s="18" t="s">
        <v>137</v>
      </c>
      <c r="S75" s="18" t="s">
        <v>83</v>
      </c>
      <c r="T75" s="18" t="s">
        <v>135</v>
      </c>
      <c r="U75" s="15">
        <v>43939</v>
      </c>
      <c r="V75" s="15"/>
      <c r="W75" s="17"/>
      <c r="X75" s="18"/>
      <c r="Y75" s="17"/>
      <c r="Z75" s="18"/>
      <c r="AA75" s="17"/>
      <c r="AB75" s="18"/>
      <c r="AC75" s="17"/>
      <c r="AD75" s="18"/>
      <c r="AE75" s="17"/>
      <c r="AF75" s="18"/>
      <c r="AG75" s="17"/>
      <c r="AH75" s="18"/>
      <c r="AI75" s="17"/>
      <c r="AJ75" s="18"/>
      <c r="AK75" s="17"/>
      <c r="AL75" s="18"/>
      <c r="AM75" s="17"/>
      <c r="AN75" s="18"/>
      <c r="AO75" s="17"/>
      <c r="AP75" s="18"/>
      <c r="AQ75" s="17"/>
      <c r="AR75" s="18"/>
      <c r="AS75" s="17"/>
      <c r="AT75" s="18"/>
      <c r="AU75" s="17"/>
      <c r="AV75" s="18"/>
      <c r="AW75" s="17"/>
      <c r="AX75" s="18"/>
      <c r="AY75" s="17"/>
      <c r="AZ75" s="18"/>
      <c r="BA75" s="17"/>
      <c r="BB75" s="18"/>
      <c r="BC75" s="17"/>
      <c r="BD75" s="18"/>
      <c r="BE75" s="17"/>
      <c r="BF75" s="18"/>
      <c r="BG75" s="17"/>
      <c r="BH75" s="18"/>
      <c r="BI75" s="17"/>
      <c r="BJ75" s="18"/>
      <c r="BK75" s="17"/>
      <c r="BL75" s="18"/>
      <c r="BM75" s="17"/>
      <c r="BN75" s="18"/>
      <c r="BO75" s="17"/>
    </row>
    <row r="76" spans="1:67" ht="75" x14ac:dyDescent="0.25">
      <c r="A76" s="14" t="s">
        <v>128</v>
      </c>
      <c r="B76" s="14" t="s">
        <v>124</v>
      </c>
      <c r="C76" s="15">
        <v>43999</v>
      </c>
      <c r="D76" s="15" t="s">
        <v>70</v>
      </c>
      <c r="E76" s="16" t="s">
        <v>71</v>
      </c>
      <c r="F76" s="14" t="s">
        <v>72</v>
      </c>
      <c r="G76" s="16" t="s">
        <v>73</v>
      </c>
      <c r="H76" s="14" t="s">
        <v>197</v>
      </c>
      <c r="I76" s="16" t="s">
        <v>198</v>
      </c>
      <c r="J76" s="17" t="s">
        <v>199</v>
      </c>
      <c r="K76" s="17" t="s">
        <v>200</v>
      </c>
      <c r="L76" s="18" t="s">
        <v>205</v>
      </c>
      <c r="M76" s="19" t="s">
        <v>206</v>
      </c>
      <c r="N76" s="15" t="s">
        <v>131</v>
      </c>
      <c r="O76" s="17" t="s">
        <v>191</v>
      </c>
      <c r="P76" s="17" t="s">
        <v>192</v>
      </c>
      <c r="Q76" s="17" t="s">
        <v>136</v>
      </c>
      <c r="R76" s="18" t="s">
        <v>137</v>
      </c>
      <c r="S76" s="18" t="s">
        <v>83</v>
      </c>
      <c r="T76" s="18" t="s">
        <v>135</v>
      </c>
      <c r="U76" s="15">
        <v>43939</v>
      </c>
      <c r="V76" s="15"/>
      <c r="W76" s="17"/>
      <c r="X76" s="18"/>
      <c r="Y76" s="17"/>
      <c r="Z76" s="18"/>
      <c r="AA76" s="17"/>
      <c r="AB76" s="18"/>
      <c r="AC76" s="17"/>
      <c r="AD76" s="18"/>
      <c r="AE76" s="17"/>
      <c r="AF76" s="18"/>
      <c r="AG76" s="17"/>
      <c r="AH76" s="18"/>
      <c r="AI76" s="17"/>
      <c r="AJ76" s="18"/>
      <c r="AK76" s="17"/>
      <c r="AL76" s="18"/>
      <c r="AM76" s="17"/>
      <c r="AN76" s="18"/>
      <c r="AO76" s="17"/>
      <c r="AP76" s="18"/>
      <c r="AQ76" s="17"/>
      <c r="AR76" s="18"/>
      <c r="AS76" s="17"/>
      <c r="AT76" s="18"/>
      <c r="AU76" s="17"/>
      <c r="AV76" s="18"/>
      <c r="AW76" s="17"/>
      <c r="AX76" s="18"/>
      <c r="AY76" s="17"/>
      <c r="AZ76" s="18"/>
      <c r="BA76" s="17"/>
      <c r="BB76" s="18"/>
      <c r="BC76" s="17"/>
      <c r="BD76" s="18"/>
      <c r="BE76" s="17"/>
      <c r="BF76" s="18"/>
      <c r="BG76" s="17"/>
      <c r="BH76" s="18"/>
      <c r="BI76" s="17"/>
      <c r="BJ76" s="18"/>
      <c r="BK76" s="17"/>
      <c r="BL76" s="18"/>
      <c r="BM76" s="17"/>
      <c r="BN76" s="18"/>
      <c r="BO76" s="17"/>
    </row>
    <row r="77" spans="1:67" ht="105" x14ac:dyDescent="0.25">
      <c r="A77" s="14" t="s">
        <v>128</v>
      </c>
      <c r="B77" s="14" t="s">
        <v>124</v>
      </c>
      <c r="C77" s="15">
        <v>44005</v>
      </c>
      <c r="D77" s="15" t="s">
        <v>70</v>
      </c>
      <c r="E77" s="16" t="s">
        <v>71</v>
      </c>
      <c r="F77" s="14" t="s">
        <v>72</v>
      </c>
      <c r="G77" s="16" t="s">
        <v>73</v>
      </c>
      <c r="H77" s="14" t="s">
        <v>197</v>
      </c>
      <c r="I77" s="16" t="s">
        <v>198</v>
      </c>
      <c r="J77" s="17" t="s">
        <v>199</v>
      </c>
      <c r="K77" s="17" t="s">
        <v>200</v>
      </c>
      <c r="L77" s="18" t="s">
        <v>201</v>
      </c>
      <c r="M77" s="19" t="s">
        <v>202</v>
      </c>
      <c r="N77" s="15" t="s">
        <v>170</v>
      </c>
      <c r="O77" s="17" t="s">
        <v>171</v>
      </c>
      <c r="P77" s="17" t="s">
        <v>172</v>
      </c>
      <c r="Q77" s="17" t="s">
        <v>138</v>
      </c>
      <c r="R77" s="18" t="s">
        <v>139</v>
      </c>
      <c r="S77" s="18" t="s">
        <v>83</v>
      </c>
      <c r="T77" s="18" t="s">
        <v>84</v>
      </c>
      <c r="U77" s="15">
        <v>43939</v>
      </c>
      <c r="V77" s="15"/>
      <c r="W77" s="17" t="s">
        <v>173</v>
      </c>
      <c r="X77" s="18" t="s">
        <v>174</v>
      </c>
      <c r="Y77" s="17" t="str">
        <f>VLOOKUP(X77,'Axe 2 Règles de gestion'!$D$2:$F$40,3, FALSE)</f>
        <v>L'administration d'accueil fait connaître à l'administration d'origine et à l'agent sa décision de renouveler ou non son affectation 4 mois avant le terme de la période.</v>
      </c>
      <c r="Z77" s="18" t="s">
        <v>176</v>
      </c>
      <c r="AA77" s="17" t="str">
        <f>VLOOKUP(Z77,'Axe 2 Règles de gestion'!$D$2:$F$40,3, FALSE)</f>
        <v>Pour les positions normales d'activité prises avant le 18/04/2020, le renouvellement n'est pas possible.</v>
      </c>
      <c r="AB77" s="18"/>
      <c r="AC77" s="17"/>
      <c r="AD77" s="18"/>
      <c r="AE77" s="17"/>
      <c r="AF77" s="18"/>
      <c r="AG77" s="17"/>
      <c r="AH77" s="18"/>
      <c r="AI77" s="17"/>
      <c r="AJ77" s="18"/>
      <c r="AK77" s="17"/>
      <c r="AL77" s="18"/>
      <c r="AM77" s="17"/>
      <c r="AN77" s="18" t="s">
        <v>178</v>
      </c>
      <c r="AO77" s="17" t="str">
        <f>VLOOKUP(AN77,'Axe 2 Règles de gestion'!$D$2:$F$40,3, FALSE)</f>
        <v>La durée prévisionnelle de l'affectation en position normale d'activité hors de l'administration d'origine est fixée à 3 ans.</v>
      </c>
      <c r="AP77" s="18" t="s">
        <v>180</v>
      </c>
      <c r="AQ77" s="17" t="str">
        <f>VLOOKUP(AP77,'Axe 2 Règles de gestion'!$D$2:$F$40,3, FALSE)</f>
        <v>La durée réelle de l'affectation en position normale d'activité hors de l'administration d'origine est fixée à 3 ans.</v>
      </c>
      <c r="AR77" s="18"/>
      <c r="AS77" s="17"/>
      <c r="AT77" s="18"/>
      <c r="AU77" s="17"/>
      <c r="AV77" s="18"/>
      <c r="AW77" s="17"/>
      <c r="AX77" s="18"/>
      <c r="AY77" s="17"/>
      <c r="AZ77" s="18"/>
      <c r="BA77" s="17"/>
      <c r="BB77" s="18"/>
      <c r="BC77" s="17"/>
      <c r="BD77" s="18"/>
      <c r="BE77" s="17"/>
      <c r="BF77" s="18"/>
      <c r="BG77" s="17"/>
      <c r="BH77" s="18"/>
      <c r="BI77" s="17"/>
      <c r="BJ77" s="18"/>
      <c r="BK77" s="17"/>
      <c r="BL77" s="18"/>
      <c r="BM77" s="17"/>
      <c r="BN77" s="18"/>
      <c r="BO77" s="17"/>
    </row>
    <row r="78" spans="1:67" ht="135" x14ac:dyDescent="0.25">
      <c r="A78" s="14" t="s">
        <v>68</v>
      </c>
      <c r="B78" s="14" t="s">
        <v>69</v>
      </c>
      <c r="C78" s="15">
        <v>44711</v>
      </c>
      <c r="D78" s="15" t="s">
        <v>70</v>
      </c>
      <c r="E78" s="16" t="s">
        <v>71</v>
      </c>
      <c r="F78" s="14" t="s">
        <v>72</v>
      </c>
      <c r="G78" s="16" t="s">
        <v>73</v>
      </c>
      <c r="H78" s="14" t="s">
        <v>197</v>
      </c>
      <c r="I78" s="16" t="s">
        <v>198</v>
      </c>
      <c r="J78" s="17" t="s">
        <v>199</v>
      </c>
      <c r="K78" s="17" t="s">
        <v>200</v>
      </c>
      <c r="L78" s="18" t="s">
        <v>203</v>
      </c>
      <c r="M78" s="19" t="s">
        <v>204</v>
      </c>
      <c r="N78" s="15" t="s">
        <v>170</v>
      </c>
      <c r="O78" s="17" t="s">
        <v>184</v>
      </c>
      <c r="P78" s="17" t="s">
        <v>185</v>
      </c>
      <c r="Q78" s="17" t="s">
        <v>138</v>
      </c>
      <c r="R78" s="18" t="s">
        <v>139</v>
      </c>
      <c r="S78" s="18" t="s">
        <v>83</v>
      </c>
      <c r="T78" s="18" t="s">
        <v>84</v>
      </c>
      <c r="U78" s="15">
        <v>43939</v>
      </c>
      <c r="V78" s="15"/>
      <c r="W78" s="17" t="s">
        <v>196</v>
      </c>
      <c r="X78" s="18" t="s">
        <v>86</v>
      </c>
      <c r="Y78" s="17" t="str">
        <f>VLOOKUP(X78,'Axe 2 Règles de gestion'!$D$2:$F$40,3, FALSE)</f>
        <v>L'agent doit effectuer une demande.</v>
      </c>
      <c r="Z78" s="18" t="s">
        <v>88</v>
      </c>
      <c r="AA78" s="17" t="str">
        <f>VLOOKUP(Z78,'Axe 2 Règles de gestion'!$D$2:$F$40,3, FALSE)</f>
        <v>L'affectation intervient à l'initiative de l'agent ou de l'administration.</v>
      </c>
      <c r="AB78" s="18" t="s">
        <v>92</v>
      </c>
      <c r="AC78" s="17" t="str">
        <f>VLOOKUP(AB78,'Axe 2 Règles de gestion'!$D$2:$F$40,3, FALSE)</f>
        <v>Un avis conforme de l'administration d'accueil a préalablement été transmis à l'administration d'origine sauf dans le cadre d'un transfert de service.</v>
      </c>
      <c r="AD78" s="18" t="s">
        <v>94</v>
      </c>
      <c r="AE78" s="17" t="str">
        <f>VLOOKUP(AD78,'Axe 2 Règles de gestion'!$D$2:$F$40,3, FALSE)</f>
        <v>Lorsque l'affectation de l'agent est prononcée dans un établissement public, le ministère de tutelle en est préalablement informé.</v>
      </c>
      <c r="AF78" s="18" t="s">
        <v>187</v>
      </c>
      <c r="AG78" s="17" t="str">
        <f>VLOOKUP(AF78,'Axe 2 Règles de gestion'!$D$2:$F$40,3, FALSE)</f>
        <v>Pour les positions normales d'activité prises avant le 18/04/2020, la limitation de durée ne s'applique pas.</v>
      </c>
      <c r="AH78" s="18"/>
      <c r="AI78" s="17"/>
      <c r="AJ78" s="18"/>
      <c r="AK78" s="17"/>
      <c r="AL78" s="18"/>
      <c r="AM78" s="17"/>
      <c r="AN78" s="18" t="s">
        <v>178</v>
      </c>
      <c r="AO78" s="17" t="str">
        <f>VLOOKUP(AN78,'Axe 2 Règles de gestion'!$D$2:$F$40,3, FALSE)</f>
        <v>La durée prévisionnelle de l'affectation en position normale d'activité hors de l'administration d'origine est fixée à 3 ans.</v>
      </c>
      <c r="AP78" s="18" t="s">
        <v>180</v>
      </c>
      <c r="AQ78" s="17" t="str">
        <f>VLOOKUP(AP78,'Axe 2 Règles de gestion'!$D$2:$F$40,3, FALSE)</f>
        <v>La durée réelle de l'affectation en position normale d'activité hors de l'administration d'origine est fixée à 3 ans.</v>
      </c>
      <c r="AR78" s="18" t="s">
        <v>102</v>
      </c>
      <c r="AS78" s="17" t="str">
        <f>VLOOKUP(AR78,'Axe 2 Règles de gestion'!$D$2:$F$40,3, FALSE)</f>
        <v>La date de début de la position doit être postérieure ou égale à la date d'entrée dans la FPE ou dans la carrière militaire.</v>
      </c>
      <c r="AT78" s="18" t="s">
        <v>104</v>
      </c>
      <c r="AU78" s="17" t="str">
        <f>VLOOKUP(AT78,'Axe 2 Règles de gestion'!$D$2:$F$40,3, FALSE)</f>
        <v>La date de début de position est à J+1 de la date de fin de position de l'occurrence précédente.</v>
      </c>
      <c r="AV78" s="18" t="s">
        <v>106</v>
      </c>
      <c r="AW78" s="17" t="str">
        <f>VLOOKUP(AV78,'Axe 2 Règles de gestion'!$D$2:$F$40,3, FALSE)</f>
        <v>La date de début de position doit être antérieure ou égale à la date de fin réelle de position.</v>
      </c>
      <c r="AX78" s="18" t="s">
        <v>108</v>
      </c>
      <c r="AY78" s="17" t="str">
        <f>VLOOKUP(AX78,'Axe 2 Règles de gestion'!$D$2:$F$40,3, FALSE)</f>
        <v>La date de début de position doit être antérieure ou égale à la date de fin prévisionnelle de position.</v>
      </c>
      <c r="AZ78" s="18" t="s">
        <v>110</v>
      </c>
      <c r="BA78" s="17" t="str">
        <f>VLOOKUP(AZ78,'Axe 2 Règles de gestion'!$D$2:$F$40,3, FALSE)</f>
        <v>La date de fin réelle de la position doit être antérieure à la date limite de départ à la retraite.</v>
      </c>
      <c r="BB78" s="18" t="s">
        <v>112</v>
      </c>
      <c r="BC78" s="17" t="str">
        <f>VLOOKUP(BB78,'Axe 2 Règles de gestion'!$D$2:$F$40,3, FALSE)</f>
        <v>La date de fin prévisionnelle de la position doit être antérieure à la date limite de départ à la retraite.</v>
      </c>
      <c r="BD78" s="18" t="s">
        <v>114</v>
      </c>
      <c r="BE78" s="17" t="str">
        <f>VLOOKUP(BD78,'Axe 2 Règles de gestion'!$D$2:$F$40,3, FALSE)</f>
        <v>Les champs "Type d'organisme d'origine", "Catégorie statutaire d'origine" et "Pays" de l'organisme d'origine doivent être renseignés.</v>
      </c>
      <c r="BF78" s="18" t="s">
        <v>116</v>
      </c>
      <c r="BG78" s="17" t="str">
        <f>VLOOKUP(BF78,'Axe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78" s="18" t="s">
        <v>118</v>
      </c>
      <c r="BI78" s="17" t="str">
        <f>VLOOKUP(BH78,'Axe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78" s="18" t="s">
        <v>120</v>
      </c>
      <c r="BK78" s="17" t="str">
        <f>VLOOKUP(BJ78,'Axe 2 Règles de gestion'!$D$2:$F$40,3, FALSE)</f>
        <v>Le champ "Code emploi statutaire FPT (NET)" est renseigné si le "Type d'organisme d'origine" est valorisé à FPT.</v>
      </c>
      <c r="BL78" s="18" t="s">
        <v>122</v>
      </c>
      <c r="BM78" s="17" t="str">
        <f>VLOOKUP(BL78,'Axe 2 Règles de gestion'!$D$2:$F$40,3, FALSE)</f>
        <v>Le champ "Code emploi statutaire FPH (NEH)" est renseigné si le "Type d'organisme d'origine" est valorisé à FPH.</v>
      </c>
      <c r="BN78" s="18"/>
      <c r="BO78" s="17"/>
    </row>
    <row r="79" spans="1:67" ht="135" x14ac:dyDescent="0.25">
      <c r="A79" s="14" t="s">
        <v>128</v>
      </c>
      <c r="B79" s="14" t="s">
        <v>124</v>
      </c>
      <c r="C79" s="15">
        <v>44721</v>
      </c>
      <c r="D79" s="15" t="s">
        <v>70</v>
      </c>
      <c r="E79" s="16" t="s">
        <v>71</v>
      </c>
      <c r="F79" s="14" t="s">
        <v>72</v>
      </c>
      <c r="G79" s="16" t="s">
        <v>73</v>
      </c>
      <c r="H79" s="14" t="s">
        <v>197</v>
      </c>
      <c r="I79" s="16" t="s">
        <v>198</v>
      </c>
      <c r="J79" s="17" t="s">
        <v>199</v>
      </c>
      <c r="K79" s="17" t="s">
        <v>200</v>
      </c>
      <c r="L79" s="18" t="s">
        <v>205</v>
      </c>
      <c r="M79" s="19" t="s">
        <v>206</v>
      </c>
      <c r="N79" s="15" t="s">
        <v>131</v>
      </c>
      <c r="O79" s="17" t="s">
        <v>191</v>
      </c>
      <c r="P79" s="17" t="s">
        <v>192</v>
      </c>
      <c r="Q79" s="17" t="s">
        <v>138</v>
      </c>
      <c r="R79" s="18" t="s">
        <v>139</v>
      </c>
      <c r="S79" s="18" t="s">
        <v>83</v>
      </c>
      <c r="T79" s="18" t="s">
        <v>84</v>
      </c>
      <c r="U79" s="15">
        <v>43939</v>
      </c>
      <c r="V79" s="15"/>
      <c r="W79" s="17" t="s">
        <v>193</v>
      </c>
      <c r="X79" s="18" t="s">
        <v>174</v>
      </c>
      <c r="Y79" s="17" t="str">
        <f>VLOOKUP(X79,'Axe 2 Règles de gestion'!$D$2:$F$40,3, FALSE)</f>
        <v>L'administration d'accueil fait connaître à l'administration d'origine et à l'agent sa décision de renouveler ou non son affectation 4 mois avant le terme de la période.</v>
      </c>
      <c r="Z79" s="18" t="s">
        <v>194</v>
      </c>
      <c r="AA79" s="17" t="str">
        <f>VLOOKUP(Z79,'Axe 2 Règles de gestion'!$D$2:$F$40,3, FALSE)</f>
        <v>Lorsque l'administration d'accueil décide de ne pas renouveler l'affectation, l'agent est réintégré dans le département ministériel dont il relève, au besoin en surnombre.</v>
      </c>
      <c r="AB79" s="18" t="s">
        <v>187</v>
      </c>
      <c r="AC79" s="17" t="str">
        <f>VLOOKUP(AB79,'Axe 2 Règles de gestion'!$D$2:$F$40,3, FALSE)</f>
        <v>Pour les positions normales d'activité prises avant le 18/04/2020, la limitation de durée ne s'applique pas.</v>
      </c>
      <c r="AD79" s="18"/>
      <c r="AE79" s="17"/>
      <c r="AF79" s="18"/>
      <c r="AG79" s="17"/>
      <c r="AH79" s="18"/>
      <c r="AI79" s="17"/>
      <c r="AJ79" s="18"/>
      <c r="AK79" s="17"/>
      <c r="AL79" s="18"/>
      <c r="AM79" s="17"/>
      <c r="AN79" s="18" t="s">
        <v>178</v>
      </c>
      <c r="AO79" s="17" t="str">
        <f>VLOOKUP(AN79,'Axe 2 Règles de gestion'!$D$2:$F$40,3, FALSE)</f>
        <v>La durée prévisionnelle de l'affectation en position normale d'activité hors de l'administration d'origine est fixée à 3 ans.</v>
      </c>
      <c r="AP79" s="18" t="s">
        <v>180</v>
      </c>
      <c r="AQ79" s="17" t="str">
        <f>VLOOKUP(AP79,'Axe 2 Règles de gestion'!$D$2:$F$40,3, FALSE)</f>
        <v>La durée réelle de l'affectation en position normale d'activité hors de l'administration d'origine est fixée à 3 ans.</v>
      </c>
      <c r="AR79" s="18" t="s">
        <v>106</v>
      </c>
      <c r="AS79" s="17" t="str">
        <f>VLOOKUP(AR79,'Axe 2 Règles de gestion'!$D$2:$F$40,3, FALSE)</f>
        <v>La date de début de position doit être antérieure ou égale à la date de fin réelle de position.</v>
      </c>
      <c r="AT79" s="18" t="s">
        <v>108</v>
      </c>
      <c r="AU79" s="17" t="str">
        <f>VLOOKUP(AT79,'Axe 2 Règles de gestion'!$D$2:$F$40,3, FALSE)</f>
        <v>La date de début de position doit être antérieure ou égale à la date de fin prévisionnelle de position.</v>
      </c>
      <c r="AV79" s="18" t="s">
        <v>110</v>
      </c>
      <c r="AW79" s="17" t="str">
        <f>VLOOKUP(AV79,'Axe 2 Règles de gestion'!$D$2:$F$40,3, FALSE)</f>
        <v>La date de fin réelle de la position doit être antérieure à la date limite de départ à la retraite.</v>
      </c>
      <c r="AX79" s="18" t="s">
        <v>112</v>
      </c>
      <c r="AY79" s="17" t="str">
        <f>VLOOKUP(AX79,'Axe 2 Règles de gestion'!$D$2:$F$40,3, FALSE)</f>
        <v>La date de fin prévisionnelle de la position doit être antérieure à la date limite de départ à la retraite.</v>
      </c>
      <c r="AZ79" s="18" t="s">
        <v>114</v>
      </c>
      <c r="BA79" s="17" t="str">
        <f>VLOOKUP(AZ79,'Axe 2 Règles de gestion'!$D$2:$F$40,3, FALSE)</f>
        <v>Les champs "Type d'organisme d'origine", "Catégorie statutaire d'origine" et "Pays" de l'organisme d'origine doivent être renseignés.</v>
      </c>
      <c r="BB79" s="18" t="s">
        <v>116</v>
      </c>
      <c r="BC79" s="17" t="str">
        <f>VLOOKUP(BB79,'Axe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79" s="18" t="s">
        <v>118</v>
      </c>
      <c r="BE79" s="17" t="str">
        <f>VLOOKUP(BD79,'Axe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79" s="18" t="s">
        <v>120</v>
      </c>
      <c r="BG79" s="17" t="str">
        <f>VLOOKUP(BF79,'Axe 2 Règles de gestion'!$D$2:$F$40,3, FALSE)</f>
        <v>Le champ "Code emploi statutaire FPT (NET)" est renseigné si le "Type d'organisme d'origine" est valorisé à FPT.</v>
      </c>
      <c r="BH79" s="18" t="s">
        <v>122</v>
      </c>
      <c r="BI79" s="17" t="str">
        <f>VLOOKUP(BH79,'Axe 2 Règles de gestion'!$D$2:$F$40,3, FALSE)</f>
        <v>Le champ "Code emploi statutaire FPH (NEH)" est renseigné si le "Type d'organisme d'origine" est valorisé à FPH.</v>
      </c>
      <c r="BJ79" s="18"/>
      <c r="BK79" s="17"/>
      <c r="BL79" s="18"/>
      <c r="BM79" s="17"/>
      <c r="BN79" s="18"/>
      <c r="BO79" s="17"/>
    </row>
    <row r="80" spans="1:67" ht="75" x14ac:dyDescent="0.25">
      <c r="A80" s="14" t="s">
        <v>128</v>
      </c>
      <c r="B80" s="14" t="s">
        <v>124</v>
      </c>
      <c r="C80" s="15">
        <v>43999</v>
      </c>
      <c r="D80" s="15" t="s">
        <v>70</v>
      </c>
      <c r="E80" s="16" t="s">
        <v>71</v>
      </c>
      <c r="F80" s="14" t="s">
        <v>72</v>
      </c>
      <c r="G80" s="16" t="s">
        <v>73</v>
      </c>
      <c r="H80" s="14" t="s">
        <v>197</v>
      </c>
      <c r="I80" s="16" t="s">
        <v>198</v>
      </c>
      <c r="J80" s="17" t="s">
        <v>199</v>
      </c>
      <c r="K80" s="17" t="s">
        <v>200</v>
      </c>
      <c r="L80" s="18" t="s">
        <v>201</v>
      </c>
      <c r="M80" s="19" t="s">
        <v>202</v>
      </c>
      <c r="N80" s="15" t="s">
        <v>170</v>
      </c>
      <c r="O80" s="17" t="s">
        <v>171</v>
      </c>
      <c r="P80" s="17" t="s">
        <v>172</v>
      </c>
      <c r="Q80" s="17" t="s">
        <v>141</v>
      </c>
      <c r="R80" s="18" t="s">
        <v>142</v>
      </c>
      <c r="S80" s="18" t="s">
        <v>83</v>
      </c>
      <c r="T80" s="18" t="s">
        <v>135</v>
      </c>
      <c r="U80" s="15">
        <v>43939</v>
      </c>
      <c r="V80" s="15"/>
      <c r="W80" s="17"/>
      <c r="X80" s="18"/>
      <c r="Y80" s="17"/>
      <c r="Z80" s="18"/>
      <c r="AA80" s="17"/>
      <c r="AB80" s="18"/>
      <c r="AC80" s="17"/>
      <c r="AD80" s="18"/>
      <c r="AE80" s="17"/>
      <c r="AF80" s="18"/>
      <c r="AG80" s="17"/>
      <c r="AH80" s="18"/>
      <c r="AI80" s="17"/>
      <c r="AJ80" s="18"/>
      <c r="AK80" s="17"/>
      <c r="AL80" s="18"/>
      <c r="AM80" s="17"/>
      <c r="AN80" s="18"/>
      <c r="AO80" s="17"/>
      <c r="AP80" s="18"/>
      <c r="AQ80" s="17"/>
      <c r="AR80" s="18"/>
      <c r="AS80" s="17"/>
      <c r="AT80" s="18"/>
      <c r="AU80" s="17"/>
      <c r="AV80" s="18"/>
      <c r="AW80" s="17"/>
      <c r="AX80" s="18"/>
      <c r="AY80" s="17"/>
      <c r="AZ80" s="18"/>
      <c r="BA80" s="17"/>
      <c r="BB80" s="18"/>
      <c r="BC80" s="17"/>
      <c r="BD80" s="18"/>
      <c r="BE80" s="17"/>
      <c r="BF80" s="18"/>
      <c r="BG80" s="17"/>
      <c r="BH80" s="18"/>
      <c r="BI80" s="17"/>
      <c r="BJ80" s="18"/>
      <c r="BK80" s="17"/>
      <c r="BL80" s="18"/>
      <c r="BM80" s="17"/>
      <c r="BN80" s="18"/>
      <c r="BO80" s="17"/>
    </row>
    <row r="81" spans="1:67" ht="75" x14ac:dyDescent="0.25">
      <c r="A81" s="14" t="s">
        <v>128</v>
      </c>
      <c r="B81" s="14" t="s">
        <v>124</v>
      </c>
      <c r="C81" s="15">
        <v>43999</v>
      </c>
      <c r="D81" s="15" t="s">
        <v>70</v>
      </c>
      <c r="E81" s="16" t="s">
        <v>71</v>
      </c>
      <c r="F81" s="14" t="s">
        <v>72</v>
      </c>
      <c r="G81" s="16" t="s">
        <v>73</v>
      </c>
      <c r="H81" s="14" t="s">
        <v>197</v>
      </c>
      <c r="I81" s="16" t="s">
        <v>198</v>
      </c>
      <c r="J81" s="17" t="s">
        <v>199</v>
      </c>
      <c r="K81" s="17" t="s">
        <v>200</v>
      </c>
      <c r="L81" s="18" t="s">
        <v>203</v>
      </c>
      <c r="M81" s="19" t="s">
        <v>204</v>
      </c>
      <c r="N81" s="15" t="s">
        <v>170</v>
      </c>
      <c r="O81" s="17" t="s">
        <v>184</v>
      </c>
      <c r="P81" s="17" t="s">
        <v>185</v>
      </c>
      <c r="Q81" s="17" t="s">
        <v>141</v>
      </c>
      <c r="R81" s="18" t="s">
        <v>142</v>
      </c>
      <c r="S81" s="18" t="s">
        <v>83</v>
      </c>
      <c r="T81" s="18" t="s">
        <v>135</v>
      </c>
      <c r="U81" s="15">
        <v>43939</v>
      </c>
      <c r="V81" s="15"/>
      <c r="W81" s="17"/>
      <c r="X81" s="18"/>
      <c r="Y81" s="17"/>
      <c r="Z81" s="18"/>
      <c r="AA81" s="17"/>
      <c r="AB81" s="18"/>
      <c r="AC81" s="17"/>
      <c r="AD81" s="18"/>
      <c r="AE81" s="17"/>
      <c r="AF81" s="18"/>
      <c r="AG81" s="17"/>
      <c r="AH81" s="18"/>
      <c r="AI81" s="17"/>
      <c r="AJ81" s="18"/>
      <c r="AK81" s="17"/>
      <c r="AL81" s="18"/>
      <c r="AM81" s="17"/>
      <c r="AN81" s="18"/>
      <c r="AO81" s="17"/>
      <c r="AP81" s="18"/>
      <c r="AQ81" s="17"/>
      <c r="AR81" s="18"/>
      <c r="AS81" s="17"/>
      <c r="AT81" s="18"/>
      <c r="AU81" s="17"/>
      <c r="AV81" s="18"/>
      <c r="AW81" s="17"/>
      <c r="AX81" s="18"/>
      <c r="AY81" s="17"/>
      <c r="AZ81" s="18"/>
      <c r="BA81" s="17"/>
      <c r="BB81" s="18"/>
      <c r="BC81" s="17"/>
      <c r="BD81" s="18"/>
      <c r="BE81" s="17"/>
      <c r="BF81" s="18"/>
      <c r="BG81" s="17"/>
      <c r="BH81" s="18"/>
      <c r="BI81" s="17"/>
      <c r="BJ81" s="18"/>
      <c r="BK81" s="17"/>
      <c r="BL81" s="18"/>
      <c r="BM81" s="17"/>
      <c r="BN81" s="18"/>
      <c r="BO81" s="17"/>
    </row>
    <row r="82" spans="1:67" ht="75" x14ac:dyDescent="0.25">
      <c r="A82" s="14" t="s">
        <v>128</v>
      </c>
      <c r="B82" s="14" t="s">
        <v>124</v>
      </c>
      <c r="C82" s="15">
        <v>43999</v>
      </c>
      <c r="D82" s="15" t="s">
        <v>70</v>
      </c>
      <c r="E82" s="16" t="s">
        <v>71</v>
      </c>
      <c r="F82" s="14" t="s">
        <v>72</v>
      </c>
      <c r="G82" s="16" t="s">
        <v>73</v>
      </c>
      <c r="H82" s="14" t="s">
        <v>197</v>
      </c>
      <c r="I82" s="16" t="s">
        <v>198</v>
      </c>
      <c r="J82" s="17" t="s">
        <v>199</v>
      </c>
      <c r="K82" s="17" t="s">
        <v>200</v>
      </c>
      <c r="L82" s="18" t="s">
        <v>205</v>
      </c>
      <c r="M82" s="19" t="s">
        <v>206</v>
      </c>
      <c r="N82" s="15" t="s">
        <v>131</v>
      </c>
      <c r="O82" s="17" t="s">
        <v>191</v>
      </c>
      <c r="P82" s="17" t="s">
        <v>192</v>
      </c>
      <c r="Q82" s="17" t="s">
        <v>141</v>
      </c>
      <c r="R82" s="18" t="s">
        <v>142</v>
      </c>
      <c r="S82" s="18" t="s">
        <v>83</v>
      </c>
      <c r="T82" s="18" t="s">
        <v>135</v>
      </c>
      <c r="U82" s="15">
        <v>43939</v>
      </c>
      <c r="V82" s="15"/>
      <c r="W82" s="17"/>
      <c r="X82" s="18"/>
      <c r="Y82" s="17"/>
      <c r="Z82" s="18"/>
      <c r="AA82" s="17"/>
      <c r="AB82" s="18"/>
      <c r="AC82" s="17"/>
      <c r="AD82" s="18"/>
      <c r="AE82" s="17"/>
      <c r="AF82" s="18"/>
      <c r="AG82" s="17"/>
      <c r="AH82" s="18"/>
      <c r="AI82" s="17"/>
      <c r="AJ82" s="18"/>
      <c r="AK82" s="17"/>
      <c r="AL82" s="18"/>
      <c r="AM82" s="17"/>
      <c r="AN82" s="18"/>
      <c r="AO82" s="17"/>
      <c r="AP82" s="18"/>
      <c r="AQ82" s="17"/>
      <c r="AR82" s="18"/>
      <c r="AS82" s="17"/>
      <c r="AT82" s="18"/>
      <c r="AU82" s="17"/>
      <c r="AV82" s="18"/>
      <c r="AW82" s="17"/>
      <c r="AX82" s="18"/>
      <c r="AY82" s="17"/>
      <c r="AZ82" s="18"/>
      <c r="BA82" s="17"/>
      <c r="BB82" s="18"/>
      <c r="BC82" s="17"/>
      <c r="BD82" s="18"/>
      <c r="BE82" s="17"/>
      <c r="BF82" s="18"/>
      <c r="BG82" s="17"/>
      <c r="BH82" s="18"/>
      <c r="BI82" s="17"/>
      <c r="BJ82" s="18"/>
      <c r="BK82" s="17"/>
      <c r="BL82" s="18"/>
      <c r="BM82" s="17"/>
      <c r="BN82" s="18"/>
      <c r="BO82" s="17"/>
    </row>
    <row r="83" spans="1:67" ht="75" x14ac:dyDescent="0.25">
      <c r="A83" s="14" t="s">
        <v>128</v>
      </c>
      <c r="B83" s="14" t="s">
        <v>124</v>
      </c>
      <c r="C83" s="15">
        <v>44040</v>
      </c>
      <c r="D83" s="15" t="s">
        <v>70</v>
      </c>
      <c r="E83" s="16" t="s">
        <v>71</v>
      </c>
      <c r="F83" s="14" t="s">
        <v>72</v>
      </c>
      <c r="G83" s="16" t="s">
        <v>73</v>
      </c>
      <c r="H83" s="14" t="s">
        <v>197</v>
      </c>
      <c r="I83" s="16" t="s">
        <v>198</v>
      </c>
      <c r="J83" s="17" t="s">
        <v>199</v>
      </c>
      <c r="K83" s="17" t="s">
        <v>200</v>
      </c>
      <c r="L83" s="18" t="s">
        <v>201</v>
      </c>
      <c r="M83" s="19" t="s">
        <v>202</v>
      </c>
      <c r="N83" s="15" t="s">
        <v>170</v>
      </c>
      <c r="O83" s="17" t="s">
        <v>171</v>
      </c>
      <c r="P83" s="17" t="s">
        <v>172</v>
      </c>
      <c r="Q83" s="17" t="s">
        <v>143</v>
      </c>
      <c r="R83" s="18" t="s">
        <v>144</v>
      </c>
      <c r="S83" s="18" t="s">
        <v>145</v>
      </c>
      <c r="T83" s="18" t="s">
        <v>135</v>
      </c>
      <c r="U83" s="15">
        <v>43939</v>
      </c>
      <c r="V83" s="15"/>
      <c r="W83" s="17"/>
      <c r="X83" s="18"/>
      <c r="Y83" s="17"/>
      <c r="Z83" s="18"/>
      <c r="AA83" s="17"/>
      <c r="AB83" s="18"/>
      <c r="AC83" s="17"/>
      <c r="AD83" s="18"/>
      <c r="AE83" s="17"/>
      <c r="AF83" s="18"/>
      <c r="AG83" s="17"/>
      <c r="AH83" s="18"/>
      <c r="AI83" s="17"/>
      <c r="AJ83" s="18"/>
      <c r="AK83" s="17"/>
      <c r="AL83" s="18"/>
      <c r="AM83" s="17"/>
      <c r="AN83" s="18"/>
      <c r="AO83" s="17"/>
      <c r="AP83" s="18"/>
      <c r="AQ83" s="17"/>
      <c r="AR83" s="18"/>
      <c r="AS83" s="17"/>
      <c r="AT83" s="18"/>
      <c r="AU83" s="17"/>
      <c r="AV83" s="18"/>
      <c r="AW83" s="17"/>
      <c r="AX83" s="18"/>
      <c r="AY83" s="17"/>
      <c r="AZ83" s="18"/>
      <c r="BA83" s="17"/>
      <c r="BB83" s="18"/>
      <c r="BC83" s="17"/>
      <c r="BD83" s="18"/>
      <c r="BE83" s="17"/>
      <c r="BF83" s="18"/>
      <c r="BG83" s="17"/>
      <c r="BH83" s="18"/>
      <c r="BI83" s="17"/>
      <c r="BJ83" s="18"/>
      <c r="BK83" s="17"/>
      <c r="BL83" s="18"/>
      <c r="BM83" s="17"/>
      <c r="BN83" s="18"/>
      <c r="BO83" s="17"/>
    </row>
    <row r="84" spans="1:67" ht="75" x14ac:dyDescent="0.25">
      <c r="A84" s="14" t="s">
        <v>128</v>
      </c>
      <c r="B84" s="14" t="s">
        <v>124</v>
      </c>
      <c r="C84" s="15">
        <v>43999</v>
      </c>
      <c r="D84" s="15" t="s">
        <v>70</v>
      </c>
      <c r="E84" s="16" t="s">
        <v>71</v>
      </c>
      <c r="F84" s="14" t="s">
        <v>72</v>
      </c>
      <c r="G84" s="16" t="s">
        <v>73</v>
      </c>
      <c r="H84" s="14" t="s">
        <v>197</v>
      </c>
      <c r="I84" s="16" t="s">
        <v>198</v>
      </c>
      <c r="J84" s="17" t="s">
        <v>199</v>
      </c>
      <c r="K84" s="17" t="s">
        <v>200</v>
      </c>
      <c r="L84" s="18" t="s">
        <v>203</v>
      </c>
      <c r="M84" s="19" t="s">
        <v>204</v>
      </c>
      <c r="N84" s="15" t="s">
        <v>170</v>
      </c>
      <c r="O84" s="17" t="s">
        <v>184</v>
      </c>
      <c r="P84" s="17" t="s">
        <v>185</v>
      </c>
      <c r="Q84" s="17" t="s">
        <v>143</v>
      </c>
      <c r="R84" s="18" t="s">
        <v>144</v>
      </c>
      <c r="S84" s="18" t="s">
        <v>145</v>
      </c>
      <c r="T84" s="18" t="s">
        <v>135</v>
      </c>
      <c r="U84" s="15">
        <v>43939</v>
      </c>
      <c r="V84" s="15"/>
      <c r="W84" s="17"/>
      <c r="X84" s="18"/>
      <c r="Y84" s="17"/>
      <c r="Z84" s="18"/>
      <c r="AA84" s="17"/>
      <c r="AB84" s="18"/>
      <c r="AC84" s="17"/>
      <c r="AD84" s="18"/>
      <c r="AE84" s="17"/>
      <c r="AF84" s="18"/>
      <c r="AG84" s="17"/>
      <c r="AH84" s="18"/>
      <c r="AI84" s="17"/>
      <c r="AJ84" s="18"/>
      <c r="AK84" s="17"/>
      <c r="AL84" s="18"/>
      <c r="AM84" s="17"/>
      <c r="AN84" s="18"/>
      <c r="AO84" s="17"/>
      <c r="AP84" s="18"/>
      <c r="AQ84" s="17"/>
      <c r="AR84" s="18"/>
      <c r="AS84" s="17"/>
      <c r="AT84" s="18"/>
      <c r="AU84" s="17"/>
      <c r="AV84" s="18"/>
      <c r="AW84" s="17"/>
      <c r="AX84" s="18"/>
      <c r="AY84" s="17"/>
      <c r="AZ84" s="18"/>
      <c r="BA84" s="17"/>
      <c r="BB84" s="18"/>
      <c r="BC84" s="17"/>
      <c r="BD84" s="18"/>
      <c r="BE84" s="17"/>
      <c r="BF84" s="18"/>
      <c r="BG84" s="17"/>
      <c r="BH84" s="18"/>
      <c r="BI84" s="17"/>
      <c r="BJ84" s="18"/>
      <c r="BK84" s="17"/>
      <c r="BL84" s="18"/>
      <c r="BM84" s="17"/>
      <c r="BN84" s="18"/>
      <c r="BO84" s="17"/>
    </row>
    <row r="85" spans="1:67" ht="75" x14ac:dyDescent="0.25">
      <c r="A85" s="14" t="s">
        <v>128</v>
      </c>
      <c r="B85" s="14" t="s">
        <v>124</v>
      </c>
      <c r="C85" s="15">
        <v>43999</v>
      </c>
      <c r="D85" s="15" t="s">
        <v>70</v>
      </c>
      <c r="E85" s="16" t="s">
        <v>71</v>
      </c>
      <c r="F85" s="14" t="s">
        <v>72</v>
      </c>
      <c r="G85" s="16" t="s">
        <v>73</v>
      </c>
      <c r="H85" s="14" t="s">
        <v>197</v>
      </c>
      <c r="I85" s="16" t="s">
        <v>198</v>
      </c>
      <c r="J85" s="17" t="s">
        <v>199</v>
      </c>
      <c r="K85" s="17" t="s">
        <v>200</v>
      </c>
      <c r="L85" s="18" t="s">
        <v>205</v>
      </c>
      <c r="M85" s="19" t="s">
        <v>206</v>
      </c>
      <c r="N85" s="15" t="s">
        <v>131</v>
      </c>
      <c r="O85" s="17" t="s">
        <v>191</v>
      </c>
      <c r="P85" s="17" t="s">
        <v>192</v>
      </c>
      <c r="Q85" s="17" t="s">
        <v>143</v>
      </c>
      <c r="R85" s="18" t="s">
        <v>144</v>
      </c>
      <c r="S85" s="18" t="s">
        <v>145</v>
      </c>
      <c r="T85" s="18" t="s">
        <v>135</v>
      </c>
      <c r="U85" s="15">
        <v>43939</v>
      </c>
      <c r="V85" s="15"/>
      <c r="W85" s="17"/>
      <c r="X85" s="18"/>
      <c r="Y85" s="17"/>
      <c r="Z85" s="18"/>
      <c r="AA85" s="17"/>
      <c r="AB85" s="18"/>
      <c r="AC85" s="17"/>
      <c r="AD85" s="18"/>
      <c r="AE85" s="17"/>
      <c r="AF85" s="18"/>
      <c r="AG85" s="17"/>
      <c r="AH85" s="18"/>
      <c r="AI85" s="17"/>
      <c r="AJ85" s="18"/>
      <c r="AK85" s="17"/>
      <c r="AL85" s="18"/>
      <c r="AM85" s="17"/>
      <c r="AN85" s="18"/>
      <c r="AO85" s="17"/>
      <c r="AP85" s="18"/>
      <c r="AQ85" s="17"/>
      <c r="AR85" s="18"/>
      <c r="AS85" s="17"/>
      <c r="AT85" s="18"/>
      <c r="AU85" s="17"/>
      <c r="AV85" s="18"/>
      <c r="AW85" s="17"/>
      <c r="AX85" s="18"/>
      <c r="AY85" s="17"/>
      <c r="AZ85" s="18"/>
      <c r="BA85" s="17"/>
      <c r="BB85" s="18"/>
      <c r="BC85" s="17"/>
      <c r="BD85" s="18"/>
      <c r="BE85" s="17"/>
      <c r="BF85" s="18"/>
      <c r="BG85" s="17"/>
      <c r="BH85" s="18"/>
      <c r="BI85" s="17"/>
      <c r="BJ85" s="18"/>
      <c r="BK85" s="17"/>
      <c r="BL85" s="18"/>
      <c r="BM85" s="17"/>
      <c r="BN85" s="18"/>
      <c r="BO85" s="17"/>
    </row>
    <row r="86" spans="1:67" ht="75" x14ac:dyDescent="0.25">
      <c r="A86" s="14" t="s">
        <v>128</v>
      </c>
      <c r="B86" s="14" t="s">
        <v>124</v>
      </c>
      <c r="C86" s="15">
        <v>44040</v>
      </c>
      <c r="D86" s="15" t="s">
        <v>70</v>
      </c>
      <c r="E86" s="16" t="s">
        <v>71</v>
      </c>
      <c r="F86" s="14" t="s">
        <v>72</v>
      </c>
      <c r="G86" s="16" t="s">
        <v>73</v>
      </c>
      <c r="H86" s="14" t="s">
        <v>197</v>
      </c>
      <c r="I86" s="16" t="s">
        <v>198</v>
      </c>
      <c r="J86" s="17" t="s">
        <v>199</v>
      </c>
      <c r="K86" s="17" t="s">
        <v>200</v>
      </c>
      <c r="L86" s="18" t="s">
        <v>201</v>
      </c>
      <c r="M86" s="19" t="s">
        <v>202</v>
      </c>
      <c r="N86" s="15" t="s">
        <v>170</v>
      </c>
      <c r="O86" s="17" t="s">
        <v>171</v>
      </c>
      <c r="P86" s="17" t="s">
        <v>172</v>
      </c>
      <c r="Q86" s="17" t="s">
        <v>146</v>
      </c>
      <c r="R86" s="18" t="s">
        <v>147</v>
      </c>
      <c r="S86" s="18" t="s">
        <v>145</v>
      </c>
      <c r="T86" s="18" t="s">
        <v>135</v>
      </c>
      <c r="U86" s="15">
        <v>43939</v>
      </c>
      <c r="V86" s="15"/>
      <c r="W86" s="17"/>
      <c r="X86" s="18"/>
      <c r="Y86" s="17"/>
      <c r="Z86" s="18"/>
      <c r="AA86" s="17"/>
      <c r="AB86" s="18"/>
      <c r="AC86" s="17"/>
      <c r="AD86" s="18"/>
      <c r="AE86" s="17"/>
      <c r="AF86" s="18"/>
      <c r="AG86" s="17"/>
      <c r="AH86" s="18"/>
      <c r="AI86" s="17"/>
      <c r="AJ86" s="18"/>
      <c r="AK86" s="17"/>
      <c r="AL86" s="18"/>
      <c r="AM86" s="17"/>
      <c r="AN86" s="18"/>
      <c r="AO86" s="17"/>
      <c r="AP86" s="18"/>
      <c r="AQ86" s="17"/>
      <c r="AR86" s="18"/>
      <c r="AS86" s="17"/>
      <c r="AT86" s="18"/>
      <c r="AU86" s="17"/>
      <c r="AV86" s="18"/>
      <c r="AW86" s="17"/>
      <c r="AX86" s="18"/>
      <c r="AY86" s="17"/>
      <c r="AZ86" s="18"/>
      <c r="BA86" s="17"/>
      <c r="BB86" s="18"/>
      <c r="BC86" s="17"/>
      <c r="BD86" s="18"/>
      <c r="BE86" s="17"/>
      <c r="BF86" s="18"/>
      <c r="BG86" s="17"/>
      <c r="BH86" s="18"/>
      <c r="BI86" s="17"/>
      <c r="BJ86" s="18"/>
      <c r="BK86" s="17"/>
      <c r="BL86" s="18"/>
      <c r="BM86" s="17"/>
      <c r="BN86" s="18"/>
      <c r="BO86" s="17"/>
    </row>
    <row r="87" spans="1:67" ht="75" x14ac:dyDescent="0.25">
      <c r="A87" s="14" t="s">
        <v>128</v>
      </c>
      <c r="B87" s="14" t="s">
        <v>124</v>
      </c>
      <c r="C87" s="15">
        <v>43999</v>
      </c>
      <c r="D87" s="15" t="s">
        <v>70</v>
      </c>
      <c r="E87" s="16" t="s">
        <v>71</v>
      </c>
      <c r="F87" s="14" t="s">
        <v>72</v>
      </c>
      <c r="G87" s="16" t="s">
        <v>73</v>
      </c>
      <c r="H87" s="14" t="s">
        <v>197</v>
      </c>
      <c r="I87" s="16" t="s">
        <v>198</v>
      </c>
      <c r="J87" s="17" t="s">
        <v>199</v>
      </c>
      <c r="K87" s="17" t="s">
        <v>200</v>
      </c>
      <c r="L87" s="18" t="s">
        <v>203</v>
      </c>
      <c r="M87" s="19" t="s">
        <v>204</v>
      </c>
      <c r="N87" s="15" t="s">
        <v>170</v>
      </c>
      <c r="O87" s="17" t="s">
        <v>184</v>
      </c>
      <c r="P87" s="17" t="s">
        <v>185</v>
      </c>
      <c r="Q87" s="17" t="s">
        <v>146</v>
      </c>
      <c r="R87" s="18" t="s">
        <v>147</v>
      </c>
      <c r="S87" s="18" t="s">
        <v>145</v>
      </c>
      <c r="T87" s="18" t="s">
        <v>135</v>
      </c>
      <c r="U87" s="15">
        <v>43939</v>
      </c>
      <c r="V87" s="15"/>
      <c r="W87" s="17"/>
      <c r="X87" s="18"/>
      <c r="Y87" s="17"/>
      <c r="Z87" s="18"/>
      <c r="AA87" s="17"/>
      <c r="AB87" s="18"/>
      <c r="AC87" s="17"/>
      <c r="AD87" s="18"/>
      <c r="AE87" s="17"/>
      <c r="AF87" s="18"/>
      <c r="AG87" s="17"/>
      <c r="AH87" s="18"/>
      <c r="AI87" s="17"/>
      <c r="AJ87" s="18"/>
      <c r="AK87" s="17"/>
      <c r="AL87" s="18"/>
      <c r="AM87" s="17"/>
      <c r="AN87" s="18"/>
      <c r="AO87" s="17"/>
      <c r="AP87" s="18"/>
      <c r="AQ87" s="17"/>
      <c r="AR87" s="18"/>
      <c r="AS87" s="17"/>
      <c r="AT87" s="18"/>
      <c r="AU87" s="17"/>
      <c r="AV87" s="18"/>
      <c r="AW87" s="17"/>
      <c r="AX87" s="18"/>
      <c r="AY87" s="17"/>
      <c r="AZ87" s="18"/>
      <c r="BA87" s="17"/>
      <c r="BB87" s="18"/>
      <c r="BC87" s="17"/>
      <c r="BD87" s="18"/>
      <c r="BE87" s="17"/>
      <c r="BF87" s="18"/>
      <c r="BG87" s="17"/>
      <c r="BH87" s="18"/>
      <c r="BI87" s="17"/>
      <c r="BJ87" s="18"/>
      <c r="BK87" s="17"/>
      <c r="BL87" s="18"/>
      <c r="BM87" s="17"/>
      <c r="BN87" s="18"/>
      <c r="BO87" s="17"/>
    </row>
    <row r="88" spans="1:67" ht="75" x14ac:dyDescent="0.25">
      <c r="A88" s="14" t="s">
        <v>128</v>
      </c>
      <c r="B88" s="14" t="s">
        <v>124</v>
      </c>
      <c r="C88" s="15">
        <v>43999</v>
      </c>
      <c r="D88" s="15" t="s">
        <v>70</v>
      </c>
      <c r="E88" s="16" t="s">
        <v>71</v>
      </c>
      <c r="F88" s="14" t="s">
        <v>72</v>
      </c>
      <c r="G88" s="16" t="s">
        <v>73</v>
      </c>
      <c r="H88" s="14" t="s">
        <v>197</v>
      </c>
      <c r="I88" s="16" t="s">
        <v>198</v>
      </c>
      <c r="J88" s="17" t="s">
        <v>199</v>
      </c>
      <c r="K88" s="17" t="s">
        <v>200</v>
      </c>
      <c r="L88" s="18" t="s">
        <v>205</v>
      </c>
      <c r="M88" s="19" t="s">
        <v>206</v>
      </c>
      <c r="N88" s="15" t="s">
        <v>131</v>
      </c>
      <c r="O88" s="17" t="s">
        <v>191</v>
      </c>
      <c r="P88" s="17" t="s">
        <v>192</v>
      </c>
      <c r="Q88" s="17" t="s">
        <v>146</v>
      </c>
      <c r="R88" s="18" t="s">
        <v>147</v>
      </c>
      <c r="S88" s="18" t="s">
        <v>145</v>
      </c>
      <c r="T88" s="18" t="s">
        <v>135</v>
      </c>
      <c r="U88" s="15">
        <v>43939</v>
      </c>
      <c r="V88" s="15"/>
      <c r="W88" s="17"/>
      <c r="X88" s="18"/>
      <c r="Y88" s="17"/>
      <c r="Z88" s="18"/>
      <c r="AA88" s="17"/>
      <c r="AB88" s="18"/>
      <c r="AC88" s="17"/>
      <c r="AD88" s="18"/>
      <c r="AE88" s="17"/>
      <c r="AF88" s="18"/>
      <c r="AG88" s="17"/>
      <c r="AH88" s="18"/>
      <c r="AI88" s="17"/>
      <c r="AJ88" s="18"/>
      <c r="AK88" s="17"/>
      <c r="AL88" s="18"/>
      <c r="AM88" s="17"/>
      <c r="AN88" s="18"/>
      <c r="AO88" s="17"/>
      <c r="AP88" s="18"/>
      <c r="AQ88" s="17"/>
      <c r="AR88" s="18"/>
      <c r="AS88" s="17"/>
      <c r="AT88" s="18"/>
      <c r="AU88" s="17"/>
      <c r="AV88" s="18"/>
      <c r="AW88" s="17"/>
      <c r="AX88" s="18"/>
      <c r="AY88" s="17"/>
      <c r="AZ88" s="18"/>
      <c r="BA88" s="17"/>
      <c r="BB88" s="18"/>
      <c r="BC88" s="17"/>
      <c r="BD88" s="18"/>
      <c r="BE88" s="17"/>
      <c r="BF88" s="18"/>
      <c r="BG88" s="17"/>
      <c r="BH88" s="18"/>
      <c r="BI88" s="17"/>
      <c r="BJ88" s="18"/>
      <c r="BK88" s="17"/>
      <c r="BL88" s="18"/>
      <c r="BM88" s="17"/>
      <c r="BN88" s="18"/>
      <c r="BO88" s="17"/>
    </row>
    <row r="89" spans="1:67" ht="105" x14ac:dyDescent="0.25">
      <c r="A89" s="14" t="s">
        <v>128</v>
      </c>
      <c r="B89" s="14" t="s">
        <v>124</v>
      </c>
      <c r="C89" s="15">
        <v>44005</v>
      </c>
      <c r="D89" s="15" t="s">
        <v>70</v>
      </c>
      <c r="E89" s="16" t="s">
        <v>71</v>
      </c>
      <c r="F89" s="14" t="s">
        <v>72</v>
      </c>
      <c r="G89" s="16" t="s">
        <v>73</v>
      </c>
      <c r="H89" s="14" t="s">
        <v>207</v>
      </c>
      <c r="I89" s="16" t="s">
        <v>208</v>
      </c>
      <c r="J89" s="17" t="s">
        <v>209</v>
      </c>
      <c r="K89" s="17" t="s">
        <v>210</v>
      </c>
      <c r="L89" s="18" t="s">
        <v>211</v>
      </c>
      <c r="M89" s="19" t="s">
        <v>212</v>
      </c>
      <c r="N89" s="15" t="s">
        <v>170</v>
      </c>
      <c r="O89" s="17" t="s">
        <v>171</v>
      </c>
      <c r="P89" s="17" t="s">
        <v>172</v>
      </c>
      <c r="Q89" s="17" t="s">
        <v>81</v>
      </c>
      <c r="R89" s="18" t="s">
        <v>82</v>
      </c>
      <c r="S89" s="18" t="s">
        <v>83</v>
      </c>
      <c r="T89" s="18" t="s">
        <v>84</v>
      </c>
      <c r="U89" s="15">
        <v>43939</v>
      </c>
      <c r="V89" s="15"/>
      <c r="W89" s="17" t="s">
        <v>173</v>
      </c>
      <c r="X89" s="18" t="s">
        <v>174</v>
      </c>
      <c r="Y89" s="17" t="str">
        <f>VLOOKUP(X89,'Axe 2 Règles de gestion'!$D$2:$F$40,3, FALSE)</f>
        <v>L'administration d'accueil fait connaître à l'administration d'origine et à l'agent sa décision de renouveler ou non son affectation 4 mois avant le terme de la période.</v>
      </c>
      <c r="Z89" s="18" t="s">
        <v>176</v>
      </c>
      <c r="AA89" s="17" t="str">
        <f>VLOOKUP(Z89,'Axe 2 Règles de gestion'!$D$2:$F$40,3, FALSE)</f>
        <v>Pour les positions normales d'activité prises avant le 18/04/2020, le renouvellement n'est pas possible.</v>
      </c>
      <c r="AB89" s="18"/>
      <c r="AC89" s="17"/>
      <c r="AD89" s="18"/>
      <c r="AE89" s="17"/>
      <c r="AF89" s="18"/>
      <c r="AG89" s="17"/>
      <c r="AH89" s="18"/>
      <c r="AI89" s="17"/>
      <c r="AJ89" s="18"/>
      <c r="AK89" s="17"/>
      <c r="AL89" s="18"/>
      <c r="AM89" s="17"/>
      <c r="AN89" s="18" t="s">
        <v>178</v>
      </c>
      <c r="AO89" s="17" t="str">
        <f>VLOOKUP(AN89,'Axe 2 Règles de gestion'!$D$2:$F$40,3, FALSE)</f>
        <v>La durée prévisionnelle de l'affectation en position normale d'activité hors de l'administration d'origine est fixée à 3 ans.</v>
      </c>
      <c r="AP89" s="18" t="s">
        <v>180</v>
      </c>
      <c r="AQ89" s="17" t="str">
        <f>VLOOKUP(AP89,'Axe 2 Règles de gestion'!$D$2:$F$40,3, FALSE)</f>
        <v>La durée réelle de l'affectation en position normale d'activité hors de l'administration d'origine est fixée à 3 ans.</v>
      </c>
      <c r="AR89" s="18"/>
      <c r="AS89" s="17"/>
      <c r="AT89" s="18"/>
      <c r="AU89" s="17"/>
      <c r="AV89" s="18"/>
      <c r="AW89" s="17"/>
      <c r="AX89" s="18"/>
      <c r="AY89" s="17"/>
      <c r="AZ89" s="18"/>
      <c r="BA89" s="17"/>
      <c r="BB89" s="18"/>
      <c r="BC89" s="17"/>
      <c r="BD89" s="18"/>
      <c r="BE89" s="17"/>
      <c r="BF89" s="18"/>
      <c r="BG89" s="17"/>
      <c r="BH89" s="18"/>
      <c r="BI89" s="17"/>
      <c r="BJ89" s="18"/>
      <c r="BK89" s="17"/>
      <c r="BL89" s="18"/>
      <c r="BM89" s="17"/>
      <c r="BN89" s="18"/>
      <c r="BO89" s="17"/>
    </row>
    <row r="90" spans="1:67" ht="165" x14ac:dyDescent="0.25">
      <c r="A90" s="14" t="s">
        <v>68</v>
      </c>
      <c r="B90" s="14" t="s">
        <v>69</v>
      </c>
      <c r="C90" s="15">
        <v>44711</v>
      </c>
      <c r="D90" s="15" t="s">
        <v>70</v>
      </c>
      <c r="E90" s="16" t="s">
        <v>71</v>
      </c>
      <c r="F90" s="14" t="s">
        <v>72</v>
      </c>
      <c r="G90" s="16" t="s">
        <v>73</v>
      </c>
      <c r="H90" s="14" t="s">
        <v>207</v>
      </c>
      <c r="I90" s="16" t="s">
        <v>208</v>
      </c>
      <c r="J90" s="17" t="s">
        <v>209</v>
      </c>
      <c r="K90" s="17" t="s">
        <v>210</v>
      </c>
      <c r="L90" s="18" t="s">
        <v>213</v>
      </c>
      <c r="M90" s="19" t="s">
        <v>214</v>
      </c>
      <c r="N90" s="15" t="s">
        <v>170</v>
      </c>
      <c r="O90" s="17" t="s">
        <v>184</v>
      </c>
      <c r="P90" s="17" t="s">
        <v>185</v>
      </c>
      <c r="Q90" s="17" t="s">
        <v>81</v>
      </c>
      <c r="R90" s="18" t="s">
        <v>82</v>
      </c>
      <c r="S90" s="18" t="s">
        <v>83</v>
      </c>
      <c r="T90" s="18" t="s">
        <v>84</v>
      </c>
      <c r="U90" s="15">
        <v>43939</v>
      </c>
      <c r="V90" s="15"/>
      <c r="W90" s="17" t="s">
        <v>186</v>
      </c>
      <c r="X90" s="18" t="s">
        <v>86</v>
      </c>
      <c r="Y90" s="17" t="str">
        <f>VLOOKUP(X90,'Axe 2 Règles de gestion'!$D$2:$F$40,3, FALSE)</f>
        <v>L'agent doit effectuer une demande.</v>
      </c>
      <c r="Z90" s="18" t="s">
        <v>88</v>
      </c>
      <c r="AA90" s="17" t="str">
        <f>VLOOKUP(Z90,'Axe 2 Règles de gestion'!$D$2:$F$40,3, FALSE)</f>
        <v>L'affectation intervient à l'initiative de l'agent ou de l'administration.</v>
      </c>
      <c r="AB90" s="18" t="s">
        <v>126</v>
      </c>
      <c r="AC90" s="17" t="str">
        <f>VLOOKUP(AB90,'Axe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90" s="18" t="s">
        <v>92</v>
      </c>
      <c r="AE90" s="17" t="str">
        <f>VLOOKUP(AD90,'Axe 2 Règles de gestion'!$D$2:$F$40,3, FALSE)</f>
        <v>Un avis conforme de l'administration d'accueil a préalablement été transmis à l'administration d'origine sauf dans le cadre d'un transfert de service.</v>
      </c>
      <c r="AF90" s="18" t="s">
        <v>94</v>
      </c>
      <c r="AG90" s="17" t="str">
        <f>VLOOKUP(AF90,'Axe 2 Règles de gestion'!$D$2:$F$40,3, FALSE)</f>
        <v>Lorsque l'affectation de l'agent est prononcée dans un établissement public, le ministère de tutelle en est préalablement informé.</v>
      </c>
      <c r="AH90" s="18" t="s">
        <v>98</v>
      </c>
      <c r="AI90" s="17" t="str">
        <f>VLOOKUP(AH90,'Axe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J90" s="18" t="s">
        <v>100</v>
      </c>
      <c r="AK90" s="17" t="str">
        <f>VLOOKUP(AJ90,'Axe 2 Règles de gestion'!$D$2:$F$40,3, FALSE)</f>
        <v>Le silence de l'administration gardé pendant 2 mois à compter de la réception de la demande de l'agent vaut acceptation.</v>
      </c>
      <c r="AL90" s="18" t="s">
        <v>187</v>
      </c>
      <c r="AM90" s="17" t="str">
        <f>VLOOKUP(AL90,'Axe 2 Règles de gestion'!$D$2:$F$40,3, FALSE)</f>
        <v>Pour les positions normales d'activité prises avant le 18/04/2020, la limitation de durée ne s'applique pas.</v>
      </c>
      <c r="AN90" s="18" t="s">
        <v>178</v>
      </c>
      <c r="AO90" s="17" t="str">
        <f>VLOOKUP(AN90,'Axe 2 Règles de gestion'!$D$2:$F$40,3, FALSE)</f>
        <v>La durée prévisionnelle de l'affectation en position normale d'activité hors de l'administration d'origine est fixée à 3 ans.</v>
      </c>
      <c r="AP90" s="18" t="s">
        <v>180</v>
      </c>
      <c r="AQ90" s="17" t="str">
        <f>VLOOKUP(AP90,'Axe 2 Règles de gestion'!$D$2:$F$40,3, FALSE)</f>
        <v>La durée réelle de l'affectation en position normale d'activité hors de l'administration d'origine est fixée à 3 ans.</v>
      </c>
      <c r="AR90" s="18" t="s">
        <v>102</v>
      </c>
      <c r="AS90" s="17" t="str">
        <f>VLOOKUP(AR90,'Axe 2 Règles de gestion'!$D$2:$F$40,3, FALSE)</f>
        <v>La date de début de la position doit être postérieure ou égale à la date d'entrée dans la FPE ou dans la carrière militaire.</v>
      </c>
      <c r="AT90" s="18" t="s">
        <v>104</v>
      </c>
      <c r="AU90" s="17" t="str">
        <f>VLOOKUP(AT90,'Axe 2 Règles de gestion'!$D$2:$F$40,3, FALSE)</f>
        <v>La date de début de position est à J+1 de la date de fin de position de l'occurrence précédente.</v>
      </c>
      <c r="AV90" s="18" t="s">
        <v>106</v>
      </c>
      <c r="AW90" s="17" t="str">
        <f>VLOOKUP(AV90,'Axe 2 Règles de gestion'!$D$2:$F$40,3, FALSE)</f>
        <v>La date de début de position doit être antérieure ou égale à la date de fin réelle de position.</v>
      </c>
      <c r="AX90" s="18" t="s">
        <v>108</v>
      </c>
      <c r="AY90" s="17" t="str">
        <f>VLOOKUP(AX90,'Axe 2 Règles de gestion'!$D$2:$F$40,3, FALSE)</f>
        <v>La date de début de position doit être antérieure ou égale à la date de fin prévisionnelle de position.</v>
      </c>
      <c r="AZ90" s="18" t="s">
        <v>110</v>
      </c>
      <c r="BA90" s="17" t="str">
        <f>VLOOKUP(AZ90,'Axe 2 Règles de gestion'!$D$2:$F$40,3, FALSE)</f>
        <v>La date de fin réelle de la position doit être antérieure à la date limite de départ à la retraite.</v>
      </c>
      <c r="BB90" s="18" t="s">
        <v>112</v>
      </c>
      <c r="BC90" s="17" t="str">
        <f>VLOOKUP(BB90,'Axe 2 Règles de gestion'!$D$2:$F$40,3, FALSE)</f>
        <v>La date de fin prévisionnelle de la position doit être antérieure à la date limite de départ à la retraite.</v>
      </c>
      <c r="BD90" s="18" t="s">
        <v>114</v>
      </c>
      <c r="BE90" s="17" t="str">
        <f>VLOOKUP(BD90,'Axe 2 Règles de gestion'!$D$2:$F$40,3, FALSE)</f>
        <v>Les champs "Type d'organisme d'origine", "Catégorie statutaire d'origine" et "Pays" de l'organisme d'origine doivent être renseignés.</v>
      </c>
      <c r="BF90" s="18" t="s">
        <v>116</v>
      </c>
      <c r="BG90" s="17" t="str">
        <f>VLOOKUP(BF90,'Axe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90" s="18" t="s">
        <v>118</v>
      </c>
      <c r="BI90" s="17" t="str">
        <f>VLOOKUP(BH90,'Axe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90" s="18" t="s">
        <v>120</v>
      </c>
      <c r="BK90" s="17" t="str">
        <f>VLOOKUP(BJ90,'Axe 2 Règles de gestion'!$D$2:$F$40,3, FALSE)</f>
        <v>Le champ "Code emploi statutaire FPT (NET)" est renseigné si le "Type d'organisme d'origine" est valorisé à FPT.</v>
      </c>
      <c r="BL90" s="18" t="s">
        <v>122</v>
      </c>
      <c r="BM90" s="17" t="str">
        <f>VLOOKUP(BL90,'Axe 2 Règles de gestion'!$D$2:$F$40,3, FALSE)</f>
        <v>Le champ "Code emploi statutaire FPH (NEH)" est renseigné si le "Type d'organisme d'origine" est valorisé à FPH.</v>
      </c>
      <c r="BN90" s="18"/>
      <c r="BO90" s="17"/>
    </row>
    <row r="91" spans="1:67" ht="135" x14ac:dyDescent="0.25">
      <c r="A91" s="14" t="s">
        <v>128</v>
      </c>
      <c r="B91" s="14" t="s">
        <v>124</v>
      </c>
      <c r="C91" s="15">
        <v>44721</v>
      </c>
      <c r="D91" s="15" t="s">
        <v>70</v>
      </c>
      <c r="E91" s="16" t="s">
        <v>71</v>
      </c>
      <c r="F91" s="14" t="s">
        <v>72</v>
      </c>
      <c r="G91" s="16" t="s">
        <v>73</v>
      </c>
      <c r="H91" s="14" t="s">
        <v>207</v>
      </c>
      <c r="I91" s="16" t="s">
        <v>208</v>
      </c>
      <c r="J91" s="17" t="s">
        <v>209</v>
      </c>
      <c r="K91" s="17" t="s">
        <v>210</v>
      </c>
      <c r="L91" s="18" t="s">
        <v>215</v>
      </c>
      <c r="M91" s="19" t="s">
        <v>216</v>
      </c>
      <c r="N91" s="15" t="s">
        <v>131</v>
      </c>
      <c r="O91" s="17" t="s">
        <v>191</v>
      </c>
      <c r="P91" s="17" t="s">
        <v>192</v>
      </c>
      <c r="Q91" s="17" t="s">
        <v>81</v>
      </c>
      <c r="R91" s="18" t="s">
        <v>82</v>
      </c>
      <c r="S91" s="18" t="s">
        <v>83</v>
      </c>
      <c r="T91" s="18" t="s">
        <v>84</v>
      </c>
      <c r="U91" s="15">
        <v>43939</v>
      </c>
      <c r="V91" s="15"/>
      <c r="W91" s="17" t="s">
        <v>193</v>
      </c>
      <c r="X91" s="18" t="s">
        <v>174</v>
      </c>
      <c r="Y91" s="17" t="str">
        <f>VLOOKUP(X91,'Axe 2 Règles de gestion'!$D$2:$F$40,3, FALSE)</f>
        <v>L'administration d'accueil fait connaître à l'administration d'origine et à l'agent sa décision de renouveler ou non son affectation 4 mois avant le terme de la période.</v>
      </c>
      <c r="Z91" s="18" t="s">
        <v>194</v>
      </c>
      <c r="AA91" s="17" t="str">
        <f>VLOOKUP(Z91,'Axe 2 Règles de gestion'!$D$2:$F$40,3, FALSE)</f>
        <v>Lorsque l'administration d'accueil décide de ne pas renouveler l'affectation, l'agent est réintégré dans le département ministériel dont il relève, au besoin en surnombre.</v>
      </c>
      <c r="AB91" s="18" t="s">
        <v>187</v>
      </c>
      <c r="AC91" s="17" t="str">
        <f>VLOOKUP(AB91,'Axe 2 Règles de gestion'!$D$2:$F$40,3, FALSE)</f>
        <v>Pour les positions normales d'activité prises avant le 18/04/2020, la limitation de durée ne s'applique pas.</v>
      </c>
      <c r="AD91" s="18"/>
      <c r="AE91" s="17"/>
      <c r="AF91" s="18"/>
      <c r="AG91" s="17"/>
      <c r="AH91" s="18"/>
      <c r="AI91" s="17"/>
      <c r="AJ91" s="18"/>
      <c r="AK91" s="17"/>
      <c r="AL91" s="18"/>
      <c r="AM91" s="17"/>
      <c r="AN91" s="18" t="s">
        <v>178</v>
      </c>
      <c r="AO91" s="17" t="str">
        <f>VLOOKUP(AN91,'Axe 2 Règles de gestion'!$D$2:$F$40,3, FALSE)</f>
        <v>La durée prévisionnelle de l'affectation en position normale d'activité hors de l'administration d'origine est fixée à 3 ans.</v>
      </c>
      <c r="AP91" s="18" t="s">
        <v>180</v>
      </c>
      <c r="AQ91" s="17" t="str">
        <f>VLOOKUP(AP91,'Axe 2 Règles de gestion'!$D$2:$F$40,3, FALSE)</f>
        <v>La durée réelle de l'affectation en position normale d'activité hors de l'administration d'origine est fixée à 3 ans.</v>
      </c>
      <c r="AR91" s="18" t="s">
        <v>106</v>
      </c>
      <c r="AS91" s="17" t="str">
        <f>VLOOKUP(AR91,'Axe 2 Règles de gestion'!$D$2:$F$40,3, FALSE)</f>
        <v>La date de début de position doit être antérieure ou égale à la date de fin réelle de position.</v>
      </c>
      <c r="AT91" s="18" t="s">
        <v>108</v>
      </c>
      <c r="AU91" s="17" t="str">
        <f>VLOOKUP(AT91,'Axe 2 Règles de gestion'!$D$2:$F$40,3, FALSE)</f>
        <v>La date de début de position doit être antérieure ou égale à la date de fin prévisionnelle de position.</v>
      </c>
      <c r="AV91" s="18" t="s">
        <v>110</v>
      </c>
      <c r="AW91" s="17" t="str">
        <f>VLOOKUP(AV91,'Axe 2 Règles de gestion'!$D$2:$F$40,3, FALSE)</f>
        <v>La date de fin réelle de la position doit être antérieure à la date limite de départ à la retraite.</v>
      </c>
      <c r="AX91" s="18" t="s">
        <v>112</v>
      </c>
      <c r="AY91" s="17" t="str">
        <f>VLOOKUP(AX91,'Axe 2 Règles de gestion'!$D$2:$F$40,3, FALSE)</f>
        <v>La date de fin prévisionnelle de la position doit être antérieure à la date limite de départ à la retraite.</v>
      </c>
      <c r="AZ91" s="18" t="s">
        <v>114</v>
      </c>
      <c r="BA91" s="17" t="str">
        <f>VLOOKUP(AZ91,'Axe 2 Règles de gestion'!$D$2:$F$40,3, FALSE)</f>
        <v>Les champs "Type d'organisme d'origine", "Catégorie statutaire d'origine" et "Pays" de l'organisme d'origine doivent être renseignés.</v>
      </c>
      <c r="BB91" s="18" t="s">
        <v>116</v>
      </c>
      <c r="BC91" s="17" t="str">
        <f>VLOOKUP(BB91,'Axe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91" s="18" t="s">
        <v>118</v>
      </c>
      <c r="BE91" s="17" t="str">
        <f>VLOOKUP(BD91,'Axe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91" s="18" t="s">
        <v>120</v>
      </c>
      <c r="BG91" s="17" t="str">
        <f>VLOOKUP(BF91,'Axe 2 Règles de gestion'!$D$2:$F$40,3, FALSE)</f>
        <v>Le champ "Code emploi statutaire FPT (NET)" est renseigné si le "Type d'organisme d'origine" est valorisé à FPT.</v>
      </c>
      <c r="BH91" s="18" t="s">
        <v>122</v>
      </c>
      <c r="BI91" s="17" t="str">
        <f>VLOOKUP(BH91,'Axe 2 Règles de gestion'!$D$2:$F$40,3, FALSE)</f>
        <v>Le champ "Code emploi statutaire FPH (NEH)" est renseigné si le "Type d'organisme d'origine" est valorisé à FPH.</v>
      </c>
      <c r="BJ91" s="18"/>
      <c r="BK91" s="17"/>
      <c r="BL91" s="18"/>
      <c r="BM91" s="17"/>
      <c r="BN91" s="18"/>
      <c r="BO91" s="17"/>
    </row>
    <row r="92" spans="1:67" ht="90" x14ac:dyDescent="0.25">
      <c r="A92" s="14" t="s">
        <v>128</v>
      </c>
      <c r="B92" s="14" t="s">
        <v>124</v>
      </c>
      <c r="C92" s="15">
        <v>43999</v>
      </c>
      <c r="D92" s="15" t="s">
        <v>70</v>
      </c>
      <c r="E92" s="16" t="s">
        <v>71</v>
      </c>
      <c r="F92" s="14" t="s">
        <v>72</v>
      </c>
      <c r="G92" s="16" t="s">
        <v>73</v>
      </c>
      <c r="H92" s="14" t="s">
        <v>207</v>
      </c>
      <c r="I92" s="16" t="s">
        <v>208</v>
      </c>
      <c r="J92" s="17" t="s">
        <v>209</v>
      </c>
      <c r="K92" s="17" t="s">
        <v>210</v>
      </c>
      <c r="L92" s="18" t="s">
        <v>211</v>
      </c>
      <c r="M92" s="19" t="s">
        <v>212</v>
      </c>
      <c r="N92" s="15" t="s">
        <v>170</v>
      </c>
      <c r="O92" s="17" t="s">
        <v>171</v>
      </c>
      <c r="P92" s="17" t="s">
        <v>172</v>
      </c>
      <c r="Q92" s="17" t="s">
        <v>133</v>
      </c>
      <c r="R92" s="18" t="s">
        <v>134</v>
      </c>
      <c r="S92" s="18" t="s">
        <v>83</v>
      </c>
      <c r="T92" s="18" t="s">
        <v>135</v>
      </c>
      <c r="U92" s="15">
        <v>43939</v>
      </c>
      <c r="V92" s="15"/>
      <c r="W92" s="17"/>
      <c r="X92" s="18"/>
      <c r="Y92" s="17"/>
      <c r="Z92" s="18"/>
      <c r="AA92" s="17"/>
      <c r="AB92" s="18"/>
      <c r="AC92" s="17"/>
      <c r="AD92" s="18"/>
      <c r="AE92" s="17"/>
      <c r="AF92" s="18"/>
      <c r="AG92" s="17"/>
      <c r="AH92" s="18"/>
      <c r="AI92" s="17"/>
      <c r="AJ92" s="18"/>
      <c r="AK92" s="17"/>
      <c r="AL92" s="18"/>
      <c r="AM92" s="17"/>
      <c r="AN92" s="18"/>
      <c r="AO92" s="17"/>
      <c r="AP92" s="18"/>
      <c r="AQ92" s="17"/>
      <c r="AR92" s="18"/>
      <c r="AS92" s="17"/>
      <c r="AT92" s="18"/>
      <c r="AU92" s="17"/>
      <c r="AV92" s="18"/>
      <c r="AW92" s="17"/>
      <c r="AX92" s="18"/>
      <c r="AY92" s="17"/>
      <c r="AZ92" s="18"/>
      <c r="BA92" s="17"/>
      <c r="BB92" s="18"/>
      <c r="BC92" s="17"/>
      <c r="BD92" s="18"/>
      <c r="BE92" s="17"/>
      <c r="BF92" s="18"/>
      <c r="BG92" s="17"/>
      <c r="BH92" s="18"/>
      <c r="BI92" s="17"/>
      <c r="BJ92" s="18"/>
      <c r="BK92" s="17"/>
      <c r="BL92" s="18"/>
      <c r="BM92" s="17"/>
      <c r="BN92" s="18"/>
      <c r="BO92" s="17"/>
    </row>
    <row r="93" spans="1:67" ht="90" x14ac:dyDescent="0.25">
      <c r="A93" s="14" t="s">
        <v>128</v>
      </c>
      <c r="B93" s="14" t="s">
        <v>124</v>
      </c>
      <c r="C93" s="15">
        <v>43999</v>
      </c>
      <c r="D93" s="15" t="s">
        <v>70</v>
      </c>
      <c r="E93" s="16" t="s">
        <v>71</v>
      </c>
      <c r="F93" s="14" t="s">
        <v>72</v>
      </c>
      <c r="G93" s="16" t="s">
        <v>73</v>
      </c>
      <c r="H93" s="14" t="s">
        <v>207</v>
      </c>
      <c r="I93" s="16" t="s">
        <v>208</v>
      </c>
      <c r="J93" s="17" t="s">
        <v>209</v>
      </c>
      <c r="K93" s="17" t="s">
        <v>210</v>
      </c>
      <c r="L93" s="18" t="s">
        <v>213</v>
      </c>
      <c r="M93" s="19" t="s">
        <v>214</v>
      </c>
      <c r="N93" s="15" t="s">
        <v>170</v>
      </c>
      <c r="O93" s="17" t="s">
        <v>184</v>
      </c>
      <c r="P93" s="17" t="s">
        <v>185</v>
      </c>
      <c r="Q93" s="17" t="s">
        <v>133</v>
      </c>
      <c r="R93" s="18" t="s">
        <v>134</v>
      </c>
      <c r="S93" s="18" t="s">
        <v>83</v>
      </c>
      <c r="T93" s="18" t="s">
        <v>135</v>
      </c>
      <c r="U93" s="15">
        <v>43939</v>
      </c>
      <c r="V93" s="15"/>
      <c r="W93" s="17"/>
      <c r="X93" s="18"/>
      <c r="Y93" s="17"/>
      <c r="Z93" s="18"/>
      <c r="AA93" s="17"/>
      <c r="AB93" s="18"/>
      <c r="AC93" s="17"/>
      <c r="AD93" s="18"/>
      <c r="AE93" s="17"/>
      <c r="AF93" s="18"/>
      <c r="AG93" s="17"/>
      <c r="AH93" s="18"/>
      <c r="AI93" s="17"/>
      <c r="AJ93" s="18"/>
      <c r="AK93" s="17"/>
      <c r="AL93" s="18"/>
      <c r="AM93" s="17"/>
      <c r="AN93" s="18"/>
      <c r="AO93" s="17"/>
      <c r="AP93" s="18"/>
      <c r="AQ93" s="17"/>
      <c r="AR93" s="18"/>
      <c r="AS93" s="17"/>
      <c r="AT93" s="18"/>
      <c r="AU93" s="17"/>
      <c r="AV93" s="18"/>
      <c r="AW93" s="17"/>
      <c r="AX93" s="18"/>
      <c r="AY93" s="17"/>
      <c r="AZ93" s="18"/>
      <c r="BA93" s="17"/>
      <c r="BB93" s="18"/>
      <c r="BC93" s="17"/>
      <c r="BD93" s="18"/>
      <c r="BE93" s="17"/>
      <c r="BF93" s="18"/>
      <c r="BG93" s="17"/>
      <c r="BH93" s="18"/>
      <c r="BI93" s="17"/>
      <c r="BJ93" s="18"/>
      <c r="BK93" s="17"/>
      <c r="BL93" s="18"/>
      <c r="BM93" s="17"/>
      <c r="BN93" s="18"/>
      <c r="BO93" s="17"/>
    </row>
    <row r="94" spans="1:67" ht="90" x14ac:dyDescent="0.25">
      <c r="A94" s="14" t="s">
        <v>128</v>
      </c>
      <c r="B94" s="14" t="s">
        <v>124</v>
      </c>
      <c r="C94" s="15">
        <v>43999</v>
      </c>
      <c r="D94" s="15" t="s">
        <v>70</v>
      </c>
      <c r="E94" s="16" t="s">
        <v>71</v>
      </c>
      <c r="F94" s="14" t="s">
        <v>72</v>
      </c>
      <c r="G94" s="16" t="s">
        <v>73</v>
      </c>
      <c r="H94" s="14" t="s">
        <v>207</v>
      </c>
      <c r="I94" s="16" t="s">
        <v>208</v>
      </c>
      <c r="J94" s="17" t="s">
        <v>209</v>
      </c>
      <c r="K94" s="17" t="s">
        <v>210</v>
      </c>
      <c r="L94" s="18" t="s">
        <v>215</v>
      </c>
      <c r="M94" s="19" t="s">
        <v>216</v>
      </c>
      <c r="N94" s="15" t="s">
        <v>131</v>
      </c>
      <c r="O94" s="17" t="s">
        <v>191</v>
      </c>
      <c r="P94" s="17" t="s">
        <v>192</v>
      </c>
      <c r="Q94" s="17" t="s">
        <v>133</v>
      </c>
      <c r="R94" s="18" t="s">
        <v>134</v>
      </c>
      <c r="S94" s="18" t="s">
        <v>83</v>
      </c>
      <c r="T94" s="18" t="s">
        <v>135</v>
      </c>
      <c r="U94" s="15">
        <v>43939</v>
      </c>
      <c r="V94" s="15"/>
      <c r="W94" s="17"/>
      <c r="X94" s="18"/>
      <c r="Y94" s="17"/>
      <c r="Z94" s="18"/>
      <c r="AA94" s="17"/>
      <c r="AB94" s="18"/>
      <c r="AC94" s="17"/>
      <c r="AD94" s="18"/>
      <c r="AE94" s="17"/>
      <c r="AF94" s="18"/>
      <c r="AG94" s="17"/>
      <c r="AH94" s="18"/>
      <c r="AI94" s="17"/>
      <c r="AJ94" s="18"/>
      <c r="AK94" s="17"/>
      <c r="AL94" s="18"/>
      <c r="AM94" s="17"/>
      <c r="AN94" s="18"/>
      <c r="AO94" s="17"/>
      <c r="AP94" s="18"/>
      <c r="AQ94" s="17"/>
      <c r="AR94" s="18"/>
      <c r="AS94" s="17"/>
      <c r="AT94" s="18"/>
      <c r="AU94" s="17"/>
      <c r="AV94" s="18"/>
      <c r="AW94" s="17"/>
      <c r="AX94" s="18"/>
      <c r="AY94" s="17"/>
      <c r="AZ94" s="18"/>
      <c r="BA94" s="17"/>
      <c r="BB94" s="18"/>
      <c r="BC94" s="17"/>
      <c r="BD94" s="18"/>
      <c r="BE94" s="17"/>
      <c r="BF94" s="18"/>
      <c r="BG94" s="17"/>
      <c r="BH94" s="18"/>
      <c r="BI94" s="17"/>
      <c r="BJ94" s="18"/>
      <c r="BK94" s="17"/>
      <c r="BL94" s="18"/>
      <c r="BM94" s="17"/>
      <c r="BN94" s="18"/>
      <c r="BO94" s="17"/>
    </row>
    <row r="95" spans="1:67" ht="90" x14ac:dyDescent="0.25">
      <c r="A95" s="14" t="s">
        <v>128</v>
      </c>
      <c r="B95" s="14" t="s">
        <v>124</v>
      </c>
      <c r="C95" s="15">
        <v>43999</v>
      </c>
      <c r="D95" s="15" t="s">
        <v>70</v>
      </c>
      <c r="E95" s="16" t="s">
        <v>71</v>
      </c>
      <c r="F95" s="14" t="s">
        <v>72</v>
      </c>
      <c r="G95" s="16" t="s">
        <v>73</v>
      </c>
      <c r="H95" s="14" t="s">
        <v>207</v>
      </c>
      <c r="I95" s="16" t="s">
        <v>208</v>
      </c>
      <c r="J95" s="17" t="s">
        <v>209</v>
      </c>
      <c r="K95" s="17" t="s">
        <v>210</v>
      </c>
      <c r="L95" s="18" t="s">
        <v>211</v>
      </c>
      <c r="M95" s="19" t="s">
        <v>212</v>
      </c>
      <c r="N95" s="15" t="s">
        <v>170</v>
      </c>
      <c r="O95" s="17" t="s">
        <v>171</v>
      </c>
      <c r="P95" s="17" t="s">
        <v>172</v>
      </c>
      <c r="Q95" s="17" t="s">
        <v>136</v>
      </c>
      <c r="R95" s="18" t="s">
        <v>137</v>
      </c>
      <c r="S95" s="18" t="s">
        <v>83</v>
      </c>
      <c r="T95" s="18" t="s">
        <v>135</v>
      </c>
      <c r="U95" s="15">
        <v>43939</v>
      </c>
      <c r="V95" s="15"/>
      <c r="W95" s="17"/>
      <c r="X95" s="18"/>
      <c r="Y95" s="17"/>
      <c r="Z95" s="18"/>
      <c r="AA95" s="17"/>
      <c r="AB95" s="18"/>
      <c r="AC95" s="17"/>
      <c r="AD95" s="18"/>
      <c r="AE95" s="17"/>
      <c r="AF95" s="18"/>
      <c r="AG95" s="17"/>
      <c r="AH95" s="18"/>
      <c r="AI95" s="17"/>
      <c r="AJ95" s="18"/>
      <c r="AK95" s="17"/>
      <c r="AL95" s="18"/>
      <c r="AM95" s="17"/>
      <c r="AN95" s="18"/>
      <c r="AO95" s="17"/>
      <c r="AP95" s="18"/>
      <c r="AQ95" s="17"/>
      <c r="AR95" s="18"/>
      <c r="AS95" s="17"/>
      <c r="AT95" s="18"/>
      <c r="AU95" s="17"/>
      <c r="AV95" s="18"/>
      <c r="AW95" s="17"/>
      <c r="AX95" s="18"/>
      <c r="AY95" s="17"/>
      <c r="AZ95" s="18"/>
      <c r="BA95" s="17"/>
      <c r="BB95" s="18"/>
      <c r="BC95" s="17"/>
      <c r="BD95" s="18"/>
      <c r="BE95" s="17"/>
      <c r="BF95" s="18"/>
      <c r="BG95" s="17"/>
      <c r="BH95" s="18"/>
      <c r="BI95" s="17"/>
      <c r="BJ95" s="18"/>
      <c r="BK95" s="17"/>
      <c r="BL95" s="18"/>
      <c r="BM95" s="17"/>
      <c r="BN95" s="18"/>
      <c r="BO95" s="17"/>
    </row>
    <row r="96" spans="1:67" ht="90" x14ac:dyDescent="0.25">
      <c r="A96" s="14" t="s">
        <v>128</v>
      </c>
      <c r="B96" s="14" t="s">
        <v>124</v>
      </c>
      <c r="C96" s="15">
        <v>43999</v>
      </c>
      <c r="D96" s="15" t="s">
        <v>70</v>
      </c>
      <c r="E96" s="16" t="s">
        <v>71</v>
      </c>
      <c r="F96" s="14" t="s">
        <v>72</v>
      </c>
      <c r="G96" s="16" t="s">
        <v>73</v>
      </c>
      <c r="H96" s="14" t="s">
        <v>207</v>
      </c>
      <c r="I96" s="16" t="s">
        <v>208</v>
      </c>
      <c r="J96" s="17" t="s">
        <v>209</v>
      </c>
      <c r="K96" s="17" t="s">
        <v>210</v>
      </c>
      <c r="L96" s="18" t="s">
        <v>213</v>
      </c>
      <c r="M96" s="19" t="s">
        <v>214</v>
      </c>
      <c r="N96" s="15" t="s">
        <v>170</v>
      </c>
      <c r="O96" s="17" t="s">
        <v>184</v>
      </c>
      <c r="P96" s="17" t="s">
        <v>185</v>
      </c>
      <c r="Q96" s="17" t="s">
        <v>136</v>
      </c>
      <c r="R96" s="18" t="s">
        <v>137</v>
      </c>
      <c r="S96" s="18" t="s">
        <v>83</v>
      </c>
      <c r="T96" s="18" t="s">
        <v>135</v>
      </c>
      <c r="U96" s="15">
        <v>43939</v>
      </c>
      <c r="V96" s="15"/>
      <c r="W96" s="17"/>
      <c r="X96" s="18"/>
      <c r="Y96" s="17"/>
      <c r="Z96" s="18"/>
      <c r="AA96" s="17"/>
      <c r="AB96" s="18"/>
      <c r="AC96" s="17"/>
      <c r="AD96" s="18"/>
      <c r="AE96" s="17"/>
      <c r="AF96" s="18"/>
      <c r="AG96" s="17"/>
      <c r="AH96" s="18"/>
      <c r="AI96" s="17"/>
      <c r="AJ96" s="18"/>
      <c r="AK96" s="17"/>
      <c r="AL96" s="18"/>
      <c r="AM96" s="17"/>
      <c r="AN96" s="18"/>
      <c r="AO96" s="17"/>
      <c r="AP96" s="18"/>
      <c r="AQ96" s="17"/>
      <c r="AR96" s="18"/>
      <c r="AS96" s="17"/>
      <c r="AT96" s="18"/>
      <c r="AU96" s="17"/>
      <c r="AV96" s="18"/>
      <c r="AW96" s="17"/>
      <c r="AX96" s="18"/>
      <c r="AY96" s="17"/>
      <c r="AZ96" s="18"/>
      <c r="BA96" s="17"/>
      <c r="BB96" s="18"/>
      <c r="BC96" s="17"/>
      <c r="BD96" s="18"/>
      <c r="BE96" s="17"/>
      <c r="BF96" s="18"/>
      <c r="BG96" s="17"/>
      <c r="BH96" s="18"/>
      <c r="BI96" s="17"/>
      <c r="BJ96" s="18"/>
      <c r="BK96" s="17"/>
      <c r="BL96" s="18"/>
      <c r="BM96" s="17"/>
      <c r="BN96" s="18"/>
      <c r="BO96" s="17"/>
    </row>
    <row r="97" spans="1:67" ht="90" x14ac:dyDescent="0.25">
      <c r="A97" s="14" t="s">
        <v>128</v>
      </c>
      <c r="B97" s="14" t="s">
        <v>124</v>
      </c>
      <c r="C97" s="15">
        <v>43999</v>
      </c>
      <c r="D97" s="15" t="s">
        <v>70</v>
      </c>
      <c r="E97" s="16" t="s">
        <v>71</v>
      </c>
      <c r="F97" s="14" t="s">
        <v>72</v>
      </c>
      <c r="G97" s="16" t="s">
        <v>73</v>
      </c>
      <c r="H97" s="14" t="s">
        <v>207</v>
      </c>
      <c r="I97" s="16" t="s">
        <v>208</v>
      </c>
      <c r="J97" s="17" t="s">
        <v>209</v>
      </c>
      <c r="K97" s="17" t="s">
        <v>210</v>
      </c>
      <c r="L97" s="18" t="s">
        <v>215</v>
      </c>
      <c r="M97" s="19" t="s">
        <v>216</v>
      </c>
      <c r="N97" s="15" t="s">
        <v>131</v>
      </c>
      <c r="O97" s="17" t="s">
        <v>191</v>
      </c>
      <c r="P97" s="17" t="s">
        <v>192</v>
      </c>
      <c r="Q97" s="17" t="s">
        <v>136</v>
      </c>
      <c r="R97" s="18" t="s">
        <v>137</v>
      </c>
      <c r="S97" s="18" t="s">
        <v>83</v>
      </c>
      <c r="T97" s="18" t="s">
        <v>135</v>
      </c>
      <c r="U97" s="15">
        <v>43939</v>
      </c>
      <c r="V97" s="15"/>
      <c r="W97" s="17"/>
      <c r="X97" s="18"/>
      <c r="Y97" s="17"/>
      <c r="Z97" s="18"/>
      <c r="AA97" s="17"/>
      <c r="AB97" s="18"/>
      <c r="AC97" s="17"/>
      <c r="AD97" s="18"/>
      <c r="AE97" s="17"/>
      <c r="AF97" s="18"/>
      <c r="AG97" s="17"/>
      <c r="AH97" s="18"/>
      <c r="AI97" s="17"/>
      <c r="AJ97" s="18"/>
      <c r="AK97" s="17"/>
      <c r="AL97" s="18"/>
      <c r="AM97" s="17"/>
      <c r="AN97" s="18"/>
      <c r="AO97" s="17"/>
      <c r="AP97" s="18"/>
      <c r="AQ97" s="17"/>
      <c r="AR97" s="18"/>
      <c r="AS97" s="17"/>
      <c r="AT97" s="18"/>
      <c r="AU97" s="17"/>
      <c r="AV97" s="18"/>
      <c r="AW97" s="17"/>
      <c r="AX97" s="18"/>
      <c r="AY97" s="17"/>
      <c r="AZ97" s="18"/>
      <c r="BA97" s="17"/>
      <c r="BB97" s="18"/>
      <c r="BC97" s="17"/>
      <c r="BD97" s="18"/>
      <c r="BE97" s="17"/>
      <c r="BF97" s="18"/>
      <c r="BG97" s="17"/>
      <c r="BH97" s="18"/>
      <c r="BI97" s="17"/>
      <c r="BJ97" s="18"/>
      <c r="BK97" s="17"/>
      <c r="BL97" s="18"/>
      <c r="BM97" s="17"/>
      <c r="BN97" s="18"/>
      <c r="BO97" s="17"/>
    </row>
    <row r="98" spans="1:67" ht="105" x14ac:dyDescent="0.25">
      <c r="A98" s="14" t="s">
        <v>128</v>
      </c>
      <c r="B98" s="14" t="s">
        <v>124</v>
      </c>
      <c r="C98" s="15">
        <v>44005</v>
      </c>
      <c r="D98" s="15" t="s">
        <v>70</v>
      </c>
      <c r="E98" s="16" t="s">
        <v>71</v>
      </c>
      <c r="F98" s="14" t="s">
        <v>72</v>
      </c>
      <c r="G98" s="16" t="s">
        <v>73</v>
      </c>
      <c r="H98" s="14" t="s">
        <v>207</v>
      </c>
      <c r="I98" s="16" t="s">
        <v>208</v>
      </c>
      <c r="J98" s="17" t="s">
        <v>209</v>
      </c>
      <c r="K98" s="17" t="s">
        <v>210</v>
      </c>
      <c r="L98" s="18" t="s">
        <v>211</v>
      </c>
      <c r="M98" s="19" t="s">
        <v>212</v>
      </c>
      <c r="N98" s="15" t="s">
        <v>170</v>
      </c>
      <c r="O98" s="17" t="s">
        <v>171</v>
      </c>
      <c r="P98" s="17" t="s">
        <v>172</v>
      </c>
      <c r="Q98" s="17" t="s">
        <v>138</v>
      </c>
      <c r="R98" s="18" t="s">
        <v>139</v>
      </c>
      <c r="S98" s="18" t="s">
        <v>83</v>
      </c>
      <c r="T98" s="18" t="s">
        <v>84</v>
      </c>
      <c r="U98" s="15">
        <v>43939</v>
      </c>
      <c r="V98" s="15"/>
      <c r="W98" s="17" t="s">
        <v>173</v>
      </c>
      <c r="X98" s="18" t="s">
        <v>174</v>
      </c>
      <c r="Y98" s="17" t="str">
        <f>VLOOKUP(X98,'Axe 2 Règles de gestion'!$D$2:$F$40,3, FALSE)</f>
        <v>L'administration d'accueil fait connaître à l'administration d'origine et à l'agent sa décision de renouveler ou non son affectation 4 mois avant le terme de la période.</v>
      </c>
      <c r="Z98" s="18" t="s">
        <v>176</v>
      </c>
      <c r="AA98" s="17" t="str">
        <f>VLOOKUP(Z98,'Axe 2 Règles de gestion'!$D$2:$F$40,3, FALSE)</f>
        <v>Pour les positions normales d'activité prises avant le 18/04/2020, le renouvellement n'est pas possible.</v>
      </c>
      <c r="AB98" s="18"/>
      <c r="AC98" s="17"/>
      <c r="AD98" s="18"/>
      <c r="AE98" s="17"/>
      <c r="AF98" s="18"/>
      <c r="AG98" s="17"/>
      <c r="AH98" s="18"/>
      <c r="AI98" s="17"/>
      <c r="AJ98" s="18"/>
      <c r="AK98" s="17"/>
      <c r="AL98" s="18"/>
      <c r="AM98" s="17"/>
      <c r="AN98" s="18" t="s">
        <v>178</v>
      </c>
      <c r="AO98" s="17" t="str">
        <f>VLOOKUP(AN98,'Axe 2 Règles de gestion'!$D$2:$F$40,3, FALSE)</f>
        <v>La durée prévisionnelle de l'affectation en position normale d'activité hors de l'administration d'origine est fixée à 3 ans.</v>
      </c>
      <c r="AP98" s="18" t="s">
        <v>180</v>
      </c>
      <c r="AQ98" s="17" t="str">
        <f>VLOOKUP(AP98,'Axe 2 Règles de gestion'!$D$2:$F$40,3, FALSE)</f>
        <v>La durée réelle de l'affectation en position normale d'activité hors de l'administration d'origine est fixée à 3 ans.</v>
      </c>
      <c r="AR98" s="18"/>
      <c r="AS98" s="17"/>
      <c r="AT98" s="18"/>
      <c r="AU98" s="17"/>
      <c r="AV98" s="18"/>
      <c r="AW98" s="17"/>
      <c r="AX98" s="18"/>
      <c r="AY98" s="17"/>
      <c r="AZ98" s="18"/>
      <c r="BA98" s="17"/>
      <c r="BB98" s="18"/>
      <c r="BC98" s="17"/>
      <c r="BD98" s="18"/>
      <c r="BE98" s="17"/>
      <c r="BF98" s="18"/>
      <c r="BG98" s="17"/>
      <c r="BH98" s="18"/>
      <c r="BI98" s="17"/>
      <c r="BJ98" s="18"/>
      <c r="BK98" s="17"/>
      <c r="BL98" s="18"/>
      <c r="BM98" s="17"/>
      <c r="BN98" s="18"/>
      <c r="BO98" s="17"/>
    </row>
    <row r="99" spans="1:67" ht="135" x14ac:dyDescent="0.25">
      <c r="A99" s="14" t="s">
        <v>68</v>
      </c>
      <c r="B99" s="14" t="s">
        <v>69</v>
      </c>
      <c r="C99" s="15">
        <v>44711</v>
      </c>
      <c r="D99" s="15" t="s">
        <v>70</v>
      </c>
      <c r="E99" s="16" t="s">
        <v>71</v>
      </c>
      <c r="F99" s="14" t="s">
        <v>72</v>
      </c>
      <c r="G99" s="16" t="s">
        <v>73</v>
      </c>
      <c r="H99" s="14" t="s">
        <v>207</v>
      </c>
      <c r="I99" s="16" t="s">
        <v>208</v>
      </c>
      <c r="J99" s="17" t="s">
        <v>209</v>
      </c>
      <c r="K99" s="17" t="s">
        <v>210</v>
      </c>
      <c r="L99" s="18" t="s">
        <v>213</v>
      </c>
      <c r="M99" s="19" t="s">
        <v>214</v>
      </c>
      <c r="N99" s="15" t="s">
        <v>170</v>
      </c>
      <c r="O99" s="17" t="s">
        <v>184</v>
      </c>
      <c r="P99" s="17" t="s">
        <v>185</v>
      </c>
      <c r="Q99" s="17" t="s">
        <v>138</v>
      </c>
      <c r="R99" s="18" t="s">
        <v>139</v>
      </c>
      <c r="S99" s="18" t="s">
        <v>83</v>
      </c>
      <c r="T99" s="18" t="s">
        <v>84</v>
      </c>
      <c r="U99" s="15">
        <v>43939</v>
      </c>
      <c r="V99" s="15"/>
      <c r="W99" s="17" t="s">
        <v>196</v>
      </c>
      <c r="X99" s="18" t="s">
        <v>86</v>
      </c>
      <c r="Y99" s="17" t="str">
        <f>VLOOKUP(X99,'Axe 2 Règles de gestion'!$D$2:$F$40,3, FALSE)</f>
        <v>L'agent doit effectuer une demande.</v>
      </c>
      <c r="Z99" s="18" t="s">
        <v>88</v>
      </c>
      <c r="AA99" s="17" t="str">
        <f>VLOOKUP(Z99,'Axe 2 Règles de gestion'!$D$2:$F$40,3, FALSE)</f>
        <v>L'affectation intervient à l'initiative de l'agent ou de l'administration.</v>
      </c>
      <c r="AB99" s="18" t="s">
        <v>92</v>
      </c>
      <c r="AC99" s="17" t="str">
        <f>VLOOKUP(AB99,'Axe 2 Règles de gestion'!$D$2:$F$40,3, FALSE)</f>
        <v>Un avis conforme de l'administration d'accueil a préalablement été transmis à l'administration d'origine sauf dans le cadre d'un transfert de service.</v>
      </c>
      <c r="AD99" s="18" t="s">
        <v>94</v>
      </c>
      <c r="AE99" s="17" t="str">
        <f>VLOOKUP(AD99,'Axe 2 Règles de gestion'!$D$2:$F$40,3, FALSE)</f>
        <v>Lorsque l'affectation de l'agent est prononcée dans un établissement public, le ministère de tutelle en est préalablement informé.</v>
      </c>
      <c r="AF99" s="18" t="s">
        <v>187</v>
      </c>
      <c r="AG99" s="17" t="str">
        <f>VLOOKUP(AF99,'Axe 2 Règles de gestion'!$D$2:$F$40,3, FALSE)</f>
        <v>Pour les positions normales d'activité prises avant le 18/04/2020, la limitation de durée ne s'applique pas.</v>
      </c>
      <c r="AH99" s="18"/>
      <c r="AI99" s="17"/>
      <c r="AJ99" s="18"/>
      <c r="AK99" s="17"/>
      <c r="AL99" s="18"/>
      <c r="AM99" s="17"/>
      <c r="AN99" s="18" t="s">
        <v>178</v>
      </c>
      <c r="AO99" s="17" t="str">
        <f>VLOOKUP(AN99,'Axe 2 Règles de gestion'!$D$2:$F$40,3, FALSE)</f>
        <v>La durée prévisionnelle de l'affectation en position normale d'activité hors de l'administration d'origine est fixée à 3 ans.</v>
      </c>
      <c r="AP99" s="18" t="s">
        <v>180</v>
      </c>
      <c r="AQ99" s="17" t="str">
        <f>VLOOKUP(AP99,'Axe 2 Règles de gestion'!$D$2:$F$40,3, FALSE)</f>
        <v>La durée réelle de l'affectation en position normale d'activité hors de l'administration d'origine est fixée à 3 ans.</v>
      </c>
      <c r="AR99" s="18" t="s">
        <v>102</v>
      </c>
      <c r="AS99" s="17" t="str">
        <f>VLOOKUP(AR99,'Axe 2 Règles de gestion'!$D$2:$F$40,3, FALSE)</f>
        <v>La date de début de la position doit être postérieure ou égale à la date d'entrée dans la FPE ou dans la carrière militaire.</v>
      </c>
      <c r="AT99" s="18" t="s">
        <v>104</v>
      </c>
      <c r="AU99" s="17" t="str">
        <f>VLOOKUP(AT99,'Axe 2 Règles de gestion'!$D$2:$F$40,3, FALSE)</f>
        <v>La date de début de position est à J+1 de la date de fin de position de l'occurrence précédente.</v>
      </c>
      <c r="AV99" s="18" t="s">
        <v>106</v>
      </c>
      <c r="AW99" s="17" t="str">
        <f>VLOOKUP(AV99,'Axe 2 Règles de gestion'!$D$2:$F$40,3, FALSE)</f>
        <v>La date de début de position doit être antérieure ou égale à la date de fin réelle de position.</v>
      </c>
      <c r="AX99" s="18" t="s">
        <v>108</v>
      </c>
      <c r="AY99" s="17" t="str">
        <f>VLOOKUP(AX99,'Axe 2 Règles de gestion'!$D$2:$F$40,3, FALSE)</f>
        <v>La date de début de position doit être antérieure ou égale à la date de fin prévisionnelle de position.</v>
      </c>
      <c r="AZ99" s="18" t="s">
        <v>110</v>
      </c>
      <c r="BA99" s="17" t="str">
        <f>VLOOKUP(AZ99,'Axe 2 Règles de gestion'!$D$2:$F$40,3, FALSE)</f>
        <v>La date de fin réelle de la position doit être antérieure à la date limite de départ à la retraite.</v>
      </c>
      <c r="BB99" s="18" t="s">
        <v>112</v>
      </c>
      <c r="BC99" s="17" t="str">
        <f>VLOOKUP(BB99,'Axe 2 Règles de gestion'!$D$2:$F$40,3, FALSE)</f>
        <v>La date de fin prévisionnelle de la position doit être antérieure à la date limite de départ à la retraite.</v>
      </c>
      <c r="BD99" s="18" t="s">
        <v>114</v>
      </c>
      <c r="BE99" s="17" t="str">
        <f>VLOOKUP(BD99,'Axe 2 Règles de gestion'!$D$2:$F$40,3, FALSE)</f>
        <v>Les champs "Type d'organisme d'origine", "Catégorie statutaire d'origine" et "Pays" de l'organisme d'origine doivent être renseignés.</v>
      </c>
      <c r="BF99" s="18" t="s">
        <v>116</v>
      </c>
      <c r="BG99" s="17" t="str">
        <f>VLOOKUP(BF99,'Axe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99" s="18" t="s">
        <v>118</v>
      </c>
      <c r="BI99" s="17" t="str">
        <f>VLOOKUP(BH99,'Axe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99" s="18" t="s">
        <v>120</v>
      </c>
      <c r="BK99" s="17" t="str">
        <f>VLOOKUP(BJ99,'Axe 2 Règles de gestion'!$D$2:$F$40,3, FALSE)</f>
        <v>Le champ "Code emploi statutaire FPT (NET)" est renseigné si le "Type d'organisme d'origine" est valorisé à FPT.</v>
      </c>
      <c r="BL99" s="18" t="s">
        <v>122</v>
      </c>
      <c r="BM99" s="17" t="str">
        <f>VLOOKUP(BL99,'Axe 2 Règles de gestion'!$D$2:$F$40,3, FALSE)</f>
        <v>Le champ "Code emploi statutaire FPH (NEH)" est renseigné si le "Type d'organisme d'origine" est valorisé à FPH.</v>
      </c>
      <c r="BN99" s="18"/>
      <c r="BO99" s="17"/>
    </row>
    <row r="100" spans="1:67" ht="135" x14ac:dyDescent="0.25">
      <c r="A100" s="14" t="s">
        <v>128</v>
      </c>
      <c r="B100" s="14" t="s">
        <v>124</v>
      </c>
      <c r="C100" s="15">
        <v>44721</v>
      </c>
      <c r="D100" s="15" t="s">
        <v>70</v>
      </c>
      <c r="E100" s="16" t="s">
        <v>71</v>
      </c>
      <c r="F100" s="14" t="s">
        <v>72</v>
      </c>
      <c r="G100" s="16" t="s">
        <v>73</v>
      </c>
      <c r="H100" s="14" t="s">
        <v>207</v>
      </c>
      <c r="I100" s="16" t="s">
        <v>208</v>
      </c>
      <c r="J100" s="17" t="s">
        <v>209</v>
      </c>
      <c r="K100" s="17" t="s">
        <v>210</v>
      </c>
      <c r="L100" s="18" t="s">
        <v>215</v>
      </c>
      <c r="M100" s="19" t="s">
        <v>216</v>
      </c>
      <c r="N100" s="15" t="s">
        <v>131</v>
      </c>
      <c r="O100" s="17" t="s">
        <v>191</v>
      </c>
      <c r="P100" s="17" t="s">
        <v>192</v>
      </c>
      <c r="Q100" s="17" t="s">
        <v>138</v>
      </c>
      <c r="R100" s="18" t="s">
        <v>139</v>
      </c>
      <c r="S100" s="18" t="s">
        <v>83</v>
      </c>
      <c r="T100" s="18" t="s">
        <v>84</v>
      </c>
      <c r="U100" s="15">
        <v>43939</v>
      </c>
      <c r="V100" s="15"/>
      <c r="W100" s="17" t="s">
        <v>193</v>
      </c>
      <c r="X100" s="18" t="s">
        <v>174</v>
      </c>
      <c r="Y100" s="17" t="str">
        <f>VLOOKUP(X100,'Axe 2 Règles de gestion'!$D$2:$F$40,3, FALSE)</f>
        <v>L'administration d'accueil fait connaître à l'administration d'origine et à l'agent sa décision de renouveler ou non son affectation 4 mois avant le terme de la période.</v>
      </c>
      <c r="Z100" s="18" t="s">
        <v>194</v>
      </c>
      <c r="AA100" s="17" t="str">
        <f>VLOOKUP(Z100,'Axe 2 Règles de gestion'!$D$2:$F$40,3, FALSE)</f>
        <v>Lorsque l'administration d'accueil décide de ne pas renouveler l'affectation, l'agent est réintégré dans le département ministériel dont il relève, au besoin en surnombre.</v>
      </c>
      <c r="AB100" s="18" t="s">
        <v>187</v>
      </c>
      <c r="AC100" s="17" t="str">
        <f>VLOOKUP(AB100,'Axe 2 Règles de gestion'!$D$2:$F$40,3, FALSE)</f>
        <v>Pour les positions normales d'activité prises avant le 18/04/2020, la limitation de durée ne s'applique pas.</v>
      </c>
      <c r="AD100" s="18"/>
      <c r="AE100" s="17"/>
      <c r="AF100" s="18"/>
      <c r="AG100" s="17"/>
      <c r="AH100" s="18"/>
      <c r="AI100" s="17"/>
      <c r="AJ100" s="18"/>
      <c r="AK100" s="17"/>
      <c r="AL100" s="18"/>
      <c r="AM100" s="17"/>
      <c r="AN100" s="18" t="s">
        <v>178</v>
      </c>
      <c r="AO100" s="17" t="str">
        <f>VLOOKUP(AN100,'Axe 2 Règles de gestion'!$D$2:$F$40,3, FALSE)</f>
        <v>La durée prévisionnelle de l'affectation en position normale d'activité hors de l'administration d'origine est fixée à 3 ans.</v>
      </c>
      <c r="AP100" s="18" t="s">
        <v>180</v>
      </c>
      <c r="AQ100" s="17" t="str">
        <f>VLOOKUP(AP100,'Axe 2 Règles de gestion'!$D$2:$F$40,3, FALSE)</f>
        <v>La durée réelle de l'affectation en position normale d'activité hors de l'administration d'origine est fixée à 3 ans.</v>
      </c>
      <c r="AR100" s="18" t="s">
        <v>106</v>
      </c>
      <c r="AS100" s="17" t="str">
        <f>VLOOKUP(AR100,'Axe 2 Règles de gestion'!$D$2:$F$40,3, FALSE)</f>
        <v>La date de début de position doit être antérieure ou égale à la date de fin réelle de position.</v>
      </c>
      <c r="AT100" s="18" t="s">
        <v>108</v>
      </c>
      <c r="AU100" s="17" t="str">
        <f>VLOOKUP(AT100,'Axe 2 Règles de gestion'!$D$2:$F$40,3, FALSE)</f>
        <v>La date de début de position doit être antérieure ou égale à la date de fin prévisionnelle de position.</v>
      </c>
      <c r="AV100" s="18" t="s">
        <v>110</v>
      </c>
      <c r="AW100" s="17" t="str">
        <f>VLOOKUP(AV100,'Axe 2 Règles de gestion'!$D$2:$F$40,3, FALSE)</f>
        <v>La date de fin réelle de la position doit être antérieure à la date limite de départ à la retraite.</v>
      </c>
      <c r="AX100" s="18" t="s">
        <v>112</v>
      </c>
      <c r="AY100" s="17" t="str">
        <f>VLOOKUP(AX100,'Axe 2 Règles de gestion'!$D$2:$F$40,3, FALSE)</f>
        <v>La date de fin prévisionnelle de la position doit être antérieure à la date limite de départ à la retraite.</v>
      </c>
      <c r="AZ100" s="18" t="s">
        <v>114</v>
      </c>
      <c r="BA100" s="17" t="str">
        <f>VLOOKUP(AZ100,'Axe 2 Règles de gestion'!$D$2:$F$40,3, FALSE)</f>
        <v>Les champs "Type d'organisme d'origine", "Catégorie statutaire d'origine" et "Pays" de l'organisme d'origine doivent être renseignés.</v>
      </c>
      <c r="BB100" s="18" t="s">
        <v>116</v>
      </c>
      <c r="BC100" s="17" t="str">
        <f>VLOOKUP(BB100,'Axe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00" s="18" t="s">
        <v>118</v>
      </c>
      <c r="BE100" s="17" t="str">
        <f>VLOOKUP(BD100,'Axe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00" s="18" t="s">
        <v>120</v>
      </c>
      <c r="BG100" s="17" t="str">
        <f>VLOOKUP(BF100,'Axe 2 Règles de gestion'!$D$2:$F$40,3, FALSE)</f>
        <v>Le champ "Code emploi statutaire FPT (NET)" est renseigné si le "Type d'organisme d'origine" est valorisé à FPT.</v>
      </c>
      <c r="BH100" s="18" t="s">
        <v>122</v>
      </c>
      <c r="BI100" s="17" t="str">
        <f>VLOOKUP(BH100,'Axe 2 Règles de gestion'!$D$2:$F$40,3, FALSE)</f>
        <v>Le champ "Code emploi statutaire FPH (NEH)" est renseigné si le "Type d'organisme d'origine" est valorisé à FPH.</v>
      </c>
      <c r="BJ100" s="18"/>
      <c r="BK100" s="17"/>
      <c r="BL100" s="18"/>
      <c r="BM100" s="17"/>
      <c r="BN100" s="18"/>
      <c r="BO100" s="17"/>
    </row>
    <row r="101" spans="1:67" ht="90" x14ac:dyDescent="0.25">
      <c r="A101" s="14" t="s">
        <v>128</v>
      </c>
      <c r="B101" s="14" t="s">
        <v>124</v>
      </c>
      <c r="C101" s="15">
        <v>43999</v>
      </c>
      <c r="D101" s="15" t="s">
        <v>70</v>
      </c>
      <c r="E101" s="16" t="s">
        <v>71</v>
      </c>
      <c r="F101" s="14" t="s">
        <v>72</v>
      </c>
      <c r="G101" s="16" t="s">
        <v>73</v>
      </c>
      <c r="H101" s="14" t="s">
        <v>207</v>
      </c>
      <c r="I101" s="16" t="s">
        <v>208</v>
      </c>
      <c r="J101" s="17" t="s">
        <v>209</v>
      </c>
      <c r="K101" s="17" t="s">
        <v>210</v>
      </c>
      <c r="L101" s="18" t="s">
        <v>211</v>
      </c>
      <c r="M101" s="19" t="s">
        <v>212</v>
      </c>
      <c r="N101" s="15" t="s">
        <v>170</v>
      </c>
      <c r="O101" s="17" t="s">
        <v>171</v>
      </c>
      <c r="P101" s="17" t="s">
        <v>172</v>
      </c>
      <c r="Q101" s="17" t="s">
        <v>141</v>
      </c>
      <c r="R101" s="18" t="s">
        <v>142</v>
      </c>
      <c r="S101" s="18" t="s">
        <v>83</v>
      </c>
      <c r="T101" s="18" t="s">
        <v>135</v>
      </c>
      <c r="U101" s="15">
        <v>43939</v>
      </c>
      <c r="V101" s="15"/>
      <c r="W101" s="17"/>
      <c r="X101" s="18"/>
      <c r="Y101" s="17"/>
      <c r="Z101" s="18"/>
      <c r="AA101" s="17"/>
      <c r="AB101" s="18"/>
      <c r="AC101" s="17"/>
      <c r="AD101" s="18"/>
      <c r="AE101" s="17"/>
      <c r="AF101" s="18"/>
      <c r="AG101" s="17"/>
      <c r="AH101" s="18"/>
      <c r="AI101" s="17"/>
      <c r="AJ101" s="18"/>
      <c r="AK101" s="17"/>
      <c r="AL101" s="18"/>
      <c r="AM101" s="17"/>
      <c r="AN101" s="18"/>
      <c r="AO101" s="17"/>
      <c r="AP101" s="18"/>
      <c r="AQ101" s="17"/>
      <c r="AR101" s="18"/>
      <c r="AS101" s="17"/>
      <c r="AT101" s="18"/>
      <c r="AU101" s="17"/>
      <c r="AV101" s="18"/>
      <c r="AW101" s="17"/>
      <c r="AX101" s="18"/>
      <c r="AY101" s="17"/>
      <c r="AZ101" s="18"/>
      <c r="BA101" s="17"/>
      <c r="BB101" s="18"/>
      <c r="BC101" s="17"/>
      <c r="BD101" s="18"/>
      <c r="BE101" s="17"/>
      <c r="BF101" s="18"/>
      <c r="BG101" s="17"/>
      <c r="BH101" s="18"/>
      <c r="BI101" s="17"/>
      <c r="BJ101" s="18"/>
      <c r="BK101" s="17"/>
      <c r="BL101" s="18"/>
      <c r="BM101" s="17"/>
      <c r="BN101" s="18"/>
      <c r="BO101" s="17"/>
    </row>
    <row r="102" spans="1:67" ht="90" x14ac:dyDescent="0.25">
      <c r="A102" s="14" t="s">
        <v>128</v>
      </c>
      <c r="B102" s="14" t="s">
        <v>124</v>
      </c>
      <c r="C102" s="15">
        <v>43999</v>
      </c>
      <c r="D102" s="15" t="s">
        <v>70</v>
      </c>
      <c r="E102" s="16" t="s">
        <v>71</v>
      </c>
      <c r="F102" s="14" t="s">
        <v>72</v>
      </c>
      <c r="G102" s="16" t="s">
        <v>73</v>
      </c>
      <c r="H102" s="14" t="s">
        <v>207</v>
      </c>
      <c r="I102" s="16" t="s">
        <v>208</v>
      </c>
      <c r="J102" s="17" t="s">
        <v>209</v>
      </c>
      <c r="K102" s="17" t="s">
        <v>210</v>
      </c>
      <c r="L102" s="18" t="s">
        <v>213</v>
      </c>
      <c r="M102" s="19" t="s">
        <v>214</v>
      </c>
      <c r="N102" s="15" t="s">
        <v>170</v>
      </c>
      <c r="O102" s="17" t="s">
        <v>184</v>
      </c>
      <c r="P102" s="17" t="s">
        <v>185</v>
      </c>
      <c r="Q102" s="17" t="s">
        <v>141</v>
      </c>
      <c r="R102" s="18" t="s">
        <v>142</v>
      </c>
      <c r="S102" s="18" t="s">
        <v>83</v>
      </c>
      <c r="T102" s="18" t="s">
        <v>135</v>
      </c>
      <c r="U102" s="15">
        <v>43939</v>
      </c>
      <c r="V102" s="15"/>
      <c r="W102" s="17"/>
      <c r="X102" s="18"/>
      <c r="Y102" s="17"/>
      <c r="Z102" s="18"/>
      <c r="AA102" s="17"/>
      <c r="AB102" s="18"/>
      <c r="AC102" s="17"/>
      <c r="AD102" s="18"/>
      <c r="AE102" s="17"/>
      <c r="AF102" s="18"/>
      <c r="AG102" s="17"/>
      <c r="AH102" s="18"/>
      <c r="AI102" s="17"/>
      <c r="AJ102" s="18"/>
      <c r="AK102" s="17"/>
      <c r="AL102" s="18"/>
      <c r="AM102" s="17"/>
      <c r="AN102" s="18"/>
      <c r="AO102" s="17"/>
      <c r="AP102" s="18"/>
      <c r="AQ102" s="17"/>
      <c r="AR102" s="18"/>
      <c r="AS102" s="17"/>
      <c r="AT102" s="18"/>
      <c r="AU102" s="17"/>
      <c r="AV102" s="18"/>
      <c r="AW102" s="17"/>
      <c r="AX102" s="18"/>
      <c r="AY102" s="17"/>
      <c r="AZ102" s="18"/>
      <c r="BA102" s="17"/>
      <c r="BB102" s="18"/>
      <c r="BC102" s="17"/>
      <c r="BD102" s="18"/>
      <c r="BE102" s="17"/>
      <c r="BF102" s="18"/>
      <c r="BG102" s="17"/>
      <c r="BH102" s="18"/>
      <c r="BI102" s="17"/>
      <c r="BJ102" s="18"/>
      <c r="BK102" s="17"/>
      <c r="BL102" s="18"/>
      <c r="BM102" s="17"/>
      <c r="BN102" s="18"/>
      <c r="BO102" s="17"/>
    </row>
    <row r="103" spans="1:67" ht="90" x14ac:dyDescent="0.25">
      <c r="A103" s="14" t="s">
        <v>128</v>
      </c>
      <c r="B103" s="14" t="s">
        <v>124</v>
      </c>
      <c r="C103" s="15">
        <v>43999</v>
      </c>
      <c r="D103" s="15" t="s">
        <v>70</v>
      </c>
      <c r="E103" s="16" t="s">
        <v>71</v>
      </c>
      <c r="F103" s="14" t="s">
        <v>72</v>
      </c>
      <c r="G103" s="16" t="s">
        <v>73</v>
      </c>
      <c r="H103" s="14" t="s">
        <v>207</v>
      </c>
      <c r="I103" s="16" t="s">
        <v>208</v>
      </c>
      <c r="J103" s="17" t="s">
        <v>209</v>
      </c>
      <c r="K103" s="17" t="s">
        <v>210</v>
      </c>
      <c r="L103" s="18" t="s">
        <v>215</v>
      </c>
      <c r="M103" s="19" t="s">
        <v>216</v>
      </c>
      <c r="N103" s="15" t="s">
        <v>131</v>
      </c>
      <c r="O103" s="17" t="s">
        <v>191</v>
      </c>
      <c r="P103" s="17" t="s">
        <v>192</v>
      </c>
      <c r="Q103" s="17" t="s">
        <v>141</v>
      </c>
      <c r="R103" s="18" t="s">
        <v>142</v>
      </c>
      <c r="S103" s="18" t="s">
        <v>83</v>
      </c>
      <c r="T103" s="18" t="s">
        <v>135</v>
      </c>
      <c r="U103" s="15">
        <v>43939</v>
      </c>
      <c r="V103" s="15"/>
      <c r="W103" s="17"/>
      <c r="X103" s="18"/>
      <c r="Y103" s="17"/>
      <c r="Z103" s="18"/>
      <c r="AA103" s="17"/>
      <c r="AB103" s="18"/>
      <c r="AC103" s="17"/>
      <c r="AD103" s="18"/>
      <c r="AE103" s="17"/>
      <c r="AF103" s="18"/>
      <c r="AG103" s="17"/>
      <c r="AH103" s="18"/>
      <c r="AI103" s="17"/>
      <c r="AJ103" s="18"/>
      <c r="AK103" s="17"/>
      <c r="AL103" s="18"/>
      <c r="AM103" s="17"/>
      <c r="AN103" s="18"/>
      <c r="AO103" s="17"/>
      <c r="AP103" s="18"/>
      <c r="AQ103" s="17"/>
      <c r="AR103" s="18"/>
      <c r="AS103" s="17"/>
      <c r="AT103" s="18"/>
      <c r="AU103" s="17"/>
      <c r="AV103" s="18"/>
      <c r="AW103" s="17"/>
      <c r="AX103" s="18"/>
      <c r="AY103" s="17"/>
      <c r="AZ103" s="18"/>
      <c r="BA103" s="17"/>
      <c r="BB103" s="18"/>
      <c r="BC103" s="17"/>
      <c r="BD103" s="18"/>
      <c r="BE103" s="17"/>
      <c r="BF103" s="18"/>
      <c r="BG103" s="17"/>
      <c r="BH103" s="18"/>
      <c r="BI103" s="17"/>
      <c r="BJ103" s="18"/>
      <c r="BK103" s="17"/>
      <c r="BL103" s="18"/>
      <c r="BM103" s="17"/>
      <c r="BN103" s="18"/>
      <c r="BO103" s="17"/>
    </row>
    <row r="104" spans="1:67" ht="90" x14ac:dyDescent="0.25">
      <c r="A104" s="14" t="s">
        <v>128</v>
      </c>
      <c r="B104" s="14" t="s">
        <v>124</v>
      </c>
      <c r="C104" s="15">
        <v>44005</v>
      </c>
      <c r="D104" s="15" t="s">
        <v>70</v>
      </c>
      <c r="E104" s="16" t="s">
        <v>71</v>
      </c>
      <c r="F104" s="14" t="s">
        <v>72</v>
      </c>
      <c r="G104" s="16" t="s">
        <v>73</v>
      </c>
      <c r="H104" s="14" t="s">
        <v>207</v>
      </c>
      <c r="I104" s="16" t="s">
        <v>208</v>
      </c>
      <c r="J104" s="17" t="s">
        <v>209</v>
      </c>
      <c r="K104" s="17" t="s">
        <v>210</v>
      </c>
      <c r="L104" s="18" t="s">
        <v>211</v>
      </c>
      <c r="M104" s="19" t="s">
        <v>212</v>
      </c>
      <c r="N104" s="15" t="s">
        <v>170</v>
      </c>
      <c r="O104" s="17" t="s">
        <v>171</v>
      </c>
      <c r="P104" s="17" t="s">
        <v>172</v>
      </c>
      <c r="Q104" s="17" t="s">
        <v>143</v>
      </c>
      <c r="R104" s="18" t="s">
        <v>144</v>
      </c>
      <c r="S104" s="18" t="s">
        <v>145</v>
      </c>
      <c r="T104" s="18" t="s">
        <v>135</v>
      </c>
      <c r="U104" s="15">
        <v>43939</v>
      </c>
      <c r="V104" s="15"/>
      <c r="W104" s="17"/>
      <c r="X104" s="18"/>
      <c r="Y104" s="17"/>
      <c r="Z104" s="18"/>
      <c r="AA104" s="17"/>
      <c r="AB104" s="18"/>
      <c r="AC104" s="17"/>
      <c r="AD104" s="18"/>
      <c r="AE104" s="17"/>
      <c r="AF104" s="18"/>
      <c r="AG104" s="17"/>
      <c r="AH104" s="18"/>
      <c r="AI104" s="17"/>
      <c r="AJ104" s="18"/>
      <c r="AK104" s="17"/>
      <c r="AL104" s="18"/>
      <c r="AM104" s="17"/>
      <c r="AN104" s="18"/>
      <c r="AO104" s="17"/>
      <c r="AP104" s="18"/>
      <c r="AQ104" s="17"/>
      <c r="AR104" s="18"/>
      <c r="AS104" s="17"/>
      <c r="AT104" s="18"/>
      <c r="AU104" s="17"/>
      <c r="AV104" s="18"/>
      <c r="AW104" s="17"/>
      <c r="AX104" s="18"/>
      <c r="AY104" s="17"/>
      <c r="AZ104" s="18"/>
      <c r="BA104" s="17"/>
      <c r="BB104" s="18"/>
      <c r="BC104" s="17"/>
      <c r="BD104" s="18"/>
      <c r="BE104" s="17"/>
      <c r="BF104" s="18"/>
      <c r="BG104" s="17"/>
      <c r="BH104" s="18"/>
      <c r="BI104" s="17"/>
      <c r="BJ104" s="18"/>
      <c r="BK104" s="17"/>
      <c r="BL104" s="18"/>
      <c r="BM104" s="17"/>
      <c r="BN104" s="18"/>
      <c r="BO104" s="17"/>
    </row>
    <row r="105" spans="1:67" ht="90" x14ac:dyDescent="0.25">
      <c r="A105" s="14" t="s">
        <v>128</v>
      </c>
      <c r="B105" s="14" t="s">
        <v>124</v>
      </c>
      <c r="C105" s="15">
        <v>43999</v>
      </c>
      <c r="D105" s="15" t="s">
        <v>70</v>
      </c>
      <c r="E105" s="16" t="s">
        <v>71</v>
      </c>
      <c r="F105" s="14" t="s">
        <v>72</v>
      </c>
      <c r="G105" s="16" t="s">
        <v>73</v>
      </c>
      <c r="H105" s="14" t="s">
        <v>207</v>
      </c>
      <c r="I105" s="16" t="s">
        <v>208</v>
      </c>
      <c r="J105" s="17" t="s">
        <v>209</v>
      </c>
      <c r="K105" s="17" t="s">
        <v>210</v>
      </c>
      <c r="L105" s="18" t="s">
        <v>213</v>
      </c>
      <c r="M105" s="19" t="s">
        <v>214</v>
      </c>
      <c r="N105" s="15" t="s">
        <v>170</v>
      </c>
      <c r="O105" s="17" t="s">
        <v>184</v>
      </c>
      <c r="P105" s="17" t="s">
        <v>185</v>
      </c>
      <c r="Q105" s="17" t="s">
        <v>143</v>
      </c>
      <c r="R105" s="18" t="s">
        <v>144</v>
      </c>
      <c r="S105" s="18" t="s">
        <v>145</v>
      </c>
      <c r="T105" s="18" t="s">
        <v>135</v>
      </c>
      <c r="U105" s="15">
        <v>43939</v>
      </c>
      <c r="V105" s="15"/>
      <c r="W105" s="17"/>
      <c r="X105" s="18"/>
      <c r="Y105" s="17"/>
      <c r="Z105" s="18"/>
      <c r="AA105" s="17"/>
      <c r="AB105" s="18"/>
      <c r="AC105" s="17"/>
      <c r="AD105" s="18"/>
      <c r="AE105" s="17"/>
      <c r="AF105" s="18"/>
      <c r="AG105" s="17"/>
      <c r="AH105" s="18"/>
      <c r="AI105" s="17"/>
      <c r="AJ105" s="18"/>
      <c r="AK105" s="17"/>
      <c r="AL105" s="18"/>
      <c r="AM105" s="17"/>
      <c r="AN105" s="18"/>
      <c r="AO105" s="17"/>
      <c r="AP105" s="18"/>
      <c r="AQ105" s="17"/>
      <c r="AR105" s="18"/>
      <c r="AS105" s="17"/>
      <c r="AT105" s="18"/>
      <c r="AU105" s="17"/>
      <c r="AV105" s="18"/>
      <c r="AW105" s="17"/>
      <c r="AX105" s="18"/>
      <c r="AY105" s="17"/>
      <c r="AZ105" s="18"/>
      <c r="BA105" s="17"/>
      <c r="BB105" s="18"/>
      <c r="BC105" s="17"/>
      <c r="BD105" s="18"/>
      <c r="BE105" s="17"/>
      <c r="BF105" s="18"/>
      <c r="BG105" s="17"/>
      <c r="BH105" s="18"/>
      <c r="BI105" s="17"/>
      <c r="BJ105" s="18"/>
      <c r="BK105" s="17"/>
      <c r="BL105" s="18"/>
      <c r="BM105" s="17"/>
      <c r="BN105" s="18"/>
      <c r="BO105" s="17"/>
    </row>
    <row r="106" spans="1:67" ht="90" x14ac:dyDescent="0.25">
      <c r="A106" s="14" t="s">
        <v>128</v>
      </c>
      <c r="B106" s="14" t="s">
        <v>124</v>
      </c>
      <c r="C106" s="15">
        <v>43999</v>
      </c>
      <c r="D106" s="15" t="s">
        <v>70</v>
      </c>
      <c r="E106" s="16" t="s">
        <v>71</v>
      </c>
      <c r="F106" s="14" t="s">
        <v>72</v>
      </c>
      <c r="G106" s="16" t="s">
        <v>73</v>
      </c>
      <c r="H106" s="14" t="s">
        <v>207</v>
      </c>
      <c r="I106" s="16" t="s">
        <v>208</v>
      </c>
      <c r="J106" s="17" t="s">
        <v>209</v>
      </c>
      <c r="K106" s="17" t="s">
        <v>210</v>
      </c>
      <c r="L106" s="18" t="s">
        <v>215</v>
      </c>
      <c r="M106" s="19" t="s">
        <v>216</v>
      </c>
      <c r="N106" s="15" t="s">
        <v>131</v>
      </c>
      <c r="O106" s="17" t="s">
        <v>191</v>
      </c>
      <c r="P106" s="17" t="s">
        <v>192</v>
      </c>
      <c r="Q106" s="17" t="s">
        <v>143</v>
      </c>
      <c r="R106" s="18" t="s">
        <v>144</v>
      </c>
      <c r="S106" s="18" t="s">
        <v>145</v>
      </c>
      <c r="T106" s="18" t="s">
        <v>135</v>
      </c>
      <c r="U106" s="15">
        <v>43939</v>
      </c>
      <c r="V106" s="15"/>
      <c r="W106" s="17"/>
      <c r="X106" s="18"/>
      <c r="Y106" s="17"/>
      <c r="Z106" s="18"/>
      <c r="AA106" s="17"/>
      <c r="AB106" s="18"/>
      <c r="AC106" s="17"/>
      <c r="AD106" s="18"/>
      <c r="AE106" s="17"/>
      <c r="AF106" s="18"/>
      <c r="AG106" s="17"/>
      <c r="AH106" s="18"/>
      <c r="AI106" s="17"/>
      <c r="AJ106" s="18"/>
      <c r="AK106" s="17"/>
      <c r="AL106" s="18"/>
      <c r="AM106" s="17"/>
      <c r="AN106" s="18"/>
      <c r="AO106" s="17"/>
      <c r="AP106" s="18"/>
      <c r="AQ106" s="17"/>
      <c r="AR106" s="18"/>
      <c r="AS106" s="17"/>
      <c r="AT106" s="18"/>
      <c r="AU106" s="17"/>
      <c r="AV106" s="18"/>
      <c r="AW106" s="17"/>
      <c r="AX106" s="18"/>
      <c r="AY106" s="17"/>
      <c r="AZ106" s="18"/>
      <c r="BA106" s="17"/>
      <c r="BB106" s="18"/>
      <c r="BC106" s="17"/>
      <c r="BD106" s="18"/>
      <c r="BE106" s="17"/>
      <c r="BF106" s="18"/>
      <c r="BG106" s="17"/>
      <c r="BH106" s="18"/>
      <c r="BI106" s="17"/>
      <c r="BJ106" s="18"/>
      <c r="BK106" s="17"/>
      <c r="BL106" s="18"/>
      <c r="BM106" s="17"/>
      <c r="BN106" s="18"/>
      <c r="BO106" s="17"/>
    </row>
    <row r="107" spans="1:67" ht="90" x14ac:dyDescent="0.25">
      <c r="A107" s="14" t="s">
        <v>128</v>
      </c>
      <c r="B107" s="14" t="s">
        <v>124</v>
      </c>
      <c r="C107" s="15">
        <v>43999</v>
      </c>
      <c r="D107" s="15" t="s">
        <v>70</v>
      </c>
      <c r="E107" s="16" t="s">
        <v>71</v>
      </c>
      <c r="F107" s="14" t="s">
        <v>72</v>
      </c>
      <c r="G107" s="16" t="s">
        <v>73</v>
      </c>
      <c r="H107" s="14" t="s">
        <v>207</v>
      </c>
      <c r="I107" s="16" t="s">
        <v>208</v>
      </c>
      <c r="J107" s="17" t="s">
        <v>209</v>
      </c>
      <c r="K107" s="17" t="s">
        <v>210</v>
      </c>
      <c r="L107" s="18" t="s">
        <v>211</v>
      </c>
      <c r="M107" s="19" t="s">
        <v>212</v>
      </c>
      <c r="N107" s="15" t="s">
        <v>170</v>
      </c>
      <c r="O107" s="17" t="s">
        <v>171</v>
      </c>
      <c r="P107" s="17" t="s">
        <v>172</v>
      </c>
      <c r="Q107" s="17" t="s">
        <v>146</v>
      </c>
      <c r="R107" s="18" t="s">
        <v>147</v>
      </c>
      <c r="S107" s="18" t="s">
        <v>145</v>
      </c>
      <c r="T107" s="18" t="s">
        <v>135</v>
      </c>
      <c r="U107" s="15">
        <v>43939</v>
      </c>
      <c r="V107" s="15"/>
      <c r="W107" s="17"/>
      <c r="X107" s="18"/>
      <c r="Y107" s="17"/>
      <c r="Z107" s="18"/>
      <c r="AA107" s="17"/>
      <c r="AB107" s="18"/>
      <c r="AC107" s="17"/>
      <c r="AD107" s="18"/>
      <c r="AE107" s="17"/>
      <c r="AF107" s="18"/>
      <c r="AG107" s="17"/>
      <c r="AH107" s="18"/>
      <c r="AI107" s="17"/>
      <c r="AJ107" s="18"/>
      <c r="AK107" s="17"/>
      <c r="AL107" s="18"/>
      <c r="AM107" s="17"/>
      <c r="AN107" s="18"/>
      <c r="AO107" s="17"/>
      <c r="AP107" s="18"/>
      <c r="AQ107" s="17"/>
      <c r="AR107" s="18"/>
      <c r="AS107" s="17"/>
      <c r="AT107" s="18"/>
      <c r="AU107" s="17"/>
      <c r="AV107" s="18"/>
      <c r="AW107" s="17"/>
      <c r="AX107" s="18"/>
      <c r="AY107" s="17"/>
      <c r="AZ107" s="18"/>
      <c r="BA107" s="17"/>
      <c r="BB107" s="18"/>
      <c r="BC107" s="17"/>
      <c r="BD107" s="18"/>
      <c r="BE107" s="17"/>
      <c r="BF107" s="18"/>
      <c r="BG107" s="17"/>
      <c r="BH107" s="18"/>
      <c r="BI107" s="17"/>
      <c r="BJ107" s="18"/>
      <c r="BK107" s="17"/>
      <c r="BL107" s="18"/>
      <c r="BM107" s="17"/>
      <c r="BN107" s="18"/>
      <c r="BO107" s="17"/>
    </row>
    <row r="108" spans="1:67" ht="90" x14ac:dyDescent="0.25">
      <c r="A108" s="14" t="s">
        <v>128</v>
      </c>
      <c r="B108" s="14" t="s">
        <v>124</v>
      </c>
      <c r="C108" s="15">
        <v>43999</v>
      </c>
      <c r="D108" s="15" t="s">
        <v>70</v>
      </c>
      <c r="E108" s="16" t="s">
        <v>71</v>
      </c>
      <c r="F108" s="14" t="s">
        <v>72</v>
      </c>
      <c r="G108" s="16" t="s">
        <v>73</v>
      </c>
      <c r="H108" s="14" t="s">
        <v>207</v>
      </c>
      <c r="I108" s="16" t="s">
        <v>208</v>
      </c>
      <c r="J108" s="17" t="s">
        <v>209</v>
      </c>
      <c r="K108" s="17" t="s">
        <v>210</v>
      </c>
      <c r="L108" s="18" t="s">
        <v>213</v>
      </c>
      <c r="M108" s="19" t="s">
        <v>214</v>
      </c>
      <c r="N108" s="15" t="s">
        <v>170</v>
      </c>
      <c r="O108" s="17" t="s">
        <v>184</v>
      </c>
      <c r="P108" s="17" t="s">
        <v>185</v>
      </c>
      <c r="Q108" s="17" t="s">
        <v>146</v>
      </c>
      <c r="R108" s="18" t="s">
        <v>147</v>
      </c>
      <c r="S108" s="18" t="s">
        <v>145</v>
      </c>
      <c r="T108" s="18" t="s">
        <v>135</v>
      </c>
      <c r="U108" s="15">
        <v>43939</v>
      </c>
      <c r="V108" s="15"/>
      <c r="W108" s="17"/>
      <c r="X108" s="18"/>
      <c r="Y108" s="17"/>
      <c r="Z108" s="18"/>
      <c r="AA108" s="17"/>
      <c r="AB108" s="18"/>
      <c r="AC108" s="17"/>
      <c r="AD108" s="18"/>
      <c r="AE108" s="17"/>
      <c r="AF108" s="18"/>
      <c r="AG108" s="17"/>
      <c r="AH108" s="18"/>
      <c r="AI108" s="17"/>
      <c r="AJ108" s="18"/>
      <c r="AK108" s="17"/>
      <c r="AL108" s="18"/>
      <c r="AM108" s="17"/>
      <c r="AN108" s="18"/>
      <c r="AO108" s="17"/>
      <c r="AP108" s="18"/>
      <c r="AQ108" s="17"/>
      <c r="AR108" s="18"/>
      <c r="AS108" s="17"/>
      <c r="AT108" s="18"/>
      <c r="AU108" s="17"/>
      <c r="AV108" s="18"/>
      <c r="AW108" s="17"/>
      <c r="AX108" s="18"/>
      <c r="AY108" s="17"/>
      <c r="AZ108" s="18"/>
      <c r="BA108" s="17"/>
      <c r="BB108" s="18"/>
      <c r="BC108" s="17"/>
      <c r="BD108" s="18"/>
      <c r="BE108" s="17"/>
      <c r="BF108" s="18"/>
      <c r="BG108" s="17"/>
      <c r="BH108" s="18"/>
      <c r="BI108" s="17"/>
      <c r="BJ108" s="18"/>
      <c r="BK108" s="17"/>
      <c r="BL108" s="18"/>
      <c r="BM108" s="17"/>
      <c r="BN108" s="18"/>
      <c r="BO108" s="17"/>
    </row>
    <row r="109" spans="1:67" ht="90" x14ac:dyDescent="0.25">
      <c r="A109" s="14" t="s">
        <v>128</v>
      </c>
      <c r="B109" s="14" t="s">
        <v>124</v>
      </c>
      <c r="C109" s="15">
        <v>43999</v>
      </c>
      <c r="D109" s="15" t="s">
        <v>70</v>
      </c>
      <c r="E109" s="16" t="s">
        <v>71</v>
      </c>
      <c r="F109" s="14" t="s">
        <v>72</v>
      </c>
      <c r="G109" s="16" t="s">
        <v>73</v>
      </c>
      <c r="H109" s="14" t="s">
        <v>207</v>
      </c>
      <c r="I109" s="16" t="s">
        <v>208</v>
      </c>
      <c r="J109" s="17" t="s">
        <v>209</v>
      </c>
      <c r="K109" s="17" t="s">
        <v>210</v>
      </c>
      <c r="L109" s="18" t="s">
        <v>215</v>
      </c>
      <c r="M109" s="19" t="s">
        <v>216</v>
      </c>
      <c r="N109" s="15" t="s">
        <v>131</v>
      </c>
      <c r="O109" s="17" t="s">
        <v>191</v>
      </c>
      <c r="P109" s="17" t="s">
        <v>192</v>
      </c>
      <c r="Q109" s="17" t="s">
        <v>146</v>
      </c>
      <c r="R109" s="18" t="s">
        <v>147</v>
      </c>
      <c r="S109" s="18" t="s">
        <v>145</v>
      </c>
      <c r="T109" s="18" t="s">
        <v>135</v>
      </c>
      <c r="U109" s="15">
        <v>43939</v>
      </c>
      <c r="V109" s="15"/>
      <c r="W109" s="17"/>
      <c r="X109" s="18"/>
      <c r="Y109" s="17"/>
      <c r="Z109" s="18"/>
      <c r="AA109" s="17"/>
      <c r="AB109" s="18"/>
      <c r="AC109" s="17"/>
      <c r="AD109" s="18"/>
      <c r="AE109" s="17"/>
      <c r="AF109" s="18"/>
      <c r="AG109" s="17"/>
      <c r="AH109" s="18"/>
      <c r="AI109" s="17"/>
      <c r="AJ109" s="18"/>
      <c r="AK109" s="17"/>
      <c r="AL109" s="18"/>
      <c r="AM109" s="17"/>
      <c r="AN109" s="18"/>
      <c r="AO109" s="17"/>
      <c r="AP109" s="18"/>
      <c r="AQ109" s="17"/>
      <c r="AR109" s="18"/>
      <c r="AS109" s="17"/>
      <c r="AT109" s="18"/>
      <c r="AU109" s="17"/>
      <c r="AV109" s="18"/>
      <c r="AW109" s="17"/>
      <c r="AX109" s="18"/>
      <c r="AY109" s="17"/>
      <c r="AZ109" s="18"/>
      <c r="BA109" s="17"/>
      <c r="BB109" s="18"/>
      <c r="BC109" s="17"/>
      <c r="BD109" s="18"/>
      <c r="BE109" s="17"/>
      <c r="BF109" s="18"/>
      <c r="BG109" s="17"/>
      <c r="BH109" s="18"/>
      <c r="BI109" s="17"/>
      <c r="BJ109" s="18"/>
      <c r="BK109" s="17"/>
      <c r="BL109" s="18"/>
      <c r="BM109" s="17"/>
      <c r="BN109" s="18"/>
      <c r="BO109" s="17"/>
    </row>
    <row r="110" spans="1:67" ht="135" x14ac:dyDescent="0.25">
      <c r="A110" s="14" t="s">
        <v>217</v>
      </c>
      <c r="B110" s="14" t="s">
        <v>124</v>
      </c>
      <c r="C110" s="15">
        <v>45083</v>
      </c>
      <c r="D110" s="15" t="s">
        <v>70</v>
      </c>
      <c r="E110" s="16" t="s">
        <v>71</v>
      </c>
      <c r="F110" s="14" t="s">
        <v>72</v>
      </c>
      <c r="G110" s="16" t="s">
        <v>73</v>
      </c>
      <c r="H110" s="14" t="s">
        <v>218</v>
      </c>
      <c r="I110" s="16" t="s">
        <v>219</v>
      </c>
      <c r="J110" s="17" t="s">
        <v>220</v>
      </c>
      <c r="K110" s="17" t="s">
        <v>221</v>
      </c>
      <c r="L110" s="18" t="s">
        <v>222</v>
      </c>
      <c r="M110" s="19" t="s">
        <v>223</v>
      </c>
      <c r="N110" s="15" t="s">
        <v>80</v>
      </c>
      <c r="O110" s="17"/>
      <c r="P110" s="17"/>
      <c r="Q110" s="17" t="s">
        <v>81</v>
      </c>
      <c r="R110" s="18" t="s">
        <v>82</v>
      </c>
      <c r="S110" s="18" t="s">
        <v>83</v>
      </c>
      <c r="T110" s="18" t="s">
        <v>84</v>
      </c>
      <c r="U110" s="15">
        <v>43939</v>
      </c>
      <c r="V110" s="15"/>
      <c r="W110" s="17" t="s">
        <v>224</v>
      </c>
      <c r="X110" s="18" t="s">
        <v>225</v>
      </c>
      <c r="Y110" s="17" t="str">
        <f>VLOOKUP(X110,'Axe 2 Règles de gestion'!$D$2:$F$40,3, FALSE)</f>
        <v>L'agent est affecté dans le cadre d'une réorganisation de service.</v>
      </c>
      <c r="Z110" s="18"/>
      <c r="AA110" s="17"/>
      <c r="AB110" s="18"/>
      <c r="AC110" s="17"/>
      <c r="AD110" s="18"/>
      <c r="AE110" s="17"/>
      <c r="AF110" s="18"/>
      <c r="AG110" s="17"/>
      <c r="AH110" s="18"/>
      <c r="AI110" s="17"/>
      <c r="AJ110" s="18"/>
      <c r="AK110" s="17"/>
      <c r="AL110" s="18"/>
      <c r="AM110" s="17"/>
      <c r="AN110" s="18"/>
      <c r="AO110" s="17"/>
      <c r="AP110" s="18"/>
      <c r="AQ110" s="17"/>
      <c r="AR110" s="18" t="s">
        <v>102</v>
      </c>
      <c r="AS110" s="17" t="str">
        <f>VLOOKUP(AR110,'Axe 2 Règles de gestion'!$D$2:$F$40,3, FALSE)</f>
        <v>La date de début de la position doit être postérieure ou égale à la date d'entrée dans la FPE ou dans la carrière militaire.</v>
      </c>
      <c r="AT110" s="18" t="s">
        <v>104</v>
      </c>
      <c r="AU110" s="17" t="str">
        <f>VLOOKUP(AT110,'Axe 2 Règles de gestion'!$D$2:$F$40,3, FALSE)</f>
        <v>La date de début de position est à J+1 de la date de fin de position de l'occurrence précédente.</v>
      </c>
      <c r="AV110" s="18" t="s">
        <v>106</v>
      </c>
      <c r="AW110" s="17" t="str">
        <f>VLOOKUP(AV110,'Axe 2 Règles de gestion'!$D$2:$F$40,3, FALSE)</f>
        <v>La date de début de position doit être antérieure ou égale à la date de fin réelle de position.</v>
      </c>
      <c r="AX110" s="18" t="s">
        <v>108</v>
      </c>
      <c r="AY110" s="17" t="str">
        <f>VLOOKUP(AX110,'Axe 2 Règles de gestion'!$D$2:$F$40,3, FALSE)</f>
        <v>La date de début de position doit être antérieure ou égale à la date de fin prévisionnelle de position.</v>
      </c>
      <c r="AZ110" s="18" t="s">
        <v>110</v>
      </c>
      <c r="BA110" s="17" t="str">
        <f>VLOOKUP(AZ110,'Axe 2 Règles de gestion'!$D$2:$F$40,3, FALSE)</f>
        <v>La date de fin réelle de la position doit être antérieure à la date limite de départ à la retraite.</v>
      </c>
      <c r="BB110" s="18" t="s">
        <v>112</v>
      </c>
      <c r="BC110" s="17" t="str">
        <f>VLOOKUP(BB110,'Axe 2 Règles de gestion'!$D$2:$F$40,3, FALSE)</f>
        <v>La date de fin prévisionnelle de la position doit être antérieure à la date limite de départ à la retraite.</v>
      </c>
      <c r="BD110" s="18" t="s">
        <v>114</v>
      </c>
      <c r="BE110" s="17" t="str">
        <f>VLOOKUP(BD110,'Axe 2 Règles de gestion'!$D$2:$F$40,3, FALSE)</f>
        <v>Les champs "Type d'organisme d'origine", "Catégorie statutaire d'origine" et "Pays" de l'organisme d'origine doivent être renseignés.</v>
      </c>
      <c r="BF110" s="18" t="s">
        <v>116</v>
      </c>
      <c r="BG110" s="17" t="str">
        <f>VLOOKUP(BF110,'Axe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10" s="18" t="s">
        <v>118</v>
      </c>
      <c r="BI110" s="17" t="str">
        <f>VLOOKUP(BH110,'Axe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10" s="18" t="s">
        <v>120</v>
      </c>
      <c r="BK110" s="17" t="str">
        <f>VLOOKUP(BJ110,'Axe 2 Règles de gestion'!$D$2:$F$40,3, FALSE)</f>
        <v>Le champ "Code emploi statutaire FPT (NET)" est renseigné si le "Type d'organisme d'origine" est valorisé à FPT.</v>
      </c>
      <c r="BL110" s="18" t="s">
        <v>122</v>
      </c>
      <c r="BM110" s="17" t="str">
        <f>VLOOKUP(BL110,'Axe 2 Règles de gestion'!$D$2:$F$40,3, FALSE)</f>
        <v>Le champ "Code emploi statutaire FPH (NEH)" est renseigné si le "Type d'organisme d'origine" est valorisé à FPH.</v>
      </c>
      <c r="BN110" s="18"/>
      <c r="BO110" s="17"/>
    </row>
    <row r="111" spans="1:67" ht="135" x14ac:dyDescent="0.25">
      <c r="A111" s="14" t="s">
        <v>217</v>
      </c>
      <c r="B111" s="14" t="s">
        <v>124</v>
      </c>
      <c r="C111" s="15">
        <v>45083</v>
      </c>
      <c r="D111" s="15" t="s">
        <v>70</v>
      </c>
      <c r="E111" s="16" t="s">
        <v>71</v>
      </c>
      <c r="F111" s="14" t="s">
        <v>72</v>
      </c>
      <c r="G111" s="16" t="s">
        <v>73</v>
      </c>
      <c r="H111" s="14" t="s">
        <v>218</v>
      </c>
      <c r="I111" s="16" t="s">
        <v>219</v>
      </c>
      <c r="J111" s="17" t="s">
        <v>220</v>
      </c>
      <c r="K111" s="17" t="s">
        <v>221</v>
      </c>
      <c r="L111" s="18" t="s">
        <v>227</v>
      </c>
      <c r="M111" s="19" t="s">
        <v>228</v>
      </c>
      <c r="N111" s="15" t="s">
        <v>131</v>
      </c>
      <c r="O111" s="17"/>
      <c r="P111" s="17"/>
      <c r="Q111" s="17" t="s">
        <v>81</v>
      </c>
      <c r="R111" s="18" t="s">
        <v>82</v>
      </c>
      <c r="S111" s="18" t="s">
        <v>83</v>
      </c>
      <c r="T111" s="18" t="s">
        <v>84</v>
      </c>
      <c r="U111" s="15">
        <v>43939</v>
      </c>
      <c r="V111" s="15"/>
      <c r="W111" s="17" t="s">
        <v>229</v>
      </c>
      <c r="X111" s="18" t="s">
        <v>225</v>
      </c>
      <c r="Y111" s="17" t="str">
        <f>VLOOKUP(X111,'Axe 2 Règles de gestion'!$D$2:$F$40,3, FALSE)</f>
        <v>L'agent est affecté dans le cadre d'une réorganisation de service.</v>
      </c>
      <c r="Z111" s="18"/>
      <c r="AA111" s="17"/>
      <c r="AB111" s="18"/>
      <c r="AC111" s="17"/>
      <c r="AD111" s="18"/>
      <c r="AE111" s="17"/>
      <c r="AF111" s="18"/>
      <c r="AG111" s="17"/>
      <c r="AH111" s="18"/>
      <c r="AI111" s="17"/>
      <c r="AJ111" s="18"/>
      <c r="AK111" s="17"/>
      <c r="AL111" s="18"/>
      <c r="AM111" s="17"/>
      <c r="AN111" s="18"/>
      <c r="AO111" s="17"/>
      <c r="AP111" s="18"/>
      <c r="AQ111" s="17"/>
      <c r="AR111" s="18" t="s">
        <v>106</v>
      </c>
      <c r="AS111" s="17" t="str">
        <f>VLOOKUP(AR111,'Axe 2 Règles de gestion'!$D$2:$F$40,3, FALSE)</f>
        <v>La date de début de position doit être antérieure ou égale à la date de fin réelle de position.</v>
      </c>
      <c r="AT111" s="18" t="s">
        <v>108</v>
      </c>
      <c r="AU111" s="17" t="str">
        <f>VLOOKUP(AT111,'Axe 2 Règles de gestion'!$D$2:$F$40,3, FALSE)</f>
        <v>La date de début de position doit être antérieure ou égale à la date de fin prévisionnelle de position.</v>
      </c>
      <c r="AV111" s="18" t="s">
        <v>110</v>
      </c>
      <c r="AW111" s="17" t="str">
        <f>VLOOKUP(AV111,'Axe 2 Règles de gestion'!$D$2:$F$40,3, FALSE)</f>
        <v>La date de fin réelle de la position doit être antérieure à la date limite de départ à la retraite.</v>
      </c>
      <c r="AX111" s="18" t="s">
        <v>112</v>
      </c>
      <c r="AY111" s="17" t="str">
        <f>VLOOKUP(AX111,'Axe 2 Règles de gestion'!$D$2:$F$40,3, FALSE)</f>
        <v>La date de fin prévisionnelle de la position doit être antérieure à la date limite de départ à la retraite.</v>
      </c>
      <c r="AZ111" s="18" t="s">
        <v>114</v>
      </c>
      <c r="BA111" s="17" t="str">
        <f>VLOOKUP(AZ111,'Axe 2 Règles de gestion'!$D$2:$F$40,3, FALSE)</f>
        <v>Les champs "Type d'organisme d'origine", "Catégorie statutaire d'origine" et "Pays" de l'organisme d'origine doivent être renseignés.</v>
      </c>
      <c r="BB111" s="18" t="s">
        <v>116</v>
      </c>
      <c r="BC111" s="17" t="str">
        <f>VLOOKUP(BB111,'Axe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11" s="18" t="s">
        <v>118</v>
      </c>
      <c r="BE111" s="17" t="str">
        <f>VLOOKUP(BD111,'Axe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11" s="18" t="s">
        <v>120</v>
      </c>
      <c r="BG111" s="17" t="str">
        <f>VLOOKUP(BF111,'Axe 2 Règles de gestion'!$D$2:$F$40,3, FALSE)</f>
        <v>Le champ "Code emploi statutaire FPT (NET)" est renseigné si le "Type d'organisme d'origine" est valorisé à FPT.</v>
      </c>
      <c r="BH111" s="18" t="s">
        <v>122</v>
      </c>
      <c r="BI111" s="17" t="str">
        <f>VLOOKUP(BH111,'Axe 2 Règles de gestion'!$D$2:$F$40,3, FALSE)</f>
        <v>Le champ "Code emploi statutaire FPH (NEH)" est renseigné si le "Type d'organisme d'origine" est valorisé à FPH.</v>
      </c>
      <c r="BJ111" s="18"/>
      <c r="BK111" s="17"/>
      <c r="BL111" s="18"/>
      <c r="BM111" s="17"/>
      <c r="BN111" s="18"/>
      <c r="BO111" s="17"/>
    </row>
    <row r="112" spans="1:67" ht="60" x14ac:dyDescent="0.25">
      <c r="A112" s="14" t="s">
        <v>217</v>
      </c>
      <c r="B112" s="14" t="s">
        <v>124</v>
      </c>
      <c r="C112" s="15">
        <v>45083</v>
      </c>
      <c r="D112" s="15" t="s">
        <v>70</v>
      </c>
      <c r="E112" s="16" t="s">
        <v>71</v>
      </c>
      <c r="F112" s="14" t="s">
        <v>72</v>
      </c>
      <c r="G112" s="16" t="s">
        <v>73</v>
      </c>
      <c r="H112" s="14" t="s">
        <v>218</v>
      </c>
      <c r="I112" s="16" t="s">
        <v>219</v>
      </c>
      <c r="J112" s="17" t="s">
        <v>220</v>
      </c>
      <c r="K112" s="17" t="s">
        <v>221</v>
      </c>
      <c r="L112" s="18" t="s">
        <v>222</v>
      </c>
      <c r="M112" s="19" t="s">
        <v>223</v>
      </c>
      <c r="N112" s="15" t="s">
        <v>80</v>
      </c>
      <c r="O112" s="17"/>
      <c r="P112" s="17"/>
      <c r="Q112" s="17" t="s">
        <v>133</v>
      </c>
      <c r="R112" s="18" t="s">
        <v>134</v>
      </c>
      <c r="S112" s="18" t="s">
        <v>83</v>
      </c>
      <c r="T112" s="18" t="s">
        <v>135</v>
      </c>
      <c r="U112" s="15">
        <v>43939</v>
      </c>
      <c r="V112" s="15"/>
      <c r="W112" s="17"/>
      <c r="X112" s="18"/>
      <c r="Y112" s="17"/>
      <c r="Z112" s="18"/>
      <c r="AA112" s="17"/>
      <c r="AB112" s="18"/>
      <c r="AC112" s="17"/>
      <c r="AD112" s="18"/>
      <c r="AE112" s="17"/>
      <c r="AF112" s="18"/>
      <c r="AG112" s="17"/>
      <c r="AH112" s="18"/>
      <c r="AI112" s="17"/>
      <c r="AJ112" s="18"/>
      <c r="AK112" s="17"/>
      <c r="AL112" s="18"/>
      <c r="AM112" s="17"/>
      <c r="AN112" s="18"/>
      <c r="AO112" s="17"/>
      <c r="AP112" s="18"/>
      <c r="AQ112" s="17"/>
      <c r="AR112" s="18"/>
      <c r="AS112" s="17"/>
      <c r="AT112" s="18"/>
      <c r="AU112" s="17"/>
      <c r="AV112" s="18"/>
      <c r="AW112" s="17"/>
      <c r="AX112" s="18"/>
      <c r="AY112" s="17"/>
      <c r="AZ112" s="18"/>
      <c r="BA112" s="17"/>
      <c r="BB112" s="18"/>
      <c r="BC112" s="17"/>
      <c r="BD112" s="18"/>
      <c r="BE112" s="17"/>
      <c r="BF112" s="18"/>
      <c r="BG112" s="17"/>
      <c r="BH112" s="18"/>
      <c r="BI112" s="17"/>
      <c r="BJ112" s="18"/>
      <c r="BK112" s="17"/>
      <c r="BL112" s="18"/>
      <c r="BM112" s="17"/>
      <c r="BN112" s="18"/>
      <c r="BO112" s="17"/>
    </row>
    <row r="113" spans="1:67" ht="60" x14ac:dyDescent="0.25">
      <c r="A113" s="14" t="s">
        <v>217</v>
      </c>
      <c r="B113" s="14" t="s">
        <v>124</v>
      </c>
      <c r="C113" s="15">
        <v>45083</v>
      </c>
      <c r="D113" s="15" t="s">
        <v>70</v>
      </c>
      <c r="E113" s="16" t="s">
        <v>71</v>
      </c>
      <c r="F113" s="14" t="s">
        <v>72</v>
      </c>
      <c r="G113" s="16" t="s">
        <v>73</v>
      </c>
      <c r="H113" s="14" t="s">
        <v>218</v>
      </c>
      <c r="I113" s="16" t="s">
        <v>219</v>
      </c>
      <c r="J113" s="17" t="s">
        <v>220</v>
      </c>
      <c r="K113" s="17" t="s">
        <v>221</v>
      </c>
      <c r="L113" s="18" t="s">
        <v>227</v>
      </c>
      <c r="M113" s="19" t="s">
        <v>228</v>
      </c>
      <c r="N113" s="15" t="s">
        <v>131</v>
      </c>
      <c r="O113" s="17"/>
      <c r="P113" s="17"/>
      <c r="Q113" s="17" t="s">
        <v>133</v>
      </c>
      <c r="R113" s="18" t="s">
        <v>134</v>
      </c>
      <c r="S113" s="18" t="s">
        <v>83</v>
      </c>
      <c r="T113" s="18" t="s">
        <v>135</v>
      </c>
      <c r="U113" s="15">
        <v>43939</v>
      </c>
      <c r="V113" s="15"/>
      <c r="W113" s="17"/>
      <c r="X113" s="18"/>
      <c r="Y113" s="17"/>
      <c r="Z113" s="18"/>
      <c r="AA113" s="17"/>
      <c r="AB113" s="18"/>
      <c r="AC113" s="17"/>
      <c r="AD113" s="18"/>
      <c r="AE113" s="17"/>
      <c r="AF113" s="18"/>
      <c r="AG113" s="17"/>
      <c r="AH113" s="18"/>
      <c r="AI113" s="17"/>
      <c r="AJ113" s="18"/>
      <c r="AK113" s="17"/>
      <c r="AL113" s="18"/>
      <c r="AM113" s="17"/>
      <c r="AN113" s="18"/>
      <c r="AO113" s="17"/>
      <c r="AP113" s="18"/>
      <c r="AQ113" s="17"/>
      <c r="AR113" s="18"/>
      <c r="AS113" s="17"/>
      <c r="AT113" s="18"/>
      <c r="AU113" s="17"/>
      <c r="AV113" s="18"/>
      <c r="AW113" s="17"/>
      <c r="AX113" s="18"/>
      <c r="AY113" s="17"/>
      <c r="AZ113" s="18"/>
      <c r="BA113" s="17"/>
      <c r="BB113" s="18"/>
      <c r="BC113" s="17"/>
      <c r="BD113" s="18"/>
      <c r="BE113" s="17"/>
      <c r="BF113" s="18"/>
      <c r="BG113" s="17"/>
      <c r="BH113" s="18"/>
      <c r="BI113" s="17"/>
      <c r="BJ113" s="18"/>
      <c r="BK113" s="17"/>
      <c r="BL113" s="18"/>
      <c r="BM113" s="17"/>
      <c r="BN113" s="18"/>
      <c r="BO113" s="17"/>
    </row>
    <row r="114" spans="1:67" ht="60" x14ac:dyDescent="0.25">
      <c r="A114" s="14" t="s">
        <v>217</v>
      </c>
      <c r="B114" s="14" t="s">
        <v>124</v>
      </c>
      <c r="C114" s="15">
        <v>45083</v>
      </c>
      <c r="D114" s="15" t="s">
        <v>70</v>
      </c>
      <c r="E114" s="16" t="s">
        <v>71</v>
      </c>
      <c r="F114" s="14" t="s">
        <v>72</v>
      </c>
      <c r="G114" s="16" t="s">
        <v>73</v>
      </c>
      <c r="H114" s="14" t="s">
        <v>218</v>
      </c>
      <c r="I114" s="16" t="s">
        <v>219</v>
      </c>
      <c r="J114" s="17" t="s">
        <v>220</v>
      </c>
      <c r="K114" s="17" t="s">
        <v>221</v>
      </c>
      <c r="L114" s="18" t="s">
        <v>222</v>
      </c>
      <c r="M114" s="19" t="s">
        <v>223</v>
      </c>
      <c r="N114" s="15" t="s">
        <v>80</v>
      </c>
      <c r="O114" s="17"/>
      <c r="P114" s="17"/>
      <c r="Q114" s="17" t="s">
        <v>136</v>
      </c>
      <c r="R114" s="18" t="s">
        <v>137</v>
      </c>
      <c r="S114" s="18" t="s">
        <v>83</v>
      </c>
      <c r="T114" s="18" t="s">
        <v>135</v>
      </c>
      <c r="U114" s="15">
        <v>43939</v>
      </c>
      <c r="V114" s="15"/>
      <c r="W114" s="17"/>
      <c r="X114" s="18"/>
      <c r="Y114" s="17"/>
      <c r="Z114" s="18"/>
      <c r="AA114" s="17"/>
      <c r="AB114" s="18"/>
      <c r="AC114" s="17"/>
      <c r="AD114" s="18"/>
      <c r="AE114" s="17"/>
      <c r="AF114" s="18"/>
      <c r="AG114" s="17"/>
      <c r="AH114" s="18"/>
      <c r="AI114" s="17"/>
      <c r="AJ114" s="18"/>
      <c r="AK114" s="17"/>
      <c r="AL114" s="18"/>
      <c r="AM114" s="17"/>
      <c r="AN114" s="18"/>
      <c r="AO114" s="17"/>
      <c r="AP114" s="18"/>
      <c r="AQ114" s="17"/>
      <c r="AR114" s="18"/>
      <c r="AS114" s="17"/>
      <c r="AT114" s="18"/>
      <c r="AU114" s="17"/>
      <c r="AV114" s="18"/>
      <c r="AW114" s="17"/>
      <c r="AX114" s="18"/>
      <c r="AY114" s="17"/>
      <c r="AZ114" s="18"/>
      <c r="BA114" s="17"/>
      <c r="BB114" s="18"/>
      <c r="BC114" s="17"/>
      <c r="BD114" s="18"/>
      <c r="BE114" s="17"/>
      <c r="BF114" s="18"/>
      <c r="BG114" s="17"/>
      <c r="BH114" s="18"/>
      <c r="BI114" s="17"/>
      <c r="BJ114" s="18"/>
      <c r="BK114" s="17"/>
      <c r="BL114" s="18"/>
      <c r="BM114" s="17"/>
      <c r="BN114" s="18"/>
      <c r="BO114" s="17"/>
    </row>
    <row r="115" spans="1:67" ht="60" x14ac:dyDescent="0.25">
      <c r="A115" s="14" t="s">
        <v>217</v>
      </c>
      <c r="B115" s="14" t="s">
        <v>124</v>
      </c>
      <c r="C115" s="15">
        <v>45083</v>
      </c>
      <c r="D115" s="15" t="s">
        <v>70</v>
      </c>
      <c r="E115" s="16" t="s">
        <v>71</v>
      </c>
      <c r="F115" s="14" t="s">
        <v>72</v>
      </c>
      <c r="G115" s="16" t="s">
        <v>73</v>
      </c>
      <c r="H115" s="14" t="s">
        <v>218</v>
      </c>
      <c r="I115" s="16" t="s">
        <v>219</v>
      </c>
      <c r="J115" s="17" t="s">
        <v>220</v>
      </c>
      <c r="K115" s="17" t="s">
        <v>221</v>
      </c>
      <c r="L115" s="18" t="s">
        <v>227</v>
      </c>
      <c r="M115" s="19" t="s">
        <v>228</v>
      </c>
      <c r="N115" s="15" t="s">
        <v>131</v>
      </c>
      <c r="O115" s="17"/>
      <c r="P115" s="17"/>
      <c r="Q115" s="17" t="s">
        <v>136</v>
      </c>
      <c r="R115" s="18" t="s">
        <v>137</v>
      </c>
      <c r="S115" s="18" t="s">
        <v>83</v>
      </c>
      <c r="T115" s="18" t="s">
        <v>135</v>
      </c>
      <c r="U115" s="15">
        <v>43939</v>
      </c>
      <c r="V115" s="15"/>
      <c r="W115" s="17"/>
      <c r="X115" s="18"/>
      <c r="Y115" s="17"/>
      <c r="Z115" s="18"/>
      <c r="AA115" s="17"/>
      <c r="AB115" s="18"/>
      <c r="AC115" s="17"/>
      <c r="AD115" s="18"/>
      <c r="AE115" s="17"/>
      <c r="AF115" s="18"/>
      <c r="AG115" s="17"/>
      <c r="AH115" s="18"/>
      <c r="AI115" s="17"/>
      <c r="AJ115" s="18"/>
      <c r="AK115" s="17"/>
      <c r="AL115" s="18"/>
      <c r="AM115" s="17"/>
      <c r="AN115" s="18"/>
      <c r="AO115" s="17"/>
      <c r="AP115" s="18"/>
      <c r="AQ115" s="17"/>
      <c r="AR115" s="18"/>
      <c r="AS115" s="17"/>
      <c r="AT115" s="18"/>
      <c r="AU115" s="17"/>
      <c r="AV115" s="18"/>
      <c r="AW115" s="17"/>
      <c r="AX115" s="18"/>
      <c r="AY115" s="17"/>
      <c r="AZ115" s="18"/>
      <c r="BA115" s="17"/>
      <c r="BB115" s="18"/>
      <c r="BC115" s="17"/>
      <c r="BD115" s="18"/>
      <c r="BE115" s="17"/>
      <c r="BF115" s="18"/>
      <c r="BG115" s="17"/>
      <c r="BH115" s="18"/>
      <c r="BI115" s="17"/>
      <c r="BJ115" s="18"/>
      <c r="BK115" s="17"/>
      <c r="BL115" s="18"/>
      <c r="BM115" s="17"/>
      <c r="BN115" s="18"/>
      <c r="BO115" s="17"/>
    </row>
    <row r="116" spans="1:67" ht="135" x14ac:dyDescent="0.25">
      <c r="A116" s="14" t="s">
        <v>217</v>
      </c>
      <c r="B116" s="14" t="s">
        <v>124</v>
      </c>
      <c r="C116" s="15">
        <v>45083</v>
      </c>
      <c r="D116" s="15" t="s">
        <v>70</v>
      </c>
      <c r="E116" s="16" t="s">
        <v>71</v>
      </c>
      <c r="F116" s="14" t="s">
        <v>72</v>
      </c>
      <c r="G116" s="16" t="s">
        <v>73</v>
      </c>
      <c r="H116" s="14" t="s">
        <v>218</v>
      </c>
      <c r="I116" s="16" t="s">
        <v>219</v>
      </c>
      <c r="J116" s="17" t="s">
        <v>220</v>
      </c>
      <c r="K116" s="17" t="s">
        <v>221</v>
      </c>
      <c r="L116" s="18" t="s">
        <v>222</v>
      </c>
      <c r="M116" s="19" t="s">
        <v>223</v>
      </c>
      <c r="N116" s="15" t="s">
        <v>80</v>
      </c>
      <c r="O116" s="17"/>
      <c r="P116" s="17"/>
      <c r="Q116" s="17" t="s">
        <v>138</v>
      </c>
      <c r="R116" s="18" t="s">
        <v>139</v>
      </c>
      <c r="S116" s="18" t="s">
        <v>83</v>
      </c>
      <c r="T116" s="18" t="s">
        <v>84</v>
      </c>
      <c r="U116" s="15">
        <v>43939</v>
      </c>
      <c r="V116" s="15"/>
      <c r="W116" s="17" t="s">
        <v>224</v>
      </c>
      <c r="X116" s="18" t="s">
        <v>225</v>
      </c>
      <c r="Y116" s="17" t="str">
        <f>VLOOKUP(X116,'Axe 2 Règles de gestion'!$D$2:$F$40,3, FALSE)</f>
        <v>L'agent est affecté dans le cadre d'une réorganisation de service.</v>
      </c>
      <c r="Z116" s="18"/>
      <c r="AA116" s="17"/>
      <c r="AB116" s="18"/>
      <c r="AC116" s="17"/>
      <c r="AD116" s="18"/>
      <c r="AE116" s="17"/>
      <c r="AF116" s="18"/>
      <c r="AG116" s="17"/>
      <c r="AH116" s="18"/>
      <c r="AI116" s="17"/>
      <c r="AJ116" s="18"/>
      <c r="AK116" s="17"/>
      <c r="AL116" s="18"/>
      <c r="AM116" s="17"/>
      <c r="AN116" s="18"/>
      <c r="AO116" s="17"/>
      <c r="AP116" s="18"/>
      <c r="AQ116" s="17"/>
      <c r="AR116" s="18" t="s">
        <v>102</v>
      </c>
      <c r="AS116" s="17" t="str">
        <f>VLOOKUP(AR116,'Axe 2 Règles de gestion'!$D$2:$F$40,3, FALSE)</f>
        <v>La date de début de la position doit être postérieure ou égale à la date d'entrée dans la FPE ou dans la carrière militaire.</v>
      </c>
      <c r="AT116" s="18" t="s">
        <v>104</v>
      </c>
      <c r="AU116" s="17" t="str">
        <f>VLOOKUP(AT116,'Axe 2 Règles de gestion'!$D$2:$F$40,3, FALSE)</f>
        <v>La date de début de position est à J+1 de la date de fin de position de l'occurrence précédente.</v>
      </c>
      <c r="AV116" s="18" t="s">
        <v>106</v>
      </c>
      <c r="AW116" s="17" t="str">
        <f>VLOOKUP(AV116,'Axe 2 Règles de gestion'!$D$2:$F$40,3, FALSE)</f>
        <v>La date de début de position doit être antérieure ou égale à la date de fin réelle de position.</v>
      </c>
      <c r="AX116" s="18" t="s">
        <v>108</v>
      </c>
      <c r="AY116" s="17" t="str">
        <f>VLOOKUP(AX116,'Axe 2 Règles de gestion'!$D$2:$F$40,3, FALSE)</f>
        <v>La date de début de position doit être antérieure ou égale à la date de fin prévisionnelle de position.</v>
      </c>
      <c r="AZ116" s="18" t="s">
        <v>110</v>
      </c>
      <c r="BA116" s="17" t="str">
        <f>VLOOKUP(AZ116,'Axe 2 Règles de gestion'!$D$2:$F$40,3, FALSE)</f>
        <v>La date de fin réelle de la position doit être antérieure à la date limite de départ à la retraite.</v>
      </c>
      <c r="BB116" s="18" t="s">
        <v>112</v>
      </c>
      <c r="BC116" s="17" t="str">
        <f>VLOOKUP(BB116,'Axe 2 Règles de gestion'!$D$2:$F$40,3, FALSE)</f>
        <v>La date de fin prévisionnelle de la position doit être antérieure à la date limite de départ à la retraite.</v>
      </c>
      <c r="BD116" s="18" t="s">
        <v>114</v>
      </c>
      <c r="BE116" s="17" t="str">
        <f>VLOOKUP(BD116,'Axe 2 Règles de gestion'!$D$2:$F$40,3, FALSE)</f>
        <v>Les champs "Type d'organisme d'origine", "Catégorie statutaire d'origine" et "Pays" de l'organisme d'origine doivent être renseignés.</v>
      </c>
      <c r="BF116" s="18" t="s">
        <v>116</v>
      </c>
      <c r="BG116" s="17" t="str">
        <f>VLOOKUP(BF116,'Axe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16" s="18" t="s">
        <v>118</v>
      </c>
      <c r="BI116" s="17" t="str">
        <f>VLOOKUP(BH116,'Axe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16" s="18" t="s">
        <v>120</v>
      </c>
      <c r="BK116" s="17" t="str">
        <f>VLOOKUP(BJ116,'Axe 2 Règles de gestion'!$D$2:$F$40,3, FALSE)</f>
        <v>Le champ "Code emploi statutaire FPT (NET)" est renseigné si le "Type d'organisme d'origine" est valorisé à FPT.</v>
      </c>
      <c r="BL116" s="18" t="s">
        <v>122</v>
      </c>
      <c r="BM116" s="17" t="str">
        <f>VLOOKUP(BL116,'Axe 2 Règles de gestion'!$D$2:$F$40,3, FALSE)</f>
        <v>Le champ "Code emploi statutaire FPH (NEH)" est renseigné si le "Type d'organisme d'origine" est valorisé à FPH.</v>
      </c>
      <c r="BN116" s="18"/>
      <c r="BO116" s="17"/>
    </row>
    <row r="117" spans="1:67" ht="135" x14ac:dyDescent="0.25">
      <c r="A117" s="14" t="s">
        <v>217</v>
      </c>
      <c r="B117" s="14" t="s">
        <v>124</v>
      </c>
      <c r="C117" s="15">
        <v>45083</v>
      </c>
      <c r="D117" s="15" t="s">
        <v>70</v>
      </c>
      <c r="E117" s="16" t="s">
        <v>71</v>
      </c>
      <c r="F117" s="14" t="s">
        <v>72</v>
      </c>
      <c r="G117" s="16" t="s">
        <v>73</v>
      </c>
      <c r="H117" s="14" t="s">
        <v>218</v>
      </c>
      <c r="I117" s="16" t="s">
        <v>219</v>
      </c>
      <c r="J117" s="17" t="s">
        <v>220</v>
      </c>
      <c r="K117" s="17" t="s">
        <v>221</v>
      </c>
      <c r="L117" s="18" t="s">
        <v>227</v>
      </c>
      <c r="M117" s="19" t="s">
        <v>228</v>
      </c>
      <c r="N117" s="15" t="s">
        <v>131</v>
      </c>
      <c r="O117" s="17"/>
      <c r="P117" s="17"/>
      <c r="Q117" s="17" t="s">
        <v>138</v>
      </c>
      <c r="R117" s="18" t="s">
        <v>139</v>
      </c>
      <c r="S117" s="18" t="s">
        <v>83</v>
      </c>
      <c r="T117" s="18" t="s">
        <v>84</v>
      </c>
      <c r="U117" s="15">
        <v>43939</v>
      </c>
      <c r="V117" s="15"/>
      <c r="W117" s="17" t="s">
        <v>229</v>
      </c>
      <c r="X117" s="18" t="s">
        <v>225</v>
      </c>
      <c r="Y117" s="17" t="str">
        <f>VLOOKUP(X117,'Axe 2 Règles de gestion'!$D$2:$F$40,3, FALSE)</f>
        <v>L'agent est affecté dans le cadre d'une réorganisation de service.</v>
      </c>
      <c r="Z117" s="18"/>
      <c r="AA117" s="17"/>
      <c r="AB117" s="18"/>
      <c r="AC117" s="17"/>
      <c r="AD117" s="18"/>
      <c r="AE117" s="17"/>
      <c r="AF117" s="18"/>
      <c r="AG117" s="17"/>
      <c r="AH117" s="18"/>
      <c r="AI117" s="17"/>
      <c r="AJ117" s="18"/>
      <c r="AK117" s="17"/>
      <c r="AL117" s="18"/>
      <c r="AM117" s="17"/>
      <c r="AN117" s="18"/>
      <c r="AO117" s="17"/>
      <c r="AP117" s="18"/>
      <c r="AQ117" s="17"/>
      <c r="AR117" s="18" t="s">
        <v>106</v>
      </c>
      <c r="AS117" s="17" t="str">
        <f>VLOOKUP(AR117,'Axe 2 Règles de gestion'!$D$2:$F$40,3, FALSE)</f>
        <v>La date de début de position doit être antérieure ou égale à la date de fin réelle de position.</v>
      </c>
      <c r="AT117" s="18" t="s">
        <v>108</v>
      </c>
      <c r="AU117" s="17" t="str">
        <f>VLOOKUP(AT117,'Axe 2 Règles de gestion'!$D$2:$F$40,3, FALSE)</f>
        <v>La date de début de position doit être antérieure ou égale à la date de fin prévisionnelle de position.</v>
      </c>
      <c r="AV117" s="18" t="s">
        <v>110</v>
      </c>
      <c r="AW117" s="17" t="str">
        <f>VLOOKUP(AV117,'Axe 2 Règles de gestion'!$D$2:$F$40,3, FALSE)</f>
        <v>La date de fin réelle de la position doit être antérieure à la date limite de départ à la retraite.</v>
      </c>
      <c r="AX117" s="18" t="s">
        <v>112</v>
      </c>
      <c r="AY117" s="17" t="str">
        <f>VLOOKUP(AX117,'Axe 2 Règles de gestion'!$D$2:$F$40,3, FALSE)</f>
        <v>La date de fin prévisionnelle de la position doit être antérieure à la date limite de départ à la retraite.</v>
      </c>
      <c r="AZ117" s="18" t="s">
        <v>114</v>
      </c>
      <c r="BA117" s="17" t="str">
        <f>VLOOKUP(AZ117,'Axe 2 Règles de gestion'!$D$2:$F$40,3, FALSE)</f>
        <v>Les champs "Type d'organisme d'origine", "Catégorie statutaire d'origine" et "Pays" de l'organisme d'origine doivent être renseignés.</v>
      </c>
      <c r="BB117" s="18" t="s">
        <v>116</v>
      </c>
      <c r="BC117" s="17" t="str">
        <f>VLOOKUP(BB117,'Axe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17" s="18" t="s">
        <v>118</v>
      </c>
      <c r="BE117" s="17" t="str">
        <f>VLOOKUP(BD117,'Axe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17" s="18" t="s">
        <v>120</v>
      </c>
      <c r="BG117" s="17" t="str">
        <f>VLOOKUP(BF117,'Axe 2 Règles de gestion'!$D$2:$F$40,3, FALSE)</f>
        <v>Le champ "Code emploi statutaire FPT (NET)" est renseigné si le "Type d'organisme d'origine" est valorisé à FPT.</v>
      </c>
      <c r="BH117" s="18" t="s">
        <v>122</v>
      </c>
      <c r="BI117" s="17" t="str">
        <f>VLOOKUP(BH117,'Axe 2 Règles de gestion'!$D$2:$F$40,3, FALSE)</f>
        <v>Le champ "Code emploi statutaire FPH (NEH)" est renseigné si le "Type d'organisme d'origine" est valorisé à FPH.</v>
      </c>
      <c r="BJ117" s="18"/>
      <c r="BK117" s="17"/>
      <c r="BL117" s="18"/>
      <c r="BM117" s="17"/>
      <c r="BN117" s="18"/>
      <c r="BO117" s="17"/>
    </row>
    <row r="118" spans="1:67" ht="60" x14ac:dyDescent="0.25">
      <c r="A118" s="14" t="s">
        <v>217</v>
      </c>
      <c r="B118" s="14" t="s">
        <v>124</v>
      </c>
      <c r="C118" s="15">
        <v>45083</v>
      </c>
      <c r="D118" s="15" t="s">
        <v>70</v>
      </c>
      <c r="E118" s="16" t="s">
        <v>71</v>
      </c>
      <c r="F118" s="14" t="s">
        <v>72</v>
      </c>
      <c r="G118" s="16" t="s">
        <v>73</v>
      </c>
      <c r="H118" s="14" t="s">
        <v>218</v>
      </c>
      <c r="I118" s="16" t="s">
        <v>219</v>
      </c>
      <c r="J118" s="17" t="s">
        <v>220</v>
      </c>
      <c r="K118" s="17" t="s">
        <v>221</v>
      </c>
      <c r="L118" s="18" t="s">
        <v>222</v>
      </c>
      <c r="M118" s="19" t="s">
        <v>223</v>
      </c>
      <c r="N118" s="15" t="s">
        <v>80</v>
      </c>
      <c r="O118" s="17"/>
      <c r="P118" s="17"/>
      <c r="Q118" s="17" t="s">
        <v>141</v>
      </c>
      <c r="R118" s="18" t="s">
        <v>142</v>
      </c>
      <c r="S118" s="18" t="s">
        <v>83</v>
      </c>
      <c r="T118" s="18" t="s">
        <v>135</v>
      </c>
      <c r="U118" s="15">
        <v>43939</v>
      </c>
      <c r="V118" s="15"/>
      <c r="W118" s="17"/>
      <c r="X118" s="18"/>
      <c r="Y118" s="17"/>
      <c r="Z118" s="18"/>
      <c r="AA118" s="17"/>
      <c r="AB118" s="18"/>
      <c r="AC118" s="17"/>
      <c r="AD118" s="18"/>
      <c r="AE118" s="17"/>
      <c r="AF118" s="18"/>
      <c r="AG118" s="17"/>
      <c r="AH118" s="18"/>
      <c r="AI118" s="17"/>
      <c r="AJ118" s="18"/>
      <c r="AK118" s="17"/>
      <c r="AL118" s="18"/>
      <c r="AM118" s="17"/>
      <c r="AN118" s="18"/>
      <c r="AO118" s="17"/>
      <c r="AP118" s="18"/>
      <c r="AQ118" s="17"/>
      <c r="AR118" s="18"/>
      <c r="AS118" s="17"/>
      <c r="AT118" s="18"/>
      <c r="AU118" s="17"/>
      <c r="AV118" s="18"/>
      <c r="AW118" s="17"/>
      <c r="AX118" s="18"/>
      <c r="AY118" s="17"/>
      <c r="AZ118" s="18"/>
      <c r="BA118" s="17"/>
      <c r="BB118" s="18"/>
      <c r="BC118" s="17"/>
      <c r="BD118" s="18"/>
      <c r="BE118" s="17"/>
      <c r="BF118" s="18"/>
      <c r="BG118" s="17"/>
      <c r="BH118" s="18"/>
      <c r="BI118" s="17"/>
      <c r="BJ118" s="18"/>
      <c r="BK118" s="17"/>
      <c r="BL118" s="18"/>
      <c r="BM118" s="17"/>
      <c r="BN118" s="18"/>
      <c r="BO118" s="17"/>
    </row>
    <row r="119" spans="1:67" ht="60" x14ac:dyDescent="0.25">
      <c r="A119" s="14" t="s">
        <v>217</v>
      </c>
      <c r="B119" s="14" t="s">
        <v>124</v>
      </c>
      <c r="C119" s="15">
        <v>45083</v>
      </c>
      <c r="D119" s="15" t="s">
        <v>70</v>
      </c>
      <c r="E119" s="16" t="s">
        <v>71</v>
      </c>
      <c r="F119" s="14" t="s">
        <v>72</v>
      </c>
      <c r="G119" s="16" t="s">
        <v>73</v>
      </c>
      <c r="H119" s="14" t="s">
        <v>218</v>
      </c>
      <c r="I119" s="16" t="s">
        <v>219</v>
      </c>
      <c r="J119" s="17" t="s">
        <v>220</v>
      </c>
      <c r="K119" s="17" t="s">
        <v>221</v>
      </c>
      <c r="L119" s="18" t="s">
        <v>227</v>
      </c>
      <c r="M119" s="19" t="s">
        <v>228</v>
      </c>
      <c r="N119" s="15" t="s">
        <v>131</v>
      </c>
      <c r="O119" s="17"/>
      <c r="P119" s="17"/>
      <c r="Q119" s="17" t="s">
        <v>141</v>
      </c>
      <c r="R119" s="18" t="s">
        <v>142</v>
      </c>
      <c r="S119" s="18" t="s">
        <v>83</v>
      </c>
      <c r="T119" s="18" t="s">
        <v>135</v>
      </c>
      <c r="U119" s="15">
        <v>43939</v>
      </c>
      <c r="V119" s="15"/>
      <c r="W119" s="17"/>
      <c r="X119" s="18"/>
      <c r="Y119" s="17"/>
      <c r="Z119" s="18"/>
      <c r="AA119" s="17"/>
      <c r="AB119" s="18"/>
      <c r="AC119" s="17"/>
      <c r="AD119" s="18"/>
      <c r="AE119" s="17"/>
      <c r="AF119" s="18"/>
      <c r="AG119" s="17"/>
      <c r="AH119" s="18"/>
      <c r="AI119" s="17"/>
      <c r="AJ119" s="18"/>
      <c r="AK119" s="17"/>
      <c r="AL119" s="18"/>
      <c r="AM119" s="17"/>
      <c r="AN119" s="18"/>
      <c r="AO119" s="17"/>
      <c r="AP119" s="18"/>
      <c r="AQ119" s="17"/>
      <c r="AR119" s="18"/>
      <c r="AS119" s="17"/>
      <c r="AT119" s="18"/>
      <c r="AU119" s="17"/>
      <c r="AV119" s="18"/>
      <c r="AW119" s="17"/>
      <c r="AX119" s="18"/>
      <c r="AY119" s="17"/>
      <c r="AZ119" s="18"/>
      <c r="BA119" s="17"/>
      <c r="BB119" s="18"/>
      <c r="BC119" s="17"/>
      <c r="BD119" s="18"/>
      <c r="BE119" s="17"/>
      <c r="BF119" s="18"/>
      <c r="BG119" s="17"/>
      <c r="BH119" s="18"/>
      <c r="BI119" s="17"/>
      <c r="BJ119" s="18"/>
      <c r="BK119" s="17"/>
      <c r="BL119" s="18"/>
      <c r="BM119" s="17"/>
      <c r="BN119" s="18"/>
      <c r="BO119" s="17"/>
    </row>
    <row r="120" spans="1:67" ht="135" x14ac:dyDescent="0.25">
      <c r="A120" s="14" t="s">
        <v>217</v>
      </c>
      <c r="B120" s="14" t="s">
        <v>124</v>
      </c>
      <c r="C120" s="15">
        <v>45083</v>
      </c>
      <c r="D120" s="15" t="s">
        <v>70</v>
      </c>
      <c r="E120" s="16" t="s">
        <v>71</v>
      </c>
      <c r="F120" s="14" t="s">
        <v>72</v>
      </c>
      <c r="G120" s="16" t="s">
        <v>73</v>
      </c>
      <c r="H120" s="14" t="s">
        <v>230</v>
      </c>
      <c r="I120" s="16" t="s">
        <v>231</v>
      </c>
      <c r="J120" s="17" t="s">
        <v>232</v>
      </c>
      <c r="K120" s="17" t="s">
        <v>233</v>
      </c>
      <c r="L120" s="18" t="s">
        <v>234</v>
      </c>
      <c r="M120" s="19" t="s">
        <v>235</v>
      </c>
      <c r="N120" s="15" t="s">
        <v>80</v>
      </c>
      <c r="O120" s="17"/>
      <c r="P120" s="17"/>
      <c r="Q120" s="17" t="s">
        <v>81</v>
      </c>
      <c r="R120" s="18" t="s">
        <v>82</v>
      </c>
      <c r="S120" s="18" t="s">
        <v>83</v>
      </c>
      <c r="T120" s="18" t="s">
        <v>84</v>
      </c>
      <c r="U120" s="15">
        <v>43939</v>
      </c>
      <c r="V120" s="15"/>
      <c r="W120" s="17" t="s">
        <v>224</v>
      </c>
      <c r="X120" s="18" t="s">
        <v>225</v>
      </c>
      <c r="Y120" s="17" t="str">
        <f>VLOOKUP(X120,'Axe 2 Règles de gestion'!$D$2:$F$40,3, FALSE)</f>
        <v>L'agent est affecté dans le cadre d'une réorganisation de service.</v>
      </c>
      <c r="Z120" s="18"/>
      <c r="AA120" s="17"/>
      <c r="AB120" s="18"/>
      <c r="AC120" s="17"/>
      <c r="AD120" s="18"/>
      <c r="AE120" s="17"/>
      <c r="AF120" s="18"/>
      <c r="AG120" s="17"/>
      <c r="AH120" s="18"/>
      <c r="AI120" s="17"/>
      <c r="AJ120" s="18"/>
      <c r="AK120" s="17"/>
      <c r="AL120" s="18"/>
      <c r="AM120" s="17"/>
      <c r="AN120" s="18"/>
      <c r="AO120" s="17"/>
      <c r="AP120" s="18"/>
      <c r="AQ120" s="17"/>
      <c r="AR120" s="18" t="s">
        <v>102</v>
      </c>
      <c r="AS120" s="17" t="str">
        <f>VLOOKUP(AR120,'Axe 2 Règles de gestion'!$D$2:$F$40,3, FALSE)</f>
        <v>La date de début de la position doit être postérieure ou égale à la date d'entrée dans la FPE ou dans la carrière militaire.</v>
      </c>
      <c r="AT120" s="18" t="s">
        <v>104</v>
      </c>
      <c r="AU120" s="17" t="str">
        <f>VLOOKUP(AT120,'Axe 2 Règles de gestion'!$D$2:$F$40,3, FALSE)</f>
        <v>La date de début de position est à J+1 de la date de fin de position de l'occurrence précédente.</v>
      </c>
      <c r="AV120" s="18" t="s">
        <v>106</v>
      </c>
      <c r="AW120" s="17" t="str">
        <f>VLOOKUP(AV120,'Axe 2 Règles de gestion'!$D$2:$F$40,3, FALSE)</f>
        <v>La date de début de position doit être antérieure ou égale à la date de fin réelle de position.</v>
      </c>
      <c r="AX120" s="18" t="s">
        <v>108</v>
      </c>
      <c r="AY120" s="17" t="str">
        <f>VLOOKUP(AX120,'Axe 2 Règles de gestion'!$D$2:$F$40,3, FALSE)</f>
        <v>La date de début de position doit être antérieure ou égale à la date de fin prévisionnelle de position.</v>
      </c>
      <c r="AZ120" s="18" t="s">
        <v>110</v>
      </c>
      <c r="BA120" s="17" t="str">
        <f>VLOOKUP(AZ120,'Axe 2 Règles de gestion'!$D$2:$F$40,3, FALSE)</f>
        <v>La date de fin réelle de la position doit être antérieure à la date limite de départ à la retraite.</v>
      </c>
      <c r="BB120" s="18" t="s">
        <v>112</v>
      </c>
      <c r="BC120" s="17" t="str">
        <f>VLOOKUP(BB120,'Axe 2 Règles de gestion'!$D$2:$F$40,3, FALSE)</f>
        <v>La date de fin prévisionnelle de la position doit être antérieure à la date limite de départ à la retraite.</v>
      </c>
      <c r="BD120" s="18" t="s">
        <v>114</v>
      </c>
      <c r="BE120" s="17" t="str">
        <f>VLOOKUP(BD120,'Axe 2 Règles de gestion'!$D$2:$F$40,3, FALSE)</f>
        <v>Les champs "Type d'organisme d'origine", "Catégorie statutaire d'origine" et "Pays" de l'organisme d'origine doivent être renseignés.</v>
      </c>
      <c r="BF120" s="18" t="s">
        <v>116</v>
      </c>
      <c r="BG120" s="17" t="str">
        <f>VLOOKUP(BF120,'Axe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20" s="18" t="s">
        <v>118</v>
      </c>
      <c r="BI120" s="17" t="str">
        <f>VLOOKUP(BH120,'Axe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20" s="18" t="s">
        <v>120</v>
      </c>
      <c r="BK120" s="17" t="str">
        <f>VLOOKUP(BJ120,'Axe 2 Règles de gestion'!$D$2:$F$40,3, FALSE)</f>
        <v>Le champ "Code emploi statutaire FPT (NET)" est renseigné si le "Type d'organisme d'origine" est valorisé à FPT.</v>
      </c>
      <c r="BL120" s="18" t="s">
        <v>122</v>
      </c>
      <c r="BM120" s="17" t="str">
        <f>VLOOKUP(BL120,'Axe 2 Règles de gestion'!$D$2:$F$40,3, FALSE)</f>
        <v>Le champ "Code emploi statutaire FPH (NEH)" est renseigné si le "Type d'organisme d'origine" est valorisé à FPH.</v>
      </c>
      <c r="BN120" s="18"/>
      <c r="BO120" s="17"/>
    </row>
    <row r="121" spans="1:67" ht="135" x14ac:dyDescent="0.25">
      <c r="A121" s="14" t="s">
        <v>217</v>
      </c>
      <c r="B121" s="14" t="s">
        <v>124</v>
      </c>
      <c r="C121" s="15">
        <v>45091</v>
      </c>
      <c r="D121" s="15" t="s">
        <v>70</v>
      </c>
      <c r="E121" s="16" t="s">
        <v>71</v>
      </c>
      <c r="F121" s="14" t="s">
        <v>72</v>
      </c>
      <c r="G121" s="16" t="s">
        <v>73</v>
      </c>
      <c r="H121" s="14" t="s">
        <v>230</v>
      </c>
      <c r="I121" s="16" t="s">
        <v>231</v>
      </c>
      <c r="J121" s="17" t="s">
        <v>232</v>
      </c>
      <c r="K121" s="17" t="s">
        <v>233</v>
      </c>
      <c r="L121" s="18" t="s">
        <v>236</v>
      </c>
      <c r="M121" s="19" t="s">
        <v>237</v>
      </c>
      <c r="N121" s="15" t="s">
        <v>131</v>
      </c>
      <c r="O121" s="17"/>
      <c r="P121" s="17"/>
      <c r="Q121" s="17" t="s">
        <v>81</v>
      </c>
      <c r="R121" s="18" t="s">
        <v>82</v>
      </c>
      <c r="S121" s="18" t="s">
        <v>83</v>
      </c>
      <c r="T121" s="18" t="s">
        <v>84</v>
      </c>
      <c r="U121" s="15">
        <v>43939</v>
      </c>
      <c r="V121" s="15"/>
      <c r="W121" s="17" t="s">
        <v>229</v>
      </c>
      <c r="X121" s="18" t="s">
        <v>225</v>
      </c>
      <c r="Y121" s="17" t="str">
        <f>VLOOKUP(X121,'Axe 2 Règles de gestion'!$D$2:$F$40,3, FALSE)</f>
        <v>L'agent est affecté dans le cadre d'une réorganisation de service.</v>
      </c>
      <c r="Z121" s="18"/>
      <c r="AA121" s="17"/>
      <c r="AB121" s="18"/>
      <c r="AC121" s="17"/>
      <c r="AD121" s="18"/>
      <c r="AE121" s="17"/>
      <c r="AF121" s="18"/>
      <c r="AG121" s="17"/>
      <c r="AH121" s="18"/>
      <c r="AI121" s="17"/>
      <c r="AJ121" s="18"/>
      <c r="AK121" s="17"/>
      <c r="AL121" s="18"/>
      <c r="AM121" s="17"/>
      <c r="AN121" s="18"/>
      <c r="AO121" s="17"/>
      <c r="AP121" s="18"/>
      <c r="AQ121" s="17"/>
      <c r="AR121" s="18" t="s">
        <v>106</v>
      </c>
      <c r="AS121" s="17" t="str">
        <f>VLOOKUP(AR121,'Axe 2 Règles de gestion'!$D$2:$F$40,3, FALSE)</f>
        <v>La date de début de position doit être antérieure ou égale à la date de fin réelle de position.</v>
      </c>
      <c r="AT121" s="18" t="s">
        <v>108</v>
      </c>
      <c r="AU121" s="17" t="str">
        <f>VLOOKUP(AT121,'Axe 2 Règles de gestion'!$D$2:$F$40,3, FALSE)</f>
        <v>La date de début de position doit être antérieure ou égale à la date de fin prévisionnelle de position.</v>
      </c>
      <c r="AV121" s="18" t="s">
        <v>110</v>
      </c>
      <c r="AW121" s="17" t="str">
        <f>VLOOKUP(AV121,'Axe 2 Règles de gestion'!$D$2:$F$40,3, FALSE)</f>
        <v>La date de fin réelle de la position doit être antérieure à la date limite de départ à la retraite.</v>
      </c>
      <c r="AX121" s="18" t="s">
        <v>112</v>
      </c>
      <c r="AY121" s="17" t="str">
        <f>VLOOKUP(AX121,'Axe 2 Règles de gestion'!$D$2:$F$40,3, FALSE)</f>
        <v>La date de fin prévisionnelle de la position doit être antérieure à la date limite de départ à la retraite.</v>
      </c>
      <c r="AZ121" s="18" t="s">
        <v>114</v>
      </c>
      <c r="BA121" s="17" t="str">
        <f>VLOOKUP(AZ121,'Axe 2 Règles de gestion'!$D$2:$F$40,3, FALSE)</f>
        <v>Les champs "Type d'organisme d'origine", "Catégorie statutaire d'origine" et "Pays" de l'organisme d'origine doivent être renseignés.</v>
      </c>
      <c r="BB121" s="18" t="s">
        <v>116</v>
      </c>
      <c r="BC121" s="17" t="str">
        <f>VLOOKUP(BB121,'Axe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21" s="18" t="s">
        <v>118</v>
      </c>
      <c r="BE121" s="17" t="str">
        <f>VLOOKUP(BD121,'Axe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21" s="18" t="s">
        <v>120</v>
      </c>
      <c r="BG121" s="17" t="str">
        <f>VLOOKUP(BF121,'Axe 2 Règles de gestion'!$D$2:$F$40,3, FALSE)</f>
        <v>Le champ "Code emploi statutaire FPT (NET)" est renseigné si le "Type d'organisme d'origine" est valorisé à FPT.</v>
      </c>
      <c r="BH121" s="18" t="s">
        <v>122</v>
      </c>
      <c r="BI121" s="17" t="str">
        <f>VLOOKUP(BH121,'Axe 2 Règles de gestion'!$D$2:$F$40,3, FALSE)</f>
        <v>Le champ "Code emploi statutaire FPH (NEH)" est renseigné si le "Type d'organisme d'origine" est valorisé à FPH.</v>
      </c>
      <c r="BJ121" s="18"/>
      <c r="BK121" s="17"/>
      <c r="BL121" s="18"/>
      <c r="BM121" s="17"/>
      <c r="BN121" s="18"/>
      <c r="BO121" s="17"/>
    </row>
    <row r="122" spans="1:67" ht="75" x14ac:dyDescent="0.25">
      <c r="A122" s="14" t="s">
        <v>217</v>
      </c>
      <c r="B122" s="14" t="s">
        <v>124</v>
      </c>
      <c r="C122" s="15">
        <v>45083</v>
      </c>
      <c r="D122" s="15" t="s">
        <v>70</v>
      </c>
      <c r="E122" s="16" t="s">
        <v>71</v>
      </c>
      <c r="F122" s="14" t="s">
        <v>72</v>
      </c>
      <c r="G122" s="16" t="s">
        <v>73</v>
      </c>
      <c r="H122" s="14" t="s">
        <v>230</v>
      </c>
      <c r="I122" s="16" t="s">
        <v>231</v>
      </c>
      <c r="J122" s="17" t="s">
        <v>232</v>
      </c>
      <c r="K122" s="17" t="s">
        <v>233</v>
      </c>
      <c r="L122" s="18" t="s">
        <v>234</v>
      </c>
      <c r="M122" s="19" t="s">
        <v>235</v>
      </c>
      <c r="N122" s="15" t="s">
        <v>80</v>
      </c>
      <c r="O122" s="17"/>
      <c r="P122" s="17"/>
      <c r="Q122" s="17" t="s">
        <v>133</v>
      </c>
      <c r="R122" s="18" t="s">
        <v>134</v>
      </c>
      <c r="S122" s="18" t="s">
        <v>83</v>
      </c>
      <c r="T122" s="18" t="s">
        <v>135</v>
      </c>
      <c r="U122" s="15">
        <v>43939</v>
      </c>
      <c r="V122" s="15"/>
      <c r="W122" s="17"/>
      <c r="X122" s="18"/>
      <c r="Y122" s="17"/>
      <c r="Z122" s="18"/>
      <c r="AA122" s="17"/>
      <c r="AB122" s="18"/>
      <c r="AC122" s="17"/>
      <c r="AD122" s="18"/>
      <c r="AE122" s="17"/>
      <c r="AF122" s="18"/>
      <c r="AG122" s="17"/>
      <c r="AH122" s="18"/>
      <c r="AI122" s="17"/>
      <c r="AJ122" s="18"/>
      <c r="AK122" s="17"/>
      <c r="AL122" s="18"/>
      <c r="AM122" s="17"/>
      <c r="AN122" s="18"/>
      <c r="AO122" s="17"/>
      <c r="AP122" s="18"/>
      <c r="AQ122" s="17"/>
      <c r="AR122" s="18"/>
      <c r="AS122" s="17"/>
      <c r="AT122" s="18"/>
      <c r="AU122" s="17"/>
      <c r="AV122" s="18"/>
      <c r="AW122" s="17"/>
      <c r="AX122" s="18"/>
      <c r="AY122" s="17"/>
      <c r="AZ122" s="18"/>
      <c r="BA122" s="17"/>
      <c r="BB122" s="18"/>
      <c r="BC122" s="17"/>
      <c r="BD122" s="18"/>
      <c r="BE122" s="17"/>
      <c r="BF122" s="18"/>
      <c r="BG122" s="17"/>
      <c r="BH122" s="18"/>
      <c r="BI122" s="17"/>
      <c r="BJ122" s="18"/>
      <c r="BK122" s="17"/>
      <c r="BL122" s="18"/>
      <c r="BM122" s="17"/>
      <c r="BN122" s="18"/>
      <c r="BO122" s="17"/>
    </row>
    <row r="123" spans="1:67" ht="75" x14ac:dyDescent="0.25">
      <c r="A123" s="14" t="s">
        <v>217</v>
      </c>
      <c r="B123" s="14" t="s">
        <v>124</v>
      </c>
      <c r="C123" s="15">
        <v>45091</v>
      </c>
      <c r="D123" s="15" t="s">
        <v>70</v>
      </c>
      <c r="E123" s="16" t="s">
        <v>71</v>
      </c>
      <c r="F123" s="14" t="s">
        <v>72</v>
      </c>
      <c r="G123" s="16" t="s">
        <v>73</v>
      </c>
      <c r="H123" s="14" t="s">
        <v>230</v>
      </c>
      <c r="I123" s="16" t="s">
        <v>231</v>
      </c>
      <c r="J123" s="17" t="s">
        <v>232</v>
      </c>
      <c r="K123" s="17" t="s">
        <v>233</v>
      </c>
      <c r="L123" s="18" t="s">
        <v>236</v>
      </c>
      <c r="M123" s="19" t="s">
        <v>237</v>
      </c>
      <c r="N123" s="15" t="s">
        <v>131</v>
      </c>
      <c r="O123" s="17"/>
      <c r="P123" s="17"/>
      <c r="Q123" s="17" t="s">
        <v>133</v>
      </c>
      <c r="R123" s="18" t="s">
        <v>134</v>
      </c>
      <c r="S123" s="18" t="s">
        <v>83</v>
      </c>
      <c r="T123" s="18" t="s">
        <v>135</v>
      </c>
      <c r="U123" s="15">
        <v>43939</v>
      </c>
      <c r="V123" s="15"/>
      <c r="W123" s="17"/>
      <c r="X123" s="18"/>
      <c r="Y123" s="17"/>
      <c r="Z123" s="18"/>
      <c r="AA123" s="17"/>
      <c r="AB123" s="18"/>
      <c r="AC123" s="17"/>
      <c r="AD123" s="18"/>
      <c r="AE123" s="17"/>
      <c r="AF123" s="18"/>
      <c r="AG123" s="17"/>
      <c r="AH123" s="18"/>
      <c r="AI123" s="17"/>
      <c r="AJ123" s="18"/>
      <c r="AK123" s="17"/>
      <c r="AL123" s="18"/>
      <c r="AM123" s="17"/>
      <c r="AN123" s="18"/>
      <c r="AO123" s="17"/>
      <c r="AP123" s="18"/>
      <c r="AQ123" s="17"/>
      <c r="AR123" s="18"/>
      <c r="AS123" s="17"/>
      <c r="AT123" s="18"/>
      <c r="AU123" s="17"/>
      <c r="AV123" s="18"/>
      <c r="AW123" s="17"/>
      <c r="AX123" s="18"/>
      <c r="AY123" s="17"/>
      <c r="AZ123" s="18"/>
      <c r="BA123" s="17"/>
      <c r="BB123" s="18"/>
      <c r="BC123" s="17"/>
      <c r="BD123" s="18"/>
      <c r="BE123" s="17"/>
      <c r="BF123" s="18"/>
      <c r="BG123" s="17"/>
      <c r="BH123" s="18"/>
      <c r="BI123" s="17"/>
      <c r="BJ123" s="18"/>
      <c r="BK123" s="17"/>
      <c r="BL123" s="18"/>
      <c r="BM123" s="17"/>
      <c r="BN123" s="18"/>
      <c r="BO123" s="17"/>
    </row>
    <row r="124" spans="1:67" ht="75" x14ac:dyDescent="0.25">
      <c r="A124" s="14" t="s">
        <v>217</v>
      </c>
      <c r="B124" s="14" t="s">
        <v>124</v>
      </c>
      <c r="C124" s="15">
        <v>45083</v>
      </c>
      <c r="D124" s="15" t="s">
        <v>70</v>
      </c>
      <c r="E124" s="16" t="s">
        <v>71</v>
      </c>
      <c r="F124" s="14" t="s">
        <v>72</v>
      </c>
      <c r="G124" s="16" t="s">
        <v>73</v>
      </c>
      <c r="H124" s="14" t="s">
        <v>230</v>
      </c>
      <c r="I124" s="16" t="s">
        <v>231</v>
      </c>
      <c r="J124" s="17" t="s">
        <v>232</v>
      </c>
      <c r="K124" s="17" t="s">
        <v>233</v>
      </c>
      <c r="L124" s="18" t="s">
        <v>234</v>
      </c>
      <c r="M124" s="19" t="s">
        <v>235</v>
      </c>
      <c r="N124" s="15" t="s">
        <v>80</v>
      </c>
      <c r="O124" s="17"/>
      <c r="P124" s="17"/>
      <c r="Q124" s="17" t="s">
        <v>136</v>
      </c>
      <c r="R124" s="18" t="s">
        <v>137</v>
      </c>
      <c r="S124" s="18" t="s">
        <v>83</v>
      </c>
      <c r="T124" s="18" t="s">
        <v>135</v>
      </c>
      <c r="U124" s="15">
        <v>43939</v>
      </c>
      <c r="V124" s="15"/>
      <c r="W124" s="17"/>
      <c r="X124" s="18"/>
      <c r="Y124" s="17"/>
      <c r="Z124" s="18"/>
      <c r="AA124" s="17"/>
      <c r="AB124" s="18"/>
      <c r="AC124" s="17"/>
      <c r="AD124" s="18"/>
      <c r="AE124" s="17"/>
      <c r="AF124" s="18"/>
      <c r="AG124" s="17"/>
      <c r="AH124" s="18"/>
      <c r="AI124" s="17"/>
      <c r="AJ124" s="18"/>
      <c r="AK124" s="17"/>
      <c r="AL124" s="18"/>
      <c r="AM124" s="17"/>
      <c r="AN124" s="18"/>
      <c r="AO124" s="17"/>
      <c r="AP124" s="18"/>
      <c r="AQ124" s="17"/>
      <c r="AR124" s="18"/>
      <c r="AS124" s="17"/>
      <c r="AT124" s="18"/>
      <c r="AU124" s="17"/>
      <c r="AV124" s="18"/>
      <c r="AW124" s="17"/>
      <c r="AX124" s="18"/>
      <c r="AY124" s="17"/>
      <c r="AZ124" s="18"/>
      <c r="BA124" s="17"/>
      <c r="BB124" s="18"/>
      <c r="BC124" s="17"/>
      <c r="BD124" s="18"/>
      <c r="BE124" s="17"/>
      <c r="BF124" s="18"/>
      <c r="BG124" s="17"/>
      <c r="BH124" s="18"/>
      <c r="BI124" s="17"/>
      <c r="BJ124" s="18"/>
      <c r="BK124" s="17"/>
      <c r="BL124" s="18"/>
      <c r="BM124" s="17"/>
      <c r="BN124" s="18"/>
      <c r="BO124" s="17"/>
    </row>
    <row r="125" spans="1:67" ht="75" x14ac:dyDescent="0.25">
      <c r="A125" s="14" t="s">
        <v>217</v>
      </c>
      <c r="B125" s="14" t="s">
        <v>124</v>
      </c>
      <c r="C125" s="15">
        <v>45091</v>
      </c>
      <c r="D125" s="15" t="s">
        <v>70</v>
      </c>
      <c r="E125" s="16" t="s">
        <v>71</v>
      </c>
      <c r="F125" s="14" t="s">
        <v>72</v>
      </c>
      <c r="G125" s="16" t="s">
        <v>73</v>
      </c>
      <c r="H125" s="14" t="s">
        <v>230</v>
      </c>
      <c r="I125" s="16" t="s">
        <v>231</v>
      </c>
      <c r="J125" s="17" t="s">
        <v>232</v>
      </c>
      <c r="K125" s="17" t="s">
        <v>233</v>
      </c>
      <c r="L125" s="18" t="s">
        <v>236</v>
      </c>
      <c r="M125" s="19" t="s">
        <v>237</v>
      </c>
      <c r="N125" s="15" t="s">
        <v>131</v>
      </c>
      <c r="O125" s="17"/>
      <c r="P125" s="17"/>
      <c r="Q125" s="17" t="s">
        <v>136</v>
      </c>
      <c r="R125" s="18" t="s">
        <v>137</v>
      </c>
      <c r="S125" s="18" t="s">
        <v>83</v>
      </c>
      <c r="T125" s="18" t="s">
        <v>135</v>
      </c>
      <c r="U125" s="15">
        <v>43939</v>
      </c>
      <c r="V125" s="15"/>
      <c r="W125" s="17"/>
      <c r="X125" s="18"/>
      <c r="Y125" s="17"/>
      <c r="Z125" s="18"/>
      <c r="AA125" s="17"/>
      <c r="AB125" s="18"/>
      <c r="AC125" s="17"/>
      <c r="AD125" s="18"/>
      <c r="AE125" s="17"/>
      <c r="AF125" s="18"/>
      <c r="AG125" s="17"/>
      <c r="AH125" s="18"/>
      <c r="AI125" s="17"/>
      <c r="AJ125" s="18"/>
      <c r="AK125" s="17"/>
      <c r="AL125" s="18"/>
      <c r="AM125" s="17"/>
      <c r="AN125" s="18"/>
      <c r="AO125" s="17"/>
      <c r="AP125" s="18"/>
      <c r="AQ125" s="17"/>
      <c r="AR125" s="18"/>
      <c r="AS125" s="17"/>
      <c r="AT125" s="18"/>
      <c r="AU125" s="17"/>
      <c r="AV125" s="18"/>
      <c r="AW125" s="17"/>
      <c r="AX125" s="18"/>
      <c r="AY125" s="17"/>
      <c r="AZ125" s="18"/>
      <c r="BA125" s="17"/>
      <c r="BB125" s="18"/>
      <c r="BC125" s="17"/>
      <c r="BD125" s="18"/>
      <c r="BE125" s="17"/>
      <c r="BF125" s="18"/>
      <c r="BG125" s="17"/>
      <c r="BH125" s="18"/>
      <c r="BI125" s="17"/>
      <c r="BJ125" s="18"/>
      <c r="BK125" s="17"/>
      <c r="BL125" s="18"/>
      <c r="BM125" s="17"/>
      <c r="BN125" s="18"/>
      <c r="BO125" s="17"/>
    </row>
    <row r="126" spans="1:67" ht="135" x14ac:dyDescent="0.25">
      <c r="A126" s="14" t="s">
        <v>217</v>
      </c>
      <c r="B126" s="14" t="s">
        <v>124</v>
      </c>
      <c r="C126" s="15">
        <v>45083</v>
      </c>
      <c r="D126" s="15" t="s">
        <v>70</v>
      </c>
      <c r="E126" s="16" t="s">
        <v>71</v>
      </c>
      <c r="F126" s="14" t="s">
        <v>72</v>
      </c>
      <c r="G126" s="16" t="s">
        <v>73</v>
      </c>
      <c r="H126" s="14" t="s">
        <v>230</v>
      </c>
      <c r="I126" s="16" t="s">
        <v>231</v>
      </c>
      <c r="J126" s="17" t="s">
        <v>232</v>
      </c>
      <c r="K126" s="17" t="s">
        <v>233</v>
      </c>
      <c r="L126" s="18" t="s">
        <v>234</v>
      </c>
      <c r="M126" s="19" t="s">
        <v>235</v>
      </c>
      <c r="N126" s="15" t="s">
        <v>80</v>
      </c>
      <c r="O126" s="17"/>
      <c r="P126" s="17"/>
      <c r="Q126" s="17" t="s">
        <v>138</v>
      </c>
      <c r="R126" s="18" t="s">
        <v>139</v>
      </c>
      <c r="S126" s="18" t="s">
        <v>83</v>
      </c>
      <c r="T126" s="18" t="s">
        <v>84</v>
      </c>
      <c r="U126" s="15">
        <v>43939</v>
      </c>
      <c r="V126" s="15"/>
      <c r="W126" s="17" t="s">
        <v>224</v>
      </c>
      <c r="X126" s="18" t="s">
        <v>225</v>
      </c>
      <c r="Y126" s="17" t="str">
        <f>VLOOKUP(X126,'Axe 2 Règles de gestion'!$D$2:$F$40,3, FALSE)</f>
        <v>L'agent est affecté dans le cadre d'une réorganisation de service.</v>
      </c>
      <c r="Z126" s="18"/>
      <c r="AA126" s="17"/>
      <c r="AB126" s="18"/>
      <c r="AC126" s="17"/>
      <c r="AD126" s="18"/>
      <c r="AE126" s="17"/>
      <c r="AF126" s="18"/>
      <c r="AG126" s="17"/>
      <c r="AH126" s="18"/>
      <c r="AI126" s="17"/>
      <c r="AJ126" s="18"/>
      <c r="AK126" s="17"/>
      <c r="AL126" s="18"/>
      <c r="AM126" s="17"/>
      <c r="AN126" s="18"/>
      <c r="AO126" s="17"/>
      <c r="AP126" s="18"/>
      <c r="AQ126" s="17"/>
      <c r="AR126" s="18" t="s">
        <v>102</v>
      </c>
      <c r="AS126" s="17" t="str">
        <f>VLOOKUP(AR126,'Axe 2 Règles de gestion'!$D$2:$F$40,3, FALSE)</f>
        <v>La date de début de la position doit être postérieure ou égale à la date d'entrée dans la FPE ou dans la carrière militaire.</v>
      </c>
      <c r="AT126" s="18" t="s">
        <v>104</v>
      </c>
      <c r="AU126" s="17" t="str">
        <f>VLOOKUP(AT126,'Axe 2 Règles de gestion'!$D$2:$F$40,3, FALSE)</f>
        <v>La date de début de position est à J+1 de la date de fin de position de l'occurrence précédente.</v>
      </c>
      <c r="AV126" s="18" t="s">
        <v>106</v>
      </c>
      <c r="AW126" s="17" t="str">
        <f>VLOOKUP(AV126,'Axe 2 Règles de gestion'!$D$2:$F$40,3, FALSE)</f>
        <v>La date de début de position doit être antérieure ou égale à la date de fin réelle de position.</v>
      </c>
      <c r="AX126" s="18" t="s">
        <v>108</v>
      </c>
      <c r="AY126" s="17" t="str">
        <f>VLOOKUP(AX126,'Axe 2 Règles de gestion'!$D$2:$F$40,3, FALSE)</f>
        <v>La date de début de position doit être antérieure ou égale à la date de fin prévisionnelle de position.</v>
      </c>
      <c r="AZ126" s="18" t="s">
        <v>110</v>
      </c>
      <c r="BA126" s="17" t="str">
        <f>VLOOKUP(AZ126,'Axe 2 Règles de gestion'!$D$2:$F$40,3, FALSE)</f>
        <v>La date de fin réelle de la position doit être antérieure à la date limite de départ à la retraite.</v>
      </c>
      <c r="BB126" s="18" t="s">
        <v>112</v>
      </c>
      <c r="BC126" s="17" t="str">
        <f>VLOOKUP(BB126,'Axe 2 Règles de gestion'!$D$2:$F$40,3, FALSE)</f>
        <v>La date de fin prévisionnelle de la position doit être antérieure à la date limite de départ à la retraite.</v>
      </c>
      <c r="BD126" s="18" t="s">
        <v>114</v>
      </c>
      <c r="BE126" s="17" t="str">
        <f>VLOOKUP(BD126,'Axe 2 Règles de gestion'!$D$2:$F$40,3, FALSE)</f>
        <v>Les champs "Type d'organisme d'origine", "Catégorie statutaire d'origine" et "Pays" de l'organisme d'origine doivent être renseignés.</v>
      </c>
      <c r="BF126" s="18" t="s">
        <v>116</v>
      </c>
      <c r="BG126" s="17" t="str">
        <f>VLOOKUP(BF126,'Axe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26" s="18" t="s">
        <v>118</v>
      </c>
      <c r="BI126" s="17" t="str">
        <f>VLOOKUP(BH126,'Axe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26" s="18" t="s">
        <v>120</v>
      </c>
      <c r="BK126" s="17" t="str">
        <f>VLOOKUP(BJ126,'Axe 2 Règles de gestion'!$D$2:$F$40,3, FALSE)</f>
        <v>Le champ "Code emploi statutaire FPT (NET)" est renseigné si le "Type d'organisme d'origine" est valorisé à FPT.</v>
      </c>
      <c r="BL126" s="18" t="s">
        <v>122</v>
      </c>
      <c r="BM126" s="17" t="str">
        <f>VLOOKUP(BL126,'Axe 2 Règles de gestion'!$D$2:$F$40,3, FALSE)</f>
        <v>Le champ "Code emploi statutaire FPH (NEH)" est renseigné si le "Type d'organisme d'origine" est valorisé à FPH.</v>
      </c>
      <c r="BN126" s="18"/>
      <c r="BO126" s="17"/>
    </row>
    <row r="127" spans="1:67" ht="135" x14ac:dyDescent="0.25">
      <c r="A127" s="14" t="s">
        <v>217</v>
      </c>
      <c r="B127" s="14" t="s">
        <v>124</v>
      </c>
      <c r="C127" s="15">
        <v>45091</v>
      </c>
      <c r="D127" s="15" t="s">
        <v>70</v>
      </c>
      <c r="E127" s="16" t="s">
        <v>71</v>
      </c>
      <c r="F127" s="14" t="s">
        <v>72</v>
      </c>
      <c r="G127" s="16" t="s">
        <v>73</v>
      </c>
      <c r="H127" s="14" t="s">
        <v>230</v>
      </c>
      <c r="I127" s="16" t="s">
        <v>231</v>
      </c>
      <c r="J127" s="17" t="s">
        <v>232</v>
      </c>
      <c r="K127" s="17" t="s">
        <v>233</v>
      </c>
      <c r="L127" s="18" t="s">
        <v>236</v>
      </c>
      <c r="M127" s="19" t="s">
        <v>237</v>
      </c>
      <c r="N127" s="15" t="s">
        <v>131</v>
      </c>
      <c r="O127" s="17"/>
      <c r="P127" s="17"/>
      <c r="Q127" s="17" t="s">
        <v>138</v>
      </c>
      <c r="R127" s="18" t="s">
        <v>139</v>
      </c>
      <c r="S127" s="18" t="s">
        <v>83</v>
      </c>
      <c r="T127" s="18" t="s">
        <v>84</v>
      </c>
      <c r="U127" s="15">
        <v>43939</v>
      </c>
      <c r="V127" s="15"/>
      <c r="W127" s="17" t="s">
        <v>229</v>
      </c>
      <c r="X127" s="18" t="s">
        <v>225</v>
      </c>
      <c r="Y127" s="17" t="str">
        <f>VLOOKUP(X127,'Axe 2 Règles de gestion'!$D$2:$F$40,3, FALSE)</f>
        <v>L'agent est affecté dans le cadre d'une réorganisation de service.</v>
      </c>
      <c r="Z127" s="18"/>
      <c r="AA127" s="17"/>
      <c r="AB127" s="18"/>
      <c r="AC127" s="17"/>
      <c r="AD127" s="18"/>
      <c r="AE127" s="17"/>
      <c r="AF127" s="18"/>
      <c r="AG127" s="17"/>
      <c r="AH127" s="18"/>
      <c r="AI127" s="17"/>
      <c r="AJ127" s="18"/>
      <c r="AK127" s="17"/>
      <c r="AL127" s="18"/>
      <c r="AM127" s="17"/>
      <c r="AN127" s="18"/>
      <c r="AO127" s="17"/>
      <c r="AP127" s="18"/>
      <c r="AQ127" s="17"/>
      <c r="AR127" s="18" t="s">
        <v>106</v>
      </c>
      <c r="AS127" s="17" t="str">
        <f>VLOOKUP(AR127,'Axe 2 Règles de gestion'!$D$2:$F$40,3, FALSE)</f>
        <v>La date de début de position doit être antérieure ou égale à la date de fin réelle de position.</v>
      </c>
      <c r="AT127" s="18" t="s">
        <v>108</v>
      </c>
      <c r="AU127" s="17" t="str">
        <f>VLOOKUP(AT127,'Axe 2 Règles de gestion'!$D$2:$F$40,3, FALSE)</f>
        <v>La date de début de position doit être antérieure ou égale à la date de fin prévisionnelle de position.</v>
      </c>
      <c r="AV127" s="18" t="s">
        <v>110</v>
      </c>
      <c r="AW127" s="17" t="str">
        <f>VLOOKUP(AV127,'Axe 2 Règles de gestion'!$D$2:$F$40,3, FALSE)</f>
        <v>La date de fin réelle de la position doit être antérieure à la date limite de départ à la retraite.</v>
      </c>
      <c r="AX127" s="18" t="s">
        <v>112</v>
      </c>
      <c r="AY127" s="17" t="str">
        <f>VLOOKUP(AX127,'Axe 2 Règles de gestion'!$D$2:$F$40,3, FALSE)</f>
        <v>La date de fin prévisionnelle de la position doit être antérieure à la date limite de départ à la retraite.</v>
      </c>
      <c r="AZ127" s="18" t="s">
        <v>114</v>
      </c>
      <c r="BA127" s="17" t="str">
        <f>VLOOKUP(AZ127,'Axe 2 Règles de gestion'!$D$2:$F$40,3, FALSE)</f>
        <v>Les champs "Type d'organisme d'origine", "Catégorie statutaire d'origine" et "Pays" de l'organisme d'origine doivent être renseignés.</v>
      </c>
      <c r="BB127" s="18" t="s">
        <v>116</v>
      </c>
      <c r="BC127" s="17" t="str">
        <f>VLOOKUP(BB127,'Axe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27" s="18" t="s">
        <v>118</v>
      </c>
      <c r="BE127" s="17" t="str">
        <f>VLOOKUP(BD127,'Axe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27" s="18" t="s">
        <v>120</v>
      </c>
      <c r="BG127" s="17" t="str">
        <f>VLOOKUP(BF127,'Axe 2 Règles de gestion'!$D$2:$F$40,3, FALSE)</f>
        <v>Le champ "Code emploi statutaire FPT (NET)" est renseigné si le "Type d'organisme d'origine" est valorisé à FPT.</v>
      </c>
      <c r="BH127" s="18" t="s">
        <v>122</v>
      </c>
      <c r="BI127" s="17" t="str">
        <f>VLOOKUP(BH127,'Axe 2 Règles de gestion'!$D$2:$F$40,3, FALSE)</f>
        <v>Le champ "Code emploi statutaire FPH (NEH)" est renseigné si le "Type d'organisme d'origine" est valorisé à FPH.</v>
      </c>
      <c r="BJ127" s="18"/>
      <c r="BK127" s="17"/>
      <c r="BL127" s="18"/>
      <c r="BM127" s="17"/>
      <c r="BN127" s="18"/>
      <c r="BO127" s="17"/>
    </row>
    <row r="128" spans="1:67" ht="75" x14ac:dyDescent="0.25">
      <c r="A128" s="14" t="s">
        <v>217</v>
      </c>
      <c r="B128" s="14" t="s">
        <v>124</v>
      </c>
      <c r="C128" s="15">
        <v>45083</v>
      </c>
      <c r="D128" s="15" t="s">
        <v>70</v>
      </c>
      <c r="E128" s="16" t="s">
        <v>71</v>
      </c>
      <c r="F128" s="14" t="s">
        <v>72</v>
      </c>
      <c r="G128" s="16" t="s">
        <v>73</v>
      </c>
      <c r="H128" s="14" t="s">
        <v>230</v>
      </c>
      <c r="I128" s="16" t="s">
        <v>231</v>
      </c>
      <c r="J128" s="17" t="s">
        <v>232</v>
      </c>
      <c r="K128" s="17" t="s">
        <v>233</v>
      </c>
      <c r="L128" s="18" t="s">
        <v>234</v>
      </c>
      <c r="M128" s="19" t="s">
        <v>235</v>
      </c>
      <c r="N128" s="15" t="s">
        <v>80</v>
      </c>
      <c r="O128" s="17"/>
      <c r="P128" s="17"/>
      <c r="Q128" s="17" t="s">
        <v>141</v>
      </c>
      <c r="R128" s="18" t="s">
        <v>142</v>
      </c>
      <c r="S128" s="18" t="s">
        <v>83</v>
      </c>
      <c r="T128" s="18" t="s">
        <v>135</v>
      </c>
      <c r="U128" s="15">
        <v>43939</v>
      </c>
      <c r="V128" s="15"/>
      <c r="W128" s="17"/>
      <c r="X128" s="18"/>
      <c r="Y128" s="17"/>
      <c r="Z128" s="18"/>
      <c r="AA128" s="17"/>
      <c r="AB128" s="18"/>
      <c r="AC128" s="17"/>
      <c r="AD128" s="18"/>
      <c r="AE128" s="17"/>
      <c r="AF128" s="18"/>
      <c r="AG128" s="17"/>
      <c r="AH128" s="18"/>
      <c r="AI128" s="17"/>
      <c r="AJ128" s="18"/>
      <c r="AK128" s="17"/>
      <c r="AL128" s="18"/>
      <c r="AM128" s="17"/>
      <c r="AN128" s="18"/>
      <c r="AO128" s="17"/>
      <c r="AP128" s="18"/>
      <c r="AQ128" s="17"/>
      <c r="AR128" s="18"/>
      <c r="AS128" s="17"/>
      <c r="AT128" s="18"/>
      <c r="AU128" s="17"/>
      <c r="AV128" s="18"/>
      <c r="AW128" s="17"/>
      <c r="AX128" s="18"/>
      <c r="AY128" s="17"/>
      <c r="AZ128" s="18"/>
      <c r="BA128" s="17"/>
      <c r="BB128" s="18"/>
      <c r="BC128" s="17"/>
      <c r="BD128" s="18"/>
      <c r="BE128" s="17"/>
      <c r="BF128" s="18"/>
      <c r="BG128" s="17"/>
      <c r="BH128" s="18"/>
      <c r="BI128" s="17"/>
      <c r="BJ128" s="18"/>
      <c r="BK128" s="17"/>
      <c r="BL128" s="18"/>
      <c r="BM128" s="17"/>
      <c r="BN128" s="18"/>
      <c r="BO128" s="17"/>
    </row>
    <row r="129" spans="1:67" ht="75" x14ac:dyDescent="0.25">
      <c r="A129" s="14" t="s">
        <v>217</v>
      </c>
      <c r="B129" s="14" t="s">
        <v>124</v>
      </c>
      <c r="C129" s="15">
        <v>45091</v>
      </c>
      <c r="D129" s="15" t="s">
        <v>70</v>
      </c>
      <c r="E129" s="16" t="s">
        <v>71</v>
      </c>
      <c r="F129" s="14" t="s">
        <v>72</v>
      </c>
      <c r="G129" s="16" t="s">
        <v>73</v>
      </c>
      <c r="H129" s="14" t="s">
        <v>230</v>
      </c>
      <c r="I129" s="16" t="s">
        <v>231</v>
      </c>
      <c r="J129" s="17" t="s">
        <v>232</v>
      </c>
      <c r="K129" s="17" t="s">
        <v>233</v>
      </c>
      <c r="L129" s="18" t="s">
        <v>236</v>
      </c>
      <c r="M129" s="19" t="s">
        <v>237</v>
      </c>
      <c r="N129" s="15" t="s">
        <v>131</v>
      </c>
      <c r="O129" s="17"/>
      <c r="P129" s="17"/>
      <c r="Q129" s="17" t="s">
        <v>141</v>
      </c>
      <c r="R129" s="18" t="s">
        <v>142</v>
      </c>
      <c r="S129" s="18" t="s">
        <v>83</v>
      </c>
      <c r="T129" s="18" t="s">
        <v>135</v>
      </c>
      <c r="U129" s="15">
        <v>43939</v>
      </c>
      <c r="V129" s="15"/>
      <c r="W129" s="17"/>
      <c r="X129" s="18"/>
      <c r="Y129" s="17"/>
      <c r="Z129" s="18"/>
      <c r="AA129" s="17"/>
      <c r="AB129" s="18"/>
      <c r="AC129" s="17"/>
      <c r="AD129" s="18"/>
      <c r="AE129" s="17"/>
      <c r="AF129" s="18"/>
      <c r="AG129" s="17"/>
      <c r="AH129" s="18"/>
      <c r="AI129" s="17"/>
      <c r="AJ129" s="18"/>
      <c r="AK129" s="17"/>
      <c r="AL129" s="18"/>
      <c r="AM129" s="17"/>
      <c r="AN129" s="18"/>
      <c r="AO129" s="17"/>
      <c r="AP129" s="18"/>
      <c r="AQ129" s="17"/>
      <c r="AR129" s="18"/>
      <c r="AS129" s="17"/>
      <c r="AT129" s="18"/>
      <c r="AU129" s="17"/>
      <c r="AV129" s="18"/>
      <c r="AW129" s="17"/>
      <c r="AX129" s="18"/>
      <c r="AY129" s="17"/>
      <c r="AZ129" s="18"/>
      <c r="BA129" s="17"/>
      <c r="BB129" s="18"/>
      <c r="BC129" s="17"/>
      <c r="BD129" s="18"/>
      <c r="BE129" s="17"/>
      <c r="BF129" s="18"/>
      <c r="BG129" s="17"/>
      <c r="BH129" s="18"/>
      <c r="BI129" s="17"/>
      <c r="BJ129" s="18"/>
      <c r="BK129" s="17"/>
      <c r="BL129" s="18"/>
      <c r="BM129" s="17"/>
      <c r="BN129" s="18"/>
      <c r="BO129" s="17"/>
    </row>
    <row r="130" spans="1:67" ht="135" x14ac:dyDescent="0.25">
      <c r="A130" s="14" t="s">
        <v>217</v>
      </c>
      <c r="B130" s="14" t="s">
        <v>124</v>
      </c>
      <c r="C130" s="15">
        <v>45084</v>
      </c>
      <c r="D130" s="15" t="s">
        <v>70</v>
      </c>
      <c r="E130" s="16" t="s">
        <v>71</v>
      </c>
      <c r="F130" s="14" t="s">
        <v>72</v>
      </c>
      <c r="G130" s="16" t="s">
        <v>73</v>
      </c>
      <c r="H130" s="14" t="s">
        <v>238</v>
      </c>
      <c r="I130" s="16" t="s">
        <v>239</v>
      </c>
      <c r="J130" s="17" t="s">
        <v>240</v>
      </c>
      <c r="K130" s="17" t="s">
        <v>241</v>
      </c>
      <c r="L130" s="18" t="s">
        <v>242</v>
      </c>
      <c r="M130" s="19" t="s">
        <v>243</v>
      </c>
      <c r="N130" s="15" t="s">
        <v>80</v>
      </c>
      <c r="O130" s="17"/>
      <c r="P130" s="17"/>
      <c r="Q130" s="17" t="s">
        <v>81</v>
      </c>
      <c r="R130" s="18" t="s">
        <v>82</v>
      </c>
      <c r="S130" s="18" t="s">
        <v>83</v>
      </c>
      <c r="T130" s="18" t="s">
        <v>84</v>
      </c>
      <c r="U130" s="15">
        <v>43939</v>
      </c>
      <c r="V130" s="15"/>
      <c r="W130" s="17" t="s">
        <v>224</v>
      </c>
      <c r="X130" s="18" t="s">
        <v>225</v>
      </c>
      <c r="Y130" s="17" t="str">
        <f>VLOOKUP(X130,'Axe 2 Règles de gestion'!$D$2:$F$40,3, FALSE)</f>
        <v>L'agent est affecté dans le cadre d'une réorganisation de service.</v>
      </c>
      <c r="Z130" s="18"/>
      <c r="AA130" s="17"/>
      <c r="AB130" s="18"/>
      <c r="AC130" s="17"/>
      <c r="AD130" s="18"/>
      <c r="AE130" s="17"/>
      <c r="AF130" s="18"/>
      <c r="AG130" s="17"/>
      <c r="AH130" s="18"/>
      <c r="AI130" s="17"/>
      <c r="AJ130" s="18"/>
      <c r="AK130" s="17"/>
      <c r="AL130" s="18"/>
      <c r="AM130" s="17"/>
      <c r="AN130" s="18"/>
      <c r="AO130" s="17"/>
      <c r="AP130" s="18"/>
      <c r="AQ130" s="17"/>
      <c r="AR130" s="18" t="s">
        <v>102</v>
      </c>
      <c r="AS130" s="17" t="str">
        <f>VLOOKUP(AR130,'Axe 2 Règles de gestion'!$D$2:$F$40,3, FALSE)</f>
        <v>La date de début de la position doit être postérieure ou égale à la date d'entrée dans la FPE ou dans la carrière militaire.</v>
      </c>
      <c r="AT130" s="18" t="s">
        <v>104</v>
      </c>
      <c r="AU130" s="17" t="str">
        <f>VLOOKUP(AT130,'Axe 2 Règles de gestion'!$D$2:$F$40,3, FALSE)</f>
        <v>La date de début de position est à J+1 de la date de fin de position de l'occurrence précédente.</v>
      </c>
      <c r="AV130" s="18" t="s">
        <v>106</v>
      </c>
      <c r="AW130" s="17" t="str">
        <f>VLOOKUP(AV130,'Axe 2 Règles de gestion'!$D$2:$F$40,3, FALSE)</f>
        <v>La date de début de position doit être antérieure ou égale à la date de fin réelle de position.</v>
      </c>
      <c r="AX130" s="18" t="s">
        <v>108</v>
      </c>
      <c r="AY130" s="17" t="str">
        <f>VLOOKUP(AX130,'Axe 2 Règles de gestion'!$D$2:$F$40,3, FALSE)</f>
        <v>La date de début de position doit être antérieure ou égale à la date de fin prévisionnelle de position.</v>
      </c>
      <c r="AZ130" s="18" t="s">
        <v>110</v>
      </c>
      <c r="BA130" s="17" t="str">
        <f>VLOOKUP(AZ130,'Axe 2 Règles de gestion'!$D$2:$F$40,3, FALSE)</f>
        <v>La date de fin réelle de la position doit être antérieure à la date limite de départ à la retraite.</v>
      </c>
      <c r="BB130" s="18" t="s">
        <v>112</v>
      </c>
      <c r="BC130" s="17" t="str">
        <f>VLOOKUP(BB130,'Axe 2 Règles de gestion'!$D$2:$F$40,3, FALSE)</f>
        <v>La date de fin prévisionnelle de la position doit être antérieure à la date limite de départ à la retraite.</v>
      </c>
      <c r="BD130" s="18" t="s">
        <v>114</v>
      </c>
      <c r="BE130" s="17" t="str">
        <f>VLOOKUP(BD130,'Axe 2 Règles de gestion'!$D$2:$F$40,3, FALSE)</f>
        <v>Les champs "Type d'organisme d'origine", "Catégorie statutaire d'origine" et "Pays" de l'organisme d'origine doivent être renseignés.</v>
      </c>
      <c r="BF130" s="18" t="s">
        <v>116</v>
      </c>
      <c r="BG130" s="17" t="str">
        <f>VLOOKUP(BF130,'Axe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30" s="18" t="s">
        <v>118</v>
      </c>
      <c r="BI130" s="17" t="str">
        <f>VLOOKUP(BH130,'Axe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30" s="18" t="s">
        <v>120</v>
      </c>
      <c r="BK130" s="17" t="str">
        <f>VLOOKUP(BJ130,'Axe 2 Règles de gestion'!$D$2:$F$40,3, FALSE)</f>
        <v>Le champ "Code emploi statutaire FPT (NET)" est renseigné si le "Type d'organisme d'origine" est valorisé à FPT.</v>
      </c>
      <c r="BL130" s="18" t="s">
        <v>122</v>
      </c>
      <c r="BM130" s="17" t="str">
        <f>VLOOKUP(BL130,'Axe 2 Règles de gestion'!$D$2:$F$40,3, FALSE)</f>
        <v>Le champ "Code emploi statutaire FPH (NEH)" est renseigné si le "Type d'organisme d'origine" est valorisé à FPH.</v>
      </c>
      <c r="BN130" s="18"/>
      <c r="BO130" s="17"/>
    </row>
    <row r="131" spans="1:67" ht="135" x14ac:dyDescent="0.25">
      <c r="A131" s="14" t="s">
        <v>217</v>
      </c>
      <c r="B131" s="14" t="s">
        <v>124</v>
      </c>
      <c r="C131" s="15">
        <v>45084</v>
      </c>
      <c r="D131" s="15" t="s">
        <v>70</v>
      </c>
      <c r="E131" s="16" t="s">
        <v>71</v>
      </c>
      <c r="F131" s="14" t="s">
        <v>72</v>
      </c>
      <c r="G131" s="16" t="s">
        <v>73</v>
      </c>
      <c r="H131" s="14" t="s">
        <v>238</v>
      </c>
      <c r="I131" s="16" t="s">
        <v>239</v>
      </c>
      <c r="J131" s="17" t="s">
        <v>240</v>
      </c>
      <c r="K131" s="17" t="s">
        <v>241</v>
      </c>
      <c r="L131" s="18" t="s">
        <v>244</v>
      </c>
      <c r="M131" s="19" t="s">
        <v>245</v>
      </c>
      <c r="N131" s="15" t="s">
        <v>131</v>
      </c>
      <c r="O131" s="17"/>
      <c r="P131" s="17"/>
      <c r="Q131" s="17" t="s">
        <v>81</v>
      </c>
      <c r="R131" s="18" t="s">
        <v>82</v>
      </c>
      <c r="S131" s="18" t="s">
        <v>83</v>
      </c>
      <c r="T131" s="18" t="s">
        <v>84</v>
      </c>
      <c r="U131" s="15">
        <v>43939</v>
      </c>
      <c r="V131" s="15"/>
      <c r="W131" s="17" t="s">
        <v>229</v>
      </c>
      <c r="X131" s="18" t="s">
        <v>225</v>
      </c>
      <c r="Y131" s="17" t="str">
        <f>VLOOKUP(X131,'Axe 2 Règles de gestion'!$D$2:$F$40,3, FALSE)</f>
        <v>L'agent est affecté dans le cadre d'une réorganisation de service.</v>
      </c>
      <c r="Z131" s="18"/>
      <c r="AA131" s="17"/>
      <c r="AB131" s="18"/>
      <c r="AC131" s="17"/>
      <c r="AD131" s="18"/>
      <c r="AE131" s="17"/>
      <c r="AF131" s="18"/>
      <c r="AG131" s="17"/>
      <c r="AH131" s="18"/>
      <c r="AI131" s="17"/>
      <c r="AJ131" s="18"/>
      <c r="AK131" s="17"/>
      <c r="AL131" s="18"/>
      <c r="AM131" s="17"/>
      <c r="AN131" s="18"/>
      <c r="AO131" s="17"/>
      <c r="AP131" s="18"/>
      <c r="AQ131" s="17"/>
      <c r="AR131" s="18" t="s">
        <v>106</v>
      </c>
      <c r="AS131" s="17" t="str">
        <f>VLOOKUP(AR131,'Axe 2 Règles de gestion'!$D$2:$F$40,3, FALSE)</f>
        <v>La date de début de position doit être antérieure ou égale à la date de fin réelle de position.</v>
      </c>
      <c r="AT131" s="18" t="s">
        <v>108</v>
      </c>
      <c r="AU131" s="17" t="str">
        <f>VLOOKUP(AT131,'Axe 2 Règles de gestion'!$D$2:$F$40,3, FALSE)</f>
        <v>La date de début de position doit être antérieure ou égale à la date de fin prévisionnelle de position.</v>
      </c>
      <c r="AV131" s="18" t="s">
        <v>110</v>
      </c>
      <c r="AW131" s="17" t="str">
        <f>VLOOKUP(AV131,'Axe 2 Règles de gestion'!$D$2:$F$40,3, FALSE)</f>
        <v>La date de fin réelle de la position doit être antérieure à la date limite de départ à la retraite.</v>
      </c>
      <c r="AX131" s="18" t="s">
        <v>112</v>
      </c>
      <c r="AY131" s="17" t="str">
        <f>VLOOKUP(AX131,'Axe 2 Règles de gestion'!$D$2:$F$40,3, FALSE)</f>
        <v>La date de fin prévisionnelle de la position doit être antérieure à la date limite de départ à la retraite.</v>
      </c>
      <c r="AZ131" s="18" t="s">
        <v>114</v>
      </c>
      <c r="BA131" s="17" t="str">
        <f>VLOOKUP(AZ131,'Axe 2 Règles de gestion'!$D$2:$F$40,3, FALSE)</f>
        <v>Les champs "Type d'organisme d'origine", "Catégorie statutaire d'origine" et "Pays" de l'organisme d'origine doivent être renseignés.</v>
      </c>
      <c r="BB131" s="18" t="s">
        <v>116</v>
      </c>
      <c r="BC131" s="17" t="str">
        <f>VLOOKUP(BB131,'Axe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31" s="18" t="s">
        <v>118</v>
      </c>
      <c r="BE131" s="17" t="str">
        <f>VLOOKUP(BD131,'Axe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31" s="18" t="s">
        <v>120</v>
      </c>
      <c r="BG131" s="17" t="str">
        <f>VLOOKUP(BF131,'Axe 2 Règles de gestion'!$D$2:$F$40,3, FALSE)</f>
        <v>Le champ "Code emploi statutaire FPT (NET)" est renseigné si le "Type d'organisme d'origine" est valorisé à FPT.</v>
      </c>
      <c r="BH131" s="18" t="s">
        <v>122</v>
      </c>
      <c r="BI131" s="17" t="str">
        <f>VLOOKUP(BH131,'Axe 2 Règles de gestion'!$D$2:$F$40,3, FALSE)</f>
        <v>Le champ "Code emploi statutaire FPH (NEH)" est renseigné si le "Type d'organisme d'origine" est valorisé à FPH.</v>
      </c>
      <c r="BJ131" s="18"/>
      <c r="BK131" s="17"/>
      <c r="BL131" s="18"/>
      <c r="BM131" s="17"/>
      <c r="BN131" s="18"/>
      <c r="BO131" s="17"/>
    </row>
    <row r="132" spans="1:67" ht="75" x14ac:dyDescent="0.25">
      <c r="A132" s="14" t="s">
        <v>217</v>
      </c>
      <c r="B132" s="14" t="s">
        <v>124</v>
      </c>
      <c r="C132" s="15">
        <v>45084</v>
      </c>
      <c r="D132" s="15" t="s">
        <v>70</v>
      </c>
      <c r="E132" s="16" t="s">
        <v>71</v>
      </c>
      <c r="F132" s="14" t="s">
        <v>72</v>
      </c>
      <c r="G132" s="16" t="s">
        <v>73</v>
      </c>
      <c r="H132" s="14" t="s">
        <v>238</v>
      </c>
      <c r="I132" s="16" t="s">
        <v>239</v>
      </c>
      <c r="J132" s="17" t="s">
        <v>240</v>
      </c>
      <c r="K132" s="17" t="s">
        <v>241</v>
      </c>
      <c r="L132" s="18" t="s">
        <v>242</v>
      </c>
      <c r="M132" s="19" t="s">
        <v>243</v>
      </c>
      <c r="N132" s="15" t="s">
        <v>80</v>
      </c>
      <c r="O132" s="17"/>
      <c r="P132" s="17"/>
      <c r="Q132" s="17" t="s">
        <v>133</v>
      </c>
      <c r="R132" s="18" t="s">
        <v>134</v>
      </c>
      <c r="S132" s="18" t="s">
        <v>83</v>
      </c>
      <c r="T132" s="18" t="s">
        <v>135</v>
      </c>
      <c r="U132" s="15">
        <v>43939</v>
      </c>
      <c r="V132" s="15"/>
      <c r="W132" s="17"/>
      <c r="X132" s="18"/>
      <c r="Y132" s="17"/>
      <c r="Z132" s="18"/>
      <c r="AA132" s="17"/>
      <c r="AB132" s="18"/>
      <c r="AC132" s="17"/>
      <c r="AD132" s="18"/>
      <c r="AE132" s="17"/>
      <c r="AF132" s="18"/>
      <c r="AG132" s="17"/>
      <c r="AH132" s="18"/>
      <c r="AI132" s="17"/>
      <c r="AJ132" s="18"/>
      <c r="AK132" s="17"/>
      <c r="AL132" s="18"/>
      <c r="AM132" s="17"/>
      <c r="AN132" s="18"/>
      <c r="AO132" s="17"/>
      <c r="AP132" s="18"/>
      <c r="AQ132" s="17"/>
      <c r="AR132" s="18"/>
      <c r="AS132" s="17"/>
      <c r="AT132" s="18"/>
      <c r="AU132" s="17"/>
      <c r="AV132" s="18"/>
      <c r="AW132" s="17"/>
      <c r="AX132" s="18"/>
      <c r="AY132" s="17"/>
      <c r="AZ132" s="18"/>
      <c r="BA132" s="17"/>
      <c r="BB132" s="18"/>
      <c r="BC132" s="17"/>
      <c r="BD132" s="18"/>
      <c r="BE132" s="17"/>
      <c r="BF132" s="18"/>
      <c r="BG132" s="17"/>
      <c r="BH132" s="18"/>
      <c r="BI132" s="17"/>
      <c r="BJ132" s="18"/>
      <c r="BK132" s="17"/>
      <c r="BL132" s="18"/>
      <c r="BM132" s="17"/>
      <c r="BN132" s="18"/>
      <c r="BO132" s="17"/>
    </row>
    <row r="133" spans="1:67" ht="75" x14ac:dyDescent="0.25">
      <c r="A133" s="14" t="s">
        <v>217</v>
      </c>
      <c r="B133" s="14" t="s">
        <v>124</v>
      </c>
      <c r="C133" s="15">
        <v>45084</v>
      </c>
      <c r="D133" s="15" t="s">
        <v>70</v>
      </c>
      <c r="E133" s="16" t="s">
        <v>71</v>
      </c>
      <c r="F133" s="14" t="s">
        <v>72</v>
      </c>
      <c r="G133" s="16" t="s">
        <v>73</v>
      </c>
      <c r="H133" s="14" t="s">
        <v>238</v>
      </c>
      <c r="I133" s="16" t="s">
        <v>239</v>
      </c>
      <c r="J133" s="17" t="s">
        <v>240</v>
      </c>
      <c r="K133" s="17" t="s">
        <v>241</v>
      </c>
      <c r="L133" s="18" t="s">
        <v>244</v>
      </c>
      <c r="M133" s="19" t="s">
        <v>245</v>
      </c>
      <c r="N133" s="15" t="s">
        <v>131</v>
      </c>
      <c r="O133" s="17"/>
      <c r="P133" s="17"/>
      <c r="Q133" s="17" t="s">
        <v>133</v>
      </c>
      <c r="R133" s="18" t="s">
        <v>134</v>
      </c>
      <c r="S133" s="18" t="s">
        <v>83</v>
      </c>
      <c r="T133" s="18" t="s">
        <v>135</v>
      </c>
      <c r="U133" s="15">
        <v>43939</v>
      </c>
      <c r="V133" s="15"/>
      <c r="W133" s="17"/>
      <c r="X133" s="18"/>
      <c r="Y133" s="17"/>
      <c r="Z133" s="18"/>
      <c r="AA133" s="17"/>
      <c r="AB133" s="18"/>
      <c r="AC133" s="17"/>
      <c r="AD133" s="18"/>
      <c r="AE133" s="17"/>
      <c r="AF133" s="18"/>
      <c r="AG133" s="17"/>
      <c r="AH133" s="18"/>
      <c r="AI133" s="17"/>
      <c r="AJ133" s="18"/>
      <c r="AK133" s="17"/>
      <c r="AL133" s="18"/>
      <c r="AM133" s="17"/>
      <c r="AN133" s="18"/>
      <c r="AO133" s="17"/>
      <c r="AP133" s="18"/>
      <c r="AQ133" s="17"/>
      <c r="AR133" s="18"/>
      <c r="AS133" s="17"/>
      <c r="AT133" s="18"/>
      <c r="AU133" s="17"/>
      <c r="AV133" s="18"/>
      <c r="AW133" s="17"/>
      <c r="AX133" s="18"/>
      <c r="AY133" s="17"/>
      <c r="AZ133" s="18"/>
      <c r="BA133" s="17"/>
      <c r="BB133" s="18"/>
      <c r="BC133" s="17"/>
      <c r="BD133" s="18"/>
      <c r="BE133" s="17"/>
      <c r="BF133" s="18"/>
      <c r="BG133" s="17"/>
      <c r="BH133" s="18"/>
      <c r="BI133" s="17"/>
      <c r="BJ133" s="18"/>
      <c r="BK133" s="17"/>
      <c r="BL133" s="18"/>
      <c r="BM133" s="17"/>
      <c r="BN133" s="18"/>
      <c r="BO133" s="17"/>
    </row>
    <row r="134" spans="1:67" ht="75" x14ac:dyDescent="0.25">
      <c r="A134" s="14" t="s">
        <v>217</v>
      </c>
      <c r="B134" s="14" t="s">
        <v>124</v>
      </c>
      <c r="C134" s="15">
        <v>45084</v>
      </c>
      <c r="D134" s="15" t="s">
        <v>70</v>
      </c>
      <c r="E134" s="16" t="s">
        <v>71</v>
      </c>
      <c r="F134" s="14" t="s">
        <v>72</v>
      </c>
      <c r="G134" s="16" t="s">
        <v>73</v>
      </c>
      <c r="H134" s="14" t="s">
        <v>238</v>
      </c>
      <c r="I134" s="16" t="s">
        <v>239</v>
      </c>
      <c r="J134" s="17" t="s">
        <v>240</v>
      </c>
      <c r="K134" s="17" t="s">
        <v>241</v>
      </c>
      <c r="L134" s="18" t="s">
        <v>242</v>
      </c>
      <c r="M134" s="19" t="s">
        <v>243</v>
      </c>
      <c r="N134" s="15" t="s">
        <v>80</v>
      </c>
      <c r="O134" s="17"/>
      <c r="P134" s="17"/>
      <c r="Q134" s="17" t="s">
        <v>136</v>
      </c>
      <c r="R134" s="18" t="s">
        <v>137</v>
      </c>
      <c r="S134" s="18" t="s">
        <v>83</v>
      </c>
      <c r="T134" s="18" t="s">
        <v>135</v>
      </c>
      <c r="U134" s="15">
        <v>43939</v>
      </c>
      <c r="V134" s="15"/>
      <c r="W134" s="17"/>
      <c r="X134" s="18"/>
      <c r="Y134" s="17"/>
      <c r="Z134" s="18"/>
      <c r="AA134" s="17"/>
      <c r="AB134" s="18"/>
      <c r="AC134" s="17"/>
      <c r="AD134" s="18"/>
      <c r="AE134" s="17"/>
      <c r="AF134" s="18"/>
      <c r="AG134" s="17"/>
      <c r="AH134" s="18"/>
      <c r="AI134" s="17"/>
      <c r="AJ134" s="18"/>
      <c r="AK134" s="17"/>
      <c r="AL134" s="18"/>
      <c r="AM134" s="17"/>
      <c r="AN134" s="18"/>
      <c r="AO134" s="17"/>
      <c r="AP134" s="18"/>
      <c r="AQ134" s="17"/>
      <c r="AR134" s="18"/>
      <c r="AS134" s="17"/>
      <c r="AT134" s="18"/>
      <c r="AU134" s="17"/>
      <c r="AV134" s="18"/>
      <c r="AW134" s="17"/>
      <c r="AX134" s="18"/>
      <c r="AY134" s="17"/>
      <c r="AZ134" s="18"/>
      <c r="BA134" s="17"/>
      <c r="BB134" s="18"/>
      <c r="BC134" s="17"/>
      <c r="BD134" s="18"/>
      <c r="BE134" s="17"/>
      <c r="BF134" s="18"/>
      <c r="BG134" s="17"/>
      <c r="BH134" s="18"/>
      <c r="BI134" s="17"/>
      <c r="BJ134" s="18"/>
      <c r="BK134" s="17"/>
      <c r="BL134" s="18"/>
      <c r="BM134" s="17"/>
      <c r="BN134" s="18"/>
      <c r="BO134" s="17"/>
    </row>
    <row r="135" spans="1:67" ht="75" x14ac:dyDescent="0.25">
      <c r="A135" s="14" t="s">
        <v>217</v>
      </c>
      <c r="B135" s="14" t="s">
        <v>124</v>
      </c>
      <c r="C135" s="15">
        <v>45084</v>
      </c>
      <c r="D135" s="15" t="s">
        <v>70</v>
      </c>
      <c r="E135" s="16" t="s">
        <v>71</v>
      </c>
      <c r="F135" s="14" t="s">
        <v>72</v>
      </c>
      <c r="G135" s="16" t="s">
        <v>73</v>
      </c>
      <c r="H135" s="14" t="s">
        <v>238</v>
      </c>
      <c r="I135" s="16" t="s">
        <v>239</v>
      </c>
      <c r="J135" s="17" t="s">
        <v>240</v>
      </c>
      <c r="K135" s="17" t="s">
        <v>241</v>
      </c>
      <c r="L135" s="18" t="s">
        <v>244</v>
      </c>
      <c r="M135" s="19" t="s">
        <v>245</v>
      </c>
      <c r="N135" s="15" t="s">
        <v>131</v>
      </c>
      <c r="O135" s="17"/>
      <c r="P135" s="17"/>
      <c r="Q135" s="17" t="s">
        <v>136</v>
      </c>
      <c r="R135" s="18" t="s">
        <v>137</v>
      </c>
      <c r="S135" s="18" t="s">
        <v>83</v>
      </c>
      <c r="T135" s="18" t="s">
        <v>135</v>
      </c>
      <c r="U135" s="15">
        <v>43939</v>
      </c>
      <c r="V135" s="15"/>
      <c r="W135" s="17"/>
      <c r="X135" s="18"/>
      <c r="Y135" s="17"/>
      <c r="Z135" s="18"/>
      <c r="AA135" s="17"/>
      <c r="AB135" s="18"/>
      <c r="AC135" s="17"/>
      <c r="AD135" s="18"/>
      <c r="AE135" s="17"/>
      <c r="AF135" s="18"/>
      <c r="AG135" s="17"/>
      <c r="AH135" s="18"/>
      <c r="AI135" s="17"/>
      <c r="AJ135" s="18"/>
      <c r="AK135" s="17"/>
      <c r="AL135" s="18"/>
      <c r="AM135" s="17"/>
      <c r="AN135" s="18"/>
      <c r="AO135" s="17"/>
      <c r="AP135" s="18"/>
      <c r="AQ135" s="17"/>
      <c r="AR135" s="18"/>
      <c r="AS135" s="17"/>
      <c r="AT135" s="18"/>
      <c r="AU135" s="17"/>
      <c r="AV135" s="18"/>
      <c r="AW135" s="17"/>
      <c r="AX135" s="18"/>
      <c r="AY135" s="17"/>
      <c r="AZ135" s="18"/>
      <c r="BA135" s="17"/>
      <c r="BB135" s="18"/>
      <c r="BC135" s="17"/>
      <c r="BD135" s="18"/>
      <c r="BE135" s="17"/>
      <c r="BF135" s="18"/>
      <c r="BG135" s="17"/>
      <c r="BH135" s="18"/>
      <c r="BI135" s="17"/>
      <c r="BJ135" s="18"/>
      <c r="BK135" s="17"/>
      <c r="BL135" s="18"/>
      <c r="BM135" s="17"/>
      <c r="BN135" s="18"/>
      <c r="BO135" s="17"/>
    </row>
    <row r="136" spans="1:67" ht="135" x14ac:dyDescent="0.25">
      <c r="A136" s="14" t="s">
        <v>217</v>
      </c>
      <c r="B136" s="14" t="s">
        <v>124</v>
      </c>
      <c r="C136" s="15">
        <v>45084</v>
      </c>
      <c r="D136" s="15" t="s">
        <v>70</v>
      </c>
      <c r="E136" s="16" t="s">
        <v>71</v>
      </c>
      <c r="F136" s="14" t="s">
        <v>72</v>
      </c>
      <c r="G136" s="16" t="s">
        <v>73</v>
      </c>
      <c r="H136" s="14" t="s">
        <v>238</v>
      </c>
      <c r="I136" s="16" t="s">
        <v>239</v>
      </c>
      <c r="J136" s="17" t="s">
        <v>240</v>
      </c>
      <c r="K136" s="17" t="s">
        <v>241</v>
      </c>
      <c r="L136" s="18" t="s">
        <v>242</v>
      </c>
      <c r="M136" s="19" t="s">
        <v>243</v>
      </c>
      <c r="N136" s="15" t="s">
        <v>80</v>
      </c>
      <c r="O136" s="17"/>
      <c r="P136" s="17"/>
      <c r="Q136" s="17" t="s">
        <v>138</v>
      </c>
      <c r="R136" s="18" t="s">
        <v>139</v>
      </c>
      <c r="S136" s="18" t="s">
        <v>83</v>
      </c>
      <c r="T136" s="18" t="s">
        <v>84</v>
      </c>
      <c r="U136" s="15">
        <v>43939</v>
      </c>
      <c r="V136" s="15"/>
      <c r="W136" s="17" t="s">
        <v>224</v>
      </c>
      <c r="X136" s="18" t="s">
        <v>225</v>
      </c>
      <c r="Y136" s="17" t="str">
        <f>VLOOKUP(X136,'Axe 2 Règles de gestion'!$D$2:$F$40,3, FALSE)</f>
        <v>L'agent est affecté dans le cadre d'une réorganisation de service.</v>
      </c>
      <c r="Z136" s="18"/>
      <c r="AA136" s="17"/>
      <c r="AB136" s="18"/>
      <c r="AC136" s="17"/>
      <c r="AD136" s="18"/>
      <c r="AE136" s="17"/>
      <c r="AF136" s="18"/>
      <c r="AG136" s="17"/>
      <c r="AH136" s="18"/>
      <c r="AI136" s="17"/>
      <c r="AJ136" s="18"/>
      <c r="AK136" s="17"/>
      <c r="AL136" s="18"/>
      <c r="AM136" s="17"/>
      <c r="AN136" s="18"/>
      <c r="AO136" s="17"/>
      <c r="AP136" s="18"/>
      <c r="AQ136" s="17"/>
      <c r="AR136" s="18" t="s">
        <v>102</v>
      </c>
      <c r="AS136" s="17" t="str">
        <f>VLOOKUP(AR136,'Axe 2 Règles de gestion'!$D$2:$F$40,3, FALSE)</f>
        <v>La date de début de la position doit être postérieure ou égale à la date d'entrée dans la FPE ou dans la carrière militaire.</v>
      </c>
      <c r="AT136" s="18" t="s">
        <v>104</v>
      </c>
      <c r="AU136" s="17" t="str">
        <f>VLOOKUP(AT136,'Axe 2 Règles de gestion'!$D$2:$F$40,3, FALSE)</f>
        <v>La date de début de position est à J+1 de la date de fin de position de l'occurrence précédente.</v>
      </c>
      <c r="AV136" s="18" t="s">
        <v>106</v>
      </c>
      <c r="AW136" s="17" t="str">
        <f>VLOOKUP(AV136,'Axe 2 Règles de gestion'!$D$2:$F$40,3, FALSE)</f>
        <v>La date de début de position doit être antérieure ou égale à la date de fin réelle de position.</v>
      </c>
      <c r="AX136" s="18" t="s">
        <v>108</v>
      </c>
      <c r="AY136" s="17" t="str">
        <f>VLOOKUP(AX136,'Axe 2 Règles de gestion'!$D$2:$F$40,3, FALSE)</f>
        <v>La date de début de position doit être antérieure ou égale à la date de fin prévisionnelle de position.</v>
      </c>
      <c r="AZ136" s="18" t="s">
        <v>110</v>
      </c>
      <c r="BA136" s="17" t="str">
        <f>VLOOKUP(AZ136,'Axe 2 Règles de gestion'!$D$2:$F$40,3, FALSE)</f>
        <v>La date de fin réelle de la position doit être antérieure à la date limite de départ à la retraite.</v>
      </c>
      <c r="BB136" s="18" t="s">
        <v>112</v>
      </c>
      <c r="BC136" s="17" t="str">
        <f>VLOOKUP(BB136,'Axe 2 Règles de gestion'!$D$2:$F$40,3, FALSE)</f>
        <v>La date de fin prévisionnelle de la position doit être antérieure à la date limite de départ à la retraite.</v>
      </c>
      <c r="BD136" s="18" t="s">
        <v>114</v>
      </c>
      <c r="BE136" s="17" t="str">
        <f>VLOOKUP(BD136,'Axe 2 Règles de gestion'!$D$2:$F$40,3, FALSE)</f>
        <v>Les champs "Type d'organisme d'origine", "Catégorie statutaire d'origine" et "Pays" de l'organisme d'origine doivent être renseignés.</v>
      </c>
      <c r="BF136" s="18" t="s">
        <v>116</v>
      </c>
      <c r="BG136" s="17" t="str">
        <f>VLOOKUP(BF136,'Axe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36" s="18" t="s">
        <v>118</v>
      </c>
      <c r="BI136" s="17" t="str">
        <f>VLOOKUP(BH136,'Axe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36" s="18" t="s">
        <v>120</v>
      </c>
      <c r="BK136" s="17" t="str">
        <f>VLOOKUP(BJ136,'Axe 2 Règles de gestion'!$D$2:$F$40,3, FALSE)</f>
        <v>Le champ "Code emploi statutaire FPT (NET)" est renseigné si le "Type d'organisme d'origine" est valorisé à FPT.</v>
      </c>
      <c r="BL136" s="18" t="s">
        <v>122</v>
      </c>
      <c r="BM136" s="17" t="str">
        <f>VLOOKUP(BL136,'Axe 2 Règles de gestion'!$D$2:$F$40,3, FALSE)</f>
        <v>Le champ "Code emploi statutaire FPH (NEH)" est renseigné si le "Type d'organisme d'origine" est valorisé à FPH.</v>
      </c>
      <c r="BN136" s="18"/>
      <c r="BO136" s="17"/>
    </row>
    <row r="137" spans="1:67" ht="135" x14ac:dyDescent="0.25">
      <c r="A137" s="14" t="s">
        <v>217</v>
      </c>
      <c r="B137" s="14" t="s">
        <v>124</v>
      </c>
      <c r="C137" s="15">
        <v>45084</v>
      </c>
      <c r="D137" s="15" t="s">
        <v>70</v>
      </c>
      <c r="E137" s="16" t="s">
        <v>71</v>
      </c>
      <c r="F137" s="14" t="s">
        <v>72</v>
      </c>
      <c r="G137" s="16" t="s">
        <v>73</v>
      </c>
      <c r="H137" s="14" t="s">
        <v>238</v>
      </c>
      <c r="I137" s="16" t="s">
        <v>239</v>
      </c>
      <c r="J137" s="17" t="s">
        <v>240</v>
      </c>
      <c r="K137" s="17" t="s">
        <v>241</v>
      </c>
      <c r="L137" s="18" t="s">
        <v>244</v>
      </c>
      <c r="M137" s="19" t="s">
        <v>245</v>
      </c>
      <c r="N137" s="15" t="s">
        <v>131</v>
      </c>
      <c r="O137" s="17"/>
      <c r="P137" s="17"/>
      <c r="Q137" s="17" t="s">
        <v>138</v>
      </c>
      <c r="R137" s="18" t="s">
        <v>139</v>
      </c>
      <c r="S137" s="18" t="s">
        <v>83</v>
      </c>
      <c r="T137" s="18" t="s">
        <v>84</v>
      </c>
      <c r="U137" s="15">
        <v>43939</v>
      </c>
      <c r="V137" s="15"/>
      <c r="W137" s="17" t="s">
        <v>229</v>
      </c>
      <c r="X137" s="18" t="s">
        <v>225</v>
      </c>
      <c r="Y137" s="17" t="str">
        <f>VLOOKUP(X137,'Axe 2 Règles de gestion'!$D$2:$F$40,3, FALSE)</f>
        <v>L'agent est affecté dans le cadre d'une réorganisation de service.</v>
      </c>
      <c r="Z137" s="18"/>
      <c r="AA137" s="17"/>
      <c r="AB137" s="18"/>
      <c r="AC137" s="17"/>
      <c r="AD137" s="18"/>
      <c r="AE137" s="17"/>
      <c r="AF137" s="18"/>
      <c r="AG137" s="17"/>
      <c r="AH137" s="18"/>
      <c r="AI137" s="17"/>
      <c r="AJ137" s="18"/>
      <c r="AK137" s="17"/>
      <c r="AL137" s="18"/>
      <c r="AM137" s="17"/>
      <c r="AN137" s="18"/>
      <c r="AO137" s="17"/>
      <c r="AP137" s="18"/>
      <c r="AQ137" s="17"/>
      <c r="AR137" s="18" t="s">
        <v>106</v>
      </c>
      <c r="AS137" s="17" t="str">
        <f>VLOOKUP(AR137,'Axe 2 Règles de gestion'!$D$2:$F$40,3, FALSE)</f>
        <v>La date de début de position doit être antérieure ou égale à la date de fin réelle de position.</v>
      </c>
      <c r="AT137" s="18" t="s">
        <v>108</v>
      </c>
      <c r="AU137" s="17" t="str">
        <f>VLOOKUP(AT137,'Axe 2 Règles de gestion'!$D$2:$F$40,3, FALSE)</f>
        <v>La date de début de position doit être antérieure ou égale à la date de fin prévisionnelle de position.</v>
      </c>
      <c r="AV137" s="18" t="s">
        <v>110</v>
      </c>
      <c r="AW137" s="17" t="str">
        <f>VLOOKUP(AV137,'Axe 2 Règles de gestion'!$D$2:$F$40,3, FALSE)</f>
        <v>La date de fin réelle de la position doit être antérieure à la date limite de départ à la retraite.</v>
      </c>
      <c r="AX137" s="18" t="s">
        <v>112</v>
      </c>
      <c r="AY137" s="17" t="str">
        <f>VLOOKUP(AX137,'Axe 2 Règles de gestion'!$D$2:$F$40,3, FALSE)</f>
        <v>La date de fin prévisionnelle de la position doit être antérieure à la date limite de départ à la retraite.</v>
      </c>
      <c r="AZ137" s="18" t="s">
        <v>114</v>
      </c>
      <c r="BA137" s="17" t="str">
        <f>VLOOKUP(AZ137,'Axe 2 Règles de gestion'!$D$2:$F$40,3, FALSE)</f>
        <v>Les champs "Type d'organisme d'origine", "Catégorie statutaire d'origine" et "Pays" de l'organisme d'origine doivent être renseignés.</v>
      </c>
      <c r="BB137" s="18" t="s">
        <v>116</v>
      </c>
      <c r="BC137" s="17" t="str">
        <f>VLOOKUP(BB137,'Axe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37" s="18" t="s">
        <v>118</v>
      </c>
      <c r="BE137" s="17" t="str">
        <f>VLOOKUP(BD137,'Axe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37" s="18" t="s">
        <v>120</v>
      </c>
      <c r="BG137" s="17" t="str">
        <f>VLOOKUP(BF137,'Axe 2 Règles de gestion'!$D$2:$F$40,3, FALSE)</f>
        <v>Le champ "Code emploi statutaire FPT (NET)" est renseigné si le "Type d'organisme d'origine" est valorisé à FPT.</v>
      </c>
      <c r="BH137" s="18" t="s">
        <v>122</v>
      </c>
      <c r="BI137" s="17" t="str">
        <f>VLOOKUP(BH137,'Axe 2 Règles de gestion'!$D$2:$F$40,3, FALSE)</f>
        <v>Le champ "Code emploi statutaire FPH (NEH)" est renseigné si le "Type d'organisme d'origine" est valorisé à FPH.</v>
      </c>
      <c r="BJ137" s="18"/>
      <c r="BK137" s="17"/>
      <c r="BL137" s="18"/>
      <c r="BM137" s="17"/>
      <c r="BN137" s="18"/>
      <c r="BO137" s="17"/>
    </row>
    <row r="138" spans="1:67" ht="75" x14ac:dyDescent="0.25">
      <c r="A138" s="14" t="s">
        <v>217</v>
      </c>
      <c r="B138" s="14" t="s">
        <v>124</v>
      </c>
      <c r="C138" s="15">
        <v>45084</v>
      </c>
      <c r="D138" s="15" t="s">
        <v>70</v>
      </c>
      <c r="E138" s="16" t="s">
        <v>71</v>
      </c>
      <c r="F138" s="14" t="s">
        <v>72</v>
      </c>
      <c r="G138" s="16" t="s">
        <v>73</v>
      </c>
      <c r="H138" s="14" t="s">
        <v>238</v>
      </c>
      <c r="I138" s="16" t="s">
        <v>239</v>
      </c>
      <c r="J138" s="17" t="s">
        <v>240</v>
      </c>
      <c r="K138" s="17" t="s">
        <v>241</v>
      </c>
      <c r="L138" s="18" t="s">
        <v>242</v>
      </c>
      <c r="M138" s="19" t="s">
        <v>243</v>
      </c>
      <c r="N138" s="15" t="s">
        <v>80</v>
      </c>
      <c r="O138" s="17"/>
      <c r="P138" s="17"/>
      <c r="Q138" s="17" t="s">
        <v>141</v>
      </c>
      <c r="R138" s="18" t="s">
        <v>142</v>
      </c>
      <c r="S138" s="18" t="s">
        <v>83</v>
      </c>
      <c r="T138" s="18" t="s">
        <v>135</v>
      </c>
      <c r="U138" s="15">
        <v>43939</v>
      </c>
      <c r="V138" s="15"/>
      <c r="W138" s="17"/>
      <c r="X138" s="18"/>
      <c r="Y138" s="17"/>
      <c r="Z138" s="18"/>
      <c r="AA138" s="17"/>
      <c r="AB138" s="18"/>
      <c r="AC138" s="17"/>
      <c r="AD138" s="18"/>
      <c r="AE138" s="17"/>
      <c r="AF138" s="18"/>
      <c r="AG138" s="17"/>
      <c r="AH138" s="18"/>
      <c r="AI138" s="17"/>
      <c r="AJ138" s="18"/>
      <c r="AK138" s="17"/>
      <c r="AL138" s="18"/>
      <c r="AM138" s="17"/>
      <c r="AN138" s="18"/>
      <c r="AO138" s="17"/>
      <c r="AP138" s="18"/>
      <c r="AQ138" s="17"/>
      <c r="AR138" s="18"/>
      <c r="AS138" s="17"/>
      <c r="AT138" s="18"/>
      <c r="AU138" s="17"/>
      <c r="AV138" s="18"/>
      <c r="AW138" s="17"/>
      <c r="AX138" s="18"/>
      <c r="AY138" s="17"/>
      <c r="AZ138" s="18"/>
      <c r="BA138" s="17"/>
      <c r="BB138" s="18"/>
      <c r="BC138" s="17"/>
      <c r="BD138" s="18"/>
      <c r="BE138" s="17"/>
      <c r="BF138" s="18"/>
      <c r="BG138" s="17"/>
      <c r="BH138" s="18"/>
      <c r="BI138" s="17"/>
      <c r="BJ138" s="18"/>
      <c r="BK138" s="17"/>
      <c r="BL138" s="18"/>
      <c r="BM138" s="17"/>
      <c r="BN138" s="18"/>
      <c r="BO138" s="17"/>
    </row>
    <row r="139" spans="1:67" ht="75" x14ac:dyDescent="0.25">
      <c r="A139" s="14" t="s">
        <v>217</v>
      </c>
      <c r="B139" s="14" t="s">
        <v>124</v>
      </c>
      <c r="C139" s="15">
        <v>45084</v>
      </c>
      <c r="D139" s="15" t="s">
        <v>70</v>
      </c>
      <c r="E139" s="16" t="s">
        <v>71</v>
      </c>
      <c r="F139" s="14" t="s">
        <v>72</v>
      </c>
      <c r="G139" s="16" t="s">
        <v>73</v>
      </c>
      <c r="H139" s="14" t="s">
        <v>238</v>
      </c>
      <c r="I139" s="16" t="s">
        <v>239</v>
      </c>
      <c r="J139" s="17" t="s">
        <v>240</v>
      </c>
      <c r="K139" s="17" t="s">
        <v>241</v>
      </c>
      <c r="L139" s="18" t="s">
        <v>244</v>
      </c>
      <c r="M139" s="19" t="s">
        <v>245</v>
      </c>
      <c r="N139" s="15" t="s">
        <v>131</v>
      </c>
      <c r="O139" s="17"/>
      <c r="P139" s="17"/>
      <c r="Q139" s="17" t="s">
        <v>141</v>
      </c>
      <c r="R139" s="18" t="s">
        <v>142</v>
      </c>
      <c r="S139" s="18" t="s">
        <v>83</v>
      </c>
      <c r="T139" s="18" t="s">
        <v>135</v>
      </c>
      <c r="U139" s="15">
        <v>43939</v>
      </c>
      <c r="V139" s="15"/>
      <c r="W139" s="17"/>
      <c r="X139" s="18"/>
      <c r="Y139" s="17"/>
      <c r="Z139" s="18"/>
      <c r="AA139" s="17"/>
      <c r="AB139" s="18"/>
      <c r="AC139" s="17"/>
      <c r="AD139" s="18"/>
      <c r="AE139" s="17"/>
      <c r="AF139" s="18"/>
      <c r="AG139" s="17"/>
      <c r="AH139" s="18"/>
      <c r="AI139" s="17"/>
      <c r="AJ139" s="18"/>
      <c r="AK139" s="17"/>
      <c r="AL139" s="18"/>
      <c r="AM139" s="17"/>
      <c r="AN139" s="18"/>
      <c r="AO139" s="17"/>
      <c r="AP139" s="18"/>
      <c r="AQ139" s="17"/>
      <c r="AR139" s="18"/>
      <c r="AS139" s="17"/>
      <c r="AT139" s="18"/>
      <c r="AU139" s="17"/>
      <c r="AV139" s="18"/>
      <c r="AW139" s="17"/>
      <c r="AX139" s="18"/>
      <c r="AY139" s="17"/>
      <c r="AZ139" s="18"/>
      <c r="BA139" s="17"/>
      <c r="BB139" s="18"/>
      <c r="BC139" s="17"/>
      <c r="BD139" s="18"/>
      <c r="BE139" s="17"/>
      <c r="BF139" s="18"/>
      <c r="BG139" s="17"/>
      <c r="BH139" s="18"/>
      <c r="BI139" s="17"/>
      <c r="BJ139" s="18"/>
      <c r="BK139" s="17"/>
      <c r="BL139" s="18"/>
      <c r="BM139" s="17"/>
      <c r="BN139" s="18"/>
      <c r="BO139" s="17"/>
    </row>
    <row r="140" spans="1:67" x14ac:dyDescent="0.25">
      <c r="A140" s="20"/>
      <c r="B140" s="20"/>
      <c r="C140" s="21"/>
      <c r="D140" s="21"/>
      <c r="E140" s="22"/>
      <c r="F140" s="20"/>
      <c r="G140" s="22"/>
      <c r="H140" s="20"/>
      <c r="I140" s="22"/>
      <c r="L140" s="23"/>
      <c r="M140" s="24"/>
      <c r="N140" s="21"/>
      <c r="U140" s="21"/>
      <c r="V140" s="21"/>
    </row>
    <row r="141" spans="1:67" x14ac:dyDescent="0.25">
      <c r="A141" s="20"/>
      <c r="B141" s="20"/>
      <c r="C141" s="21"/>
      <c r="D141" s="21"/>
      <c r="E141" s="22"/>
      <c r="F141" s="20"/>
      <c r="G141" s="22"/>
      <c r="H141" s="20"/>
      <c r="I141" s="22"/>
      <c r="L141" s="23"/>
      <c r="M141" s="24"/>
      <c r="N141" s="21"/>
      <c r="U141" s="21"/>
      <c r="V141" s="21"/>
    </row>
    <row r="142" spans="1:67" x14ac:dyDescent="0.25">
      <c r="A142" s="20"/>
      <c r="B142" s="20"/>
      <c r="C142" s="21"/>
      <c r="D142" s="21"/>
      <c r="E142" s="22"/>
      <c r="F142" s="20"/>
      <c r="G142" s="22"/>
      <c r="H142" s="20"/>
      <c r="I142" s="22"/>
      <c r="L142" s="23"/>
      <c r="M142" s="24"/>
      <c r="N142" s="21"/>
      <c r="U142" s="21"/>
      <c r="V142" s="21"/>
    </row>
    <row r="143" spans="1:67" x14ac:dyDescent="0.25">
      <c r="A143" s="20"/>
      <c r="B143" s="20"/>
      <c r="C143" s="21"/>
      <c r="D143" s="21"/>
      <c r="E143" s="22"/>
      <c r="F143" s="20"/>
      <c r="G143" s="22"/>
      <c r="H143" s="20"/>
      <c r="I143" s="22"/>
      <c r="L143" s="23"/>
      <c r="M143" s="24"/>
      <c r="N143" s="21"/>
      <c r="U143" s="21"/>
      <c r="V143" s="21"/>
    </row>
    <row r="144" spans="1:67" x14ac:dyDescent="0.25">
      <c r="A144" s="20"/>
      <c r="B144" s="20"/>
      <c r="C144" s="21"/>
      <c r="D144" s="21"/>
      <c r="E144" s="22"/>
      <c r="F144" s="20"/>
      <c r="G144" s="22"/>
      <c r="H144" s="20"/>
      <c r="I144" s="22"/>
      <c r="L144" s="23"/>
      <c r="M144" s="24"/>
      <c r="N144" s="21"/>
      <c r="U144" s="21"/>
      <c r="V144" s="21"/>
    </row>
    <row r="145" spans="1:22" x14ac:dyDescent="0.25">
      <c r="A145" s="20"/>
      <c r="B145" s="20"/>
      <c r="C145" s="21"/>
      <c r="D145" s="21"/>
      <c r="E145" s="22"/>
      <c r="F145" s="20"/>
      <c r="G145" s="22"/>
      <c r="H145" s="20"/>
      <c r="I145" s="22"/>
      <c r="L145" s="23"/>
      <c r="M145" s="24"/>
      <c r="N145" s="21"/>
      <c r="U145" s="21"/>
      <c r="V145" s="21"/>
    </row>
    <row r="146" spans="1:22" x14ac:dyDescent="0.25">
      <c r="A146" s="20"/>
      <c r="B146" s="20"/>
      <c r="C146" s="21"/>
      <c r="D146" s="21"/>
      <c r="E146" s="22"/>
      <c r="F146" s="20"/>
      <c r="G146" s="22"/>
      <c r="H146" s="20"/>
      <c r="I146" s="22"/>
      <c r="L146" s="23"/>
      <c r="M146" s="24"/>
      <c r="N146" s="21"/>
      <c r="U146" s="21"/>
      <c r="V146" s="21"/>
    </row>
    <row r="147" spans="1:22" x14ac:dyDescent="0.25">
      <c r="A147" s="20"/>
      <c r="B147" s="20"/>
      <c r="C147" s="21"/>
      <c r="D147" s="21"/>
      <c r="E147" s="22"/>
      <c r="F147" s="20"/>
      <c r="G147" s="22"/>
      <c r="H147" s="20"/>
      <c r="I147" s="22"/>
      <c r="L147" s="23"/>
      <c r="M147" s="24"/>
      <c r="N147" s="21"/>
      <c r="U147" s="21"/>
      <c r="V147" s="21"/>
    </row>
    <row r="148" spans="1:22" x14ac:dyDescent="0.25">
      <c r="A148" s="20"/>
      <c r="B148" s="20"/>
      <c r="C148" s="21"/>
      <c r="D148" s="21"/>
      <c r="E148" s="22"/>
      <c r="F148" s="20"/>
      <c r="G148" s="22"/>
      <c r="H148" s="20"/>
      <c r="I148" s="22"/>
      <c r="L148" s="23"/>
      <c r="M148" s="24"/>
      <c r="N148" s="21"/>
      <c r="U148" s="21"/>
      <c r="V148" s="21"/>
    </row>
    <row r="149" spans="1:22" x14ac:dyDescent="0.25">
      <c r="A149" s="20"/>
      <c r="B149" s="20"/>
      <c r="C149" s="21"/>
      <c r="D149" s="21"/>
      <c r="E149" s="22"/>
      <c r="F149" s="20"/>
      <c r="G149" s="22"/>
      <c r="H149" s="20"/>
      <c r="I149" s="22"/>
      <c r="L149" s="23"/>
      <c r="M149" s="24"/>
      <c r="N149" s="21"/>
      <c r="U149" s="21"/>
      <c r="V149" s="21"/>
    </row>
    <row r="150" spans="1:22" x14ac:dyDescent="0.25">
      <c r="A150" s="20"/>
      <c r="B150" s="20"/>
      <c r="C150" s="21"/>
      <c r="D150" s="21"/>
      <c r="E150" s="22"/>
      <c r="F150" s="20"/>
      <c r="G150" s="22"/>
      <c r="H150" s="20"/>
      <c r="I150" s="22"/>
      <c r="L150" s="23"/>
      <c r="M150" s="24"/>
      <c r="N150" s="21"/>
      <c r="U150" s="21"/>
      <c r="V150" s="21"/>
    </row>
    <row r="151" spans="1:22" x14ac:dyDescent="0.25">
      <c r="A151" s="20"/>
      <c r="B151" s="20"/>
      <c r="C151" s="21"/>
      <c r="D151" s="21"/>
      <c r="E151" s="22"/>
      <c r="F151" s="20"/>
      <c r="G151" s="22"/>
      <c r="H151" s="20"/>
      <c r="I151" s="22"/>
      <c r="L151" s="23"/>
      <c r="M151" s="24"/>
      <c r="N151" s="21"/>
      <c r="U151" s="21"/>
      <c r="V151" s="21"/>
    </row>
    <row r="152" spans="1:22" x14ac:dyDescent="0.25">
      <c r="A152" s="20"/>
      <c r="B152" s="20"/>
      <c r="C152" s="21"/>
      <c r="D152" s="21"/>
      <c r="E152" s="22"/>
      <c r="F152" s="20"/>
      <c r="G152" s="22"/>
      <c r="H152" s="20"/>
      <c r="I152" s="22"/>
      <c r="L152" s="23"/>
      <c r="M152" s="24"/>
      <c r="N152" s="21"/>
      <c r="U152" s="21"/>
      <c r="V152" s="21"/>
    </row>
    <row r="153" spans="1:22" x14ac:dyDescent="0.25">
      <c r="A153" s="20"/>
      <c r="B153" s="20"/>
      <c r="C153" s="21"/>
      <c r="D153" s="21"/>
      <c r="E153" s="22"/>
      <c r="F153" s="20"/>
      <c r="G153" s="22"/>
      <c r="H153" s="20"/>
      <c r="I153" s="22"/>
      <c r="L153" s="23"/>
      <c r="M153" s="24"/>
      <c r="N153" s="21"/>
      <c r="U153" s="21"/>
      <c r="V153" s="21"/>
    </row>
    <row r="154" spans="1:22" x14ac:dyDescent="0.25">
      <c r="A154" s="20"/>
      <c r="B154" s="20"/>
      <c r="C154" s="21"/>
      <c r="D154" s="21"/>
      <c r="E154" s="22"/>
      <c r="F154" s="20"/>
      <c r="G154" s="22"/>
      <c r="H154" s="20"/>
      <c r="I154" s="22"/>
      <c r="L154" s="23"/>
      <c r="M154" s="24"/>
      <c r="N154" s="21"/>
      <c r="U154" s="21"/>
      <c r="V154" s="21"/>
    </row>
    <row r="155" spans="1:22" x14ac:dyDescent="0.25">
      <c r="A155" s="20"/>
      <c r="B155" s="20"/>
      <c r="C155" s="21"/>
      <c r="D155" s="21"/>
      <c r="E155" s="22"/>
      <c r="F155" s="20"/>
      <c r="G155" s="22"/>
      <c r="H155" s="20"/>
      <c r="I155" s="22"/>
      <c r="L155" s="23"/>
      <c r="M155" s="24"/>
      <c r="N155" s="21"/>
      <c r="U155" s="21"/>
      <c r="V155" s="21"/>
    </row>
    <row r="156" spans="1:22" x14ac:dyDescent="0.25">
      <c r="A156" s="20"/>
      <c r="B156" s="20"/>
      <c r="C156" s="21"/>
      <c r="D156" s="21"/>
      <c r="E156" s="22"/>
      <c r="F156" s="20"/>
      <c r="G156" s="22"/>
      <c r="H156" s="20"/>
      <c r="I156" s="22"/>
      <c r="L156" s="23"/>
      <c r="M156" s="24"/>
      <c r="N156" s="21"/>
      <c r="U156" s="21"/>
      <c r="V156" s="21"/>
    </row>
    <row r="157" spans="1:22" x14ac:dyDescent="0.25">
      <c r="A157" s="20"/>
      <c r="B157" s="20"/>
      <c r="C157" s="21"/>
      <c r="D157" s="21"/>
      <c r="E157" s="22"/>
      <c r="F157" s="20"/>
      <c r="G157" s="22"/>
      <c r="H157" s="20"/>
      <c r="I157" s="22"/>
      <c r="L157" s="23"/>
      <c r="M157" s="24"/>
      <c r="N157" s="21"/>
      <c r="U157" s="21"/>
      <c r="V157" s="21"/>
    </row>
    <row r="158" spans="1:22" x14ac:dyDescent="0.25">
      <c r="A158" s="20"/>
      <c r="B158" s="20"/>
      <c r="C158" s="21"/>
      <c r="D158" s="21"/>
      <c r="E158" s="22"/>
      <c r="F158" s="20"/>
      <c r="G158" s="22"/>
      <c r="H158" s="20"/>
      <c r="I158" s="22"/>
      <c r="L158" s="23"/>
      <c r="M158" s="24"/>
      <c r="N158" s="21"/>
      <c r="U158" s="21"/>
      <c r="V158" s="21"/>
    </row>
    <row r="159" spans="1:22" x14ac:dyDescent="0.25">
      <c r="A159" s="20"/>
      <c r="B159" s="20"/>
      <c r="C159" s="21"/>
      <c r="D159" s="21"/>
      <c r="E159" s="22"/>
      <c r="F159" s="20"/>
      <c r="G159" s="22"/>
      <c r="H159" s="20"/>
      <c r="I159" s="22"/>
      <c r="L159" s="23"/>
      <c r="M159" s="24"/>
      <c r="N159" s="21"/>
      <c r="U159" s="21"/>
      <c r="V159" s="21"/>
    </row>
    <row r="160" spans="1:22" x14ac:dyDescent="0.25">
      <c r="A160" s="20"/>
      <c r="B160" s="20"/>
      <c r="C160" s="21"/>
      <c r="D160" s="21"/>
      <c r="E160" s="22"/>
      <c r="F160" s="20"/>
      <c r="G160" s="22"/>
      <c r="H160" s="20"/>
      <c r="I160" s="22"/>
      <c r="L160" s="23"/>
      <c r="M160" s="24"/>
      <c r="N160" s="21"/>
      <c r="U160" s="21"/>
      <c r="V160" s="21"/>
    </row>
    <row r="161" spans="1:22" x14ac:dyDescent="0.25">
      <c r="A161" s="20"/>
      <c r="B161" s="20"/>
      <c r="C161" s="21"/>
      <c r="D161" s="21"/>
      <c r="E161" s="22"/>
      <c r="F161" s="20"/>
      <c r="G161" s="22"/>
      <c r="H161" s="20"/>
      <c r="I161" s="22"/>
      <c r="L161" s="23"/>
      <c r="M161" s="24"/>
      <c r="N161" s="21"/>
      <c r="U161" s="21"/>
      <c r="V161" s="21"/>
    </row>
    <row r="162" spans="1:22" x14ac:dyDescent="0.25">
      <c r="A162" s="20"/>
      <c r="B162" s="20"/>
      <c r="C162" s="21"/>
      <c r="D162" s="21"/>
      <c r="E162" s="22"/>
      <c r="F162" s="20"/>
      <c r="G162" s="22"/>
      <c r="H162" s="20"/>
      <c r="I162" s="22"/>
      <c r="L162" s="23"/>
      <c r="M162" s="24"/>
      <c r="N162" s="21"/>
      <c r="U162" s="21"/>
      <c r="V162" s="21"/>
    </row>
    <row r="163" spans="1:22" x14ac:dyDescent="0.25">
      <c r="A163" s="20"/>
      <c r="B163" s="20"/>
      <c r="C163" s="21"/>
      <c r="D163" s="21"/>
      <c r="E163" s="22"/>
      <c r="F163" s="20"/>
      <c r="G163" s="22"/>
      <c r="H163" s="20"/>
      <c r="I163" s="22"/>
      <c r="L163" s="23"/>
      <c r="M163" s="24"/>
      <c r="N163" s="21"/>
      <c r="U163" s="21"/>
      <c r="V163" s="21"/>
    </row>
    <row r="164" spans="1:22" x14ac:dyDescent="0.25">
      <c r="A164" s="20"/>
      <c r="B164" s="20"/>
      <c r="C164" s="21"/>
      <c r="D164" s="21"/>
      <c r="E164" s="22"/>
      <c r="F164" s="20"/>
      <c r="G164" s="22"/>
      <c r="H164" s="20"/>
      <c r="I164" s="22"/>
      <c r="L164" s="23"/>
      <c r="M164" s="24"/>
      <c r="N164" s="21"/>
      <c r="U164" s="21"/>
      <c r="V164" s="21"/>
    </row>
    <row r="165" spans="1:22" x14ac:dyDescent="0.25">
      <c r="A165" s="20"/>
      <c r="B165" s="20"/>
      <c r="C165" s="21"/>
      <c r="D165" s="21"/>
      <c r="E165" s="22"/>
      <c r="F165" s="20"/>
      <c r="G165" s="22"/>
      <c r="H165" s="20"/>
      <c r="I165" s="22"/>
      <c r="L165" s="23"/>
      <c r="M165" s="24"/>
      <c r="N165" s="21"/>
      <c r="U165" s="21"/>
      <c r="V165" s="21"/>
    </row>
    <row r="166" spans="1:22" x14ac:dyDescent="0.25">
      <c r="A166" s="20"/>
      <c r="B166" s="20"/>
      <c r="C166" s="21"/>
      <c r="D166" s="21"/>
      <c r="E166" s="22"/>
      <c r="F166" s="20"/>
      <c r="G166" s="22"/>
      <c r="H166" s="20"/>
      <c r="I166" s="22"/>
      <c r="L166" s="23"/>
      <c r="M166" s="24"/>
      <c r="N166" s="21"/>
      <c r="U166" s="21"/>
      <c r="V166" s="21"/>
    </row>
    <row r="167" spans="1:22" x14ac:dyDescent="0.25">
      <c r="A167" s="20"/>
      <c r="B167" s="20"/>
      <c r="C167" s="21"/>
      <c r="D167" s="21"/>
      <c r="E167" s="22"/>
      <c r="F167" s="20"/>
      <c r="G167" s="22"/>
      <c r="H167" s="20"/>
      <c r="I167" s="22"/>
      <c r="L167" s="23"/>
      <c r="M167" s="24"/>
      <c r="N167" s="21"/>
      <c r="U167" s="21"/>
      <c r="V167" s="21"/>
    </row>
    <row r="168" spans="1:22" x14ac:dyDescent="0.25">
      <c r="A168" s="20"/>
      <c r="B168" s="20"/>
      <c r="C168" s="21"/>
      <c r="D168" s="21"/>
      <c r="E168" s="22"/>
      <c r="F168" s="20"/>
      <c r="G168" s="22"/>
      <c r="H168" s="20"/>
      <c r="I168" s="22"/>
      <c r="L168" s="23"/>
      <c r="M168" s="24"/>
      <c r="N168" s="21"/>
      <c r="U168" s="21"/>
      <c r="V168" s="21"/>
    </row>
    <row r="169" spans="1:22" x14ac:dyDescent="0.25">
      <c r="A169" s="20"/>
      <c r="B169" s="20"/>
      <c r="C169" s="21"/>
      <c r="D169" s="21"/>
      <c r="E169" s="22"/>
      <c r="F169" s="20"/>
      <c r="G169" s="22"/>
      <c r="H169" s="20"/>
      <c r="I169" s="22"/>
      <c r="L169" s="23"/>
      <c r="M169" s="24"/>
      <c r="N169" s="21"/>
      <c r="U169" s="21"/>
      <c r="V169" s="21"/>
    </row>
    <row r="170" spans="1:22" x14ac:dyDescent="0.25">
      <c r="A170" s="20"/>
      <c r="B170" s="20"/>
      <c r="C170" s="21"/>
      <c r="D170" s="21"/>
      <c r="E170" s="22"/>
      <c r="F170" s="20"/>
      <c r="G170" s="22"/>
      <c r="H170" s="20"/>
      <c r="I170" s="22"/>
      <c r="L170" s="23"/>
      <c r="M170" s="24"/>
      <c r="N170" s="21"/>
      <c r="U170" s="21"/>
      <c r="V170" s="21"/>
    </row>
    <row r="171" spans="1:22" x14ac:dyDescent="0.25">
      <c r="A171" s="20"/>
      <c r="B171" s="20"/>
      <c r="C171" s="21"/>
      <c r="D171" s="21"/>
      <c r="E171" s="22"/>
      <c r="F171" s="20"/>
      <c r="G171" s="22"/>
      <c r="H171" s="20"/>
      <c r="I171" s="22"/>
      <c r="L171" s="23"/>
      <c r="M171" s="24"/>
      <c r="N171" s="21"/>
      <c r="U171" s="21"/>
      <c r="V171" s="21"/>
    </row>
    <row r="172" spans="1:22" x14ac:dyDescent="0.25">
      <c r="A172" s="20"/>
      <c r="B172" s="20"/>
      <c r="C172" s="21"/>
      <c r="D172" s="21"/>
      <c r="E172" s="22"/>
      <c r="F172" s="20"/>
      <c r="G172" s="22"/>
      <c r="H172" s="20"/>
      <c r="I172" s="22"/>
      <c r="L172" s="23"/>
      <c r="M172" s="24"/>
      <c r="N172" s="21"/>
      <c r="U172" s="21"/>
      <c r="V172" s="21"/>
    </row>
    <row r="173" spans="1:22" x14ac:dyDescent="0.25">
      <c r="A173" s="20"/>
      <c r="B173" s="20"/>
      <c r="C173" s="21"/>
      <c r="D173" s="21"/>
      <c r="E173" s="22"/>
      <c r="F173" s="20"/>
      <c r="G173" s="22"/>
      <c r="H173" s="20"/>
      <c r="I173" s="22"/>
      <c r="L173" s="23"/>
      <c r="M173" s="24"/>
      <c r="N173" s="21"/>
      <c r="U173" s="21"/>
      <c r="V173" s="21"/>
    </row>
    <row r="174" spans="1:22" x14ac:dyDescent="0.25">
      <c r="A174" s="20"/>
      <c r="B174" s="20"/>
      <c r="C174" s="21"/>
      <c r="D174" s="21"/>
      <c r="E174" s="22"/>
      <c r="F174" s="20"/>
      <c r="G174" s="22"/>
      <c r="H174" s="20"/>
      <c r="I174" s="22"/>
      <c r="L174" s="23"/>
      <c r="M174" s="24"/>
      <c r="N174" s="21"/>
      <c r="U174" s="21"/>
      <c r="V174" s="21"/>
    </row>
    <row r="175" spans="1:22" x14ac:dyDescent="0.25">
      <c r="A175" s="20"/>
      <c r="B175" s="20"/>
      <c r="C175" s="21"/>
      <c r="D175" s="21"/>
      <c r="E175" s="22"/>
      <c r="F175" s="20"/>
      <c r="G175" s="22"/>
      <c r="H175" s="20"/>
      <c r="I175" s="22"/>
      <c r="L175" s="23"/>
      <c r="M175" s="24"/>
      <c r="N175" s="21"/>
      <c r="U175" s="21"/>
      <c r="V175" s="21"/>
    </row>
    <row r="176" spans="1:22" x14ac:dyDescent="0.25">
      <c r="A176" s="20"/>
      <c r="B176" s="20"/>
      <c r="C176" s="21"/>
      <c r="D176" s="21"/>
      <c r="E176" s="22"/>
      <c r="F176" s="20"/>
      <c r="G176" s="22"/>
      <c r="H176" s="20"/>
      <c r="I176" s="22"/>
      <c r="L176" s="23"/>
      <c r="M176" s="24"/>
      <c r="N176" s="21"/>
      <c r="U176" s="21"/>
      <c r="V176" s="21"/>
    </row>
    <row r="177" spans="1:22" x14ac:dyDescent="0.25">
      <c r="A177" s="20"/>
      <c r="B177" s="20"/>
      <c r="C177" s="21"/>
      <c r="D177" s="21"/>
      <c r="E177" s="22"/>
      <c r="F177" s="20"/>
      <c r="G177" s="22"/>
      <c r="H177" s="20"/>
      <c r="I177" s="22"/>
      <c r="L177" s="23"/>
      <c r="M177" s="24"/>
      <c r="N177" s="21"/>
      <c r="U177" s="21"/>
      <c r="V177" s="21"/>
    </row>
    <row r="178" spans="1:22" x14ac:dyDescent="0.25">
      <c r="A178" s="20"/>
      <c r="B178" s="20"/>
      <c r="C178" s="21"/>
      <c r="D178" s="21"/>
      <c r="E178" s="22"/>
      <c r="F178" s="20"/>
      <c r="G178" s="22"/>
      <c r="H178" s="20"/>
      <c r="I178" s="22"/>
      <c r="L178" s="23"/>
      <c r="M178" s="24"/>
      <c r="N178" s="21"/>
      <c r="U178" s="21"/>
      <c r="V178" s="21"/>
    </row>
    <row r="179" spans="1:22" x14ac:dyDescent="0.25">
      <c r="A179" s="20"/>
      <c r="B179" s="20"/>
      <c r="C179" s="21"/>
      <c r="D179" s="21"/>
      <c r="E179" s="22"/>
      <c r="F179" s="20"/>
      <c r="G179" s="22"/>
      <c r="H179" s="20"/>
      <c r="I179" s="22"/>
      <c r="L179" s="23"/>
      <c r="M179" s="24"/>
      <c r="N179" s="21"/>
      <c r="U179" s="21"/>
      <c r="V179" s="21"/>
    </row>
    <row r="180" spans="1:22" x14ac:dyDescent="0.25">
      <c r="A180" s="20"/>
      <c r="B180" s="20"/>
      <c r="C180" s="21"/>
      <c r="D180" s="21"/>
      <c r="E180" s="22"/>
      <c r="F180" s="20"/>
      <c r="G180" s="22"/>
      <c r="H180" s="20"/>
      <c r="I180" s="22"/>
      <c r="L180" s="23"/>
      <c r="M180" s="24"/>
      <c r="N180" s="21"/>
      <c r="U180" s="21"/>
      <c r="V180" s="21"/>
    </row>
    <row r="181" spans="1:22" x14ac:dyDescent="0.25">
      <c r="A181" s="20"/>
      <c r="B181" s="20"/>
      <c r="C181" s="21"/>
      <c r="D181" s="21"/>
      <c r="E181" s="22"/>
      <c r="F181" s="20"/>
      <c r="G181" s="22"/>
      <c r="H181" s="20"/>
      <c r="I181" s="22"/>
      <c r="L181" s="23"/>
      <c r="M181" s="24"/>
      <c r="N181" s="21"/>
      <c r="U181" s="21"/>
      <c r="V181" s="21"/>
    </row>
    <row r="182" spans="1:22" x14ac:dyDescent="0.25">
      <c r="A182" s="20"/>
      <c r="B182" s="20"/>
      <c r="C182" s="21"/>
      <c r="D182" s="21"/>
      <c r="E182" s="22"/>
      <c r="F182" s="20"/>
      <c r="G182" s="22"/>
      <c r="H182" s="20"/>
      <c r="I182" s="22"/>
      <c r="L182" s="23"/>
      <c r="M182" s="24"/>
      <c r="N182" s="21"/>
      <c r="U182" s="21"/>
      <c r="V182" s="21"/>
    </row>
    <row r="183" spans="1:22" x14ac:dyDescent="0.25">
      <c r="A183" s="20"/>
      <c r="B183" s="20"/>
      <c r="C183" s="21"/>
      <c r="D183" s="21"/>
      <c r="E183" s="22"/>
      <c r="F183" s="20"/>
      <c r="G183" s="22"/>
      <c r="H183" s="20"/>
      <c r="I183" s="22"/>
      <c r="L183" s="23"/>
      <c r="M183" s="24"/>
      <c r="N183" s="21"/>
      <c r="U183" s="21"/>
      <c r="V183" s="21"/>
    </row>
    <row r="184" spans="1:22" x14ac:dyDescent="0.25">
      <c r="A184" s="20"/>
      <c r="B184" s="20"/>
      <c r="C184" s="21"/>
      <c r="D184" s="21"/>
      <c r="E184" s="22"/>
      <c r="F184" s="20"/>
      <c r="G184" s="22"/>
      <c r="H184" s="20"/>
      <c r="I184" s="22"/>
      <c r="L184" s="23"/>
      <c r="M184" s="24"/>
      <c r="N184" s="21"/>
      <c r="U184" s="21"/>
      <c r="V184" s="21"/>
    </row>
    <row r="185" spans="1:22" x14ac:dyDescent="0.25">
      <c r="A185" s="20"/>
      <c r="B185" s="20"/>
      <c r="C185" s="21"/>
      <c r="D185" s="21"/>
      <c r="E185" s="22"/>
      <c r="F185" s="20"/>
      <c r="G185" s="22"/>
      <c r="H185" s="20"/>
      <c r="I185" s="22"/>
      <c r="L185" s="23"/>
      <c r="M185" s="24"/>
      <c r="N185" s="21"/>
      <c r="U185" s="21"/>
      <c r="V185" s="21"/>
    </row>
    <row r="186" spans="1:22" x14ac:dyDescent="0.25">
      <c r="A186" s="20"/>
      <c r="B186" s="20"/>
      <c r="C186" s="21"/>
      <c r="D186" s="21"/>
      <c r="E186" s="22"/>
      <c r="F186" s="20"/>
      <c r="G186" s="22"/>
      <c r="H186" s="20"/>
      <c r="I186" s="22"/>
      <c r="L186" s="23"/>
      <c r="M186" s="24"/>
      <c r="N186" s="21"/>
      <c r="U186" s="21"/>
      <c r="V186" s="21"/>
    </row>
    <row r="187" spans="1:22" x14ac:dyDescent="0.25">
      <c r="A187" s="20"/>
      <c r="B187" s="20"/>
      <c r="C187" s="21"/>
      <c r="D187" s="21"/>
      <c r="E187" s="22"/>
      <c r="F187" s="20"/>
      <c r="G187" s="22"/>
      <c r="H187" s="20"/>
      <c r="I187" s="22"/>
      <c r="L187" s="23"/>
      <c r="M187" s="24"/>
      <c r="N187" s="21"/>
      <c r="U187" s="21"/>
      <c r="V187" s="21"/>
    </row>
    <row r="188" spans="1:22" x14ac:dyDescent="0.25">
      <c r="A188" s="20"/>
      <c r="B188" s="20"/>
      <c r="C188" s="21"/>
      <c r="D188" s="21"/>
      <c r="E188" s="22"/>
      <c r="F188" s="20"/>
      <c r="G188" s="22"/>
      <c r="H188" s="20"/>
      <c r="I188" s="22"/>
      <c r="L188" s="23"/>
      <c r="M188" s="24"/>
      <c r="N188" s="21"/>
      <c r="U188" s="21"/>
      <c r="V188" s="21"/>
    </row>
    <row r="189" spans="1:22" x14ac:dyDescent="0.25">
      <c r="A189" s="20"/>
      <c r="B189" s="20"/>
      <c r="C189" s="21"/>
      <c r="D189" s="21"/>
      <c r="E189" s="22"/>
      <c r="F189" s="20"/>
      <c r="G189" s="22"/>
      <c r="H189" s="20"/>
      <c r="I189" s="22"/>
      <c r="L189" s="23"/>
      <c r="M189" s="24"/>
      <c r="N189" s="21"/>
      <c r="U189" s="21"/>
      <c r="V189" s="21"/>
    </row>
    <row r="190" spans="1:22" x14ac:dyDescent="0.25">
      <c r="A190" s="20"/>
      <c r="B190" s="20"/>
      <c r="C190" s="21"/>
      <c r="D190" s="21"/>
      <c r="E190" s="22"/>
      <c r="F190" s="20"/>
      <c r="G190" s="22"/>
      <c r="H190" s="20"/>
      <c r="I190" s="22"/>
      <c r="L190" s="23"/>
      <c r="M190" s="24"/>
      <c r="N190" s="21"/>
      <c r="U190" s="21"/>
      <c r="V190" s="21"/>
    </row>
    <row r="191" spans="1:22" x14ac:dyDescent="0.25">
      <c r="A191" s="20"/>
      <c r="B191" s="20"/>
      <c r="C191" s="21"/>
      <c r="D191" s="21"/>
      <c r="E191" s="22"/>
      <c r="F191" s="20"/>
      <c r="G191" s="22"/>
      <c r="H191" s="20"/>
      <c r="I191" s="22"/>
      <c r="L191" s="23"/>
      <c r="M191" s="24"/>
      <c r="N191" s="21"/>
      <c r="U191" s="21"/>
      <c r="V191" s="21"/>
    </row>
    <row r="192" spans="1:22" x14ac:dyDescent="0.25">
      <c r="A192" s="20"/>
      <c r="B192" s="20"/>
      <c r="C192" s="21"/>
      <c r="D192" s="21"/>
      <c r="E192" s="22"/>
      <c r="F192" s="20"/>
      <c r="G192" s="22"/>
      <c r="H192" s="20"/>
      <c r="I192" s="22"/>
      <c r="L192" s="23"/>
      <c r="M192" s="24"/>
      <c r="N192" s="21"/>
      <c r="U192" s="21"/>
      <c r="V192" s="21"/>
    </row>
    <row r="193" spans="1:22" x14ac:dyDescent="0.25">
      <c r="A193" s="20"/>
      <c r="B193" s="20"/>
      <c r="C193" s="21"/>
      <c r="D193" s="21"/>
      <c r="E193" s="22"/>
      <c r="F193" s="20"/>
      <c r="G193" s="22"/>
      <c r="H193" s="20"/>
      <c r="I193" s="22"/>
      <c r="L193" s="23"/>
      <c r="M193" s="24"/>
      <c r="N193" s="21"/>
      <c r="U193" s="21"/>
      <c r="V193" s="21"/>
    </row>
    <row r="194" spans="1:22" x14ac:dyDescent="0.25">
      <c r="A194" s="20"/>
      <c r="B194" s="20"/>
      <c r="C194" s="21"/>
      <c r="D194" s="21"/>
      <c r="E194" s="22"/>
      <c r="F194" s="20"/>
      <c r="G194" s="22"/>
      <c r="H194" s="20"/>
      <c r="I194" s="22"/>
      <c r="L194" s="23"/>
      <c r="M194" s="24"/>
      <c r="N194" s="21"/>
      <c r="U194" s="21"/>
      <c r="V194" s="21"/>
    </row>
    <row r="195" spans="1:22" x14ac:dyDescent="0.25">
      <c r="A195" s="20"/>
      <c r="B195" s="20"/>
      <c r="C195" s="21"/>
      <c r="D195" s="21"/>
      <c r="E195" s="22"/>
      <c r="F195" s="20"/>
      <c r="G195" s="22"/>
      <c r="H195" s="20"/>
      <c r="I195" s="22"/>
      <c r="L195" s="23"/>
      <c r="M195" s="24"/>
      <c r="N195" s="21"/>
      <c r="U195" s="21"/>
      <c r="V195" s="21"/>
    </row>
    <row r="196" spans="1:22" x14ac:dyDescent="0.25">
      <c r="A196" s="20"/>
      <c r="B196" s="20"/>
      <c r="C196" s="21"/>
      <c r="D196" s="21"/>
      <c r="E196" s="22"/>
      <c r="F196" s="20"/>
      <c r="G196" s="22"/>
      <c r="H196" s="20"/>
      <c r="I196" s="22"/>
      <c r="L196" s="23"/>
      <c r="M196" s="24"/>
      <c r="N196" s="21"/>
      <c r="U196" s="21"/>
      <c r="V196" s="21"/>
    </row>
    <row r="197" spans="1:22" x14ac:dyDescent="0.25">
      <c r="A197" s="20"/>
      <c r="B197" s="20"/>
      <c r="C197" s="21"/>
      <c r="D197" s="21"/>
      <c r="E197" s="22"/>
      <c r="F197" s="20"/>
      <c r="G197" s="22"/>
      <c r="H197" s="20"/>
      <c r="I197" s="22"/>
      <c r="L197" s="23"/>
      <c r="M197" s="24"/>
      <c r="N197" s="21"/>
      <c r="U197" s="21"/>
      <c r="V197" s="21"/>
    </row>
    <row r="198" spans="1:22" x14ac:dyDescent="0.25">
      <c r="A198" s="20"/>
      <c r="B198" s="20"/>
      <c r="C198" s="21"/>
      <c r="D198" s="21"/>
      <c r="E198" s="22"/>
      <c r="F198" s="20"/>
      <c r="G198" s="22"/>
      <c r="H198" s="20"/>
      <c r="I198" s="22"/>
      <c r="L198" s="23"/>
      <c r="M198" s="24"/>
      <c r="N198" s="21"/>
      <c r="U198" s="21"/>
      <c r="V198" s="21"/>
    </row>
    <row r="199" spans="1:22" x14ac:dyDescent="0.25">
      <c r="A199" s="20"/>
      <c r="B199" s="20"/>
      <c r="C199" s="21"/>
      <c r="D199" s="21"/>
      <c r="E199" s="22"/>
      <c r="F199" s="20"/>
      <c r="G199" s="22"/>
      <c r="H199" s="20"/>
      <c r="I199" s="22"/>
      <c r="L199" s="23"/>
      <c r="M199" s="24"/>
      <c r="N199" s="21"/>
      <c r="U199" s="21"/>
      <c r="V199" s="21"/>
    </row>
    <row r="200" spans="1:22" x14ac:dyDescent="0.25">
      <c r="A200" s="20"/>
      <c r="B200" s="20"/>
      <c r="C200" s="21"/>
      <c r="D200" s="21"/>
      <c r="E200" s="22"/>
      <c r="F200" s="20"/>
      <c r="G200" s="22"/>
      <c r="H200" s="20"/>
      <c r="I200" s="22"/>
      <c r="L200" s="23"/>
      <c r="M200" s="24"/>
      <c r="N200" s="21"/>
      <c r="U200" s="21"/>
      <c r="V200" s="21"/>
    </row>
    <row r="201" spans="1:22" x14ac:dyDescent="0.25">
      <c r="A201" s="20"/>
      <c r="B201" s="20"/>
      <c r="C201" s="21"/>
      <c r="D201" s="21"/>
      <c r="E201" s="22"/>
      <c r="F201" s="20"/>
      <c r="G201" s="22"/>
      <c r="H201" s="20"/>
      <c r="I201" s="22"/>
      <c r="L201" s="23"/>
      <c r="M201" s="24"/>
      <c r="N201" s="21"/>
      <c r="U201" s="21"/>
      <c r="V201" s="21"/>
    </row>
    <row r="202" spans="1:22" x14ac:dyDescent="0.25">
      <c r="A202" s="20"/>
      <c r="B202" s="20"/>
      <c r="C202" s="21"/>
      <c r="D202" s="21"/>
      <c r="E202" s="22"/>
      <c r="F202" s="20"/>
      <c r="G202" s="22"/>
      <c r="H202" s="20"/>
      <c r="I202" s="22"/>
      <c r="L202" s="23"/>
      <c r="M202" s="24"/>
      <c r="N202" s="21"/>
      <c r="U202" s="21"/>
      <c r="V202" s="21"/>
    </row>
    <row r="203" spans="1:22" x14ac:dyDescent="0.25">
      <c r="A203" s="20"/>
      <c r="B203" s="20"/>
      <c r="C203" s="21"/>
      <c r="D203" s="21"/>
      <c r="E203" s="22"/>
      <c r="F203" s="20"/>
      <c r="G203" s="22"/>
      <c r="H203" s="20"/>
      <c r="I203" s="22"/>
      <c r="L203" s="23"/>
      <c r="M203" s="24"/>
      <c r="N203" s="21"/>
      <c r="U203" s="21"/>
      <c r="V203" s="21"/>
    </row>
    <row r="204" spans="1:22" x14ac:dyDescent="0.25">
      <c r="A204" s="20"/>
      <c r="B204" s="20"/>
      <c r="C204" s="21"/>
      <c r="D204" s="21"/>
      <c r="E204" s="22"/>
      <c r="F204" s="20"/>
      <c r="G204" s="22"/>
      <c r="H204" s="20"/>
      <c r="I204" s="22"/>
      <c r="L204" s="23"/>
      <c r="M204" s="24"/>
      <c r="N204" s="21"/>
      <c r="U204" s="21"/>
      <c r="V204" s="21"/>
    </row>
    <row r="205" spans="1:22" x14ac:dyDescent="0.25">
      <c r="A205" s="20"/>
      <c r="B205" s="20"/>
      <c r="C205" s="21"/>
      <c r="D205" s="21"/>
      <c r="E205" s="22"/>
      <c r="F205" s="20"/>
      <c r="G205" s="22"/>
      <c r="H205" s="20"/>
      <c r="I205" s="22"/>
      <c r="L205" s="23"/>
      <c r="M205" s="24"/>
      <c r="N205" s="21"/>
      <c r="U205" s="21"/>
      <c r="V205" s="21"/>
    </row>
    <row r="206" spans="1:22" x14ac:dyDescent="0.25">
      <c r="A206" s="20"/>
      <c r="B206" s="20"/>
      <c r="C206" s="21"/>
      <c r="D206" s="21"/>
      <c r="E206" s="22"/>
      <c r="F206" s="20"/>
      <c r="G206" s="22"/>
      <c r="H206" s="20"/>
      <c r="I206" s="22"/>
      <c r="L206" s="23"/>
      <c r="M206" s="24"/>
      <c r="N206" s="21"/>
      <c r="U206" s="21"/>
      <c r="V206" s="21"/>
    </row>
    <row r="207" spans="1:22" x14ac:dyDescent="0.25">
      <c r="A207" s="20"/>
      <c r="B207" s="20"/>
      <c r="C207" s="21"/>
      <c r="D207" s="21"/>
      <c r="E207" s="22"/>
      <c r="F207" s="20"/>
      <c r="G207" s="22"/>
      <c r="H207" s="20"/>
      <c r="I207" s="22"/>
      <c r="L207" s="23"/>
      <c r="M207" s="24"/>
      <c r="N207" s="21"/>
      <c r="U207" s="21"/>
      <c r="V207" s="21"/>
    </row>
    <row r="208" spans="1:22" x14ac:dyDescent="0.25">
      <c r="A208" s="20"/>
      <c r="B208" s="20"/>
      <c r="C208" s="21"/>
      <c r="D208" s="21"/>
      <c r="E208" s="22"/>
      <c r="F208" s="20"/>
      <c r="G208" s="22"/>
      <c r="H208" s="20"/>
      <c r="I208" s="22"/>
      <c r="L208" s="23"/>
      <c r="M208" s="24"/>
      <c r="N208" s="21"/>
      <c r="U208" s="21"/>
      <c r="V208" s="21"/>
    </row>
    <row r="209" spans="1:22" x14ac:dyDescent="0.25">
      <c r="A209" s="20"/>
      <c r="B209" s="20"/>
      <c r="C209" s="21"/>
      <c r="D209" s="21"/>
      <c r="E209" s="22"/>
      <c r="F209" s="20"/>
      <c r="G209" s="22"/>
      <c r="H209" s="20"/>
      <c r="I209" s="22"/>
      <c r="L209" s="23"/>
      <c r="M209" s="24"/>
      <c r="N209" s="21"/>
      <c r="U209" s="21"/>
      <c r="V209" s="21"/>
    </row>
    <row r="210" spans="1:22" x14ac:dyDescent="0.25">
      <c r="A210" s="20"/>
      <c r="B210" s="20"/>
      <c r="C210" s="21"/>
      <c r="D210" s="21"/>
      <c r="E210" s="22"/>
      <c r="F210" s="20"/>
      <c r="G210" s="22"/>
      <c r="H210" s="20"/>
      <c r="I210" s="22"/>
      <c r="L210" s="23"/>
      <c r="M210" s="24"/>
      <c r="N210" s="21"/>
      <c r="U210" s="21"/>
      <c r="V210" s="21"/>
    </row>
    <row r="211" spans="1:22" x14ac:dyDescent="0.25">
      <c r="A211" s="20"/>
      <c r="B211" s="20"/>
      <c r="C211" s="21"/>
      <c r="D211" s="21"/>
      <c r="E211" s="22"/>
      <c r="F211" s="20"/>
      <c r="G211" s="22"/>
      <c r="H211" s="20"/>
      <c r="I211" s="22"/>
      <c r="L211" s="23"/>
      <c r="M211" s="24"/>
      <c r="N211" s="21"/>
      <c r="U211" s="21"/>
      <c r="V211" s="21"/>
    </row>
    <row r="212" spans="1:22" x14ac:dyDescent="0.25">
      <c r="A212" s="20"/>
      <c r="B212" s="20"/>
      <c r="C212" s="21"/>
      <c r="D212" s="21"/>
      <c r="E212" s="22"/>
      <c r="F212" s="20"/>
      <c r="G212" s="22"/>
      <c r="H212" s="20"/>
      <c r="I212" s="22"/>
      <c r="L212" s="23"/>
      <c r="M212" s="24"/>
      <c r="N212" s="21"/>
      <c r="U212" s="21"/>
      <c r="V212" s="21"/>
    </row>
    <row r="213" spans="1:22" x14ac:dyDescent="0.25">
      <c r="A213" s="20"/>
      <c r="B213" s="20"/>
      <c r="C213" s="21"/>
      <c r="D213" s="21"/>
      <c r="E213" s="22"/>
      <c r="F213" s="20"/>
      <c r="G213" s="22"/>
      <c r="H213" s="20"/>
      <c r="I213" s="22"/>
      <c r="L213" s="23"/>
      <c r="M213" s="24"/>
      <c r="N213" s="21"/>
      <c r="U213" s="21"/>
      <c r="V213" s="21"/>
    </row>
    <row r="214" spans="1:22" x14ac:dyDescent="0.25">
      <c r="A214" s="20"/>
      <c r="B214" s="20"/>
      <c r="C214" s="21"/>
      <c r="D214" s="21"/>
      <c r="E214" s="22"/>
      <c r="F214" s="20"/>
      <c r="G214" s="22"/>
      <c r="H214" s="20"/>
      <c r="I214" s="22"/>
      <c r="L214" s="23"/>
      <c r="M214" s="24"/>
      <c r="N214" s="21"/>
      <c r="U214" s="21"/>
      <c r="V214" s="21"/>
    </row>
    <row r="215" spans="1:22" x14ac:dyDescent="0.25">
      <c r="A215" s="20"/>
      <c r="B215" s="20"/>
      <c r="C215" s="21"/>
      <c r="D215" s="21"/>
      <c r="E215" s="22"/>
      <c r="F215" s="20"/>
      <c r="G215" s="22"/>
      <c r="H215" s="20"/>
      <c r="I215" s="22"/>
      <c r="L215" s="23"/>
      <c r="M215" s="24"/>
      <c r="N215" s="21"/>
      <c r="U215" s="21"/>
      <c r="V215" s="21"/>
    </row>
    <row r="216" spans="1:22" x14ac:dyDescent="0.25">
      <c r="A216" s="20"/>
      <c r="B216" s="20"/>
      <c r="C216" s="21"/>
      <c r="D216" s="21"/>
      <c r="E216" s="22"/>
      <c r="F216" s="20"/>
      <c r="G216" s="22"/>
      <c r="H216" s="20"/>
      <c r="I216" s="22"/>
      <c r="L216" s="23"/>
      <c r="M216" s="24"/>
      <c r="N216" s="21"/>
      <c r="U216" s="21"/>
      <c r="V216" s="21"/>
    </row>
    <row r="217" spans="1:22" x14ac:dyDescent="0.25">
      <c r="A217" s="20"/>
      <c r="B217" s="20"/>
      <c r="C217" s="21"/>
      <c r="D217" s="21"/>
      <c r="E217" s="22"/>
      <c r="F217" s="20"/>
      <c r="G217" s="22"/>
      <c r="H217" s="20"/>
      <c r="I217" s="22"/>
      <c r="L217" s="23"/>
      <c r="M217" s="24"/>
      <c r="N217" s="21"/>
      <c r="U217" s="21"/>
      <c r="V217" s="21"/>
    </row>
    <row r="218" spans="1:22" x14ac:dyDescent="0.25">
      <c r="A218" s="20"/>
      <c r="B218" s="20"/>
      <c r="C218" s="21"/>
      <c r="D218" s="21"/>
      <c r="E218" s="22"/>
      <c r="F218" s="20"/>
      <c r="G218" s="22"/>
      <c r="H218" s="20"/>
      <c r="I218" s="22"/>
      <c r="L218" s="23"/>
      <c r="M218" s="24"/>
      <c r="N218" s="21"/>
      <c r="U218" s="21"/>
      <c r="V218" s="21"/>
    </row>
    <row r="219" spans="1:22" x14ac:dyDescent="0.25">
      <c r="A219" s="20"/>
      <c r="B219" s="20"/>
      <c r="C219" s="21"/>
      <c r="D219" s="21"/>
      <c r="E219" s="22"/>
      <c r="F219" s="20"/>
      <c r="G219" s="22"/>
      <c r="H219" s="20"/>
      <c r="I219" s="22"/>
      <c r="L219" s="23"/>
      <c r="M219" s="24"/>
      <c r="N219" s="21"/>
      <c r="U219" s="21"/>
      <c r="V219" s="21"/>
    </row>
    <row r="220" spans="1:22" x14ac:dyDescent="0.25">
      <c r="A220" s="20"/>
      <c r="B220" s="20"/>
      <c r="C220" s="21"/>
      <c r="D220" s="21"/>
      <c r="E220" s="22"/>
      <c r="F220" s="20"/>
      <c r="G220" s="22"/>
      <c r="H220" s="20"/>
      <c r="I220" s="22"/>
      <c r="L220" s="23"/>
      <c r="M220" s="24"/>
      <c r="N220" s="21"/>
      <c r="U220" s="21"/>
      <c r="V220" s="21"/>
    </row>
    <row r="221" spans="1:22" x14ac:dyDescent="0.25">
      <c r="A221" s="20"/>
      <c r="B221" s="20"/>
      <c r="C221" s="21"/>
      <c r="D221" s="21"/>
      <c r="E221" s="22"/>
      <c r="F221" s="20"/>
      <c r="G221" s="22"/>
      <c r="H221" s="20"/>
      <c r="I221" s="22"/>
      <c r="L221" s="23"/>
      <c r="M221" s="24"/>
      <c r="N221" s="21"/>
      <c r="U221" s="21"/>
      <c r="V221" s="21"/>
    </row>
    <row r="222" spans="1:22" x14ac:dyDescent="0.25">
      <c r="A222" s="20"/>
      <c r="B222" s="20"/>
      <c r="C222" s="21"/>
      <c r="D222" s="21"/>
      <c r="E222" s="22"/>
      <c r="F222" s="20"/>
      <c r="G222" s="22"/>
      <c r="H222" s="20"/>
      <c r="I222" s="22"/>
      <c r="L222" s="23"/>
      <c r="M222" s="24"/>
      <c r="N222" s="21"/>
      <c r="U222" s="21"/>
      <c r="V222" s="21"/>
    </row>
    <row r="223" spans="1:22" x14ac:dyDescent="0.25">
      <c r="A223" s="20"/>
      <c r="B223" s="20"/>
      <c r="C223" s="21"/>
      <c r="D223" s="21"/>
      <c r="E223" s="22"/>
      <c r="F223" s="20"/>
      <c r="G223" s="22"/>
      <c r="H223" s="20"/>
      <c r="I223" s="22"/>
      <c r="L223" s="23"/>
      <c r="M223" s="24"/>
      <c r="N223" s="21"/>
      <c r="U223" s="21"/>
      <c r="V223" s="21"/>
    </row>
    <row r="224" spans="1:22" x14ac:dyDescent="0.25">
      <c r="A224" s="20"/>
      <c r="B224" s="20"/>
      <c r="C224" s="21"/>
      <c r="D224" s="21"/>
      <c r="E224" s="22"/>
      <c r="F224" s="20"/>
      <c r="G224" s="22"/>
      <c r="H224" s="20"/>
      <c r="I224" s="22"/>
      <c r="L224" s="23"/>
      <c r="M224" s="24"/>
      <c r="N224" s="21"/>
      <c r="U224" s="21"/>
      <c r="V224" s="21"/>
    </row>
    <row r="225" spans="1:22" x14ac:dyDescent="0.25">
      <c r="A225" s="20"/>
      <c r="B225" s="20"/>
      <c r="C225" s="21"/>
      <c r="D225" s="21"/>
      <c r="E225" s="22"/>
      <c r="F225" s="20"/>
      <c r="G225" s="22"/>
      <c r="H225" s="20"/>
      <c r="I225" s="22"/>
      <c r="L225" s="23"/>
      <c r="M225" s="24"/>
      <c r="N225" s="21"/>
      <c r="U225" s="21"/>
      <c r="V225" s="21"/>
    </row>
    <row r="226" spans="1:22" x14ac:dyDescent="0.25">
      <c r="A226" s="20"/>
      <c r="B226" s="20"/>
      <c r="C226" s="21"/>
      <c r="D226" s="21"/>
      <c r="E226" s="22"/>
      <c r="F226" s="20"/>
      <c r="G226" s="22"/>
      <c r="H226" s="20"/>
      <c r="I226" s="22"/>
      <c r="L226" s="23"/>
      <c r="M226" s="24"/>
      <c r="N226" s="21"/>
      <c r="U226" s="21"/>
      <c r="V226" s="21"/>
    </row>
    <row r="227" spans="1:22" x14ac:dyDescent="0.25">
      <c r="A227" s="20"/>
      <c r="B227" s="20"/>
      <c r="C227" s="21"/>
      <c r="D227" s="21"/>
      <c r="E227" s="22"/>
      <c r="F227" s="20"/>
      <c r="G227" s="22"/>
      <c r="H227" s="20"/>
      <c r="I227" s="22"/>
      <c r="L227" s="23"/>
      <c r="M227" s="24"/>
      <c r="N227" s="21"/>
      <c r="U227" s="21"/>
      <c r="V227" s="21"/>
    </row>
    <row r="228" spans="1:22" x14ac:dyDescent="0.25">
      <c r="A228" s="20"/>
      <c r="B228" s="20"/>
      <c r="C228" s="21"/>
      <c r="D228" s="21"/>
      <c r="E228" s="22"/>
      <c r="F228" s="20"/>
      <c r="G228" s="22"/>
      <c r="H228" s="20"/>
      <c r="I228" s="22"/>
      <c r="L228" s="23"/>
      <c r="M228" s="24"/>
      <c r="N228" s="21"/>
      <c r="U228" s="21"/>
      <c r="V228" s="21"/>
    </row>
    <row r="229" spans="1:22" x14ac:dyDescent="0.25">
      <c r="A229" s="20"/>
      <c r="B229" s="20"/>
      <c r="C229" s="21"/>
      <c r="D229" s="21"/>
      <c r="E229" s="22"/>
      <c r="F229" s="20"/>
      <c r="G229" s="22"/>
      <c r="H229" s="20"/>
      <c r="I229" s="22"/>
      <c r="L229" s="23"/>
      <c r="M229" s="24"/>
      <c r="N229" s="21"/>
      <c r="U229" s="21"/>
      <c r="V229" s="21"/>
    </row>
    <row r="230" spans="1:22" x14ac:dyDescent="0.25">
      <c r="A230" s="20"/>
      <c r="B230" s="20"/>
      <c r="C230" s="21"/>
      <c r="D230" s="21"/>
      <c r="E230" s="22"/>
      <c r="F230" s="20"/>
      <c r="G230" s="22"/>
      <c r="H230" s="20"/>
      <c r="I230" s="22"/>
      <c r="L230" s="23"/>
      <c r="M230" s="24"/>
      <c r="N230" s="21"/>
      <c r="U230" s="21"/>
      <c r="V230" s="21"/>
    </row>
    <row r="231" spans="1:22" x14ac:dyDescent="0.25">
      <c r="A231" s="20"/>
      <c r="B231" s="20"/>
      <c r="C231" s="21"/>
      <c r="D231" s="21"/>
      <c r="E231" s="22"/>
      <c r="F231" s="20"/>
      <c r="G231" s="22"/>
      <c r="H231" s="20"/>
      <c r="I231" s="22"/>
      <c r="L231" s="23"/>
      <c r="M231" s="24"/>
      <c r="N231" s="21"/>
      <c r="U231" s="21"/>
      <c r="V231" s="21"/>
    </row>
    <row r="232" spans="1:22" x14ac:dyDescent="0.25">
      <c r="A232" s="20"/>
      <c r="B232" s="20"/>
      <c r="C232" s="21"/>
      <c r="D232" s="21"/>
      <c r="E232" s="22"/>
      <c r="F232" s="20"/>
      <c r="G232" s="22"/>
      <c r="H232" s="20"/>
      <c r="I232" s="22"/>
      <c r="L232" s="23"/>
      <c r="M232" s="24"/>
      <c r="N232" s="21"/>
      <c r="U232" s="21"/>
      <c r="V232" s="21"/>
    </row>
    <row r="233" spans="1:22" x14ac:dyDescent="0.25">
      <c r="A233" s="20"/>
      <c r="B233" s="20"/>
      <c r="C233" s="21"/>
      <c r="D233" s="21"/>
      <c r="E233" s="22"/>
      <c r="F233" s="20"/>
      <c r="G233" s="22"/>
      <c r="H233" s="20"/>
      <c r="I233" s="22"/>
      <c r="L233" s="23"/>
      <c r="M233" s="24"/>
      <c r="N233" s="21"/>
      <c r="U233" s="21"/>
      <c r="V233" s="21"/>
    </row>
    <row r="234" spans="1:22" x14ac:dyDescent="0.25">
      <c r="A234" s="20"/>
      <c r="B234" s="20"/>
      <c r="C234" s="21"/>
      <c r="D234" s="21"/>
      <c r="E234" s="22"/>
      <c r="F234" s="20"/>
      <c r="G234" s="22"/>
      <c r="H234" s="20"/>
      <c r="I234" s="22"/>
      <c r="L234" s="23"/>
      <c r="M234" s="24"/>
      <c r="N234" s="21"/>
      <c r="U234" s="21"/>
      <c r="V234" s="21"/>
    </row>
    <row r="235" spans="1:22" x14ac:dyDescent="0.25">
      <c r="A235" s="20"/>
      <c r="B235" s="20"/>
      <c r="C235" s="21"/>
      <c r="D235" s="21"/>
      <c r="E235" s="22"/>
      <c r="F235" s="20"/>
      <c r="G235" s="22"/>
      <c r="H235" s="20"/>
      <c r="I235" s="22"/>
      <c r="L235" s="23"/>
      <c r="M235" s="24"/>
      <c r="N235" s="21"/>
      <c r="U235" s="21"/>
      <c r="V235" s="21"/>
    </row>
    <row r="236" spans="1:22" x14ac:dyDescent="0.25">
      <c r="A236" s="20"/>
      <c r="B236" s="20"/>
      <c r="C236" s="21"/>
      <c r="D236" s="21"/>
      <c r="E236" s="22"/>
      <c r="F236" s="20"/>
      <c r="G236" s="22"/>
      <c r="H236" s="20"/>
      <c r="I236" s="22"/>
      <c r="L236" s="23"/>
      <c r="M236" s="24"/>
      <c r="N236" s="21"/>
      <c r="U236" s="21"/>
      <c r="V236" s="21"/>
    </row>
    <row r="237" spans="1:22" x14ac:dyDescent="0.25">
      <c r="A237" s="20"/>
      <c r="B237" s="20"/>
      <c r="C237" s="21"/>
      <c r="D237" s="21"/>
      <c r="E237" s="22"/>
      <c r="F237" s="20"/>
      <c r="G237" s="22"/>
      <c r="H237" s="20"/>
      <c r="I237" s="22"/>
      <c r="L237" s="23"/>
      <c r="M237" s="24"/>
      <c r="N237" s="21"/>
      <c r="U237" s="21"/>
      <c r="V237" s="21"/>
    </row>
    <row r="238" spans="1:22" x14ac:dyDescent="0.25">
      <c r="A238" s="20"/>
      <c r="B238" s="20"/>
      <c r="C238" s="21"/>
      <c r="D238" s="21"/>
      <c r="E238" s="22"/>
      <c r="F238" s="20"/>
      <c r="G238" s="22"/>
      <c r="H238" s="20"/>
      <c r="I238" s="22"/>
      <c r="L238" s="23"/>
      <c r="M238" s="24"/>
      <c r="N238" s="21"/>
      <c r="U238" s="21"/>
      <c r="V238" s="21"/>
    </row>
    <row r="239" spans="1:22" x14ac:dyDescent="0.25">
      <c r="A239" s="20"/>
      <c r="B239" s="20"/>
      <c r="C239" s="21"/>
      <c r="D239" s="21"/>
      <c r="E239" s="22"/>
      <c r="F239" s="20"/>
      <c r="G239" s="22"/>
      <c r="H239" s="20"/>
      <c r="I239" s="22"/>
      <c r="L239" s="23"/>
      <c r="M239" s="24"/>
      <c r="N239" s="21"/>
      <c r="U239" s="21"/>
      <c r="V239" s="21"/>
    </row>
    <row r="240" spans="1:22" x14ac:dyDescent="0.25">
      <c r="A240" s="20"/>
      <c r="B240" s="20"/>
      <c r="C240" s="21"/>
      <c r="D240" s="21"/>
      <c r="E240" s="22"/>
      <c r="F240" s="20"/>
      <c r="G240" s="22"/>
      <c r="H240" s="20"/>
      <c r="I240" s="22"/>
      <c r="L240" s="23"/>
      <c r="M240" s="24"/>
      <c r="N240" s="21"/>
      <c r="U240" s="21"/>
      <c r="V240" s="21"/>
    </row>
    <row r="241" spans="1:22" x14ac:dyDescent="0.25">
      <c r="A241" s="20"/>
      <c r="B241" s="20"/>
      <c r="C241" s="21"/>
      <c r="D241" s="21"/>
      <c r="E241" s="22"/>
      <c r="F241" s="20"/>
      <c r="G241" s="22"/>
      <c r="H241" s="20"/>
      <c r="I241" s="22"/>
      <c r="L241" s="23"/>
      <c r="M241" s="24"/>
      <c r="N241" s="21"/>
      <c r="U241" s="21"/>
      <c r="V241" s="21"/>
    </row>
    <row r="242" spans="1:22" x14ac:dyDescent="0.25">
      <c r="A242" s="20"/>
      <c r="B242" s="20"/>
      <c r="C242" s="21"/>
      <c r="D242" s="21"/>
      <c r="E242" s="22"/>
      <c r="F242" s="20"/>
      <c r="G242" s="22"/>
      <c r="H242" s="20"/>
      <c r="I242" s="22"/>
      <c r="L242" s="23"/>
      <c r="M242" s="24"/>
      <c r="N242" s="21"/>
      <c r="U242" s="21"/>
      <c r="V242" s="21"/>
    </row>
    <row r="243" spans="1:22" x14ac:dyDescent="0.25">
      <c r="A243" s="20"/>
      <c r="B243" s="20"/>
      <c r="C243" s="21"/>
      <c r="D243" s="21"/>
      <c r="E243" s="22"/>
      <c r="F243" s="20"/>
      <c r="G243" s="22"/>
      <c r="H243" s="20"/>
      <c r="I243" s="22"/>
      <c r="L243" s="23"/>
      <c r="M243" s="24"/>
      <c r="N243" s="21"/>
      <c r="U243" s="21"/>
      <c r="V243" s="21"/>
    </row>
    <row r="244" spans="1:22" x14ac:dyDescent="0.25">
      <c r="A244" s="20"/>
      <c r="B244" s="20"/>
      <c r="C244" s="21"/>
      <c r="D244" s="21"/>
      <c r="E244" s="22"/>
      <c r="F244" s="20"/>
      <c r="G244" s="22"/>
      <c r="H244" s="20"/>
      <c r="I244" s="22"/>
      <c r="L244" s="23"/>
      <c r="M244" s="24"/>
      <c r="N244" s="21"/>
      <c r="U244" s="21"/>
      <c r="V244" s="21"/>
    </row>
    <row r="245" spans="1:22" x14ac:dyDescent="0.25">
      <c r="A245" s="20"/>
      <c r="B245" s="20"/>
      <c r="C245" s="21"/>
      <c r="D245" s="21"/>
      <c r="E245" s="22"/>
      <c r="F245" s="20"/>
      <c r="G245" s="22"/>
      <c r="H245" s="20"/>
      <c r="I245" s="22"/>
      <c r="L245" s="23"/>
      <c r="M245" s="24"/>
      <c r="N245" s="21"/>
      <c r="U245" s="21"/>
      <c r="V245" s="21"/>
    </row>
    <row r="246" spans="1:22" x14ac:dyDescent="0.25">
      <c r="A246" s="20"/>
      <c r="B246" s="20"/>
      <c r="C246" s="21"/>
      <c r="D246" s="21"/>
      <c r="E246" s="22"/>
      <c r="F246" s="20"/>
      <c r="G246" s="22"/>
      <c r="H246" s="20"/>
      <c r="I246" s="22"/>
      <c r="L246" s="23"/>
      <c r="M246" s="24"/>
      <c r="N246" s="21"/>
      <c r="U246" s="21"/>
      <c r="V246" s="21"/>
    </row>
    <row r="247" spans="1:22" x14ac:dyDescent="0.25">
      <c r="A247" s="20"/>
      <c r="B247" s="20"/>
      <c r="C247" s="21"/>
      <c r="D247" s="21"/>
      <c r="E247" s="22"/>
      <c r="F247" s="20"/>
      <c r="G247" s="22"/>
      <c r="H247" s="20"/>
      <c r="I247" s="22"/>
      <c r="L247" s="23"/>
      <c r="M247" s="24"/>
      <c r="N247" s="21"/>
      <c r="U247" s="21"/>
      <c r="V247" s="21"/>
    </row>
    <row r="248" spans="1:22" x14ac:dyDescent="0.25">
      <c r="A248" s="20"/>
      <c r="B248" s="20"/>
      <c r="C248" s="21"/>
      <c r="D248" s="21"/>
      <c r="E248" s="22"/>
      <c r="F248" s="20"/>
      <c r="G248" s="22"/>
      <c r="H248" s="20"/>
      <c r="I248" s="22"/>
      <c r="L248" s="23"/>
      <c r="M248" s="24"/>
      <c r="N248" s="21"/>
      <c r="U248" s="21"/>
      <c r="V248" s="21"/>
    </row>
    <row r="249" spans="1:22" x14ac:dyDescent="0.25">
      <c r="A249" s="20"/>
      <c r="B249" s="20"/>
      <c r="C249" s="21"/>
      <c r="D249" s="21"/>
      <c r="E249" s="22"/>
      <c r="F249" s="20"/>
      <c r="G249" s="22"/>
      <c r="H249" s="20"/>
      <c r="I249" s="22"/>
      <c r="L249" s="23"/>
      <c r="M249" s="24"/>
      <c r="N249" s="21"/>
      <c r="U249" s="21"/>
      <c r="V249" s="21"/>
    </row>
    <row r="250" spans="1:22" x14ac:dyDescent="0.25">
      <c r="A250" s="20"/>
      <c r="B250" s="20"/>
      <c r="C250" s="21"/>
      <c r="D250" s="21"/>
      <c r="E250" s="22"/>
      <c r="F250" s="20"/>
      <c r="G250" s="22"/>
      <c r="H250" s="20"/>
      <c r="I250" s="22"/>
      <c r="L250" s="23"/>
      <c r="M250" s="24"/>
      <c r="N250" s="21"/>
      <c r="U250" s="21"/>
      <c r="V250" s="21"/>
    </row>
    <row r="251" spans="1:22" x14ac:dyDescent="0.25">
      <c r="A251" s="20"/>
      <c r="B251" s="20"/>
      <c r="C251" s="21"/>
      <c r="D251" s="21"/>
      <c r="E251" s="22"/>
      <c r="F251" s="20"/>
      <c r="G251" s="22"/>
      <c r="H251" s="20"/>
      <c r="I251" s="22"/>
      <c r="L251" s="23"/>
      <c r="M251" s="24"/>
      <c r="N251" s="21"/>
      <c r="U251" s="21"/>
      <c r="V251" s="21"/>
    </row>
    <row r="252" spans="1:22" x14ac:dyDescent="0.25">
      <c r="A252" s="20"/>
      <c r="B252" s="20"/>
      <c r="C252" s="21"/>
      <c r="D252" s="21"/>
      <c r="E252" s="22"/>
      <c r="F252" s="20"/>
      <c r="G252" s="22"/>
      <c r="H252" s="20"/>
      <c r="I252" s="22"/>
      <c r="L252" s="23"/>
      <c r="M252" s="24"/>
      <c r="N252" s="21"/>
      <c r="U252" s="21"/>
      <c r="V252" s="21"/>
    </row>
    <row r="253" spans="1:22" x14ac:dyDescent="0.25">
      <c r="A253" s="20"/>
      <c r="B253" s="20"/>
      <c r="C253" s="21"/>
      <c r="D253" s="21"/>
      <c r="E253" s="22"/>
      <c r="F253" s="20"/>
      <c r="G253" s="22"/>
      <c r="H253" s="20"/>
      <c r="I253" s="22"/>
      <c r="L253" s="23"/>
      <c r="M253" s="24"/>
      <c r="N253" s="21"/>
      <c r="U253" s="21"/>
      <c r="V253" s="21"/>
    </row>
    <row r="254" spans="1:22" x14ac:dyDescent="0.25">
      <c r="A254" s="20"/>
      <c r="B254" s="20"/>
      <c r="C254" s="21"/>
      <c r="D254" s="21"/>
      <c r="E254" s="22"/>
      <c r="F254" s="20"/>
      <c r="G254" s="22"/>
      <c r="H254" s="20"/>
      <c r="I254" s="22"/>
      <c r="L254" s="23"/>
      <c r="M254" s="24"/>
      <c r="N254" s="21"/>
      <c r="U254" s="21"/>
      <c r="V254" s="21"/>
    </row>
    <row r="255" spans="1:22" x14ac:dyDescent="0.25">
      <c r="A255" s="20"/>
      <c r="B255" s="20"/>
      <c r="C255" s="21"/>
      <c r="D255" s="21"/>
      <c r="E255" s="22"/>
      <c r="F255" s="20"/>
      <c r="G255" s="22"/>
      <c r="H255" s="20"/>
      <c r="I255" s="22"/>
      <c r="L255" s="23"/>
      <c r="M255" s="24"/>
      <c r="N255" s="21"/>
      <c r="U255" s="21"/>
      <c r="V255" s="21"/>
    </row>
    <row r="256" spans="1:22" x14ac:dyDescent="0.25">
      <c r="A256" s="20"/>
      <c r="B256" s="20"/>
      <c r="C256" s="21"/>
      <c r="D256" s="21"/>
      <c r="E256" s="22"/>
      <c r="F256" s="20"/>
      <c r="G256" s="22"/>
      <c r="H256" s="20"/>
      <c r="I256" s="22"/>
      <c r="L256" s="23"/>
      <c r="M256" s="24"/>
      <c r="N256" s="21"/>
      <c r="U256" s="21"/>
      <c r="V256" s="21"/>
    </row>
    <row r="257" spans="1:22" x14ac:dyDescent="0.25">
      <c r="A257" s="20"/>
      <c r="B257" s="20"/>
      <c r="C257" s="21"/>
      <c r="D257" s="21"/>
      <c r="E257" s="22"/>
      <c r="F257" s="20"/>
      <c r="G257" s="22"/>
      <c r="H257" s="20"/>
      <c r="I257" s="22"/>
      <c r="L257" s="23"/>
      <c r="M257" s="24"/>
      <c r="N257" s="21"/>
      <c r="U257" s="21"/>
      <c r="V257" s="21"/>
    </row>
    <row r="258" spans="1:22" x14ac:dyDescent="0.25">
      <c r="A258" s="20"/>
      <c r="B258" s="20"/>
      <c r="C258" s="21"/>
      <c r="D258" s="21"/>
      <c r="E258" s="22"/>
      <c r="F258" s="20"/>
      <c r="G258" s="22"/>
      <c r="H258" s="20"/>
      <c r="I258" s="22"/>
      <c r="L258" s="23"/>
      <c r="M258" s="24"/>
      <c r="N258" s="21"/>
      <c r="U258" s="21"/>
      <c r="V258" s="21"/>
    </row>
    <row r="259" spans="1:22" x14ac:dyDescent="0.25">
      <c r="A259" s="20"/>
      <c r="B259" s="20"/>
      <c r="C259" s="21"/>
      <c r="D259" s="21"/>
      <c r="E259" s="22"/>
      <c r="F259" s="20"/>
      <c r="G259" s="22"/>
      <c r="H259" s="20"/>
      <c r="I259" s="22"/>
      <c r="L259" s="23"/>
      <c r="M259" s="24"/>
      <c r="N259" s="21"/>
      <c r="U259" s="21"/>
      <c r="V259" s="21"/>
    </row>
    <row r="260" spans="1:22" x14ac:dyDescent="0.25">
      <c r="A260" s="20"/>
      <c r="B260" s="20"/>
      <c r="C260" s="21"/>
      <c r="D260" s="21"/>
      <c r="E260" s="22"/>
      <c r="F260" s="20"/>
      <c r="G260" s="22"/>
      <c r="H260" s="20"/>
      <c r="I260" s="22"/>
      <c r="L260" s="23"/>
      <c r="M260" s="24"/>
      <c r="N260" s="21"/>
      <c r="U260" s="21"/>
      <c r="V260" s="21"/>
    </row>
    <row r="261" spans="1:22" x14ac:dyDescent="0.25">
      <c r="A261" s="20"/>
      <c r="B261" s="20"/>
      <c r="C261" s="21"/>
      <c r="D261" s="21"/>
      <c r="E261" s="22"/>
      <c r="F261" s="20"/>
      <c r="G261" s="22"/>
      <c r="H261" s="20"/>
      <c r="I261" s="22"/>
      <c r="L261" s="23"/>
      <c r="M261" s="24"/>
      <c r="N261" s="21"/>
      <c r="U261" s="21"/>
      <c r="V261" s="21"/>
    </row>
    <row r="262" spans="1:22" x14ac:dyDescent="0.25">
      <c r="A262" s="20"/>
      <c r="B262" s="20"/>
      <c r="C262" s="21"/>
      <c r="D262" s="21"/>
      <c r="E262" s="22"/>
      <c r="F262" s="20"/>
      <c r="G262" s="22"/>
      <c r="H262" s="20"/>
      <c r="I262" s="22"/>
      <c r="L262" s="23"/>
      <c r="M262" s="24"/>
      <c r="N262" s="21"/>
      <c r="U262" s="21"/>
      <c r="V262" s="21"/>
    </row>
    <row r="263" spans="1:22" x14ac:dyDescent="0.25">
      <c r="A263" s="20"/>
      <c r="B263" s="20"/>
      <c r="C263" s="21"/>
      <c r="D263" s="21"/>
      <c r="E263" s="22"/>
      <c r="F263" s="20"/>
      <c r="G263" s="22"/>
      <c r="H263" s="20"/>
      <c r="I263" s="22"/>
      <c r="L263" s="23"/>
      <c r="M263" s="24"/>
      <c r="N263" s="21"/>
      <c r="U263" s="21"/>
      <c r="V263" s="21"/>
    </row>
    <row r="264" spans="1:22" x14ac:dyDescent="0.25">
      <c r="A264" s="20"/>
      <c r="B264" s="20"/>
      <c r="C264" s="21"/>
      <c r="D264" s="21"/>
      <c r="E264" s="22"/>
      <c r="F264" s="20"/>
      <c r="G264" s="22"/>
      <c r="H264" s="20"/>
      <c r="I264" s="22"/>
      <c r="L264" s="23"/>
      <c r="M264" s="24"/>
      <c r="N264" s="21"/>
      <c r="U264" s="21"/>
      <c r="V264" s="21"/>
    </row>
    <row r="265" spans="1:22" x14ac:dyDescent="0.25">
      <c r="A265" s="20"/>
      <c r="B265" s="20"/>
      <c r="C265" s="21"/>
      <c r="D265" s="21"/>
      <c r="E265" s="22"/>
      <c r="F265" s="20"/>
      <c r="G265" s="22"/>
      <c r="H265" s="20"/>
      <c r="I265" s="22"/>
      <c r="L265" s="23"/>
      <c r="M265" s="24"/>
      <c r="N265" s="21"/>
      <c r="U265" s="21"/>
      <c r="V265" s="21"/>
    </row>
    <row r="266" spans="1:22" x14ac:dyDescent="0.25">
      <c r="A266" s="20"/>
      <c r="B266" s="20"/>
      <c r="C266" s="21"/>
      <c r="D266" s="21"/>
      <c r="E266" s="22"/>
      <c r="F266" s="20"/>
      <c r="G266" s="22"/>
      <c r="H266" s="20"/>
      <c r="I266" s="22"/>
      <c r="L266" s="23"/>
      <c r="M266" s="24"/>
      <c r="N266" s="21"/>
      <c r="U266" s="21"/>
      <c r="V266" s="21"/>
    </row>
    <row r="267" spans="1:22" x14ac:dyDescent="0.25">
      <c r="A267" s="20"/>
      <c r="B267" s="20"/>
      <c r="C267" s="21"/>
      <c r="D267" s="21"/>
      <c r="E267" s="22"/>
      <c r="F267" s="20"/>
      <c r="G267" s="22"/>
      <c r="H267" s="20"/>
      <c r="I267" s="22"/>
      <c r="L267" s="23"/>
      <c r="M267" s="24"/>
      <c r="N267" s="21"/>
      <c r="U267" s="21"/>
      <c r="V267" s="21"/>
    </row>
    <row r="268" spans="1:22" x14ac:dyDescent="0.25">
      <c r="A268" s="20"/>
      <c r="B268" s="20"/>
      <c r="C268" s="21"/>
      <c r="D268" s="21"/>
      <c r="E268" s="22"/>
      <c r="F268" s="20"/>
      <c r="G268" s="22"/>
      <c r="H268" s="20"/>
      <c r="I268" s="22"/>
      <c r="L268" s="23"/>
      <c r="M268" s="24"/>
      <c r="N268" s="21"/>
      <c r="U268" s="21"/>
      <c r="V268" s="21"/>
    </row>
    <row r="269" spans="1:22" x14ac:dyDescent="0.25">
      <c r="A269" s="20"/>
      <c r="B269" s="20"/>
      <c r="C269" s="21"/>
      <c r="D269" s="21"/>
      <c r="E269" s="22"/>
      <c r="F269" s="20"/>
      <c r="G269" s="22"/>
      <c r="H269" s="20"/>
      <c r="I269" s="22"/>
      <c r="L269" s="23"/>
      <c r="M269" s="24"/>
      <c r="N269" s="21"/>
      <c r="U269" s="21"/>
      <c r="V269" s="21"/>
    </row>
    <row r="270" spans="1:22" x14ac:dyDescent="0.25">
      <c r="A270" s="20"/>
      <c r="B270" s="20"/>
      <c r="C270" s="21"/>
      <c r="D270" s="21"/>
      <c r="E270" s="22"/>
      <c r="F270" s="20"/>
      <c r="G270" s="22"/>
      <c r="H270" s="20"/>
      <c r="I270" s="22"/>
      <c r="L270" s="23"/>
      <c r="M270" s="24"/>
      <c r="N270" s="21"/>
      <c r="U270" s="21"/>
      <c r="V270" s="21"/>
    </row>
    <row r="271" spans="1:22" x14ac:dyDescent="0.25">
      <c r="A271" s="20"/>
      <c r="B271" s="20"/>
      <c r="C271" s="21"/>
      <c r="D271" s="21"/>
      <c r="E271" s="22"/>
      <c r="F271" s="20"/>
      <c r="G271" s="22"/>
      <c r="H271" s="20"/>
      <c r="I271" s="22"/>
      <c r="L271" s="23"/>
      <c r="M271" s="24"/>
      <c r="N271" s="21"/>
      <c r="U271" s="21"/>
      <c r="V271" s="21"/>
    </row>
    <row r="272" spans="1:22" x14ac:dyDescent="0.25">
      <c r="A272" s="20"/>
      <c r="B272" s="20"/>
      <c r="C272" s="21"/>
      <c r="D272" s="21"/>
      <c r="E272" s="22"/>
      <c r="F272" s="20"/>
      <c r="G272" s="22"/>
      <c r="H272" s="20"/>
      <c r="I272" s="22"/>
      <c r="L272" s="23"/>
      <c r="M272" s="24"/>
      <c r="N272" s="21"/>
      <c r="U272" s="21"/>
      <c r="V272" s="21"/>
    </row>
    <row r="273" spans="1:22" x14ac:dyDescent="0.25">
      <c r="A273" s="20"/>
      <c r="B273" s="20"/>
      <c r="C273" s="21"/>
      <c r="D273" s="21"/>
      <c r="E273" s="22"/>
      <c r="F273" s="20"/>
      <c r="G273" s="22"/>
      <c r="H273" s="20"/>
      <c r="I273" s="22"/>
      <c r="L273" s="23"/>
      <c r="M273" s="24"/>
      <c r="N273" s="21"/>
      <c r="U273" s="21"/>
      <c r="V273" s="21"/>
    </row>
    <row r="274" spans="1:22" x14ac:dyDescent="0.25">
      <c r="A274" s="20"/>
      <c r="B274" s="20"/>
      <c r="C274" s="21"/>
      <c r="D274" s="21"/>
      <c r="E274" s="22"/>
      <c r="F274" s="20"/>
      <c r="G274" s="22"/>
      <c r="H274" s="20"/>
      <c r="I274" s="22"/>
      <c r="L274" s="23"/>
      <c r="M274" s="24"/>
      <c r="N274" s="21"/>
      <c r="U274" s="21"/>
      <c r="V274" s="21"/>
    </row>
    <row r="275" spans="1:22" x14ac:dyDescent="0.25">
      <c r="A275" s="20"/>
      <c r="B275" s="20"/>
      <c r="C275" s="21"/>
      <c r="D275" s="21"/>
      <c r="E275" s="22"/>
      <c r="F275" s="20"/>
      <c r="G275" s="22"/>
      <c r="H275" s="20"/>
      <c r="I275" s="22"/>
      <c r="L275" s="23"/>
      <c r="M275" s="24"/>
      <c r="N275" s="21"/>
      <c r="U275" s="21"/>
      <c r="V275" s="21"/>
    </row>
    <row r="276" spans="1:22" x14ac:dyDescent="0.25">
      <c r="A276" s="20"/>
      <c r="B276" s="20"/>
      <c r="C276" s="21"/>
      <c r="D276" s="21"/>
      <c r="E276" s="22"/>
      <c r="F276" s="20"/>
      <c r="G276" s="22"/>
      <c r="H276" s="20"/>
      <c r="I276" s="22"/>
      <c r="L276" s="23"/>
      <c r="M276" s="24"/>
      <c r="N276" s="21"/>
      <c r="U276" s="21"/>
      <c r="V276" s="21"/>
    </row>
    <row r="277" spans="1:22" x14ac:dyDescent="0.25">
      <c r="A277" s="20"/>
      <c r="B277" s="20"/>
      <c r="C277" s="21"/>
      <c r="D277" s="21"/>
      <c r="E277" s="22"/>
      <c r="F277" s="20"/>
      <c r="G277" s="22"/>
      <c r="H277" s="20"/>
      <c r="I277" s="22"/>
      <c r="L277" s="23"/>
      <c r="M277" s="24"/>
      <c r="N277" s="21"/>
      <c r="U277" s="21"/>
      <c r="V277" s="21"/>
    </row>
    <row r="278" spans="1:22" x14ac:dyDescent="0.25">
      <c r="A278" s="20"/>
      <c r="B278" s="20"/>
      <c r="C278" s="21"/>
      <c r="D278" s="21"/>
      <c r="E278" s="22"/>
      <c r="F278" s="20"/>
      <c r="G278" s="22"/>
      <c r="H278" s="20"/>
      <c r="I278" s="22"/>
      <c r="L278" s="23"/>
      <c r="M278" s="24"/>
      <c r="N278" s="21"/>
      <c r="U278" s="21"/>
      <c r="V278" s="21"/>
    </row>
    <row r="279" spans="1:22" x14ac:dyDescent="0.25">
      <c r="A279" s="20"/>
      <c r="B279" s="20"/>
      <c r="C279" s="21"/>
      <c r="D279" s="21"/>
      <c r="E279" s="22"/>
      <c r="F279" s="20"/>
      <c r="G279" s="22"/>
      <c r="H279" s="20"/>
      <c r="I279" s="22"/>
      <c r="L279" s="23"/>
      <c r="M279" s="24"/>
      <c r="N279" s="21"/>
      <c r="U279" s="21"/>
      <c r="V279" s="21"/>
    </row>
    <row r="280" spans="1:22" x14ac:dyDescent="0.25">
      <c r="A280" s="20"/>
      <c r="B280" s="20"/>
      <c r="C280" s="21"/>
      <c r="D280" s="21"/>
      <c r="E280" s="22"/>
      <c r="F280" s="20"/>
      <c r="G280" s="22"/>
      <c r="H280" s="20"/>
      <c r="I280" s="22"/>
      <c r="L280" s="23"/>
      <c r="M280" s="24"/>
      <c r="N280" s="21"/>
      <c r="U280" s="21"/>
      <c r="V280" s="21"/>
    </row>
    <row r="281" spans="1:22" x14ac:dyDescent="0.25">
      <c r="A281" s="20"/>
      <c r="B281" s="20"/>
      <c r="C281" s="21"/>
      <c r="D281" s="21"/>
      <c r="E281" s="22"/>
      <c r="F281" s="20"/>
      <c r="G281" s="22"/>
      <c r="H281" s="20"/>
      <c r="I281" s="22"/>
      <c r="L281" s="23"/>
      <c r="M281" s="24"/>
      <c r="N281" s="21"/>
      <c r="U281" s="21"/>
      <c r="V281" s="21"/>
    </row>
    <row r="282" spans="1:22" x14ac:dyDescent="0.25">
      <c r="A282" s="20"/>
      <c r="B282" s="20"/>
      <c r="C282" s="21"/>
      <c r="D282" s="21"/>
      <c r="E282" s="22"/>
      <c r="F282" s="20"/>
      <c r="G282" s="22"/>
      <c r="H282" s="20"/>
      <c r="I282" s="22"/>
      <c r="L282" s="23"/>
      <c r="M282" s="24"/>
      <c r="N282" s="21"/>
      <c r="U282" s="21"/>
      <c r="V282" s="21"/>
    </row>
    <row r="283" spans="1:22" x14ac:dyDescent="0.25">
      <c r="A283" s="20"/>
      <c r="B283" s="20"/>
      <c r="C283" s="21"/>
      <c r="D283" s="21"/>
      <c r="E283" s="22"/>
      <c r="F283" s="20"/>
      <c r="G283" s="22"/>
      <c r="H283" s="20"/>
      <c r="I283" s="22"/>
      <c r="L283" s="23"/>
      <c r="M283" s="24"/>
      <c r="N283" s="21"/>
      <c r="U283" s="21"/>
      <c r="V283" s="21"/>
    </row>
    <row r="284" spans="1:22" x14ac:dyDescent="0.25">
      <c r="A284" s="20"/>
      <c r="B284" s="20"/>
      <c r="C284" s="21"/>
      <c r="D284" s="21"/>
      <c r="E284" s="22"/>
      <c r="F284" s="20"/>
      <c r="G284" s="22"/>
      <c r="H284" s="20"/>
      <c r="I284" s="22"/>
      <c r="L284" s="23"/>
      <c r="M284" s="24"/>
      <c r="N284" s="21"/>
      <c r="U284" s="21"/>
      <c r="V284" s="21"/>
    </row>
    <row r="285" spans="1:22" x14ac:dyDescent="0.25">
      <c r="A285" s="20"/>
      <c r="B285" s="20"/>
      <c r="C285" s="21"/>
      <c r="D285" s="21"/>
      <c r="E285" s="22"/>
      <c r="F285" s="20"/>
      <c r="G285" s="22"/>
      <c r="H285" s="20"/>
      <c r="I285" s="22"/>
      <c r="L285" s="23"/>
      <c r="M285" s="24"/>
      <c r="N285" s="21"/>
      <c r="U285" s="21"/>
      <c r="V285" s="21"/>
    </row>
    <row r="286" spans="1:22" x14ac:dyDescent="0.25">
      <c r="A286" s="20"/>
      <c r="B286" s="20"/>
      <c r="C286" s="21"/>
      <c r="D286" s="21"/>
      <c r="E286" s="22"/>
      <c r="F286" s="20"/>
      <c r="G286" s="22"/>
      <c r="H286" s="20"/>
      <c r="I286" s="22"/>
      <c r="L286" s="23"/>
      <c r="M286" s="24"/>
      <c r="N286" s="21"/>
      <c r="U286" s="21"/>
      <c r="V286" s="21"/>
    </row>
    <row r="287" spans="1:22" x14ac:dyDescent="0.25">
      <c r="A287" s="20"/>
      <c r="B287" s="20"/>
      <c r="C287" s="21"/>
      <c r="D287" s="21"/>
      <c r="E287" s="22"/>
      <c r="F287" s="20"/>
      <c r="G287" s="22"/>
      <c r="H287" s="20"/>
      <c r="I287" s="22"/>
      <c r="L287" s="23"/>
      <c r="M287" s="24"/>
      <c r="N287" s="21"/>
      <c r="U287" s="21"/>
      <c r="V287" s="21"/>
    </row>
    <row r="288" spans="1:22" x14ac:dyDescent="0.25">
      <c r="A288" s="20"/>
      <c r="B288" s="20"/>
      <c r="C288" s="21"/>
      <c r="D288" s="21"/>
      <c r="E288" s="22"/>
      <c r="F288" s="20"/>
      <c r="G288" s="22"/>
      <c r="H288" s="20"/>
      <c r="I288" s="22"/>
      <c r="L288" s="23"/>
      <c r="M288" s="24"/>
      <c r="N288" s="21"/>
      <c r="U288" s="21"/>
      <c r="V288" s="21"/>
    </row>
    <row r="289" spans="1:22" x14ac:dyDescent="0.25">
      <c r="A289" s="20"/>
      <c r="B289" s="20"/>
      <c r="C289" s="21"/>
      <c r="D289" s="21"/>
      <c r="E289" s="22"/>
      <c r="F289" s="20"/>
      <c r="G289" s="22"/>
      <c r="H289" s="20"/>
      <c r="I289" s="22"/>
      <c r="L289" s="23"/>
      <c r="M289" s="24"/>
      <c r="N289" s="21"/>
      <c r="U289" s="21"/>
      <c r="V289" s="21"/>
    </row>
    <row r="290" spans="1:22" x14ac:dyDescent="0.25">
      <c r="A290" s="20"/>
      <c r="B290" s="20"/>
      <c r="C290" s="21"/>
      <c r="D290" s="21"/>
      <c r="E290" s="22"/>
      <c r="F290" s="20"/>
      <c r="G290" s="22"/>
      <c r="H290" s="20"/>
      <c r="I290" s="22"/>
      <c r="L290" s="23"/>
      <c r="M290" s="24"/>
      <c r="N290" s="21"/>
      <c r="U290" s="21"/>
      <c r="V290" s="21"/>
    </row>
    <row r="291" spans="1:22" x14ac:dyDescent="0.25">
      <c r="A291" s="20"/>
      <c r="B291" s="20"/>
      <c r="C291" s="21"/>
      <c r="D291" s="21"/>
      <c r="E291" s="22"/>
      <c r="F291" s="20"/>
      <c r="G291" s="22"/>
      <c r="H291" s="20"/>
      <c r="I291" s="22"/>
      <c r="L291" s="23"/>
      <c r="M291" s="24"/>
      <c r="N291" s="21"/>
      <c r="U291" s="21"/>
      <c r="V291" s="21"/>
    </row>
    <row r="292" spans="1:22" x14ac:dyDescent="0.25">
      <c r="A292" s="20"/>
      <c r="B292" s="20"/>
      <c r="C292" s="21"/>
      <c r="D292" s="21"/>
      <c r="E292" s="22"/>
      <c r="F292" s="20"/>
      <c r="G292" s="22"/>
      <c r="H292" s="20"/>
      <c r="I292" s="22"/>
      <c r="L292" s="23"/>
      <c r="M292" s="24"/>
      <c r="N292" s="21"/>
      <c r="U292" s="21"/>
      <c r="V292" s="21"/>
    </row>
    <row r="293" spans="1:22" x14ac:dyDescent="0.25">
      <c r="A293" s="20"/>
      <c r="B293" s="20"/>
      <c r="C293" s="21"/>
      <c r="D293" s="21"/>
      <c r="E293" s="22"/>
      <c r="F293" s="20"/>
      <c r="G293" s="22"/>
      <c r="H293" s="20"/>
      <c r="I293" s="22"/>
      <c r="L293" s="23"/>
      <c r="M293" s="24"/>
      <c r="N293" s="21"/>
      <c r="U293" s="21"/>
      <c r="V293" s="21"/>
    </row>
    <row r="294" spans="1:22" x14ac:dyDescent="0.25">
      <c r="A294" s="20"/>
      <c r="B294" s="20"/>
      <c r="C294" s="21"/>
      <c r="D294" s="21"/>
      <c r="E294" s="22"/>
      <c r="F294" s="20"/>
      <c r="G294" s="22"/>
      <c r="H294" s="20"/>
      <c r="I294" s="22"/>
      <c r="L294" s="23"/>
      <c r="M294" s="24"/>
      <c r="N294" s="21"/>
      <c r="U294" s="21"/>
      <c r="V294" s="21"/>
    </row>
    <row r="295" spans="1:22" x14ac:dyDescent="0.25">
      <c r="A295" s="20"/>
      <c r="B295" s="20"/>
      <c r="C295" s="21"/>
      <c r="D295" s="21"/>
      <c r="E295" s="22"/>
      <c r="F295" s="20"/>
      <c r="G295" s="22"/>
      <c r="H295" s="20"/>
      <c r="I295" s="22"/>
      <c r="L295" s="23"/>
      <c r="M295" s="24"/>
      <c r="N295" s="21"/>
      <c r="U295" s="21"/>
      <c r="V295" s="21"/>
    </row>
    <row r="296" spans="1:22" x14ac:dyDescent="0.25">
      <c r="A296" s="20"/>
      <c r="B296" s="20"/>
      <c r="C296" s="21"/>
      <c r="D296" s="21"/>
      <c r="E296" s="22"/>
      <c r="F296" s="20"/>
      <c r="G296" s="22"/>
      <c r="H296" s="20"/>
      <c r="I296" s="22"/>
      <c r="L296" s="23"/>
      <c r="M296" s="24"/>
      <c r="N296" s="21"/>
      <c r="U296" s="21"/>
      <c r="V296" s="21"/>
    </row>
    <row r="297" spans="1:22" x14ac:dyDescent="0.25">
      <c r="A297" s="20"/>
      <c r="B297" s="20"/>
      <c r="C297" s="21"/>
      <c r="D297" s="21"/>
      <c r="E297" s="22"/>
      <c r="F297" s="20"/>
      <c r="G297" s="22"/>
      <c r="H297" s="20"/>
      <c r="I297" s="22"/>
      <c r="L297" s="23"/>
      <c r="M297" s="24"/>
      <c r="N297" s="21"/>
      <c r="U297" s="21"/>
      <c r="V297" s="21"/>
    </row>
    <row r="298" spans="1:22" x14ac:dyDescent="0.25">
      <c r="A298" s="20"/>
      <c r="B298" s="20"/>
      <c r="C298" s="21"/>
      <c r="D298" s="21"/>
      <c r="E298" s="22"/>
      <c r="F298" s="20"/>
      <c r="G298" s="22"/>
      <c r="H298" s="20"/>
      <c r="I298" s="22"/>
      <c r="L298" s="23"/>
      <c r="M298" s="24"/>
      <c r="N298" s="21"/>
      <c r="U298" s="21"/>
      <c r="V298" s="21"/>
    </row>
    <row r="299" spans="1:22" x14ac:dyDescent="0.25">
      <c r="A299" s="20"/>
      <c r="B299" s="20"/>
      <c r="C299" s="21"/>
      <c r="D299" s="21"/>
      <c r="E299" s="22"/>
      <c r="F299" s="20"/>
      <c r="G299" s="22"/>
      <c r="H299" s="20"/>
      <c r="I299" s="22"/>
      <c r="L299" s="23"/>
      <c r="M299" s="24"/>
      <c r="N299" s="21"/>
      <c r="U299" s="21"/>
      <c r="V299" s="21"/>
    </row>
    <row r="300" spans="1:22" x14ac:dyDescent="0.25">
      <c r="A300" s="20"/>
      <c r="B300" s="20"/>
      <c r="C300" s="21"/>
      <c r="D300" s="21"/>
      <c r="E300" s="22"/>
      <c r="F300" s="20"/>
      <c r="G300" s="22"/>
      <c r="H300" s="20"/>
      <c r="I300" s="22"/>
      <c r="L300" s="23"/>
      <c r="M300" s="24"/>
      <c r="N300" s="21"/>
      <c r="U300" s="21"/>
      <c r="V300" s="21"/>
    </row>
    <row r="301" spans="1:22" x14ac:dyDescent="0.25">
      <c r="A301" s="20"/>
      <c r="B301" s="20"/>
      <c r="C301" s="21"/>
      <c r="D301" s="21"/>
      <c r="E301" s="22"/>
      <c r="F301" s="20"/>
      <c r="G301" s="22"/>
      <c r="H301" s="20"/>
      <c r="I301" s="22"/>
      <c r="L301" s="23"/>
      <c r="M301" s="24"/>
      <c r="N301" s="21"/>
      <c r="U301" s="21"/>
      <c r="V301" s="21"/>
    </row>
    <row r="302" spans="1:22" x14ac:dyDescent="0.25">
      <c r="A302" s="20"/>
      <c r="B302" s="20"/>
      <c r="C302" s="21"/>
      <c r="D302" s="21"/>
      <c r="E302" s="22"/>
      <c r="F302" s="20"/>
      <c r="G302" s="22"/>
      <c r="H302" s="20"/>
      <c r="I302" s="22"/>
      <c r="L302" s="23"/>
      <c r="M302" s="24"/>
      <c r="N302" s="21"/>
      <c r="U302" s="21"/>
      <c r="V302" s="21"/>
    </row>
    <row r="303" spans="1:22" x14ac:dyDescent="0.25">
      <c r="A303" s="20"/>
      <c r="B303" s="20"/>
      <c r="C303" s="21"/>
      <c r="D303" s="21"/>
      <c r="E303" s="22"/>
      <c r="F303" s="20"/>
      <c r="G303" s="22"/>
      <c r="H303" s="20"/>
      <c r="I303" s="22"/>
      <c r="L303" s="23"/>
      <c r="M303" s="24"/>
      <c r="N303" s="21"/>
      <c r="U303" s="21"/>
      <c r="V303" s="21"/>
    </row>
    <row r="304" spans="1:22" x14ac:dyDescent="0.25">
      <c r="A304" s="20"/>
      <c r="B304" s="20"/>
      <c r="C304" s="21"/>
      <c r="D304" s="21"/>
      <c r="E304" s="22"/>
      <c r="F304" s="20"/>
      <c r="G304" s="22"/>
      <c r="H304" s="20"/>
      <c r="I304" s="22"/>
      <c r="L304" s="23"/>
      <c r="M304" s="24"/>
      <c r="N304" s="21"/>
      <c r="U304" s="21"/>
      <c r="V304" s="21"/>
    </row>
    <row r="305" spans="1:22" x14ac:dyDescent="0.25">
      <c r="A305" s="20"/>
      <c r="B305" s="20"/>
      <c r="C305" s="21"/>
      <c r="D305" s="21"/>
      <c r="E305" s="22"/>
      <c r="F305" s="20"/>
      <c r="G305" s="22"/>
      <c r="H305" s="20"/>
      <c r="I305" s="22"/>
      <c r="L305" s="23"/>
      <c r="M305" s="24"/>
      <c r="N305" s="21"/>
      <c r="U305" s="21"/>
      <c r="V305" s="21"/>
    </row>
    <row r="306" spans="1:22" x14ac:dyDescent="0.25">
      <c r="A306" s="20"/>
      <c r="B306" s="20"/>
      <c r="C306" s="21"/>
      <c r="D306" s="21"/>
      <c r="E306" s="22"/>
      <c r="F306" s="20"/>
      <c r="G306" s="22"/>
      <c r="H306" s="20"/>
      <c r="I306" s="22"/>
      <c r="L306" s="23"/>
      <c r="M306" s="24"/>
      <c r="N306" s="21"/>
      <c r="U306" s="21"/>
      <c r="V306" s="21"/>
    </row>
    <row r="307" spans="1:22" x14ac:dyDescent="0.25">
      <c r="A307" s="20"/>
      <c r="B307" s="20"/>
      <c r="C307" s="21"/>
      <c r="D307" s="21"/>
      <c r="E307" s="22"/>
      <c r="F307" s="20"/>
      <c r="G307" s="22"/>
      <c r="H307" s="20"/>
      <c r="I307" s="22"/>
      <c r="L307" s="23"/>
      <c r="M307" s="24"/>
      <c r="N307" s="21"/>
      <c r="U307" s="21"/>
      <c r="V307" s="21"/>
    </row>
  </sheetData>
  <autoFilter ref="A1:OJ1" xr:uid="{8B3C0DE7-5F80-4A75-A3E1-7F2DE11D43E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1534-D396-4D29-9BAB-87DD9F634A3F}">
  <dimension ref="A1:AO30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9.7109375" style="25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246</v>
      </c>
      <c r="X1" s="12" t="s">
        <v>247</v>
      </c>
      <c r="Y1" s="12" t="s">
        <v>248</v>
      </c>
      <c r="Z1" s="12" t="s">
        <v>249</v>
      </c>
      <c r="AA1" s="12" t="s">
        <v>250</v>
      </c>
      <c r="AB1" s="12" t="s">
        <v>251</v>
      </c>
      <c r="AC1" s="12" t="s">
        <v>252</v>
      </c>
      <c r="AD1" s="12" t="s">
        <v>253</v>
      </c>
      <c r="AE1" s="12" t="s">
        <v>254</v>
      </c>
      <c r="AF1" s="12" t="s">
        <v>255</v>
      </c>
      <c r="AG1" s="12" t="s">
        <v>256</v>
      </c>
      <c r="AH1" s="12" t="s">
        <v>257</v>
      </c>
      <c r="AI1" s="12" t="s">
        <v>258</v>
      </c>
      <c r="AJ1" s="12" t="s">
        <v>259</v>
      </c>
      <c r="AK1" s="12" t="s">
        <v>260</v>
      </c>
      <c r="AL1" s="12" t="s">
        <v>261</v>
      </c>
      <c r="AM1" s="12" t="s">
        <v>262</v>
      </c>
      <c r="AN1" s="12" t="s">
        <v>66</v>
      </c>
      <c r="AO1" s="12" t="s">
        <v>67</v>
      </c>
    </row>
    <row r="2" spans="1:41" ht="150" x14ac:dyDescent="0.25">
      <c r="A2" s="14" t="s">
        <v>68</v>
      </c>
      <c r="B2" s="14" t="s">
        <v>69</v>
      </c>
      <c r="C2" s="15">
        <v>44711</v>
      </c>
      <c r="D2" s="15" t="s">
        <v>70</v>
      </c>
      <c r="E2" s="16" t="s">
        <v>71</v>
      </c>
      <c r="F2" s="14" t="s">
        <v>72</v>
      </c>
      <c r="G2" s="16" t="s">
        <v>73</v>
      </c>
      <c r="H2" s="14" t="s">
        <v>74</v>
      </c>
      <c r="I2" s="16" t="s">
        <v>75</v>
      </c>
      <c r="J2" s="17" t="s">
        <v>76</v>
      </c>
      <c r="K2" s="17" t="s">
        <v>77</v>
      </c>
      <c r="L2" s="18" t="s">
        <v>78</v>
      </c>
      <c r="M2" s="19" t="s">
        <v>79</v>
      </c>
      <c r="N2" s="15" t="s">
        <v>80</v>
      </c>
      <c r="O2" s="17"/>
      <c r="P2" s="17"/>
      <c r="Q2" s="17" t="s">
        <v>81</v>
      </c>
      <c r="R2" s="18" t="s">
        <v>82</v>
      </c>
      <c r="S2" s="18" t="s">
        <v>83</v>
      </c>
      <c r="T2" s="18" t="s">
        <v>84</v>
      </c>
      <c r="U2" s="15">
        <v>40725</v>
      </c>
      <c r="V2" s="15">
        <v>43861</v>
      </c>
      <c r="W2" s="17" t="s">
        <v>263</v>
      </c>
      <c r="X2" s="18" t="s">
        <v>264</v>
      </c>
      <c r="Y2" s="17" t="str">
        <f>VLOOKUP(X2,'Axe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2" s="18" t="s">
        <v>266</v>
      </c>
      <c r="AA2" s="17" t="str">
        <f>VLOOKUP(Z2,'Axe 2 Règles de gestion'!$D$2:$F$40,3, FALSE)</f>
        <v>Classement : L'agent est classé dans son corps.</v>
      </c>
      <c r="AB2" s="18" t="s">
        <v>268</v>
      </c>
      <c r="AC2" s="17" t="str">
        <f>VLOOKUP(AB2,'Axe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2" s="18" t="s">
        <v>270</v>
      </c>
      <c r="AE2" s="17" t="str">
        <f>VLOOKUP(AD2,'Axe 2 Règles de gestion'!$D$2:$F$40,3, FALSE)</f>
        <v>Evaluation professionnelle : L'agent est évalué par l'administration d'accueil.</v>
      </c>
      <c r="AF2" s="18" t="s">
        <v>272</v>
      </c>
      <c r="AG2" s="17" t="str">
        <f>VLOOKUP(AF2,'Axe 2 Règles de gestion'!$D$2:$F$40,3, FALSE)</f>
        <v>Congés annuels : L'agent cumule des droits à congé. L'administration d'accueil gère les droits à congés annuels de l'agent.</v>
      </c>
      <c r="AH2" s="18" t="s">
        <v>274</v>
      </c>
      <c r="AI2" s="17" t="str">
        <f>VLOOKUP(AH2,'Axe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2" s="18" t="s">
        <v>276</v>
      </c>
      <c r="AK2" s="17" t="str">
        <f>VLOOKUP(AJ2,'Axe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2" s="18" t="s">
        <v>278</v>
      </c>
      <c r="AM2" s="17" t="str">
        <f>VLOOKUP(AL2,'Axe 2 Règles de gestion'!$D$2:$F$40,3, FALSE)</f>
        <v>Acte : Un acte administratif doit être produit.</v>
      </c>
      <c r="AN2" s="18"/>
      <c r="AO2" s="18"/>
    </row>
    <row r="3" spans="1:41" ht="150" x14ac:dyDescent="0.25">
      <c r="A3" s="14" t="s">
        <v>68</v>
      </c>
      <c r="B3" s="14" t="s">
        <v>124</v>
      </c>
      <c r="C3" s="15">
        <v>44711</v>
      </c>
      <c r="D3" s="15" t="s">
        <v>70</v>
      </c>
      <c r="E3" s="16" t="s">
        <v>71</v>
      </c>
      <c r="F3" s="14" t="s">
        <v>72</v>
      </c>
      <c r="G3" s="16" t="s">
        <v>73</v>
      </c>
      <c r="H3" s="14" t="s">
        <v>74</v>
      </c>
      <c r="I3" s="16" t="s">
        <v>75</v>
      </c>
      <c r="J3" s="17" t="s">
        <v>76</v>
      </c>
      <c r="K3" s="17" t="s">
        <v>77</v>
      </c>
      <c r="L3" s="18" t="s">
        <v>78</v>
      </c>
      <c r="M3" s="19" t="s">
        <v>79</v>
      </c>
      <c r="N3" s="15" t="s">
        <v>80</v>
      </c>
      <c r="O3" s="17"/>
      <c r="P3" s="17"/>
      <c r="Q3" s="17" t="s">
        <v>81</v>
      </c>
      <c r="R3" s="18" t="s">
        <v>82</v>
      </c>
      <c r="S3" s="18" t="s">
        <v>83</v>
      </c>
      <c r="T3" s="18" t="s">
        <v>84</v>
      </c>
      <c r="U3" s="15">
        <v>43862</v>
      </c>
      <c r="V3" s="15">
        <v>43938</v>
      </c>
      <c r="W3" s="17" t="s">
        <v>263</v>
      </c>
      <c r="X3" s="18" t="s">
        <v>264</v>
      </c>
      <c r="Y3" s="17" t="str">
        <f>VLOOKUP(X3,'Axe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3" s="18" t="s">
        <v>266</v>
      </c>
      <c r="AA3" s="17" t="str">
        <f>VLOOKUP(Z3,'Axe 2 Règles de gestion'!$D$2:$F$40,3, FALSE)</f>
        <v>Classement : L'agent est classé dans son corps.</v>
      </c>
      <c r="AB3" s="18" t="s">
        <v>268</v>
      </c>
      <c r="AC3" s="17" t="str">
        <f>VLOOKUP(AB3,'Axe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3" s="18" t="s">
        <v>270</v>
      </c>
      <c r="AE3" s="17" t="str">
        <f>VLOOKUP(AD3,'Axe 2 Règles de gestion'!$D$2:$F$40,3, FALSE)</f>
        <v>Evaluation professionnelle : L'agent est évalué par l'administration d'accueil.</v>
      </c>
      <c r="AF3" s="18" t="s">
        <v>272</v>
      </c>
      <c r="AG3" s="17" t="str">
        <f>VLOOKUP(AF3,'Axe 2 Règles de gestion'!$D$2:$F$40,3, FALSE)</f>
        <v>Congés annuels : L'agent cumule des droits à congé. L'administration d'accueil gère les droits à congés annuels de l'agent.</v>
      </c>
      <c r="AH3" s="18" t="s">
        <v>274</v>
      </c>
      <c r="AI3" s="17" t="str">
        <f>VLOOKUP(AH3,'Axe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3" s="18" t="s">
        <v>276</v>
      </c>
      <c r="AK3" s="17" t="str">
        <f>VLOOKUP(AJ3,'Axe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3" s="18" t="s">
        <v>278</v>
      </c>
      <c r="AM3" s="17" t="str">
        <f>VLOOKUP(AL3,'Axe 2 Règles de gestion'!$D$2:$F$40,3, FALSE)</f>
        <v>Acte : Un acte administratif doit être produit.</v>
      </c>
      <c r="AN3" s="18"/>
      <c r="AO3" s="18"/>
    </row>
    <row r="4" spans="1:41" ht="75" x14ac:dyDescent="0.25">
      <c r="A4" s="14" t="s">
        <v>128</v>
      </c>
      <c r="B4" s="14" t="s">
        <v>69</v>
      </c>
      <c r="C4" s="15">
        <v>43999</v>
      </c>
      <c r="D4" s="15" t="s">
        <v>70</v>
      </c>
      <c r="E4" s="16" t="s">
        <v>71</v>
      </c>
      <c r="F4" s="14" t="s">
        <v>72</v>
      </c>
      <c r="G4" s="16" t="s">
        <v>73</v>
      </c>
      <c r="H4" s="14" t="s">
        <v>74</v>
      </c>
      <c r="I4" s="16" t="s">
        <v>75</v>
      </c>
      <c r="J4" s="17" t="s">
        <v>76</v>
      </c>
      <c r="K4" s="17" t="s">
        <v>77</v>
      </c>
      <c r="L4" s="18" t="s">
        <v>129</v>
      </c>
      <c r="M4" s="19" t="s">
        <v>130</v>
      </c>
      <c r="N4" s="15" t="s">
        <v>131</v>
      </c>
      <c r="O4" s="17"/>
      <c r="P4" s="17"/>
      <c r="Q4" s="17" t="s">
        <v>81</v>
      </c>
      <c r="R4" s="18" t="s">
        <v>82</v>
      </c>
      <c r="S4" s="18" t="s">
        <v>83</v>
      </c>
      <c r="T4" s="18" t="s">
        <v>84</v>
      </c>
      <c r="U4" s="15">
        <v>40725</v>
      </c>
      <c r="V4" s="15">
        <v>43938</v>
      </c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8"/>
    </row>
    <row r="5" spans="1:41" ht="75" x14ac:dyDescent="0.25">
      <c r="A5" s="14" t="s">
        <v>128</v>
      </c>
      <c r="B5" s="14" t="s">
        <v>69</v>
      </c>
      <c r="C5" s="15">
        <v>43999</v>
      </c>
      <c r="D5" s="15" t="s">
        <v>70</v>
      </c>
      <c r="E5" s="16" t="s">
        <v>71</v>
      </c>
      <c r="F5" s="14" t="s">
        <v>72</v>
      </c>
      <c r="G5" s="16" t="s">
        <v>73</v>
      </c>
      <c r="H5" s="14" t="s">
        <v>74</v>
      </c>
      <c r="I5" s="16" t="s">
        <v>75</v>
      </c>
      <c r="J5" s="17" t="s">
        <v>76</v>
      </c>
      <c r="K5" s="17" t="s">
        <v>77</v>
      </c>
      <c r="L5" s="18" t="s">
        <v>78</v>
      </c>
      <c r="M5" s="19" t="s">
        <v>79</v>
      </c>
      <c r="N5" s="15" t="s">
        <v>80</v>
      </c>
      <c r="O5" s="17"/>
      <c r="P5" s="17"/>
      <c r="Q5" s="17" t="s">
        <v>133</v>
      </c>
      <c r="R5" s="18" t="s">
        <v>134</v>
      </c>
      <c r="S5" s="18" t="s">
        <v>83</v>
      </c>
      <c r="T5" s="18" t="s">
        <v>135</v>
      </c>
      <c r="U5" s="15">
        <v>40725</v>
      </c>
      <c r="V5" s="15">
        <v>43938</v>
      </c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8"/>
    </row>
    <row r="6" spans="1:41" ht="75" x14ac:dyDescent="0.25">
      <c r="A6" s="14" t="s">
        <v>128</v>
      </c>
      <c r="B6" s="14" t="s">
        <v>69</v>
      </c>
      <c r="C6" s="15">
        <v>43999</v>
      </c>
      <c r="D6" s="15" t="s">
        <v>70</v>
      </c>
      <c r="E6" s="16" t="s">
        <v>71</v>
      </c>
      <c r="F6" s="14" t="s">
        <v>72</v>
      </c>
      <c r="G6" s="16" t="s">
        <v>73</v>
      </c>
      <c r="H6" s="14" t="s">
        <v>74</v>
      </c>
      <c r="I6" s="16" t="s">
        <v>75</v>
      </c>
      <c r="J6" s="17" t="s">
        <v>76</v>
      </c>
      <c r="K6" s="17" t="s">
        <v>77</v>
      </c>
      <c r="L6" s="18" t="s">
        <v>129</v>
      </c>
      <c r="M6" s="19" t="s">
        <v>130</v>
      </c>
      <c r="N6" s="15" t="s">
        <v>131</v>
      </c>
      <c r="O6" s="17"/>
      <c r="P6" s="17"/>
      <c r="Q6" s="17" t="s">
        <v>133</v>
      </c>
      <c r="R6" s="18" t="s">
        <v>134</v>
      </c>
      <c r="S6" s="18" t="s">
        <v>83</v>
      </c>
      <c r="T6" s="18" t="s">
        <v>135</v>
      </c>
      <c r="U6" s="15">
        <v>40725</v>
      </c>
      <c r="V6" s="15">
        <v>43938</v>
      </c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8"/>
    </row>
    <row r="7" spans="1:41" ht="75" x14ac:dyDescent="0.25">
      <c r="A7" s="14" t="s">
        <v>128</v>
      </c>
      <c r="B7" s="14" t="s">
        <v>69</v>
      </c>
      <c r="C7" s="15">
        <v>43999</v>
      </c>
      <c r="D7" s="15" t="s">
        <v>70</v>
      </c>
      <c r="E7" s="16" t="s">
        <v>71</v>
      </c>
      <c r="F7" s="14" t="s">
        <v>72</v>
      </c>
      <c r="G7" s="16" t="s">
        <v>73</v>
      </c>
      <c r="H7" s="14" t="s">
        <v>74</v>
      </c>
      <c r="I7" s="16" t="s">
        <v>75</v>
      </c>
      <c r="J7" s="17" t="s">
        <v>76</v>
      </c>
      <c r="K7" s="17" t="s">
        <v>77</v>
      </c>
      <c r="L7" s="18" t="s">
        <v>78</v>
      </c>
      <c r="M7" s="19" t="s">
        <v>79</v>
      </c>
      <c r="N7" s="15" t="s">
        <v>80</v>
      </c>
      <c r="O7" s="17"/>
      <c r="P7" s="17"/>
      <c r="Q7" s="17" t="s">
        <v>136</v>
      </c>
      <c r="R7" s="18" t="s">
        <v>137</v>
      </c>
      <c r="S7" s="18" t="s">
        <v>83</v>
      </c>
      <c r="T7" s="18" t="s">
        <v>135</v>
      </c>
      <c r="U7" s="15">
        <v>40725</v>
      </c>
      <c r="V7" s="15">
        <v>43938</v>
      </c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8"/>
    </row>
    <row r="8" spans="1:41" ht="75" x14ac:dyDescent="0.25">
      <c r="A8" s="14" t="s">
        <v>128</v>
      </c>
      <c r="B8" s="14" t="s">
        <v>69</v>
      </c>
      <c r="C8" s="15">
        <v>43999</v>
      </c>
      <c r="D8" s="15" t="s">
        <v>70</v>
      </c>
      <c r="E8" s="16" t="s">
        <v>71</v>
      </c>
      <c r="F8" s="14" t="s">
        <v>72</v>
      </c>
      <c r="G8" s="16" t="s">
        <v>73</v>
      </c>
      <c r="H8" s="14" t="s">
        <v>74</v>
      </c>
      <c r="I8" s="16" t="s">
        <v>75</v>
      </c>
      <c r="J8" s="17" t="s">
        <v>76</v>
      </c>
      <c r="K8" s="17" t="s">
        <v>77</v>
      </c>
      <c r="L8" s="18" t="s">
        <v>129</v>
      </c>
      <c r="M8" s="19" t="s">
        <v>130</v>
      </c>
      <c r="N8" s="15" t="s">
        <v>131</v>
      </c>
      <c r="O8" s="17"/>
      <c r="P8" s="17"/>
      <c r="Q8" s="17" t="s">
        <v>136</v>
      </c>
      <c r="R8" s="18" t="s">
        <v>137</v>
      </c>
      <c r="S8" s="18" t="s">
        <v>83</v>
      </c>
      <c r="T8" s="18" t="s">
        <v>135</v>
      </c>
      <c r="U8" s="15">
        <v>40725</v>
      </c>
      <c r="V8" s="15">
        <v>43938</v>
      </c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8"/>
    </row>
    <row r="9" spans="1:41" ht="150" x14ac:dyDescent="0.25">
      <c r="A9" s="14" t="s">
        <v>68</v>
      </c>
      <c r="B9" s="14" t="s">
        <v>69</v>
      </c>
      <c r="C9" s="15">
        <v>44711</v>
      </c>
      <c r="D9" s="15" t="s">
        <v>70</v>
      </c>
      <c r="E9" s="16" t="s">
        <v>71</v>
      </c>
      <c r="F9" s="14" t="s">
        <v>72</v>
      </c>
      <c r="G9" s="16" t="s">
        <v>73</v>
      </c>
      <c r="H9" s="14" t="s">
        <v>74</v>
      </c>
      <c r="I9" s="16" t="s">
        <v>75</v>
      </c>
      <c r="J9" s="17" t="s">
        <v>76</v>
      </c>
      <c r="K9" s="17" t="s">
        <v>77</v>
      </c>
      <c r="L9" s="18" t="s">
        <v>78</v>
      </c>
      <c r="M9" s="19" t="s">
        <v>79</v>
      </c>
      <c r="N9" s="15" t="s">
        <v>80</v>
      </c>
      <c r="O9" s="17"/>
      <c r="P9" s="17"/>
      <c r="Q9" s="17" t="s">
        <v>138</v>
      </c>
      <c r="R9" s="18" t="s">
        <v>139</v>
      </c>
      <c r="S9" s="18" t="s">
        <v>83</v>
      </c>
      <c r="T9" s="18" t="s">
        <v>84</v>
      </c>
      <c r="U9" s="15">
        <v>40725</v>
      </c>
      <c r="V9" s="15">
        <v>43938</v>
      </c>
      <c r="W9" s="17" t="s">
        <v>280</v>
      </c>
      <c r="X9" s="18" t="s">
        <v>264</v>
      </c>
      <c r="Y9" s="17" t="str">
        <f>VLOOKUP(X9,'Axe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9" s="18" t="s">
        <v>266</v>
      </c>
      <c r="AA9" s="17" t="str">
        <f>VLOOKUP(Z9,'Axe 2 Règles de gestion'!$D$2:$F$40,3, FALSE)</f>
        <v>Classement : L'agent est classé dans son corps.</v>
      </c>
      <c r="AB9" s="18" t="s">
        <v>281</v>
      </c>
      <c r="AC9" s="17" t="str">
        <f>VLOOKUP(AB9,'Axe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9" s="18" t="s">
        <v>283</v>
      </c>
      <c r="AE9" s="17" t="str">
        <f>VLOOKUP(AD9,'Axe 2 Règles de gestion'!$D$2:$F$40,3, FALSE)</f>
        <v>Evaluation professionnelle : L'administration d'accueil établit le rapport de titularisation de l'agent.</v>
      </c>
      <c r="AF9" s="18" t="s">
        <v>272</v>
      </c>
      <c r="AG9" s="17" t="str">
        <f>VLOOKUP(AF9,'Axe 2 Règles de gestion'!$D$2:$F$40,3, FALSE)</f>
        <v>Congés annuels : L'agent cumule des droits à congé. L'administration d'accueil gère les droits à congés annuels de l'agent.</v>
      </c>
      <c r="AH9" s="18" t="s">
        <v>274</v>
      </c>
      <c r="AI9" s="17" t="str">
        <f>VLOOKUP(AH9,'Axe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9" s="18" t="s">
        <v>285</v>
      </c>
      <c r="AK9" s="17" t="str">
        <f>VLOOKUP(AJ9,'Axe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9" s="18" t="s">
        <v>278</v>
      </c>
      <c r="AM9" s="17" t="str">
        <f>VLOOKUP(AL9,'Axe 2 Règles de gestion'!$D$2:$F$40,3, FALSE)</f>
        <v>Acte : Un acte administratif doit être produit.</v>
      </c>
      <c r="AN9" s="18"/>
      <c r="AO9" s="18"/>
    </row>
    <row r="10" spans="1:41" ht="75" x14ac:dyDescent="0.25">
      <c r="A10" s="14" t="s">
        <v>128</v>
      </c>
      <c r="B10" s="14" t="s">
        <v>69</v>
      </c>
      <c r="C10" s="15">
        <v>43999</v>
      </c>
      <c r="D10" s="15" t="s">
        <v>70</v>
      </c>
      <c r="E10" s="16" t="s">
        <v>71</v>
      </c>
      <c r="F10" s="14" t="s">
        <v>72</v>
      </c>
      <c r="G10" s="16" t="s">
        <v>73</v>
      </c>
      <c r="H10" s="14" t="s">
        <v>74</v>
      </c>
      <c r="I10" s="16" t="s">
        <v>75</v>
      </c>
      <c r="J10" s="17" t="s">
        <v>76</v>
      </c>
      <c r="K10" s="17" t="s">
        <v>77</v>
      </c>
      <c r="L10" s="18" t="s">
        <v>129</v>
      </c>
      <c r="M10" s="19" t="s">
        <v>130</v>
      </c>
      <c r="N10" s="15" t="s">
        <v>131</v>
      </c>
      <c r="O10" s="17"/>
      <c r="P10" s="17"/>
      <c r="Q10" s="17" t="s">
        <v>138</v>
      </c>
      <c r="R10" s="18" t="s">
        <v>139</v>
      </c>
      <c r="S10" s="18" t="s">
        <v>83</v>
      </c>
      <c r="T10" s="18" t="s">
        <v>84</v>
      </c>
      <c r="U10" s="15">
        <v>40725</v>
      </c>
      <c r="V10" s="15">
        <v>43938</v>
      </c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8"/>
    </row>
    <row r="11" spans="1:41" ht="75" x14ac:dyDescent="0.25">
      <c r="A11" s="14" t="s">
        <v>128</v>
      </c>
      <c r="B11" s="14" t="s">
        <v>69</v>
      </c>
      <c r="C11" s="15">
        <v>43999</v>
      </c>
      <c r="D11" s="15" t="s">
        <v>70</v>
      </c>
      <c r="E11" s="16" t="s">
        <v>71</v>
      </c>
      <c r="F11" s="14" t="s">
        <v>72</v>
      </c>
      <c r="G11" s="16" t="s">
        <v>73</v>
      </c>
      <c r="H11" s="14" t="s">
        <v>74</v>
      </c>
      <c r="I11" s="16" t="s">
        <v>75</v>
      </c>
      <c r="J11" s="17" t="s">
        <v>76</v>
      </c>
      <c r="K11" s="17" t="s">
        <v>77</v>
      </c>
      <c r="L11" s="18" t="s">
        <v>78</v>
      </c>
      <c r="M11" s="19" t="s">
        <v>79</v>
      </c>
      <c r="N11" s="15" t="s">
        <v>80</v>
      </c>
      <c r="O11" s="17"/>
      <c r="P11" s="17"/>
      <c r="Q11" s="17" t="s">
        <v>141</v>
      </c>
      <c r="R11" s="18" t="s">
        <v>142</v>
      </c>
      <c r="S11" s="18" t="s">
        <v>83</v>
      </c>
      <c r="T11" s="18" t="s">
        <v>135</v>
      </c>
      <c r="U11" s="15">
        <v>40725</v>
      </c>
      <c r="V11" s="15">
        <v>43938</v>
      </c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  <c r="AJ11" s="18"/>
      <c r="AK11" s="17"/>
      <c r="AL11" s="18"/>
      <c r="AM11" s="17"/>
      <c r="AN11" s="18"/>
      <c r="AO11" s="18"/>
    </row>
    <row r="12" spans="1:41" ht="75" x14ac:dyDescent="0.25">
      <c r="A12" s="14" t="s">
        <v>128</v>
      </c>
      <c r="B12" s="14" t="s">
        <v>69</v>
      </c>
      <c r="C12" s="15">
        <v>43999</v>
      </c>
      <c r="D12" s="15" t="s">
        <v>70</v>
      </c>
      <c r="E12" s="16" t="s">
        <v>71</v>
      </c>
      <c r="F12" s="14" t="s">
        <v>72</v>
      </c>
      <c r="G12" s="16" t="s">
        <v>73</v>
      </c>
      <c r="H12" s="14" t="s">
        <v>74</v>
      </c>
      <c r="I12" s="16" t="s">
        <v>75</v>
      </c>
      <c r="J12" s="17" t="s">
        <v>76</v>
      </c>
      <c r="K12" s="17" t="s">
        <v>77</v>
      </c>
      <c r="L12" s="18" t="s">
        <v>129</v>
      </c>
      <c r="M12" s="19" t="s">
        <v>130</v>
      </c>
      <c r="N12" s="15" t="s">
        <v>131</v>
      </c>
      <c r="O12" s="17"/>
      <c r="P12" s="17"/>
      <c r="Q12" s="17" t="s">
        <v>141</v>
      </c>
      <c r="R12" s="18" t="s">
        <v>142</v>
      </c>
      <c r="S12" s="18" t="s">
        <v>83</v>
      </c>
      <c r="T12" s="18" t="s">
        <v>135</v>
      </c>
      <c r="U12" s="15">
        <v>40725</v>
      </c>
      <c r="V12" s="15">
        <v>43938</v>
      </c>
      <c r="W12" s="17"/>
      <c r="X12" s="18"/>
      <c r="Y12" s="17"/>
      <c r="Z12" s="18"/>
      <c r="AA12" s="17"/>
      <c r="AB12" s="18"/>
      <c r="AC12" s="17"/>
      <c r="AD12" s="18"/>
      <c r="AE12" s="17"/>
      <c r="AF12" s="18"/>
      <c r="AG12" s="17"/>
      <c r="AH12" s="18"/>
      <c r="AI12" s="17"/>
      <c r="AJ12" s="18"/>
      <c r="AK12" s="17"/>
      <c r="AL12" s="18"/>
      <c r="AM12" s="17"/>
      <c r="AN12" s="18"/>
      <c r="AO12" s="18"/>
    </row>
    <row r="13" spans="1:41" ht="75" x14ac:dyDescent="0.25">
      <c r="A13" s="14" t="s">
        <v>128</v>
      </c>
      <c r="B13" s="14" t="s">
        <v>69</v>
      </c>
      <c r="C13" s="15">
        <v>43999</v>
      </c>
      <c r="D13" s="15" t="s">
        <v>70</v>
      </c>
      <c r="E13" s="16" t="s">
        <v>71</v>
      </c>
      <c r="F13" s="14" t="s">
        <v>72</v>
      </c>
      <c r="G13" s="16" t="s">
        <v>73</v>
      </c>
      <c r="H13" s="14" t="s">
        <v>74</v>
      </c>
      <c r="I13" s="16" t="s">
        <v>75</v>
      </c>
      <c r="J13" s="17" t="s">
        <v>76</v>
      </c>
      <c r="K13" s="17" t="s">
        <v>77</v>
      </c>
      <c r="L13" s="18" t="s">
        <v>78</v>
      </c>
      <c r="M13" s="19" t="s">
        <v>79</v>
      </c>
      <c r="N13" s="15" t="s">
        <v>80</v>
      </c>
      <c r="O13" s="17"/>
      <c r="P13" s="17"/>
      <c r="Q13" s="17" t="s">
        <v>143</v>
      </c>
      <c r="R13" s="18" t="s">
        <v>144</v>
      </c>
      <c r="S13" s="18" t="s">
        <v>145</v>
      </c>
      <c r="T13" s="18" t="s">
        <v>135</v>
      </c>
      <c r="U13" s="15">
        <v>40725</v>
      </c>
      <c r="V13" s="15">
        <v>43938</v>
      </c>
      <c r="W13" s="17"/>
      <c r="X13" s="18"/>
      <c r="Y13" s="17"/>
      <c r="Z13" s="18"/>
      <c r="AA13" s="17"/>
      <c r="AB13" s="18"/>
      <c r="AC13" s="17"/>
      <c r="AD13" s="18"/>
      <c r="AE13" s="17"/>
      <c r="AF13" s="18"/>
      <c r="AG13" s="17"/>
      <c r="AH13" s="18"/>
      <c r="AI13" s="17"/>
      <c r="AJ13" s="18"/>
      <c r="AK13" s="17"/>
      <c r="AL13" s="18"/>
      <c r="AM13" s="17"/>
      <c r="AN13" s="18"/>
      <c r="AO13" s="18"/>
    </row>
    <row r="14" spans="1:41" ht="75" x14ac:dyDescent="0.25">
      <c r="A14" s="14" t="s">
        <v>128</v>
      </c>
      <c r="B14" s="14" t="s">
        <v>69</v>
      </c>
      <c r="C14" s="15">
        <v>43999</v>
      </c>
      <c r="D14" s="15" t="s">
        <v>70</v>
      </c>
      <c r="E14" s="16" t="s">
        <v>71</v>
      </c>
      <c r="F14" s="14" t="s">
        <v>72</v>
      </c>
      <c r="G14" s="16" t="s">
        <v>73</v>
      </c>
      <c r="H14" s="14" t="s">
        <v>74</v>
      </c>
      <c r="I14" s="16" t="s">
        <v>75</v>
      </c>
      <c r="J14" s="17" t="s">
        <v>76</v>
      </c>
      <c r="K14" s="17" t="s">
        <v>77</v>
      </c>
      <c r="L14" s="18" t="s">
        <v>129</v>
      </c>
      <c r="M14" s="19" t="s">
        <v>130</v>
      </c>
      <c r="N14" s="15" t="s">
        <v>131</v>
      </c>
      <c r="O14" s="17"/>
      <c r="P14" s="17"/>
      <c r="Q14" s="17" t="s">
        <v>143</v>
      </c>
      <c r="R14" s="18" t="s">
        <v>144</v>
      </c>
      <c r="S14" s="18" t="s">
        <v>145</v>
      </c>
      <c r="T14" s="18" t="s">
        <v>135</v>
      </c>
      <c r="U14" s="15">
        <v>40725</v>
      </c>
      <c r="V14" s="15">
        <v>43938</v>
      </c>
      <c r="W14" s="17"/>
      <c r="X14" s="18"/>
      <c r="Y14" s="17"/>
      <c r="Z14" s="18"/>
      <c r="AA14" s="17"/>
      <c r="AB14" s="18"/>
      <c r="AC14" s="17"/>
      <c r="AD14" s="18"/>
      <c r="AE14" s="17"/>
      <c r="AF14" s="18"/>
      <c r="AG14" s="17"/>
      <c r="AH14" s="18"/>
      <c r="AI14" s="17"/>
      <c r="AJ14" s="18"/>
      <c r="AK14" s="17"/>
      <c r="AL14" s="18"/>
      <c r="AM14" s="17"/>
      <c r="AN14" s="18"/>
      <c r="AO14" s="18"/>
    </row>
    <row r="15" spans="1:41" ht="75" x14ac:dyDescent="0.25">
      <c r="A15" s="14" t="s">
        <v>128</v>
      </c>
      <c r="B15" s="14" t="s">
        <v>69</v>
      </c>
      <c r="C15" s="15">
        <v>43999</v>
      </c>
      <c r="D15" s="15" t="s">
        <v>70</v>
      </c>
      <c r="E15" s="16" t="s">
        <v>71</v>
      </c>
      <c r="F15" s="14" t="s">
        <v>72</v>
      </c>
      <c r="G15" s="16" t="s">
        <v>73</v>
      </c>
      <c r="H15" s="14" t="s">
        <v>74</v>
      </c>
      <c r="I15" s="16" t="s">
        <v>75</v>
      </c>
      <c r="J15" s="17" t="s">
        <v>76</v>
      </c>
      <c r="K15" s="17" t="s">
        <v>77</v>
      </c>
      <c r="L15" s="18" t="s">
        <v>78</v>
      </c>
      <c r="M15" s="19" t="s">
        <v>79</v>
      </c>
      <c r="N15" s="15" t="s">
        <v>80</v>
      </c>
      <c r="O15" s="17"/>
      <c r="P15" s="17"/>
      <c r="Q15" s="17" t="s">
        <v>146</v>
      </c>
      <c r="R15" s="18" t="s">
        <v>147</v>
      </c>
      <c r="S15" s="18" t="s">
        <v>145</v>
      </c>
      <c r="T15" s="18" t="s">
        <v>135</v>
      </c>
      <c r="U15" s="15">
        <v>40725</v>
      </c>
      <c r="V15" s="15">
        <v>43938</v>
      </c>
      <c r="W15" s="17"/>
      <c r="X15" s="18"/>
      <c r="Y15" s="17"/>
      <c r="Z15" s="18"/>
      <c r="AA15" s="17"/>
      <c r="AB15" s="18"/>
      <c r="AC15" s="17"/>
      <c r="AD15" s="18"/>
      <c r="AE15" s="17"/>
      <c r="AF15" s="18"/>
      <c r="AG15" s="17"/>
      <c r="AH15" s="18"/>
      <c r="AI15" s="17"/>
      <c r="AJ15" s="18"/>
      <c r="AK15" s="17"/>
      <c r="AL15" s="18"/>
      <c r="AM15" s="17"/>
      <c r="AN15" s="18"/>
      <c r="AO15" s="18"/>
    </row>
    <row r="16" spans="1:41" ht="75" x14ac:dyDescent="0.25">
      <c r="A16" s="14" t="s">
        <v>128</v>
      </c>
      <c r="B16" s="14" t="s">
        <v>69</v>
      </c>
      <c r="C16" s="15">
        <v>43999</v>
      </c>
      <c r="D16" s="15" t="s">
        <v>70</v>
      </c>
      <c r="E16" s="16" t="s">
        <v>71</v>
      </c>
      <c r="F16" s="14" t="s">
        <v>72</v>
      </c>
      <c r="G16" s="16" t="s">
        <v>73</v>
      </c>
      <c r="H16" s="14" t="s">
        <v>74</v>
      </c>
      <c r="I16" s="16" t="s">
        <v>75</v>
      </c>
      <c r="J16" s="17" t="s">
        <v>76</v>
      </c>
      <c r="K16" s="17" t="s">
        <v>77</v>
      </c>
      <c r="L16" s="18" t="s">
        <v>129</v>
      </c>
      <c r="M16" s="19" t="s">
        <v>130</v>
      </c>
      <c r="N16" s="15" t="s">
        <v>131</v>
      </c>
      <c r="O16" s="17"/>
      <c r="P16" s="17"/>
      <c r="Q16" s="17" t="s">
        <v>146</v>
      </c>
      <c r="R16" s="18" t="s">
        <v>147</v>
      </c>
      <c r="S16" s="18" t="s">
        <v>145</v>
      </c>
      <c r="T16" s="18" t="s">
        <v>135</v>
      </c>
      <c r="U16" s="15">
        <v>40725</v>
      </c>
      <c r="V16" s="15">
        <v>43938</v>
      </c>
      <c r="W16" s="17"/>
      <c r="X16" s="18"/>
      <c r="Y16" s="17"/>
      <c r="Z16" s="18"/>
      <c r="AA16" s="17"/>
      <c r="AB16" s="18"/>
      <c r="AC16" s="17"/>
      <c r="AD16" s="18"/>
      <c r="AE16" s="17"/>
      <c r="AF16" s="18"/>
      <c r="AG16" s="17"/>
      <c r="AH16" s="18"/>
      <c r="AI16" s="17"/>
      <c r="AJ16" s="18"/>
      <c r="AK16" s="17"/>
      <c r="AL16" s="18"/>
      <c r="AM16" s="17"/>
      <c r="AN16" s="18"/>
      <c r="AO16" s="18"/>
    </row>
    <row r="17" spans="1:41" ht="150" x14ac:dyDescent="0.25">
      <c r="A17" s="14" t="s">
        <v>68</v>
      </c>
      <c r="B17" s="14" t="s">
        <v>69</v>
      </c>
      <c r="C17" s="15">
        <v>44711</v>
      </c>
      <c r="D17" s="15" t="s">
        <v>70</v>
      </c>
      <c r="E17" s="16" t="s">
        <v>71</v>
      </c>
      <c r="F17" s="14" t="s">
        <v>72</v>
      </c>
      <c r="G17" s="16" t="s">
        <v>73</v>
      </c>
      <c r="H17" s="14" t="s">
        <v>148</v>
      </c>
      <c r="I17" s="16" t="s">
        <v>149</v>
      </c>
      <c r="J17" s="17" t="s">
        <v>150</v>
      </c>
      <c r="K17" s="17" t="s">
        <v>151</v>
      </c>
      <c r="L17" s="18" t="s">
        <v>152</v>
      </c>
      <c r="M17" s="19" t="s">
        <v>153</v>
      </c>
      <c r="N17" s="15" t="s">
        <v>80</v>
      </c>
      <c r="O17" s="17"/>
      <c r="P17" s="17"/>
      <c r="Q17" s="17" t="s">
        <v>81</v>
      </c>
      <c r="R17" s="18" t="s">
        <v>82</v>
      </c>
      <c r="S17" s="18" t="s">
        <v>83</v>
      </c>
      <c r="T17" s="18" t="s">
        <v>84</v>
      </c>
      <c r="U17" s="15">
        <v>40725</v>
      </c>
      <c r="V17" s="15">
        <v>43861</v>
      </c>
      <c r="W17" s="17" t="s">
        <v>287</v>
      </c>
      <c r="X17" s="18" t="s">
        <v>288</v>
      </c>
      <c r="Y17" s="17" t="str">
        <f>VLOOKUP(X17,'Axe 2 Règles de gestion'!$D$2:$F$40,3, FALSE)</f>
        <v>Rémunération : L'agent ne perçoit plus de rémunération.</v>
      </c>
      <c r="Z17" s="18" t="s">
        <v>266</v>
      </c>
      <c r="AA17" s="17" t="str">
        <f>VLOOKUP(Z17,'Axe 2 Règles de gestion'!$D$2:$F$40,3, FALSE)</f>
        <v>Classement : L'agent est classé dans son corps.</v>
      </c>
      <c r="AB17" s="18" t="s">
        <v>268</v>
      </c>
      <c r="AC17" s="17" t="str">
        <f>VLOOKUP(AB17,'Axe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17" s="18" t="s">
        <v>270</v>
      </c>
      <c r="AE17" s="17" t="str">
        <f>VLOOKUP(AD17,'Axe 2 Règles de gestion'!$D$2:$F$40,3, FALSE)</f>
        <v>Evaluation professionnelle : L'agent est évalué par l'administration d'accueil.</v>
      </c>
      <c r="AF17" s="18" t="s">
        <v>272</v>
      </c>
      <c r="AG17" s="17" t="str">
        <f>VLOOKUP(AF17,'Axe 2 Règles de gestion'!$D$2:$F$40,3, FALSE)</f>
        <v>Congés annuels : L'agent cumule des droits à congé. L'administration d'accueil gère les droits à congés annuels de l'agent.</v>
      </c>
      <c r="AH17" s="18" t="s">
        <v>274</v>
      </c>
      <c r="AI17" s="17" t="str">
        <f>VLOOKUP(AH17,'Axe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7" s="18" t="s">
        <v>276</v>
      </c>
      <c r="AK17" s="17" t="str">
        <f>VLOOKUP(AJ17,'Axe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17" s="18" t="s">
        <v>278</v>
      </c>
      <c r="AM17" s="17" t="str">
        <f>VLOOKUP(AL17,'Axe 2 Règles de gestion'!$D$2:$F$40,3, FALSE)</f>
        <v>Acte : Un acte administratif doit être produit.</v>
      </c>
      <c r="AN17" s="18"/>
      <c r="AO17" s="18"/>
    </row>
    <row r="18" spans="1:41" ht="150" x14ac:dyDescent="0.25">
      <c r="A18" s="14" t="s">
        <v>68</v>
      </c>
      <c r="B18" s="14" t="s">
        <v>124</v>
      </c>
      <c r="C18" s="15">
        <v>44711</v>
      </c>
      <c r="D18" s="15" t="s">
        <v>70</v>
      </c>
      <c r="E18" s="16" t="s">
        <v>71</v>
      </c>
      <c r="F18" s="14" t="s">
        <v>72</v>
      </c>
      <c r="G18" s="16" t="s">
        <v>73</v>
      </c>
      <c r="H18" s="14" t="s">
        <v>148</v>
      </c>
      <c r="I18" s="16" t="s">
        <v>149</v>
      </c>
      <c r="J18" s="17" t="s">
        <v>150</v>
      </c>
      <c r="K18" s="17" t="s">
        <v>151</v>
      </c>
      <c r="L18" s="18" t="s">
        <v>152</v>
      </c>
      <c r="M18" s="19" t="s">
        <v>153</v>
      </c>
      <c r="N18" s="15" t="s">
        <v>80</v>
      </c>
      <c r="O18" s="17"/>
      <c r="P18" s="17"/>
      <c r="Q18" s="17" t="s">
        <v>81</v>
      </c>
      <c r="R18" s="18" t="s">
        <v>82</v>
      </c>
      <c r="S18" s="18" t="s">
        <v>83</v>
      </c>
      <c r="T18" s="18" t="s">
        <v>84</v>
      </c>
      <c r="U18" s="15">
        <v>43862</v>
      </c>
      <c r="V18" s="15">
        <v>43938</v>
      </c>
      <c r="W18" s="17" t="s">
        <v>287</v>
      </c>
      <c r="X18" s="18" t="s">
        <v>288</v>
      </c>
      <c r="Y18" s="17" t="str">
        <f>VLOOKUP(X18,'Axe 2 Règles de gestion'!$D$2:$F$40,3, FALSE)</f>
        <v>Rémunération : L'agent ne perçoit plus de rémunération.</v>
      </c>
      <c r="Z18" s="18" t="s">
        <v>266</v>
      </c>
      <c r="AA18" s="17" t="str">
        <f>VLOOKUP(Z18,'Axe 2 Règles de gestion'!$D$2:$F$40,3, FALSE)</f>
        <v>Classement : L'agent est classé dans son corps.</v>
      </c>
      <c r="AB18" s="18" t="s">
        <v>268</v>
      </c>
      <c r="AC18" s="17" t="str">
        <f>VLOOKUP(AB18,'Axe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18" s="18" t="s">
        <v>270</v>
      </c>
      <c r="AE18" s="17" t="str">
        <f>VLOOKUP(AD18,'Axe 2 Règles de gestion'!$D$2:$F$40,3, FALSE)</f>
        <v>Evaluation professionnelle : L'agent est évalué par l'administration d'accueil.</v>
      </c>
      <c r="AF18" s="18" t="s">
        <v>272</v>
      </c>
      <c r="AG18" s="17" t="str">
        <f>VLOOKUP(AF18,'Axe 2 Règles de gestion'!$D$2:$F$40,3, FALSE)</f>
        <v>Congés annuels : L'agent cumule des droits à congé. L'administration d'accueil gère les droits à congés annuels de l'agent.</v>
      </c>
      <c r="AH18" s="18" t="s">
        <v>274</v>
      </c>
      <c r="AI18" s="17" t="str">
        <f>VLOOKUP(AH18,'Axe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8" s="18" t="s">
        <v>276</v>
      </c>
      <c r="AK18" s="17" t="str">
        <f>VLOOKUP(AJ18,'Axe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18" s="18" t="s">
        <v>278</v>
      </c>
      <c r="AM18" s="17" t="str">
        <f>VLOOKUP(AL18,'Axe 2 Règles de gestion'!$D$2:$F$40,3, FALSE)</f>
        <v>Acte : Un acte administratif doit être produit.</v>
      </c>
      <c r="AN18" s="18"/>
      <c r="AO18" s="18"/>
    </row>
    <row r="19" spans="1:41" ht="75" x14ac:dyDescent="0.25">
      <c r="A19" s="14" t="s">
        <v>128</v>
      </c>
      <c r="B19" s="14" t="s">
        <v>69</v>
      </c>
      <c r="C19" s="15">
        <v>43999</v>
      </c>
      <c r="D19" s="15" t="s">
        <v>70</v>
      </c>
      <c r="E19" s="16" t="s">
        <v>71</v>
      </c>
      <c r="F19" s="14" t="s">
        <v>72</v>
      </c>
      <c r="G19" s="16" t="s">
        <v>73</v>
      </c>
      <c r="H19" s="14" t="s">
        <v>148</v>
      </c>
      <c r="I19" s="16" t="s">
        <v>149</v>
      </c>
      <c r="J19" s="17" t="s">
        <v>150</v>
      </c>
      <c r="K19" s="17" t="s">
        <v>151</v>
      </c>
      <c r="L19" s="18" t="s">
        <v>154</v>
      </c>
      <c r="M19" s="19" t="s">
        <v>155</v>
      </c>
      <c r="N19" s="15" t="s">
        <v>131</v>
      </c>
      <c r="O19" s="17"/>
      <c r="P19" s="17"/>
      <c r="Q19" s="17" t="s">
        <v>81</v>
      </c>
      <c r="R19" s="18" t="s">
        <v>82</v>
      </c>
      <c r="S19" s="18" t="s">
        <v>83</v>
      </c>
      <c r="T19" s="18" t="s">
        <v>84</v>
      </c>
      <c r="U19" s="15">
        <v>40725</v>
      </c>
      <c r="V19" s="15">
        <v>43938</v>
      </c>
      <c r="W19" s="17"/>
      <c r="X19" s="18"/>
      <c r="Y19" s="17"/>
      <c r="Z19" s="18"/>
      <c r="AA19" s="17"/>
      <c r="AB19" s="18"/>
      <c r="AC19" s="17"/>
      <c r="AD19" s="18"/>
      <c r="AE19" s="17"/>
      <c r="AF19" s="18"/>
      <c r="AG19" s="17"/>
      <c r="AH19" s="18"/>
      <c r="AI19" s="17"/>
      <c r="AJ19" s="18"/>
      <c r="AK19" s="17"/>
      <c r="AL19" s="18"/>
      <c r="AM19" s="17"/>
      <c r="AN19" s="18"/>
      <c r="AO19" s="18"/>
    </row>
    <row r="20" spans="1:41" ht="75" x14ac:dyDescent="0.25">
      <c r="A20" s="14" t="s">
        <v>128</v>
      </c>
      <c r="B20" s="14" t="s">
        <v>69</v>
      </c>
      <c r="C20" s="15">
        <v>43999</v>
      </c>
      <c r="D20" s="15" t="s">
        <v>70</v>
      </c>
      <c r="E20" s="16" t="s">
        <v>71</v>
      </c>
      <c r="F20" s="14" t="s">
        <v>72</v>
      </c>
      <c r="G20" s="16" t="s">
        <v>73</v>
      </c>
      <c r="H20" s="14" t="s">
        <v>148</v>
      </c>
      <c r="I20" s="16" t="s">
        <v>149</v>
      </c>
      <c r="J20" s="17" t="s">
        <v>150</v>
      </c>
      <c r="K20" s="17" t="s">
        <v>151</v>
      </c>
      <c r="L20" s="18" t="s">
        <v>152</v>
      </c>
      <c r="M20" s="19" t="s">
        <v>153</v>
      </c>
      <c r="N20" s="15" t="s">
        <v>80</v>
      </c>
      <c r="O20" s="17"/>
      <c r="P20" s="17"/>
      <c r="Q20" s="17" t="s">
        <v>133</v>
      </c>
      <c r="R20" s="18" t="s">
        <v>134</v>
      </c>
      <c r="S20" s="18" t="s">
        <v>83</v>
      </c>
      <c r="T20" s="18" t="s">
        <v>135</v>
      </c>
      <c r="U20" s="15">
        <v>40725</v>
      </c>
      <c r="V20" s="15">
        <v>43938</v>
      </c>
      <c r="W20" s="17"/>
      <c r="X20" s="18"/>
      <c r="Y20" s="17"/>
      <c r="Z20" s="18"/>
      <c r="AA20" s="17"/>
      <c r="AB20" s="18"/>
      <c r="AC20" s="17"/>
      <c r="AD20" s="18"/>
      <c r="AE20" s="17"/>
      <c r="AF20" s="18"/>
      <c r="AG20" s="17"/>
      <c r="AH20" s="18"/>
      <c r="AI20" s="17"/>
      <c r="AJ20" s="18"/>
      <c r="AK20" s="17"/>
      <c r="AL20" s="18"/>
      <c r="AM20" s="17"/>
      <c r="AN20" s="18"/>
      <c r="AO20" s="18"/>
    </row>
    <row r="21" spans="1:41" ht="75" x14ac:dyDescent="0.25">
      <c r="A21" s="14" t="s">
        <v>128</v>
      </c>
      <c r="B21" s="14" t="s">
        <v>69</v>
      </c>
      <c r="C21" s="15">
        <v>43999</v>
      </c>
      <c r="D21" s="15" t="s">
        <v>70</v>
      </c>
      <c r="E21" s="16" t="s">
        <v>71</v>
      </c>
      <c r="F21" s="14" t="s">
        <v>72</v>
      </c>
      <c r="G21" s="16" t="s">
        <v>73</v>
      </c>
      <c r="H21" s="14" t="s">
        <v>148</v>
      </c>
      <c r="I21" s="16" t="s">
        <v>149</v>
      </c>
      <c r="J21" s="17" t="s">
        <v>150</v>
      </c>
      <c r="K21" s="17" t="s">
        <v>151</v>
      </c>
      <c r="L21" s="18" t="s">
        <v>154</v>
      </c>
      <c r="M21" s="19" t="s">
        <v>155</v>
      </c>
      <c r="N21" s="15" t="s">
        <v>131</v>
      </c>
      <c r="O21" s="17"/>
      <c r="P21" s="17"/>
      <c r="Q21" s="17" t="s">
        <v>133</v>
      </c>
      <c r="R21" s="18" t="s">
        <v>134</v>
      </c>
      <c r="S21" s="18" t="s">
        <v>83</v>
      </c>
      <c r="T21" s="18" t="s">
        <v>135</v>
      </c>
      <c r="U21" s="15">
        <v>40725</v>
      </c>
      <c r="V21" s="15">
        <v>43938</v>
      </c>
      <c r="W21" s="17"/>
      <c r="X21" s="18"/>
      <c r="Y21" s="17"/>
      <c r="Z21" s="18"/>
      <c r="AA21" s="17"/>
      <c r="AB21" s="18"/>
      <c r="AC21" s="17"/>
      <c r="AD21" s="18"/>
      <c r="AE21" s="17"/>
      <c r="AF21" s="18"/>
      <c r="AG21" s="17"/>
      <c r="AH21" s="18"/>
      <c r="AI21" s="17"/>
      <c r="AJ21" s="18"/>
      <c r="AK21" s="17"/>
      <c r="AL21" s="18"/>
      <c r="AM21" s="17"/>
      <c r="AN21" s="18"/>
      <c r="AO21" s="18"/>
    </row>
    <row r="22" spans="1:41" ht="75" x14ac:dyDescent="0.25">
      <c r="A22" s="14" t="s">
        <v>128</v>
      </c>
      <c r="B22" s="14" t="s">
        <v>69</v>
      </c>
      <c r="C22" s="15">
        <v>43999</v>
      </c>
      <c r="D22" s="15" t="s">
        <v>70</v>
      </c>
      <c r="E22" s="16" t="s">
        <v>71</v>
      </c>
      <c r="F22" s="14" t="s">
        <v>72</v>
      </c>
      <c r="G22" s="16" t="s">
        <v>73</v>
      </c>
      <c r="H22" s="14" t="s">
        <v>148</v>
      </c>
      <c r="I22" s="16" t="s">
        <v>149</v>
      </c>
      <c r="J22" s="17" t="s">
        <v>150</v>
      </c>
      <c r="K22" s="17" t="s">
        <v>151</v>
      </c>
      <c r="L22" s="18" t="s">
        <v>152</v>
      </c>
      <c r="M22" s="19" t="s">
        <v>153</v>
      </c>
      <c r="N22" s="15" t="s">
        <v>80</v>
      </c>
      <c r="O22" s="17"/>
      <c r="P22" s="17"/>
      <c r="Q22" s="17" t="s">
        <v>136</v>
      </c>
      <c r="R22" s="18" t="s">
        <v>137</v>
      </c>
      <c r="S22" s="18" t="s">
        <v>83</v>
      </c>
      <c r="T22" s="18" t="s">
        <v>135</v>
      </c>
      <c r="U22" s="15">
        <v>40725</v>
      </c>
      <c r="V22" s="15">
        <v>43938</v>
      </c>
      <c r="W22" s="17"/>
      <c r="X22" s="18"/>
      <c r="Y22" s="17"/>
      <c r="Z22" s="18"/>
      <c r="AA22" s="17"/>
      <c r="AB22" s="18"/>
      <c r="AC22" s="17"/>
      <c r="AD22" s="18"/>
      <c r="AE22" s="17"/>
      <c r="AF22" s="18"/>
      <c r="AG22" s="17"/>
      <c r="AH22" s="18"/>
      <c r="AI22" s="17"/>
      <c r="AJ22" s="18"/>
      <c r="AK22" s="17"/>
      <c r="AL22" s="18"/>
      <c r="AM22" s="17"/>
      <c r="AN22" s="18"/>
      <c r="AO22" s="18"/>
    </row>
    <row r="23" spans="1:41" ht="75" x14ac:dyDescent="0.25">
      <c r="A23" s="14" t="s">
        <v>128</v>
      </c>
      <c r="B23" s="14" t="s">
        <v>69</v>
      </c>
      <c r="C23" s="15">
        <v>43999</v>
      </c>
      <c r="D23" s="15" t="s">
        <v>70</v>
      </c>
      <c r="E23" s="16" t="s">
        <v>71</v>
      </c>
      <c r="F23" s="14" t="s">
        <v>72</v>
      </c>
      <c r="G23" s="16" t="s">
        <v>73</v>
      </c>
      <c r="H23" s="14" t="s">
        <v>148</v>
      </c>
      <c r="I23" s="16" t="s">
        <v>149</v>
      </c>
      <c r="J23" s="17" t="s">
        <v>150</v>
      </c>
      <c r="K23" s="17" t="s">
        <v>151</v>
      </c>
      <c r="L23" s="18" t="s">
        <v>154</v>
      </c>
      <c r="M23" s="19" t="s">
        <v>155</v>
      </c>
      <c r="N23" s="15" t="s">
        <v>131</v>
      </c>
      <c r="O23" s="17"/>
      <c r="P23" s="17"/>
      <c r="Q23" s="17" t="s">
        <v>136</v>
      </c>
      <c r="R23" s="18" t="s">
        <v>137</v>
      </c>
      <c r="S23" s="18" t="s">
        <v>83</v>
      </c>
      <c r="T23" s="18" t="s">
        <v>135</v>
      </c>
      <c r="U23" s="15">
        <v>40725</v>
      </c>
      <c r="V23" s="15">
        <v>43938</v>
      </c>
      <c r="W23" s="17"/>
      <c r="X23" s="18"/>
      <c r="Y23" s="17"/>
      <c r="Z23" s="18"/>
      <c r="AA23" s="17"/>
      <c r="AB23" s="18"/>
      <c r="AC23" s="17"/>
      <c r="AD23" s="18"/>
      <c r="AE23" s="17"/>
      <c r="AF23" s="18"/>
      <c r="AG23" s="17"/>
      <c r="AH23" s="18"/>
      <c r="AI23" s="17"/>
      <c r="AJ23" s="18"/>
      <c r="AK23" s="17"/>
      <c r="AL23" s="18"/>
      <c r="AM23" s="17"/>
      <c r="AN23" s="18"/>
      <c r="AO23" s="18"/>
    </row>
    <row r="24" spans="1:41" ht="150" x14ac:dyDescent="0.25">
      <c r="A24" s="14" t="s">
        <v>68</v>
      </c>
      <c r="B24" s="14" t="s">
        <v>69</v>
      </c>
      <c r="C24" s="15">
        <v>44711</v>
      </c>
      <c r="D24" s="15" t="s">
        <v>70</v>
      </c>
      <c r="E24" s="16" t="s">
        <v>71</v>
      </c>
      <c r="F24" s="14" t="s">
        <v>72</v>
      </c>
      <c r="G24" s="16" t="s">
        <v>73</v>
      </c>
      <c r="H24" s="14" t="s">
        <v>148</v>
      </c>
      <c r="I24" s="16" t="s">
        <v>149</v>
      </c>
      <c r="J24" s="17" t="s">
        <v>150</v>
      </c>
      <c r="K24" s="17" t="s">
        <v>151</v>
      </c>
      <c r="L24" s="18" t="s">
        <v>152</v>
      </c>
      <c r="M24" s="19" t="s">
        <v>153</v>
      </c>
      <c r="N24" s="15" t="s">
        <v>80</v>
      </c>
      <c r="O24" s="17"/>
      <c r="P24" s="17"/>
      <c r="Q24" s="17" t="s">
        <v>138</v>
      </c>
      <c r="R24" s="18" t="s">
        <v>139</v>
      </c>
      <c r="S24" s="18" t="s">
        <v>83</v>
      </c>
      <c r="T24" s="18" t="s">
        <v>84</v>
      </c>
      <c r="U24" s="15">
        <v>40725</v>
      </c>
      <c r="V24" s="15">
        <v>43938</v>
      </c>
      <c r="W24" s="17" t="s">
        <v>290</v>
      </c>
      <c r="X24" s="18" t="s">
        <v>288</v>
      </c>
      <c r="Y24" s="17" t="str">
        <f>VLOOKUP(X24,'Axe 2 Règles de gestion'!$D$2:$F$40,3, FALSE)</f>
        <v>Rémunération : L'agent ne perçoit plus de rémunération.</v>
      </c>
      <c r="Z24" s="18" t="s">
        <v>266</v>
      </c>
      <c r="AA24" s="17" t="str">
        <f>VLOOKUP(Z24,'Axe 2 Règles de gestion'!$D$2:$F$40,3, FALSE)</f>
        <v>Classement : L'agent est classé dans son corps.</v>
      </c>
      <c r="AB24" s="18" t="s">
        <v>281</v>
      </c>
      <c r="AC24" s="17" t="str">
        <f>VLOOKUP(AB24,'Axe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24" s="18" t="s">
        <v>283</v>
      </c>
      <c r="AE24" s="17" t="str">
        <f>VLOOKUP(AD24,'Axe 2 Règles de gestion'!$D$2:$F$40,3, FALSE)</f>
        <v>Evaluation professionnelle : L'administration d'accueil établit le rapport de titularisation de l'agent.</v>
      </c>
      <c r="AF24" s="18" t="s">
        <v>272</v>
      </c>
      <c r="AG24" s="17" t="str">
        <f>VLOOKUP(AF24,'Axe 2 Règles de gestion'!$D$2:$F$40,3, FALSE)</f>
        <v>Congés annuels : L'agent cumule des droits à congé. L'administration d'accueil gère les droits à congés annuels de l'agent.</v>
      </c>
      <c r="AH24" s="18" t="s">
        <v>274</v>
      </c>
      <c r="AI24" s="17" t="str">
        <f>VLOOKUP(AH24,'Axe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24" s="18" t="s">
        <v>285</v>
      </c>
      <c r="AK24" s="17" t="str">
        <f>VLOOKUP(AJ24,'Axe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24" s="18" t="s">
        <v>278</v>
      </c>
      <c r="AM24" s="17" t="str">
        <f>VLOOKUP(AL24,'Axe 2 Règles de gestion'!$D$2:$F$40,3, FALSE)</f>
        <v>Acte : Un acte administratif doit être produit.</v>
      </c>
      <c r="AN24" s="18"/>
      <c r="AO24" s="18"/>
    </row>
    <row r="25" spans="1:41" ht="75" x14ac:dyDescent="0.25">
      <c r="A25" s="14" t="s">
        <v>128</v>
      </c>
      <c r="B25" s="14" t="s">
        <v>69</v>
      </c>
      <c r="C25" s="15">
        <v>43999</v>
      </c>
      <c r="D25" s="15" t="s">
        <v>70</v>
      </c>
      <c r="E25" s="16" t="s">
        <v>71</v>
      </c>
      <c r="F25" s="14" t="s">
        <v>72</v>
      </c>
      <c r="G25" s="16" t="s">
        <v>73</v>
      </c>
      <c r="H25" s="14" t="s">
        <v>148</v>
      </c>
      <c r="I25" s="16" t="s">
        <v>149</v>
      </c>
      <c r="J25" s="17" t="s">
        <v>150</v>
      </c>
      <c r="K25" s="17" t="s">
        <v>151</v>
      </c>
      <c r="L25" s="18" t="s">
        <v>154</v>
      </c>
      <c r="M25" s="19" t="s">
        <v>155</v>
      </c>
      <c r="N25" s="15" t="s">
        <v>131</v>
      </c>
      <c r="O25" s="17"/>
      <c r="P25" s="17"/>
      <c r="Q25" s="17" t="s">
        <v>138</v>
      </c>
      <c r="R25" s="18" t="s">
        <v>139</v>
      </c>
      <c r="S25" s="18" t="s">
        <v>83</v>
      </c>
      <c r="T25" s="18" t="s">
        <v>84</v>
      </c>
      <c r="U25" s="15">
        <v>40725</v>
      </c>
      <c r="V25" s="15">
        <v>43938</v>
      </c>
      <c r="W25" s="17"/>
      <c r="X25" s="18"/>
      <c r="Y25" s="17"/>
      <c r="Z25" s="18"/>
      <c r="AA25" s="17"/>
      <c r="AB25" s="18"/>
      <c r="AC25" s="17"/>
      <c r="AD25" s="18"/>
      <c r="AE25" s="17"/>
      <c r="AF25" s="18"/>
      <c r="AG25" s="17"/>
      <c r="AH25" s="18"/>
      <c r="AI25" s="17"/>
      <c r="AJ25" s="18"/>
      <c r="AK25" s="17"/>
      <c r="AL25" s="18"/>
      <c r="AM25" s="17"/>
      <c r="AN25" s="18"/>
      <c r="AO25" s="18"/>
    </row>
    <row r="26" spans="1:41" ht="75" x14ac:dyDescent="0.25">
      <c r="A26" s="14" t="s">
        <v>128</v>
      </c>
      <c r="B26" s="14" t="s">
        <v>69</v>
      </c>
      <c r="C26" s="15">
        <v>43999</v>
      </c>
      <c r="D26" s="15" t="s">
        <v>70</v>
      </c>
      <c r="E26" s="16" t="s">
        <v>71</v>
      </c>
      <c r="F26" s="14" t="s">
        <v>72</v>
      </c>
      <c r="G26" s="16" t="s">
        <v>73</v>
      </c>
      <c r="H26" s="14" t="s">
        <v>148</v>
      </c>
      <c r="I26" s="16" t="s">
        <v>149</v>
      </c>
      <c r="J26" s="17" t="s">
        <v>150</v>
      </c>
      <c r="K26" s="17" t="s">
        <v>151</v>
      </c>
      <c r="L26" s="18" t="s">
        <v>152</v>
      </c>
      <c r="M26" s="19" t="s">
        <v>153</v>
      </c>
      <c r="N26" s="15" t="s">
        <v>80</v>
      </c>
      <c r="O26" s="17"/>
      <c r="P26" s="17"/>
      <c r="Q26" s="17" t="s">
        <v>141</v>
      </c>
      <c r="R26" s="18" t="s">
        <v>142</v>
      </c>
      <c r="S26" s="18" t="s">
        <v>83</v>
      </c>
      <c r="T26" s="18" t="s">
        <v>135</v>
      </c>
      <c r="U26" s="15">
        <v>40725</v>
      </c>
      <c r="V26" s="15">
        <v>43938</v>
      </c>
      <c r="W26" s="17"/>
      <c r="X26" s="18"/>
      <c r="Y26" s="17"/>
      <c r="Z26" s="18"/>
      <c r="AA26" s="17"/>
      <c r="AB26" s="18"/>
      <c r="AC26" s="17"/>
      <c r="AD26" s="18"/>
      <c r="AE26" s="17"/>
      <c r="AF26" s="18"/>
      <c r="AG26" s="17"/>
      <c r="AH26" s="18"/>
      <c r="AI26" s="17"/>
      <c r="AJ26" s="18"/>
      <c r="AK26" s="17"/>
      <c r="AL26" s="18"/>
      <c r="AM26" s="17"/>
      <c r="AN26" s="18"/>
      <c r="AO26" s="18"/>
    </row>
    <row r="27" spans="1:41" ht="75" x14ac:dyDescent="0.25">
      <c r="A27" s="14" t="s">
        <v>128</v>
      </c>
      <c r="B27" s="14" t="s">
        <v>69</v>
      </c>
      <c r="C27" s="15">
        <v>43999</v>
      </c>
      <c r="D27" s="15" t="s">
        <v>70</v>
      </c>
      <c r="E27" s="16" t="s">
        <v>71</v>
      </c>
      <c r="F27" s="14" t="s">
        <v>72</v>
      </c>
      <c r="G27" s="16" t="s">
        <v>73</v>
      </c>
      <c r="H27" s="14" t="s">
        <v>148</v>
      </c>
      <c r="I27" s="16" t="s">
        <v>149</v>
      </c>
      <c r="J27" s="17" t="s">
        <v>150</v>
      </c>
      <c r="K27" s="17" t="s">
        <v>151</v>
      </c>
      <c r="L27" s="18" t="s">
        <v>154</v>
      </c>
      <c r="M27" s="19" t="s">
        <v>155</v>
      </c>
      <c r="N27" s="15" t="s">
        <v>131</v>
      </c>
      <c r="O27" s="17"/>
      <c r="P27" s="17"/>
      <c r="Q27" s="17" t="s">
        <v>141</v>
      </c>
      <c r="R27" s="18" t="s">
        <v>142</v>
      </c>
      <c r="S27" s="18" t="s">
        <v>83</v>
      </c>
      <c r="T27" s="18" t="s">
        <v>135</v>
      </c>
      <c r="U27" s="15">
        <v>40725</v>
      </c>
      <c r="V27" s="15">
        <v>43938</v>
      </c>
      <c r="W27" s="17"/>
      <c r="X27" s="18"/>
      <c r="Y27" s="17"/>
      <c r="Z27" s="18"/>
      <c r="AA27" s="17"/>
      <c r="AB27" s="18"/>
      <c r="AC27" s="17"/>
      <c r="AD27" s="18"/>
      <c r="AE27" s="17"/>
      <c r="AF27" s="18"/>
      <c r="AG27" s="17"/>
      <c r="AH27" s="18"/>
      <c r="AI27" s="17"/>
      <c r="AJ27" s="18"/>
      <c r="AK27" s="17"/>
      <c r="AL27" s="18"/>
      <c r="AM27" s="17"/>
      <c r="AN27" s="18"/>
      <c r="AO27" s="18"/>
    </row>
    <row r="28" spans="1:41" ht="75" x14ac:dyDescent="0.25">
      <c r="A28" s="14" t="s">
        <v>128</v>
      </c>
      <c r="B28" s="14" t="s">
        <v>69</v>
      </c>
      <c r="C28" s="15">
        <v>43999</v>
      </c>
      <c r="D28" s="15" t="s">
        <v>70</v>
      </c>
      <c r="E28" s="16" t="s">
        <v>71</v>
      </c>
      <c r="F28" s="14" t="s">
        <v>72</v>
      </c>
      <c r="G28" s="16" t="s">
        <v>73</v>
      </c>
      <c r="H28" s="14" t="s">
        <v>148</v>
      </c>
      <c r="I28" s="16" t="s">
        <v>149</v>
      </c>
      <c r="J28" s="17" t="s">
        <v>150</v>
      </c>
      <c r="K28" s="17" t="s">
        <v>151</v>
      </c>
      <c r="L28" s="18" t="s">
        <v>152</v>
      </c>
      <c r="M28" s="19" t="s">
        <v>153</v>
      </c>
      <c r="N28" s="15" t="s">
        <v>80</v>
      </c>
      <c r="O28" s="17"/>
      <c r="P28" s="17"/>
      <c r="Q28" s="17" t="s">
        <v>143</v>
      </c>
      <c r="R28" s="18" t="s">
        <v>144</v>
      </c>
      <c r="S28" s="18" t="s">
        <v>145</v>
      </c>
      <c r="T28" s="18" t="s">
        <v>135</v>
      </c>
      <c r="U28" s="15">
        <v>40725</v>
      </c>
      <c r="V28" s="15">
        <v>43938</v>
      </c>
      <c r="W28" s="17"/>
      <c r="X28" s="18"/>
      <c r="Y28" s="17"/>
      <c r="Z28" s="18"/>
      <c r="AA28" s="17"/>
      <c r="AB28" s="18"/>
      <c r="AC28" s="17"/>
      <c r="AD28" s="18"/>
      <c r="AE28" s="17"/>
      <c r="AF28" s="18"/>
      <c r="AG28" s="17"/>
      <c r="AH28" s="18"/>
      <c r="AI28" s="17"/>
      <c r="AJ28" s="18"/>
      <c r="AK28" s="17"/>
      <c r="AL28" s="18"/>
      <c r="AM28" s="17"/>
      <c r="AN28" s="18"/>
      <c r="AO28" s="18"/>
    </row>
    <row r="29" spans="1:41" ht="75" x14ac:dyDescent="0.25">
      <c r="A29" s="14" t="s">
        <v>128</v>
      </c>
      <c r="B29" s="14" t="s">
        <v>69</v>
      </c>
      <c r="C29" s="15">
        <v>43999</v>
      </c>
      <c r="D29" s="15" t="s">
        <v>70</v>
      </c>
      <c r="E29" s="16" t="s">
        <v>71</v>
      </c>
      <c r="F29" s="14" t="s">
        <v>72</v>
      </c>
      <c r="G29" s="16" t="s">
        <v>73</v>
      </c>
      <c r="H29" s="14" t="s">
        <v>148</v>
      </c>
      <c r="I29" s="16" t="s">
        <v>149</v>
      </c>
      <c r="J29" s="17" t="s">
        <v>150</v>
      </c>
      <c r="K29" s="17" t="s">
        <v>151</v>
      </c>
      <c r="L29" s="18" t="s">
        <v>154</v>
      </c>
      <c r="M29" s="19" t="s">
        <v>155</v>
      </c>
      <c r="N29" s="15" t="s">
        <v>131</v>
      </c>
      <c r="O29" s="17"/>
      <c r="P29" s="17"/>
      <c r="Q29" s="17" t="s">
        <v>143</v>
      </c>
      <c r="R29" s="18" t="s">
        <v>144</v>
      </c>
      <c r="S29" s="18" t="s">
        <v>145</v>
      </c>
      <c r="T29" s="18" t="s">
        <v>135</v>
      </c>
      <c r="U29" s="15">
        <v>40725</v>
      </c>
      <c r="V29" s="15">
        <v>43938</v>
      </c>
      <c r="W29" s="17"/>
      <c r="X29" s="18"/>
      <c r="Y29" s="17"/>
      <c r="Z29" s="18"/>
      <c r="AA29" s="17"/>
      <c r="AB29" s="18"/>
      <c r="AC29" s="17"/>
      <c r="AD29" s="18"/>
      <c r="AE29" s="17"/>
      <c r="AF29" s="18"/>
      <c r="AG29" s="17"/>
      <c r="AH29" s="18"/>
      <c r="AI29" s="17"/>
      <c r="AJ29" s="18"/>
      <c r="AK29" s="17"/>
      <c r="AL29" s="18"/>
      <c r="AM29" s="17"/>
      <c r="AN29" s="18"/>
      <c r="AO29" s="18"/>
    </row>
    <row r="30" spans="1:41" ht="75" x14ac:dyDescent="0.25">
      <c r="A30" s="14" t="s">
        <v>128</v>
      </c>
      <c r="B30" s="14" t="s">
        <v>69</v>
      </c>
      <c r="C30" s="15">
        <v>43999</v>
      </c>
      <c r="D30" s="15" t="s">
        <v>70</v>
      </c>
      <c r="E30" s="16" t="s">
        <v>71</v>
      </c>
      <c r="F30" s="14" t="s">
        <v>72</v>
      </c>
      <c r="G30" s="16" t="s">
        <v>73</v>
      </c>
      <c r="H30" s="14" t="s">
        <v>148</v>
      </c>
      <c r="I30" s="16" t="s">
        <v>149</v>
      </c>
      <c r="J30" s="17" t="s">
        <v>150</v>
      </c>
      <c r="K30" s="17" t="s">
        <v>151</v>
      </c>
      <c r="L30" s="18" t="s">
        <v>152</v>
      </c>
      <c r="M30" s="19" t="s">
        <v>153</v>
      </c>
      <c r="N30" s="15" t="s">
        <v>80</v>
      </c>
      <c r="O30" s="17"/>
      <c r="P30" s="17"/>
      <c r="Q30" s="17" t="s">
        <v>146</v>
      </c>
      <c r="R30" s="18" t="s">
        <v>147</v>
      </c>
      <c r="S30" s="18" t="s">
        <v>145</v>
      </c>
      <c r="T30" s="18" t="s">
        <v>135</v>
      </c>
      <c r="U30" s="15">
        <v>40725</v>
      </c>
      <c r="V30" s="15">
        <v>43938</v>
      </c>
      <c r="W30" s="17"/>
      <c r="X30" s="18"/>
      <c r="Y30" s="17"/>
      <c r="Z30" s="18"/>
      <c r="AA30" s="17"/>
      <c r="AB30" s="18"/>
      <c r="AC30" s="17"/>
      <c r="AD30" s="18"/>
      <c r="AE30" s="17"/>
      <c r="AF30" s="18"/>
      <c r="AG30" s="17"/>
      <c r="AH30" s="18"/>
      <c r="AI30" s="17"/>
      <c r="AJ30" s="18"/>
      <c r="AK30" s="17"/>
      <c r="AL30" s="18"/>
      <c r="AM30" s="17"/>
      <c r="AN30" s="18"/>
      <c r="AO30" s="18"/>
    </row>
    <row r="31" spans="1:41" ht="75" x14ac:dyDescent="0.25">
      <c r="A31" s="14" t="s">
        <v>128</v>
      </c>
      <c r="B31" s="14" t="s">
        <v>69</v>
      </c>
      <c r="C31" s="15">
        <v>43999</v>
      </c>
      <c r="D31" s="15" t="s">
        <v>70</v>
      </c>
      <c r="E31" s="16" t="s">
        <v>71</v>
      </c>
      <c r="F31" s="14" t="s">
        <v>72</v>
      </c>
      <c r="G31" s="16" t="s">
        <v>73</v>
      </c>
      <c r="H31" s="14" t="s">
        <v>148</v>
      </c>
      <c r="I31" s="16" t="s">
        <v>149</v>
      </c>
      <c r="J31" s="17" t="s">
        <v>150</v>
      </c>
      <c r="K31" s="17" t="s">
        <v>151</v>
      </c>
      <c r="L31" s="18" t="s">
        <v>154</v>
      </c>
      <c r="M31" s="19" t="s">
        <v>155</v>
      </c>
      <c r="N31" s="15" t="s">
        <v>131</v>
      </c>
      <c r="O31" s="17"/>
      <c r="P31" s="17"/>
      <c r="Q31" s="17" t="s">
        <v>146</v>
      </c>
      <c r="R31" s="18" t="s">
        <v>147</v>
      </c>
      <c r="S31" s="18" t="s">
        <v>145</v>
      </c>
      <c r="T31" s="18" t="s">
        <v>135</v>
      </c>
      <c r="U31" s="15">
        <v>40725</v>
      </c>
      <c r="V31" s="15">
        <v>43938</v>
      </c>
      <c r="W31" s="17"/>
      <c r="X31" s="18"/>
      <c r="Y31" s="17"/>
      <c r="Z31" s="18"/>
      <c r="AA31" s="17"/>
      <c r="AB31" s="18"/>
      <c r="AC31" s="17"/>
      <c r="AD31" s="18"/>
      <c r="AE31" s="17"/>
      <c r="AF31" s="18"/>
      <c r="AG31" s="17"/>
      <c r="AH31" s="18"/>
      <c r="AI31" s="17"/>
      <c r="AJ31" s="18"/>
      <c r="AK31" s="17"/>
      <c r="AL31" s="18"/>
      <c r="AM31" s="17"/>
      <c r="AN31" s="18"/>
      <c r="AO31" s="18"/>
    </row>
    <row r="32" spans="1:41" ht="90" x14ac:dyDescent="0.25">
      <c r="A32" s="14" t="s">
        <v>68</v>
      </c>
      <c r="B32" s="14" t="s">
        <v>69</v>
      </c>
      <c r="C32" s="15">
        <v>44711</v>
      </c>
      <c r="D32" s="15" t="s">
        <v>70</v>
      </c>
      <c r="E32" s="16" t="s">
        <v>71</v>
      </c>
      <c r="F32" s="14" t="s">
        <v>72</v>
      </c>
      <c r="G32" s="16" t="s">
        <v>73</v>
      </c>
      <c r="H32" s="14" t="s">
        <v>156</v>
      </c>
      <c r="I32" s="16" t="s">
        <v>157</v>
      </c>
      <c r="J32" s="17" t="s">
        <v>158</v>
      </c>
      <c r="K32" s="17" t="s">
        <v>159</v>
      </c>
      <c r="L32" s="18" t="s">
        <v>160</v>
      </c>
      <c r="M32" s="19" t="s">
        <v>161</v>
      </c>
      <c r="N32" s="15" t="s">
        <v>80</v>
      </c>
      <c r="O32" s="17"/>
      <c r="P32" s="17"/>
      <c r="Q32" s="17" t="s">
        <v>81</v>
      </c>
      <c r="R32" s="18" t="s">
        <v>82</v>
      </c>
      <c r="S32" s="18" t="s">
        <v>83</v>
      </c>
      <c r="T32" s="18" t="s">
        <v>84</v>
      </c>
      <c r="U32" s="15">
        <v>40725</v>
      </c>
      <c r="V32" s="15">
        <v>43861</v>
      </c>
      <c r="W32" s="17"/>
      <c r="X32" s="18"/>
      <c r="Y32" s="17"/>
      <c r="Z32" s="18"/>
      <c r="AA32" s="17"/>
      <c r="AB32" s="18"/>
      <c r="AC32" s="17"/>
      <c r="AD32" s="18"/>
      <c r="AE32" s="17"/>
      <c r="AF32" s="18"/>
      <c r="AG32" s="17"/>
      <c r="AH32" s="18"/>
      <c r="AI32" s="17"/>
      <c r="AJ32" s="18"/>
      <c r="AK32" s="17"/>
      <c r="AL32" s="18"/>
      <c r="AM32" s="17"/>
      <c r="AN32" s="18"/>
      <c r="AO32" s="18"/>
    </row>
    <row r="33" spans="1:41" ht="90" x14ac:dyDescent="0.25">
      <c r="A33" s="14" t="s">
        <v>68</v>
      </c>
      <c r="B33" s="14" t="s">
        <v>124</v>
      </c>
      <c r="C33" s="15">
        <v>44711</v>
      </c>
      <c r="D33" s="15" t="s">
        <v>70</v>
      </c>
      <c r="E33" s="16" t="s">
        <v>71</v>
      </c>
      <c r="F33" s="14" t="s">
        <v>72</v>
      </c>
      <c r="G33" s="16" t="s">
        <v>73</v>
      </c>
      <c r="H33" s="14" t="s">
        <v>156</v>
      </c>
      <c r="I33" s="16" t="s">
        <v>157</v>
      </c>
      <c r="J33" s="17" t="s">
        <v>158</v>
      </c>
      <c r="K33" s="17" t="s">
        <v>159</v>
      </c>
      <c r="L33" s="18" t="s">
        <v>160</v>
      </c>
      <c r="M33" s="19" t="s">
        <v>161</v>
      </c>
      <c r="N33" s="15" t="s">
        <v>80</v>
      </c>
      <c r="O33" s="17"/>
      <c r="P33" s="17"/>
      <c r="Q33" s="17" t="s">
        <v>81</v>
      </c>
      <c r="R33" s="18" t="s">
        <v>82</v>
      </c>
      <c r="S33" s="18" t="s">
        <v>83</v>
      </c>
      <c r="T33" s="18" t="s">
        <v>84</v>
      </c>
      <c r="U33" s="15">
        <v>43862</v>
      </c>
      <c r="V33" s="15">
        <v>43938</v>
      </c>
      <c r="W33" s="17"/>
      <c r="X33" s="18"/>
      <c r="Y33" s="17"/>
      <c r="Z33" s="18"/>
      <c r="AA33" s="17"/>
      <c r="AB33" s="18"/>
      <c r="AC33" s="17"/>
      <c r="AD33" s="18"/>
      <c r="AE33" s="17"/>
      <c r="AF33" s="18"/>
      <c r="AG33" s="17"/>
      <c r="AH33" s="18"/>
      <c r="AI33" s="17"/>
      <c r="AJ33" s="18"/>
      <c r="AK33" s="17"/>
      <c r="AL33" s="18"/>
      <c r="AM33" s="17"/>
      <c r="AN33" s="18"/>
      <c r="AO33" s="18"/>
    </row>
    <row r="34" spans="1:41" ht="90" x14ac:dyDescent="0.25">
      <c r="A34" s="14" t="s">
        <v>128</v>
      </c>
      <c r="B34" s="14" t="s">
        <v>69</v>
      </c>
      <c r="C34" s="15">
        <v>43999</v>
      </c>
      <c r="D34" s="15" t="s">
        <v>70</v>
      </c>
      <c r="E34" s="16" t="s">
        <v>71</v>
      </c>
      <c r="F34" s="14" t="s">
        <v>72</v>
      </c>
      <c r="G34" s="16" t="s">
        <v>73</v>
      </c>
      <c r="H34" s="14" t="s">
        <v>156</v>
      </c>
      <c r="I34" s="16" t="s">
        <v>157</v>
      </c>
      <c r="J34" s="17" t="s">
        <v>158</v>
      </c>
      <c r="K34" s="17" t="s">
        <v>159</v>
      </c>
      <c r="L34" s="18" t="s">
        <v>162</v>
      </c>
      <c r="M34" s="19" t="s">
        <v>163</v>
      </c>
      <c r="N34" s="15" t="s">
        <v>131</v>
      </c>
      <c r="O34" s="17"/>
      <c r="P34" s="17"/>
      <c r="Q34" s="17" t="s">
        <v>81</v>
      </c>
      <c r="R34" s="18" t="s">
        <v>82</v>
      </c>
      <c r="S34" s="18" t="s">
        <v>83</v>
      </c>
      <c r="T34" s="18" t="s">
        <v>84</v>
      </c>
      <c r="U34" s="15">
        <v>40725</v>
      </c>
      <c r="V34" s="15">
        <v>43938</v>
      </c>
      <c r="W34" s="17"/>
      <c r="X34" s="18"/>
      <c r="Y34" s="17"/>
      <c r="Z34" s="18"/>
      <c r="AA34" s="17"/>
      <c r="AB34" s="18"/>
      <c r="AC34" s="17"/>
      <c r="AD34" s="18"/>
      <c r="AE34" s="17"/>
      <c r="AF34" s="18"/>
      <c r="AG34" s="17"/>
      <c r="AH34" s="18"/>
      <c r="AI34" s="17"/>
      <c r="AJ34" s="18"/>
      <c r="AK34" s="17"/>
      <c r="AL34" s="18"/>
      <c r="AM34" s="17"/>
      <c r="AN34" s="18"/>
      <c r="AO34" s="18"/>
    </row>
    <row r="35" spans="1:41" ht="90" x14ac:dyDescent="0.25">
      <c r="A35" s="14" t="s">
        <v>128</v>
      </c>
      <c r="B35" s="14" t="s">
        <v>69</v>
      </c>
      <c r="C35" s="15">
        <v>43999</v>
      </c>
      <c r="D35" s="15" t="s">
        <v>70</v>
      </c>
      <c r="E35" s="16" t="s">
        <v>71</v>
      </c>
      <c r="F35" s="14" t="s">
        <v>72</v>
      </c>
      <c r="G35" s="16" t="s">
        <v>73</v>
      </c>
      <c r="H35" s="14" t="s">
        <v>156</v>
      </c>
      <c r="I35" s="16" t="s">
        <v>157</v>
      </c>
      <c r="J35" s="17" t="s">
        <v>158</v>
      </c>
      <c r="K35" s="17" t="s">
        <v>159</v>
      </c>
      <c r="L35" s="18" t="s">
        <v>160</v>
      </c>
      <c r="M35" s="19" t="s">
        <v>161</v>
      </c>
      <c r="N35" s="15" t="s">
        <v>80</v>
      </c>
      <c r="O35" s="17"/>
      <c r="P35" s="17"/>
      <c r="Q35" s="17" t="s">
        <v>133</v>
      </c>
      <c r="R35" s="18" t="s">
        <v>134</v>
      </c>
      <c r="S35" s="18" t="s">
        <v>83</v>
      </c>
      <c r="T35" s="18" t="s">
        <v>135</v>
      </c>
      <c r="U35" s="15">
        <v>40725</v>
      </c>
      <c r="V35" s="15">
        <v>43938</v>
      </c>
      <c r="W35" s="17"/>
      <c r="X35" s="18"/>
      <c r="Y35" s="17"/>
      <c r="Z35" s="18"/>
      <c r="AA35" s="17"/>
      <c r="AB35" s="18"/>
      <c r="AC35" s="17"/>
      <c r="AD35" s="18"/>
      <c r="AE35" s="17"/>
      <c r="AF35" s="18"/>
      <c r="AG35" s="17"/>
      <c r="AH35" s="18"/>
      <c r="AI35" s="17"/>
      <c r="AJ35" s="18"/>
      <c r="AK35" s="17"/>
      <c r="AL35" s="18"/>
      <c r="AM35" s="17"/>
      <c r="AN35" s="18"/>
      <c r="AO35" s="18"/>
    </row>
    <row r="36" spans="1:41" ht="90" x14ac:dyDescent="0.25">
      <c r="A36" s="14" t="s">
        <v>128</v>
      </c>
      <c r="B36" s="14" t="s">
        <v>69</v>
      </c>
      <c r="C36" s="15">
        <v>43999</v>
      </c>
      <c r="D36" s="15" t="s">
        <v>70</v>
      </c>
      <c r="E36" s="16" t="s">
        <v>71</v>
      </c>
      <c r="F36" s="14" t="s">
        <v>72</v>
      </c>
      <c r="G36" s="16" t="s">
        <v>73</v>
      </c>
      <c r="H36" s="14" t="s">
        <v>156</v>
      </c>
      <c r="I36" s="16" t="s">
        <v>157</v>
      </c>
      <c r="J36" s="17" t="s">
        <v>158</v>
      </c>
      <c r="K36" s="17" t="s">
        <v>159</v>
      </c>
      <c r="L36" s="18" t="s">
        <v>162</v>
      </c>
      <c r="M36" s="19" t="s">
        <v>163</v>
      </c>
      <c r="N36" s="15" t="s">
        <v>131</v>
      </c>
      <c r="O36" s="17"/>
      <c r="P36" s="17"/>
      <c r="Q36" s="17" t="s">
        <v>133</v>
      </c>
      <c r="R36" s="18" t="s">
        <v>134</v>
      </c>
      <c r="S36" s="18" t="s">
        <v>83</v>
      </c>
      <c r="T36" s="18" t="s">
        <v>135</v>
      </c>
      <c r="U36" s="15">
        <v>40725</v>
      </c>
      <c r="V36" s="15">
        <v>43938</v>
      </c>
      <c r="W36" s="17"/>
      <c r="X36" s="18"/>
      <c r="Y36" s="17"/>
      <c r="Z36" s="18"/>
      <c r="AA36" s="17"/>
      <c r="AB36" s="18"/>
      <c r="AC36" s="17"/>
      <c r="AD36" s="18"/>
      <c r="AE36" s="17"/>
      <c r="AF36" s="18"/>
      <c r="AG36" s="17"/>
      <c r="AH36" s="18"/>
      <c r="AI36" s="17"/>
      <c r="AJ36" s="18"/>
      <c r="AK36" s="17"/>
      <c r="AL36" s="18"/>
      <c r="AM36" s="17"/>
      <c r="AN36" s="18"/>
      <c r="AO36" s="18"/>
    </row>
    <row r="37" spans="1:41" ht="90" x14ac:dyDescent="0.25">
      <c r="A37" s="14" t="s">
        <v>128</v>
      </c>
      <c r="B37" s="14" t="s">
        <v>69</v>
      </c>
      <c r="C37" s="15">
        <v>43999</v>
      </c>
      <c r="D37" s="15" t="s">
        <v>70</v>
      </c>
      <c r="E37" s="16" t="s">
        <v>71</v>
      </c>
      <c r="F37" s="14" t="s">
        <v>72</v>
      </c>
      <c r="G37" s="16" t="s">
        <v>73</v>
      </c>
      <c r="H37" s="14" t="s">
        <v>156</v>
      </c>
      <c r="I37" s="16" t="s">
        <v>157</v>
      </c>
      <c r="J37" s="17" t="s">
        <v>158</v>
      </c>
      <c r="K37" s="17" t="s">
        <v>159</v>
      </c>
      <c r="L37" s="18" t="s">
        <v>160</v>
      </c>
      <c r="M37" s="19" t="s">
        <v>161</v>
      </c>
      <c r="N37" s="15" t="s">
        <v>80</v>
      </c>
      <c r="O37" s="17"/>
      <c r="P37" s="17"/>
      <c r="Q37" s="17" t="s">
        <v>136</v>
      </c>
      <c r="R37" s="18" t="s">
        <v>137</v>
      </c>
      <c r="S37" s="18" t="s">
        <v>83</v>
      </c>
      <c r="T37" s="18" t="s">
        <v>135</v>
      </c>
      <c r="U37" s="15">
        <v>40725</v>
      </c>
      <c r="V37" s="15">
        <v>43938</v>
      </c>
      <c r="W37" s="17"/>
      <c r="X37" s="18"/>
      <c r="Y37" s="17"/>
      <c r="Z37" s="18"/>
      <c r="AA37" s="17"/>
      <c r="AB37" s="18"/>
      <c r="AC37" s="17"/>
      <c r="AD37" s="18"/>
      <c r="AE37" s="17"/>
      <c r="AF37" s="18"/>
      <c r="AG37" s="17"/>
      <c r="AH37" s="18"/>
      <c r="AI37" s="17"/>
      <c r="AJ37" s="18"/>
      <c r="AK37" s="17"/>
      <c r="AL37" s="18"/>
      <c r="AM37" s="17"/>
      <c r="AN37" s="18"/>
      <c r="AO37" s="18"/>
    </row>
    <row r="38" spans="1:41" ht="90" x14ac:dyDescent="0.25">
      <c r="A38" s="14" t="s">
        <v>128</v>
      </c>
      <c r="B38" s="14" t="s">
        <v>69</v>
      </c>
      <c r="C38" s="15">
        <v>43999</v>
      </c>
      <c r="D38" s="15" t="s">
        <v>70</v>
      </c>
      <c r="E38" s="16" t="s">
        <v>71</v>
      </c>
      <c r="F38" s="14" t="s">
        <v>72</v>
      </c>
      <c r="G38" s="16" t="s">
        <v>73</v>
      </c>
      <c r="H38" s="14" t="s">
        <v>156</v>
      </c>
      <c r="I38" s="16" t="s">
        <v>157</v>
      </c>
      <c r="J38" s="17" t="s">
        <v>158</v>
      </c>
      <c r="K38" s="17" t="s">
        <v>159</v>
      </c>
      <c r="L38" s="18" t="s">
        <v>162</v>
      </c>
      <c r="M38" s="19" t="s">
        <v>163</v>
      </c>
      <c r="N38" s="15" t="s">
        <v>131</v>
      </c>
      <c r="O38" s="17"/>
      <c r="P38" s="17"/>
      <c r="Q38" s="17" t="s">
        <v>136</v>
      </c>
      <c r="R38" s="18" t="s">
        <v>137</v>
      </c>
      <c r="S38" s="18" t="s">
        <v>83</v>
      </c>
      <c r="T38" s="18" t="s">
        <v>135</v>
      </c>
      <c r="U38" s="15">
        <v>40725</v>
      </c>
      <c r="V38" s="15">
        <v>43938</v>
      </c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G38" s="17"/>
      <c r="AH38" s="18"/>
      <c r="AI38" s="17"/>
      <c r="AJ38" s="18"/>
      <c r="AK38" s="17"/>
      <c r="AL38" s="18"/>
      <c r="AM38" s="17"/>
      <c r="AN38" s="18"/>
      <c r="AO38" s="18"/>
    </row>
    <row r="39" spans="1:41" ht="90" x14ac:dyDescent="0.25">
      <c r="A39" s="14" t="s">
        <v>68</v>
      </c>
      <c r="B39" s="14" t="s">
        <v>69</v>
      </c>
      <c r="C39" s="15">
        <v>44711</v>
      </c>
      <c r="D39" s="15" t="s">
        <v>70</v>
      </c>
      <c r="E39" s="16" t="s">
        <v>71</v>
      </c>
      <c r="F39" s="14" t="s">
        <v>72</v>
      </c>
      <c r="G39" s="16" t="s">
        <v>73</v>
      </c>
      <c r="H39" s="14" t="s">
        <v>156</v>
      </c>
      <c r="I39" s="16" t="s">
        <v>157</v>
      </c>
      <c r="J39" s="17" t="s">
        <v>158</v>
      </c>
      <c r="K39" s="17" t="s">
        <v>159</v>
      </c>
      <c r="L39" s="18" t="s">
        <v>160</v>
      </c>
      <c r="M39" s="19" t="s">
        <v>161</v>
      </c>
      <c r="N39" s="15" t="s">
        <v>80</v>
      </c>
      <c r="O39" s="17"/>
      <c r="P39" s="17"/>
      <c r="Q39" s="17" t="s">
        <v>138</v>
      </c>
      <c r="R39" s="18" t="s">
        <v>139</v>
      </c>
      <c r="S39" s="18" t="s">
        <v>83</v>
      </c>
      <c r="T39" s="18" t="s">
        <v>84</v>
      </c>
      <c r="U39" s="15">
        <v>40725</v>
      </c>
      <c r="V39" s="15">
        <v>43938</v>
      </c>
      <c r="W39" s="17"/>
      <c r="X39" s="18"/>
      <c r="Y39" s="17"/>
      <c r="Z39" s="18"/>
      <c r="AA39" s="17"/>
      <c r="AB39" s="18"/>
      <c r="AC39" s="17"/>
      <c r="AD39" s="18"/>
      <c r="AE39" s="17"/>
      <c r="AF39" s="18"/>
      <c r="AG39" s="17"/>
      <c r="AH39" s="18"/>
      <c r="AI39" s="17"/>
      <c r="AJ39" s="18"/>
      <c r="AK39" s="17"/>
      <c r="AL39" s="18"/>
      <c r="AM39" s="17"/>
      <c r="AN39" s="18"/>
      <c r="AO39" s="18"/>
    </row>
    <row r="40" spans="1:41" ht="90" x14ac:dyDescent="0.25">
      <c r="A40" s="14" t="s">
        <v>128</v>
      </c>
      <c r="B40" s="14" t="s">
        <v>69</v>
      </c>
      <c r="C40" s="15">
        <v>43999</v>
      </c>
      <c r="D40" s="15" t="s">
        <v>70</v>
      </c>
      <c r="E40" s="16" t="s">
        <v>71</v>
      </c>
      <c r="F40" s="14" t="s">
        <v>72</v>
      </c>
      <c r="G40" s="16" t="s">
        <v>73</v>
      </c>
      <c r="H40" s="14" t="s">
        <v>156</v>
      </c>
      <c r="I40" s="16" t="s">
        <v>157</v>
      </c>
      <c r="J40" s="17" t="s">
        <v>158</v>
      </c>
      <c r="K40" s="17" t="s">
        <v>159</v>
      </c>
      <c r="L40" s="18" t="s">
        <v>162</v>
      </c>
      <c r="M40" s="19" t="s">
        <v>163</v>
      </c>
      <c r="N40" s="15" t="s">
        <v>131</v>
      </c>
      <c r="O40" s="17"/>
      <c r="P40" s="17"/>
      <c r="Q40" s="17" t="s">
        <v>138</v>
      </c>
      <c r="R40" s="18" t="s">
        <v>139</v>
      </c>
      <c r="S40" s="18" t="s">
        <v>83</v>
      </c>
      <c r="T40" s="18" t="s">
        <v>84</v>
      </c>
      <c r="U40" s="15">
        <v>40725</v>
      </c>
      <c r="V40" s="15">
        <v>43938</v>
      </c>
      <c r="W40" s="17"/>
      <c r="X40" s="18"/>
      <c r="Y40" s="17"/>
      <c r="Z40" s="18"/>
      <c r="AA40" s="17"/>
      <c r="AB40" s="18"/>
      <c r="AC40" s="17"/>
      <c r="AD40" s="18"/>
      <c r="AE40" s="17"/>
      <c r="AF40" s="18"/>
      <c r="AG40" s="17"/>
      <c r="AH40" s="18"/>
      <c r="AI40" s="17"/>
      <c r="AJ40" s="18"/>
      <c r="AK40" s="17"/>
      <c r="AL40" s="18"/>
      <c r="AM40" s="17"/>
      <c r="AN40" s="18"/>
      <c r="AO40" s="18"/>
    </row>
    <row r="41" spans="1:41" ht="90" x14ac:dyDescent="0.25">
      <c r="A41" s="14" t="s">
        <v>128</v>
      </c>
      <c r="B41" s="14" t="s">
        <v>69</v>
      </c>
      <c r="C41" s="15">
        <v>43999</v>
      </c>
      <c r="D41" s="15" t="s">
        <v>70</v>
      </c>
      <c r="E41" s="16" t="s">
        <v>71</v>
      </c>
      <c r="F41" s="14" t="s">
        <v>72</v>
      </c>
      <c r="G41" s="16" t="s">
        <v>73</v>
      </c>
      <c r="H41" s="14" t="s">
        <v>156</v>
      </c>
      <c r="I41" s="16" t="s">
        <v>157</v>
      </c>
      <c r="J41" s="17" t="s">
        <v>158</v>
      </c>
      <c r="K41" s="17" t="s">
        <v>159</v>
      </c>
      <c r="L41" s="18" t="s">
        <v>160</v>
      </c>
      <c r="M41" s="19" t="s">
        <v>161</v>
      </c>
      <c r="N41" s="15" t="s">
        <v>80</v>
      </c>
      <c r="O41" s="17"/>
      <c r="P41" s="17"/>
      <c r="Q41" s="17" t="s">
        <v>141</v>
      </c>
      <c r="R41" s="18" t="s">
        <v>142</v>
      </c>
      <c r="S41" s="18" t="s">
        <v>83</v>
      </c>
      <c r="T41" s="18" t="s">
        <v>135</v>
      </c>
      <c r="U41" s="15">
        <v>40725</v>
      </c>
      <c r="V41" s="15">
        <v>43938</v>
      </c>
      <c r="W41" s="17"/>
      <c r="X41" s="18"/>
      <c r="Y41" s="17"/>
      <c r="Z41" s="18"/>
      <c r="AA41" s="17"/>
      <c r="AB41" s="18"/>
      <c r="AC41" s="17"/>
      <c r="AD41" s="18"/>
      <c r="AE41" s="17"/>
      <c r="AF41" s="18"/>
      <c r="AG41" s="17"/>
      <c r="AH41" s="18"/>
      <c r="AI41" s="17"/>
      <c r="AJ41" s="18"/>
      <c r="AK41" s="17"/>
      <c r="AL41" s="18"/>
      <c r="AM41" s="17"/>
      <c r="AN41" s="18"/>
      <c r="AO41" s="18"/>
    </row>
    <row r="42" spans="1:41" ht="90" x14ac:dyDescent="0.25">
      <c r="A42" s="14" t="s">
        <v>128</v>
      </c>
      <c r="B42" s="14" t="s">
        <v>69</v>
      </c>
      <c r="C42" s="15">
        <v>43999</v>
      </c>
      <c r="D42" s="15" t="s">
        <v>70</v>
      </c>
      <c r="E42" s="16" t="s">
        <v>71</v>
      </c>
      <c r="F42" s="14" t="s">
        <v>72</v>
      </c>
      <c r="G42" s="16" t="s">
        <v>73</v>
      </c>
      <c r="H42" s="14" t="s">
        <v>156</v>
      </c>
      <c r="I42" s="16" t="s">
        <v>157</v>
      </c>
      <c r="J42" s="17" t="s">
        <v>158</v>
      </c>
      <c r="K42" s="17" t="s">
        <v>159</v>
      </c>
      <c r="L42" s="18" t="s">
        <v>162</v>
      </c>
      <c r="M42" s="19" t="s">
        <v>163</v>
      </c>
      <c r="N42" s="15" t="s">
        <v>131</v>
      </c>
      <c r="O42" s="17"/>
      <c r="P42" s="17"/>
      <c r="Q42" s="17" t="s">
        <v>141</v>
      </c>
      <c r="R42" s="18" t="s">
        <v>142</v>
      </c>
      <c r="S42" s="18" t="s">
        <v>83</v>
      </c>
      <c r="T42" s="18" t="s">
        <v>135</v>
      </c>
      <c r="U42" s="15">
        <v>40725</v>
      </c>
      <c r="V42" s="15">
        <v>43938</v>
      </c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G42" s="17"/>
      <c r="AH42" s="18"/>
      <c r="AI42" s="17"/>
      <c r="AJ42" s="18"/>
      <c r="AK42" s="17"/>
      <c r="AL42" s="18"/>
      <c r="AM42" s="17"/>
      <c r="AN42" s="18"/>
      <c r="AO42" s="18"/>
    </row>
    <row r="43" spans="1:41" ht="90" x14ac:dyDescent="0.25">
      <c r="A43" s="14" t="s">
        <v>128</v>
      </c>
      <c r="B43" s="14" t="s">
        <v>69</v>
      </c>
      <c r="C43" s="15">
        <v>43999</v>
      </c>
      <c r="D43" s="15" t="s">
        <v>70</v>
      </c>
      <c r="E43" s="16" t="s">
        <v>71</v>
      </c>
      <c r="F43" s="14" t="s">
        <v>72</v>
      </c>
      <c r="G43" s="16" t="s">
        <v>73</v>
      </c>
      <c r="H43" s="14" t="s">
        <v>156</v>
      </c>
      <c r="I43" s="16" t="s">
        <v>157</v>
      </c>
      <c r="J43" s="17" t="s">
        <v>158</v>
      </c>
      <c r="K43" s="17" t="s">
        <v>159</v>
      </c>
      <c r="L43" s="18" t="s">
        <v>160</v>
      </c>
      <c r="M43" s="19" t="s">
        <v>161</v>
      </c>
      <c r="N43" s="15" t="s">
        <v>80</v>
      </c>
      <c r="O43" s="17"/>
      <c r="P43" s="17"/>
      <c r="Q43" s="17" t="s">
        <v>143</v>
      </c>
      <c r="R43" s="18" t="s">
        <v>144</v>
      </c>
      <c r="S43" s="18" t="s">
        <v>145</v>
      </c>
      <c r="T43" s="18" t="s">
        <v>135</v>
      </c>
      <c r="U43" s="15">
        <v>40725</v>
      </c>
      <c r="V43" s="15">
        <v>43938</v>
      </c>
      <c r="W43" s="17"/>
      <c r="X43" s="18"/>
      <c r="Y43" s="17"/>
      <c r="Z43" s="18"/>
      <c r="AA43" s="17"/>
      <c r="AB43" s="18"/>
      <c r="AC43" s="17"/>
      <c r="AD43" s="18"/>
      <c r="AE43" s="17"/>
      <c r="AF43" s="18"/>
      <c r="AG43" s="17"/>
      <c r="AH43" s="18"/>
      <c r="AI43" s="17"/>
      <c r="AJ43" s="18"/>
      <c r="AK43" s="17"/>
      <c r="AL43" s="18"/>
      <c r="AM43" s="17"/>
      <c r="AN43" s="18"/>
      <c r="AO43" s="18"/>
    </row>
    <row r="44" spans="1:41" ht="90" x14ac:dyDescent="0.25">
      <c r="A44" s="14" t="s">
        <v>128</v>
      </c>
      <c r="B44" s="14" t="s">
        <v>69</v>
      </c>
      <c r="C44" s="15">
        <v>43999</v>
      </c>
      <c r="D44" s="15" t="s">
        <v>70</v>
      </c>
      <c r="E44" s="16" t="s">
        <v>71</v>
      </c>
      <c r="F44" s="14" t="s">
        <v>72</v>
      </c>
      <c r="G44" s="16" t="s">
        <v>73</v>
      </c>
      <c r="H44" s="14" t="s">
        <v>156</v>
      </c>
      <c r="I44" s="16" t="s">
        <v>157</v>
      </c>
      <c r="J44" s="17" t="s">
        <v>158</v>
      </c>
      <c r="K44" s="17" t="s">
        <v>159</v>
      </c>
      <c r="L44" s="18" t="s">
        <v>162</v>
      </c>
      <c r="M44" s="19" t="s">
        <v>163</v>
      </c>
      <c r="N44" s="15" t="s">
        <v>131</v>
      </c>
      <c r="O44" s="17"/>
      <c r="P44" s="17"/>
      <c r="Q44" s="17" t="s">
        <v>143</v>
      </c>
      <c r="R44" s="18" t="s">
        <v>144</v>
      </c>
      <c r="S44" s="18" t="s">
        <v>145</v>
      </c>
      <c r="T44" s="18" t="s">
        <v>135</v>
      </c>
      <c r="U44" s="15">
        <v>40725</v>
      </c>
      <c r="V44" s="15">
        <v>43938</v>
      </c>
      <c r="W44" s="17"/>
      <c r="X44" s="18"/>
      <c r="Y44" s="17"/>
      <c r="Z44" s="18"/>
      <c r="AA44" s="17"/>
      <c r="AB44" s="18"/>
      <c r="AC44" s="17"/>
      <c r="AD44" s="18"/>
      <c r="AE44" s="17"/>
      <c r="AF44" s="18"/>
      <c r="AG44" s="17"/>
      <c r="AH44" s="18"/>
      <c r="AI44" s="17"/>
      <c r="AJ44" s="18"/>
      <c r="AK44" s="17"/>
      <c r="AL44" s="18"/>
      <c r="AM44" s="17"/>
      <c r="AN44" s="18"/>
      <c r="AO44" s="18"/>
    </row>
    <row r="45" spans="1:41" ht="90" x14ac:dyDescent="0.25">
      <c r="A45" s="14" t="s">
        <v>128</v>
      </c>
      <c r="B45" s="14" t="s">
        <v>69</v>
      </c>
      <c r="C45" s="15">
        <v>43999</v>
      </c>
      <c r="D45" s="15" t="s">
        <v>70</v>
      </c>
      <c r="E45" s="16" t="s">
        <v>71</v>
      </c>
      <c r="F45" s="14" t="s">
        <v>72</v>
      </c>
      <c r="G45" s="16" t="s">
        <v>73</v>
      </c>
      <c r="H45" s="14" t="s">
        <v>156</v>
      </c>
      <c r="I45" s="16" t="s">
        <v>157</v>
      </c>
      <c r="J45" s="17" t="s">
        <v>158</v>
      </c>
      <c r="K45" s="17" t="s">
        <v>159</v>
      </c>
      <c r="L45" s="18" t="s">
        <v>160</v>
      </c>
      <c r="M45" s="19" t="s">
        <v>161</v>
      </c>
      <c r="N45" s="15" t="s">
        <v>80</v>
      </c>
      <c r="O45" s="17"/>
      <c r="P45" s="17"/>
      <c r="Q45" s="17" t="s">
        <v>146</v>
      </c>
      <c r="R45" s="18" t="s">
        <v>147</v>
      </c>
      <c r="S45" s="18" t="s">
        <v>145</v>
      </c>
      <c r="T45" s="18" t="s">
        <v>135</v>
      </c>
      <c r="U45" s="15">
        <v>40725</v>
      </c>
      <c r="V45" s="15">
        <v>43938</v>
      </c>
      <c r="W45" s="17"/>
      <c r="X45" s="18"/>
      <c r="Y45" s="17"/>
      <c r="Z45" s="18"/>
      <c r="AA45" s="17"/>
      <c r="AB45" s="18"/>
      <c r="AC45" s="17"/>
      <c r="AD45" s="18"/>
      <c r="AE45" s="17"/>
      <c r="AF45" s="18"/>
      <c r="AG45" s="17"/>
      <c r="AH45" s="18"/>
      <c r="AI45" s="17"/>
      <c r="AJ45" s="18"/>
      <c r="AK45" s="17"/>
      <c r="AL45" s="18"/>
      <c r="AM45" s="17"/>
      <c r="AN45" s="18"/>
      <c r="AO45" s="18"/>
    </row>
    <row r="46" spans="1:41" ht="90" x14ac:dyDescent="0.25">
      <c r="A46" s="14" t="s">
        <v>128</v>
      </c>
      <c r="B46" s="14" t="s">
        <v>69</v>
      </c>
      <c r="C46" s="15">
        <v>43999</v>
      </c>
      <c r="D46" s="15" t="s">
        <v>70</v>
      </c>
      <c r="E46" s="16" t="s">
        <v>71</v>
      </c>
      <c r="F46" s="14" t="s">
        <v>72</v>
      </c>
      <c r="G46" s="16" t="s">
        <v>73</v>
      </c>
      <c r="H46" s="14" t="s">
        <v>156</v>
      </c>
      <c r="I46" s="16" t="s">
        <v>157</v>
      </c>
      <c r="J46" s="17" t="s">
        <v>158</v>
      </c>
      <c r="K46" s="17" t="s">
        <v>159</v>
      </c>
      <c r="L46" s="18" t="s">
        <v>162</v>
      </c>
      <c r="M46" s="19" t="s">
        <v>163</v>
      </c>
      <c r="N46" s="15" t="s">
        <v>131</v>
      </c>
      <c r="O46" s="17"/>
      <c r="P46" s="17"/>
      <c r="Q46" s="17" t="s">
        <v>146</v>
      </c>
      <c r="R46" s="18" t="s">
        <v>147</v>
      </c>
      <c r="S46" s="18" t="s">
        <v>145</v>
      </c>
      <c r="T46" s="18" t="s">
        <v>135</v>
      </c>
      <c r="U46" s="15">
        <v>40725</v>
      </c>
      <c r="V46" s="15">
        <v>43938</v>
      </c>
      <c r="W46" s="17"/>
      <c r="X46" s="18"/>
      <c r="Y46" s="17"/>
      <c r="Z46" s="18"/>
      <c r="AA46" s="17"/>
      <c r="AB46" s="18"/>
      <c r="AC46" s="17"/>
      <c r="AD46" s="18"/>
      <c r="AE46" s="17"/>
      <c r="AF46" s="18"/>
      <c r="AG46" s="17"/>
      <c r="AH46" s="18"/>
      <c r="AI46" s="17"/>
      <c r="AJ46" s="18"/>
      <c r="AK46" s="17"/>
      <c r="AL46" s="18"/>
      <c r="AM46" s="17"/>
      <c r="AN46" s="18"/>
      <c r="AO46" s="18"/>
    </row>
    <row r="47" spans="1:41" ht="75" x14ac:dyDescent="0.25">
      <c r="A47" s="14" t="s">
        <v>128</v>
      </c>
      <c r="B47" s="14" t="s">
        <v>124</v>
      </c>
      <c r="C47" s="15">
        <v>44005</v>
      </c>
      <c r="D47" s="15" t="s">
        <v>70</v>
      </c>
      <c r="E47" s="16" t="s">
        <v>71</v>
      </c>
      <c r="F47" s="14" t="s">
        <v>72</v>
      </c>
      <c r="G47" s="16" t="s">
        <v>73</v>
      </c>
      <c r="H47" s="14" t="s">
        <v>164</v>
      </c>
      <c r="I47" s="16" t="s">
        <v>165</v>
      </c>
      <c r="J47" s="17" t="s">
        <v>166</v>
      </c>
      <c r="K47" s="17" t="s">
        <v>167</v>
      </c>
      <c r="L47" s="18" t="s">
        <v>168</v>
      </c>
      <c r="M47" s="19" t="s">
        <v>169</v>
      </c>
      <c r="N47" s="15" t="s">
        <v>170</v>
      </c>
      <c r="O47" s="17" t="s">
        <v>171</v>
      </c>
      <c r="P47" s="17" t="s">
        <v>172</v>
      </c>
      <c r="Q47" s="17" t="s">
        <v>81</v>
      </c>
      <c r="R47" s="18" t="s">
        <v>82</v>
      </c>
      <c r="S47" s="18" t="s">
        <v>83</v>
      </c>
      <c r="T47" s="18" t="s">
        <v>84</v>
      </c>
      <c r="U47" s="15">
        <v>43939</v>
      </c>
      <c r="V47" s="15"/>
      <c r="W47" s="17"/>
      <c r="X47" s="18"/>
      <c r="Y47" s="17"/>
      <c r="Z47" s="18"/>
      <c r="AA47" s="17"/>
      <c r="AB47" s="18"/>
      <c r="AC47" s="17"/>
      <c r="AD47" s="18"/>
      <c r="AE47" s="17"/>
      <c r="AF47" s="18"/>
      <c r="AG47" s="17"/>
      <c r="AH47" s="18"/>
      <c r="AI47" s="17"/>
      <c r="AJ47" s="18"/>
      <c r="AK47" s="17"/>
      <c r="AL47" s="18"/>
      <c r="AM47" s="17"/>
      <c r="AN47" s="18"/>
      <c r="AO47" s="18"/>
    </row>
    <row r="48" spans="1:41" ht="150" x14ac:dyDescent="0.25">
      <c r="A48" s="14" t="s">
        <v>68</v>
      </c>
      <c r="B48" s="14" t="s">
        <v>69</v>
      </c>
      <c r="C48" s="15">
        <v>44711</v>
      </c>
      <c r="D48" s="15" t="s">
        <v>70</v>
      </c>
      <c r="E48" s="16" t="s">
        <v>71</v>
      </c>
      <c r="F48" s="14" t="s">
        <v>72</v>
      </c>
      <c r="G48" s="16" t="s">
        <v>73</v>
      </c>
      <c r="H48" s="14" t="s">
        <v>164</v>
      </c>
      <c r="I48" s="16" t="s">
        <v>165</v>
      </c>
      <c r="J48" s="17" t="s">
        <v>166</v>
      </c>
      <c r="K48" s="17" t="s">
        <v>167</v>
      </c>
      <c r="L48" s="18" t="s">
        <v>182</v>
      </c>
      <c r="M48" s="19" t="s">
        <v>183</v>
      </c>
      <c r="N48" s="15" t="s">
        <v>170</v>
      </c>
      <c r="O48" s="17" t="s">
        <v>184</v>
      </c>
      <c r="P48" s="17" t="s">
        <v>185</v>
      </c>
      <c r="Q48" s="17" t="s">
        <v>81</v>
      </c>
      <c r="R48" s="18" t="s">
        <v>82</v>
      </c>
      <c r="S48" s="18" t="s">
        <v>83</v>
      </c>
      <c r="T48" s="18" t="s">
        <v>84</v>
      </c>
      <c r="U48" s="15">
        <v>43939</v>
      </c>
      <c r="V48" s="15"/>
      <c r="W48" s="17" t="s">
        <v>263</v>
      </c>
      <c r="X48" s="18" t="s">
        <v>264</v>
      </c>
      <c r="Y48" s="17" t="str">
        <f>VLOOKUP(X48,'Axe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48" s="18" t="s">
        <v>266</v>
      </c>
      <c r="AA48" s="17" t="str">
        <f>VLOOKUP(Z48,'Axe 2 Règles de gestion'!$D$2:$F$40,3, FALSE)</f>
        <v>Classement : L'agent est classé dans son corps.</v>
      </c>
      <c r="AB48" s="18" t="s">
        <v>268</v>
      </c>
      <c r="AC48" s="17" t="str">
        <f>VLOOKUP(AB48,'Axe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48" s="18" t="s">
        <v>270</v>
      </c>
      <c r="AE48" s="17" t="str">
        <f>VLOOKUP(AD48,'Axe 2 Règles de gestion'!$D$2:$F$40,3, FALSE)</f>
        <v>Evaluation professionnelle : L'agent est évalué par l'administration d'accueil.</v>
      </c>
      <c r="AF48" s="18" t="s">
        <v>272</v>
      </c>
      <c r="AG48" s="17" t="str">
        <f>VLOOKUP(AF48,'Axe 2 Règles de gestion'!$D$2:$F$40,3, FALSE)</f>
        <v>Congés annuels : L'agent cumule des droits à congé. L'administration d'accueil gère les droits à congés annuels de l'agent.</v>
      </c>
      <c r="AH48" s="18" t="s">
        <v>274</v>
      </c>
      <c r="AI48" s="17" t="str">
        <f>VLOOKUP(AH48,'Axe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48" s="18" t="s">
        <v>276</v>
      </c>
      <c r="AK48" s="17" t="str">
        <f>VLOOKUP(AJ48,'Axe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48" s="18" t="s">
        <v>278</v>
      </c>
      <c r="AM48" s="17" t="str">
        <f>VLOOKUP(AL48,'Axe 2 Règles de gestion'!$D$2:$F$40,3, FALSE)</f>
        <v>Acte : Un acte administratif doit être produit.</v>
      </c>
      <c r="AN48" s="18"/>
      <c r="AO48" s="18"/>
    </row>
    <row r="49" spans="1:41" ht="75" x14ac:dyDescent="0.25">
      <c r="A49" s="14" t="s">
        <v>128</v>
      </c>
      <c r="B49" s="14" t="s">
        <v>124</v>
      </c>
      <c r="C49" s="15">
        <v>44721</v>
      </c>
      <c r="D49" s="15" t="s">
        <v>70</v>
      </c>
      <c r="E49" s="16" t="s">
        <v>71</v>
      </c>
      <c r="F49" s="14" t="s">
        <v>72</v>
      </c>
      <c r="G49" s="16" t="s">
        <v>73</v>
      </c>
      <c r="H49" s="14" t="s">
        <v>164</v>
      </c>
      <c r="I49" s="16" t="s">
        <v>165</v>
      </c>
      <c r="J49" s="17" t="s">
        <v>166</v>
      </c>
      <c r="K49" s="17" t="s">
        <v>167</v>
      </c>
      <c r="L49" s="18" t="s">
        <v>189</v>
      </c>
      <c r="M49" s="19" t="s">
        <v>190</v>
      </c>
      <c r="N49" s="15" t="s">
        <v>131</v>
      </c>
      <c r="O49" s="17" t="s">
        <v>191</v>
      </c>
      <c r="P49" s="17" t="s">
        <v>192</v>
      </c>
      <c r="Q49" s="17" t="s">
        <v>81</v>
      </c>
      <c r="R49" s="18" t="s">
        <v>82</v>
      </c>
      <c r="S49" s="18" t="s">
        <v>83</v>
      </c>
      <c r="T49" s="18" t="s">
        <v>84</v>
      </c>
      <c r="U49" s="15">
        <v>43939</v>
      </c>
      <c r="V49" s="15"/>
      <c r="W49" s="17"/>
      <c r="X49" s="18"/>
      <c r="Y49" s="17"/>
      <c r="Z49" s="18"/>
      <c r="AA49" s="17"/>
      <c r="AB49" s="18"/>
      <c r="AC49" s="17"/>
      <c r="AD49" s="18"/>
      <c r="AE49" s="17"/>
      <c r="AF49" s="18"/>
      <c r="AG49" s="17"/>
      <c r="AH49" s="18"/>
      <c r="AI49" s="17"/>
      <c r="AJ49" s="18"/>
      <c r="AK49" s="17"/>
      <c r="AL49" s="18"/>
      <c r="AM49" s="17"/>
      <c r="AN49" s="18"/>
      <c r="AO49" s="18"/>
    </row>
    <row r="50" spans="1:41" ht="75" x14ac:dyDescent="0.25">
      <c r="A50" s="14" t="s">
        <v>128</v>
      </c>
      <c r="B50" s="14" t="s">
        <v>124</v>
      </c>
      <c r="C50" s="15">
        <v>43999</v>
      </c>
      <c r="D50" s="15" t="s">
        <v>70</v>
      </c>
      <c r="E50" s="16" t="s">
        <v>71</v>
      </c>
      <c r="F50" s="14" t="s">
        <v>72</v>
      </c>
      <c r="G50" s="16" t="s">
        <v>73</v>
      </c>
      <c r="H50" s="14" t="s">
        <v>164</v>
      </c>
      <c r="I50" s="16" t="s">
        <v>165</v>
      </c>
      <c r="J50" s="17" t="s">
        <v>166</v>
      </c>
      <c r="K50" s="17" t="s">
        <v>167</v>
      </c>
      <c r="L50" s="18" t="s">
        <v>168</v>
      </c>
      <c r="M50" s="19" t="s">
        <v>169</v>
      </c>
      <c r="N50" s="15" t="s">
        <v>170</v>
      </c>
      <c r="O50" s="17" t="s">
        <v>171</v>
      </c>
      <c r="P50" s="17" t="s">
        <v>172</v>
      </c>
      <c r="Q50" s="17" t="s">
        <v>133</v>
      </c>
      <c r="R50" s="18" t="s">
        <v>134</v>
      </c>
      <c r="S50" s="18" t="s">
        <v>83</v>
      </c>
      <c r="T50" s="18" t="s">
        <v>135</v>
      </c>
      <c r="U50" s="15">
        <v>43939</v>
      </c>
      <c r="V50" s="15"/>
      <c r="W50" s="17"/>
      <c r="X50" s="18"/>
      <c r="Y50" s="17"/>
      <c r="Z50" s="18"/>
      <c r="AA50" s="17"/>
      <c r="AB50" s="18"/>
      <c r="AC50" s="17"/>
      <c r="AD50" s="18"/>
      <c r="AE50" s="17"/>
      <c r="AF50" s="18"/>
      <c r="AG50" s="17"/>
      <c r="AH50" s="18"/>
      <c r="AI50" s="17"/>
      <c r="AJ50" s="18"/>
      <c r="AK50" s="17"/>
      <c r="AL50" s="18"/>
      <c r="AM50" s="17"/>
      <c r="AN50" s="18"/>
      <c r="AO50" s="18"/>
    </row>
    <row r="51" spans="1:41" ht="75" x14ac:dyDescent="0.25">
      <c r="A51" s="14" t="s">
        <v>128</v>
      </c>
      <c r="B51" s="14" t="s">
        <v>124</v>
      </c>
      <c r="C51" s="15">
        <v>43999</v>
      </c>
      <c r="D51" s="15" t="s">
        <v>70</v>
      </c>
      <c r="E51" s="16" t="s">
        <v>71</v>
      </c>
      <c r="F51" s="14" t="s">
        <v>72</v>
      </c>
      <c r="G51" s="16" t="s">
        <v>73</v>
      </c>
      <c r="H51" s="14" t="s">
        <v>164</v>
      </c>
      <c r="I51" s="16" t="s">
        <v>165</v>
      </c>
      <c r="J51" s="17" t="s">
        <v>166</v>
      </c>
      <c r="K51" s="17" t="s">
        <v>167</v>
      </c>
      <c r="L51" s="18" t="s">
        <v>182</v>
      </c>
      <c r="M51" s="19" t="s">
        <v>183</v>
      </c>
      <c r="N51" s="15" t="s">
        <v>170</v>
      </c>
      <c r="O51" s="17" t="s">
        <v>184</v>
      </c>
      <c r="P51" s="17" t="s">
        <v>185</v>
      </c>
      <c r="Q51" s="17" t="s">
        <v>133</v>
      </c>
      <c r="R51" s="18" t="s">
        <v>134</v>
      </c>
      <c r="S51" s="18" t="s">
        <v>83</v>
      </c>
      <c r="T51" s="18" t="s">
        <v>135</v>
      </c>
      <c r="U51" s="15">
        <v>43939</v>
      </c>
      <c r="V51" s="15"/>
      <c r="W51" s="17"/>
      <c r="X51" s="18"/>
      <c r="Y51" s="17"/>
      <c r="Z51" s="18"/>
      <c r="AA51" s="17"/>
      <c r="AB51" s="18"/>
      <c r="AC51" s="17"/>
      <c r="AD51" s="18"/>
      <c r="AE51" s="17"/>
      <c r="AF51" s="18"/>
      <c r="AG51" s="17"/>
      <c r="AH51" s="18"/>
      <c r="AI51" s="17"/>
      <c r="AJ51" s="18"/>
      <c r="AK51" s="17"/>
      <c r="AL51" s="18"/>
      <c r="AM51" s="17"/>
      <c r="AN51" s="18"/>
      <c r="AO51" s="18"/>
    </row>
    <row r="52" spans="1:41" ht="75" x14ac:dyDescent="0.25">
      <c r="A52" s="14" t="s">
        <v>128</v>
      </c>
      <c r="B52" s="14" t="s">
        <v>124</v>
      </c>
      <c r="C52" s="15">
        <v>43999</v>
      </c>
      <c r="D52" s="15" t="s">
        <v>70</v>
      </c>
      <c r="E52" s="16" t="s">
        <v>71</v>
      </c>
      <c r="F52" s="14" t="s">
        <v>72</v>
      </c>
      <c r="G52" s="16" t="s">
        <v>73</v>
      </c>
      <c r="H52" s="14" t="s">
        <v>164</v>
      </c>
      <c r="I52" s="16" t="s">
        <v>165</v>
      </c>
      <c r="J52" s="17" t="s">
        <v>166</v>
      </c>
      <c r="K52" s="17" t="s">
        <v>167</v>
      </c>
      <c r="L52" s="18" t="s">
        <v>189</v>
      </c>
      <c r="M52" s="19" t="s">
        <v>190</v>
      </c>
      <c r="N52" s="15" t="s">
        <v>131</v>
      </c>
      <c r="O52" s="17" t="s">
        <v>191</v>
      </c>
      <c r="P52" s="17" t="s">
        <v>192</v>
      </c>
      <c r="Q52" s="17" t="s">
        <v>133</v>
      </c>
      <c r="R52" s="18" t="s">
        <v>134</v>
      </c>
      <c r="S52" s="18" t="s">
        <v>83</v>
      </c>
      <c r="T52" s="18" t="s">
        <v>135</v>
      </c>
      <c r="U52" s="15">
        <v>43939</v>
      </c>
      <c r="V52" s="15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7"/>
      <c r="AH52" s="18"/>
      <c r="AI52" s="17"/>
      <c r="AJ52" s="18"/>
      <c r="AK52" s="17"/>
      <c r="AL52" s="18"/>
      <c r="AM52" s="17"/>
      <c r="AN52" s="18"/>
      <c r="AO52" s="18"/>
    </row>
    <row r="53" spans="1:41" ht="75" x14ac:dyDescent="0.25">
      <c r="A53" s="14" t="s">
        <v>128</v>
      </c>
      <c r="B53" s="14" t="s">
        <v>124</v>
      </c>
      <c r="C53" s="15">
        <v>43999</v>
      </c>
      <c r="D53" s="15" t="s">
        <v>70</v>
      </c>
      <c r="E53" s="16" t="s">
        <v>71</v>
      </c>
      <c r="F53" s="14" t="s">
        <v>72</v>
      </c>
      <c r="G53" s="16" t="s">
        <v>73</v>
      </c>
      <c r="H53" s="14" t="s">
        <v>164</v>
      </c>
      <c r="I53" s="16" t="s">
        <v>165</v>
      </c>
      <c r="J53" s="17" t="s">
        <v>166</v>
      </c>
      <c r="K53" s="17" t="s">
        <v>167</v>
      </c>
      <c r="L53" s="18" t="s">
        <v>168</v>
      </c>
      <c r="M53" s="19" t="s">
        <v>169</v>
      </c>
      <c r="N53" s="15" t="s">
        <v>170</v>
      </c>
      <c r="O53" s="17" t="s">
        <v>171</v>
      </c>
      <c r="P53" s="17" t="s">
        <v>172</v>
      </c>
      <c r="Q53" s="17" t="s">
        <v>136</v>
      </c>
      <c r="R53" s="18" t="s">
        <v>137</v>
      </c>
      <c r="S53" s="18" t="s">
        <v>83</v>
      </c>
      <c r="T53" s="18" t="s">
        <v>135</v>
      </c>
      <c r="U53" s="15">
        <v>43939</v>
      </c>
      <c r="V53" s="15"/>
      <c r="W53" s="17"/>
      <c r="X53" s="18"/>
      <c r="Y53" s="17"/>
      <c r="Z53" s="18"/>
      <c r="AA53" s="17"/>
      <c r="AB53" s="18"/>
      <c r="AC53" s="17"/>
      <c r="AD53" s="18"/>
      <c r="AE53" s="17"/>
      <c r="AF53" s="18"/>
      <c r="AG53" s="17"/>
      <c r="AH53" s="18"/>
      <c r="AI53" s="17"/>
      <c r="AJ53" s="18"/>
      <c r="AK53" s="17"/>
      <c r="AL53" s="18"/>
      <c r="AM53" s="17"/>
      <c r="AN53" s="18"/>
      <c r="AO53" s="18"/>
    </row>
    <row r="54" spans="1:41" ht="75" x14ac:dyDescent="0.25">
      <c r="A54" s="14" t="s">
        <v>128</v>
      </c>
      <c r="B54" s="14" t="s">
        <v>124</v>
      </c>
      <c r="C54" s="15">
        <v>43999</v>
      </c>
      <c r="D54" s="15" t="s">
        <v>70</v>
      </c>
      <c r="E54" s="16" t="s">
        <v>71</v>
      </c>
      <c r="F54" s="14" t="s">
        <v>72</v>
      </c>
      <c r="G54" s="16" t="s">
        <v>73</v>
      </c>
      <c r="H54" s="14" t="s">
        <v>164</v>
      </c>
      <c r="I54" s="16" t="s">
        <v>165</v>
      </c>
      <c r="J54" s="17" t="s">
        <v>166</v>
      </c>
      <c r="K54" s="17" t="s">
        <v>167</v>
      </c>
      <c r="L54" s="18" t="s">
        <v>182</v>
      </c>
      <c r="M54" s="19" t="s">
        <v>183</v>
      </c>
      <c r="N54" s="15" t="s">
        <v>170</v>
      </c>
      <c r="O54" s="17" t="s">
        <v>184</v>
      </c>
      <c r="P54" s="17" t="s">
        <v>185</v>
      </c>
      <c r="Q54" s="17" t="s">
        <v>136</v>
      </c>
      <c r="R54" s="18" t="s">
        <v>137</v>
      </c>
      <c r="S54" s="18" t="s">
        <v>83</v>
      </c>
      <c r="T54" s="18" t="s">
        <v>135</v>
      </c>
      <c r="U54" s="15">
        <v>43939</v>
      </c>
      <c r="V54" s="15"/>
      <c r="W54" s="17"/>
      <c r="X54" s="18"/>
      <c r="Y54" s="17"/>
      <c r="Z54" s="18"/>
      <c r="AA54" s="17"/>
      <c r="AB54" s="18"/>
      <c r="AC54" s="17"/>
      <c r="AD54" s="18"/>
      <c r="AE54" s="17"/>
      <c r="AF54" s="18"/>
      <c r="AG54" s="17"/>
      <c r="AH54" s="18"/>
      <c r="AI54" s="17"/>
      <c r="AJ54" s="18"/>
      <c r="AK54" s="17"/>
      <c r="AL54" s="18"/>
      <c r="AM54" s="17"/>
      <c r="AN54" s="18"/>
      <c r="AO54" s="18"/>
    </row>
    <row r="55" spans="1:41" ht="75" x14ac:dyDescent="0.25">
      <c r="A55" s="14" t="s">
        <v>128</v>
      </c>
      <c r="B55" s="14" t="s">
        <v>124</v>
      </c>
      <c r="C55" s="15">
        <v>43999</v>
      </c>
      <c r="D55" s="15" t="s">
        <v>70</v>
      </c>
      <c r="E55" s="16" t="s">
        <v>71</v>
      </c>
      <c r="F55" s="14" t="s">
        <v>72</v>
      </c>
      <c r="G55" s="16" t="s">
        <v>73</v>
      </c>
      <c r="H55" s="14" t="s">
        <v>164</v>
      </c>
      <c r="I55" s="16" t="s">
        <v>165</v>
      </c>
      <c r="J55" s="17" t="s">
        <v>166</v>
      </c>
      <c r="K55" s="17" t="s">
        <v>167</v>
      </c>
      <c r="L55" s="18" t="s">
        <v>189</v>
      </c>
      <c r="M55" s="19" t="s">
        <v>190</v>
      </c>
      <c r="N55" s="15" t="s">
        <v>131</v>
      </c>
      <c r="O55" s="17" t="s">
        <v>191</v>
      </c>
      <c r="P55" s="17" t="s">
        <v>192</v>
      </c>
      <c r="Q55" s="17" t="s">
        <v>136</v>
      </c>
      <c r="R55" s="18" t="s">
        <v>137</v>
      </c>
      <c r="S55" s="18" t="s">
        <v>83</v>
      </c>
      <c r="T55" s="18" t="s">
        <v>135</v>
      </c>
      <c r="U55" s="15">
        <v>43939</v>
      </c>
      <c r="V55" s="15"/>
      <c r="W55" s="17"/>
      <c r="X55" s="18"/>
      <c r="Y55" s="17"/>
      <c r="Z55" s="18"/>
      <c r="AA55" s="17"/>
      <c r="AB55" s="18"/>
      <c r="AC55" s="17"/>
      <c r="AD55" s="18"/>
      <c r="AE55" s="17"/>
      <c r="AF55" s="18"/>
      <c r="AG55" s="17"/>
      <c r="AH55" s="18"/>
      <c r="AI55" s="17"/>
      <c r="AJ55" s="18"/>
      <c r="AK55" s="17"/>
      <c r="AL55" s="18"/>
      <c r="AM55" s="17"/>
      <c r="AN55" s="18"/>
      <c r="AO55" s="18"/>
    </row>
    <row r="56" spans="1:41" ht="75" x14ac:dyDescent="0.25">
      <c r="A56" s="14" t="s">
        <v>128</v>
      </c>
      <c r="B56" s="14" t="s">
        <v>124</v>
      </c>
      <c r="C56" s="15">
        <v>44005</v>
      </c>
      <c r="D56" s="15" t="s">
        <v>70</v>
      </c>
      <c r="E56" s="16" t="s">
        <v>71</v>
      </c>
      <c r="F56" s="14" t="s">
        <v>72</v>
      </c>
      <c r="G56" s="16" t="s">
        <v>73</v>
      </c>
      <c r="H56" s="14" t="s">
        <v>164</v>
      </c>
      <c r="I56" s="16" t="s">
        <v>165</v>
      </c>
      <c r="J56" s="17" t="s">
        <v>166</v>
      </c>
      <c r="K56" s="17" t="s">
        <v>167</v>
      </c>
      <c r="L56" s="18" t="s">
        <v>168</v>
      </c>
      <c r="M56" s="19" t="s">
        <v>169</v>
      </c>
      <c r="N56" s="15" t="s">
        <v>170</v>
      </c>
      <c r="O56" s="17" t="s">
        <v>171</v>
      </c>
      <c r="P56" s="17" t="s">
        <v>172</v>
      </c>
      <c r="Q56" s="17" t="s">
        <v>138</v>
      </c>
      <c r="R56" s="18" t="s">
        <v>139</v>
      </c>
      <c r="S56" s="18" t="s">
        <v>83</v>
      </c>
      <c r="T56" s="18" t="s">
        <v>84</v>
      </c>
      <c r="U56" s="15">
        <v>43939</v>
      </c>
      <c r="V56" s="15"/>
      <c r="W56" s="17"/>
      <c r="X56" s="18"/>
      <c r="Y56" s="17"/>
      <c r="Z56" s="18"/>
      <c r="AA56" s="17"/>
      <c r="AB56" s="18"/>
      <c r="AC56" s="17"/>
      <c r="AD56" s="18"/>
      <c r="AE56" s="17"/>
      <c r="AF56" s="18"/>
      <c r="AG56" s="17"/>
      <c r="AH56" s="18"/>
      <c r="AI56" s="17"/>
      <c r="AJ56" s="18"/>
      <c r="AK56" s="17"/>
      <c r="AL56" s="18"/>
      <c r="AM56" s="17"/>
      <c r="AN56" s="18"/>
      <c r="AO56" s="18"/>
    </row>
    <row r="57" spans="1:41" ht="150" x14ac:dyDescent="0.25">
      <c r="A57" s="14" t="s">
        <v>68</v>
      </c>
      <c r="B57" s="14" t="s">
        <v>69</v>
      </c>
      <c r="C57" s="15">
        <v>44711</v>
      </c>
      <c r="D57" s="15" t="s">
        <v>70</v>
      </c>
      <c r="E57" s="16" t="s">
        <v>71</v>
      </c>
      <c r="F57" s="14" t="s">
        <v>72</v>
      </c>
      <c r="G57" s="16" t="s">
        <v>73</v>
      </c>
      <c r="H57" s="14" t="s">
        <v>164</v>
      </c>
      <c r="I57" s="16" t="s">
        <v>165</v>
      </c>
      <c r="J57" s="17" t="s">
        <v>166</v>
      </c>
      <c r="K57" s="17" t="s">
        <v>167</v>
      </c>
      <c r="L57" s="18" t="s">
        <v>182</v>
      </c>
      <c r="M57" s="19" t="s">
        <v>183</v>
      </c>
      <c r="N57" s="15" t="s">
        <v>170</v>
      </c>
      <c r="O57" s="17" t="s">
        <v>184</v>
      </c>
      <c r="P57" s="17" t="s">
        <v>185</v>
      </c>
      <c r="Q57" s="17" t="s">
        <v>138</v>
      </c>
      <c r="R57" s="18" t="s">
        <v>139</v>
      </c>
      <c r="S57" s="18" t="s">
        <v>83</v>
      </c>
      <c r="T57" s="18" t="s">
        <v>84</v>
      </c>
      <c r="U57" s="15">
        <v>43939</v>
      </c>
      <c r="V57" s="15"/>
      <c r="W57" s="17" t="s">
        <v>280</v>
      </c>
      <c r="X57" s="18" t="s">
        <v>264</v>
      </c>
      <c r="Y57" s="17" t="str">
        <f>VLOOKUP(X57,'Axe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57" s="18" t="s">
        <v>266</v>
      </c>
      <c r="AA57" s="17" t="str">
        <f>VLOOKUP(Z57,'Axe 2 Règles de gestion'!$D$2:$F$40,3, FALSE)</f>
        <v>Classement : L'agent est classé dans son corps.</v>
      </c>
      <c r="AB57" s="18" t="s">
        <v>281</v>
      </c>
      <c r="AC57" s="17" t="str">
        <f>VLOOKUP(AB57,'Axe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57" s="18" t="s">
        <v>283</v>
      </c>
      <c r="AE57" s="17" t="str">
        <f>VLOOKUP(AD57,'Axe 2 Règles de gestion'!$D$2:$F$40,3, FALSE)</f>
        <v>Evaluation professionnelle : L'administration d'accueil établit le rapport de titularisation de l'agent.</v>
      </c>
      <c r="AF57" s="18" t="s">
        <v>272</v>
      </c>
      <c r="AG57" s="17" t="str">
        <f>VLOOKUP(AF57,'Axe 2 Règles de gestion'!$D$2:$F$40,3, FALSE)</f>
        <v>Congés annuels : L'agent cumule des droits à congé. L'administration d'accueil gère les droits à congés annuels de l'agent.</v>
      </c>
      <c r="AH57" s="18" t="s">
        <v>274</v>
      </c>
      <c r="AI57" s="17" t="str">
        <f>VLOOKUP(AH57,'Axe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57" s="18" t="s">
        <v>285</v>
      </c>
      <c r="AK57" s="17" t="str">
        <f>VLOOKUP(AJ57,'Axe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57" s="18" t="s">
        <v>278</v>
      </c>
      <c r="AM57" s="17" t="str">
        <f>VLOOKUP(AL57,'Axe 2 Règles de gestion'!$D$2:$F$40,3, FALSE)</f>
        <v>Acte : Un acte administratif doit être produit.</v>
      </c>
      <c r="AN57" s="18"/>
      <c r="AO57" s="18"/>
    </row>
    <row r="58" spans="1:41" ht="75" x14ac:dyDescent="0.25">
      <c r="A58" s="14" t="s">
        <v>128</v>
      </c>
      <c r="B58" s="14" t="s">
        <v>124</v>
      </c>
      <c r="C58" s="15">
        <v>44721</v>
      </c>
      <c r="D58" s="15" t="s">
        <v>70</v>
      </c>
      <c r="E58" s="16" t="s">
        <v>71</v>
      </c>
      <c r="F58" s="14" t="s">
        <v>72</v>
      </c>
      <c r="G58" s="16" t="s">
        <v>73</v>
      </c>
      <c r="H58" s="14" t="s">
        <v>164</v>
      </c>
      <c r="I58" s="16" t="s">
        <v>165</v>
      </c>
      <c r="J58" s="17" t="s">
        <v>166</v>
      </c>
      <c r="K58" s="17" t="s">
        <v>167</v>
      </c>
      <c r="L58" s="18" t="s">
        <v>189</v>
      </c>
      <c r="M58" s="19" t="s">
        <v>190</v>
      </c>
      <c r="N58" s="15" t="s">
        <v>131</v>
      </c>
      <c r="O58" s="17" t="s">
        <v>191</v>
      </c>
      <c r="P58" s="17" t="s">
        <v>192</v>
      </c>
      <c r="Q58" s="17" t="s">
        <v>138</v>
      </c>
      <c r="R58" s="18" t="s">
        <v>139</v>
      </c>
      <c r="S58" s="18" t="s">
        <v>83</v>
      </c>
      <c r="T58" s="18" t="s">
        <v>84</v>
      </c>
      <c r="U58" s="15">
        <v>43939</v>
      </c>
      <c r="V58" s="15"/>
      <c r="W58" s="17"/>
      <c r="X58" s="18"/>
      <c r="Y58" s="17"/>
      <c r="Z58" s="18"/>
      <c r="AA58" s="17"/>
      <c r="AB58" s="18"/>
      <c r="AC58" s="17"/>
      <c r="AD58" s="18"/>
      <c r="AE58" s="17"/>
      <c r="AF58" s="18"/>
      <c r="AG58" s="17"/>
      <c r="AH58" s="18"/>
      <c r="AI58" s="17"/>
      <c r="AJ58" s="18"/>
      <c r="AK58" s="17"/>
      <c r="AL58" s="18"/>
      <c r="AM58" s="17"/>
      <c r="AN58" s="18"/>
      <c r="AO58" s="18"/>
    </row>
    <row r="59" spans="1:41" ht="75" x14ac:dyDescent="0.25">
      <c r="A59" s="14" t="s">
        <v>128</v>
      </c>
      <c r="B59" s="14" t="s">
        <v>124</v>
      </c>
      <c r="C59" s="15">
        <v>43999</v>
      </c>
      <c r="D59" s="15" t="s">
        <v>70</v>
      </c>
      <c r="E59" s="16" t="s">
        <v>71</v>
      </c>
      <c r="F59" s="14" t="s">
        <v>72</v>
      </c>
      <c r="G59" s="16" t="s">
        <v>73</v>
      </c>
      <c r="H59" s="14" t="s">
        <v>164</v>
      </c>
      <c r="I59" s="16" t="s">
        <v>165</v>
      </c>
      <c r="J59" s="17" t="s">
        <v>166</v>
      </c>
      <c r="K59" s="17" t="s">
        <v>167</v>
      </c>
      <c r="L59" s="18" t="s">
        <v>168</v>
      </c>
      <c r="M59" s="19" t="s">
        <v>169</v>
      </c>
      <c r="N59" s="15" t="s">
        <v>170</v>
      </c>
      <c r="O59" s="17" t="s">
        <v>171</v>
      </c>
      <c r="P59" s="17" t="s">
        <v>172</v>
      </c>
      <c r="Q59" s="17" t="s">
        <v>141</v>
      </c>
      <c r="R59" s="18" t="s">
        <v>142</v>
      </c>
      <c r="S59" s="18" t="s">
        <v>83</v>
      </c>
      <c r="T59" s="18" t="s">
        <v>135</v>
      </c>
      <c r="U59" s="15">
        <v>43939</v>
      </c>
      <c r="V59" s="15"/>
      <c r="W59" s="17"/>
      <c r="X59" s="18"/>
      <c r="Y59" s="17"/>
      <c r="Z59" s="18"/>
      <c r="AA59" s="17"/>
      <c r="AB59" s="18"/>
      <c r="AC59" s="17"/>
      <c r="AD59" s="18"/>
      <c r="AE59" s="17"/>
      <c r="AF59" s="18"/>
      <c r="AG59" s="17"/>
      <c r="AH59" s="18"/>
      <c r="AI59" s="17"/>
      <c r="AJ59" s="18"/>
      <c r="AK59" s="17"/>
      <c r="AL59" s="18"/>
      <c r="AM59" s="17"/>
      <c r="AN59" s="18"/>
      <c r="AO59" s="18"/>
    </row>
    <row r="60" spans="1:41" ht="75" x14ac:dyDescent="0.25">
      <c r="A60" s="14" t="s">
        <v>128</v>
      </c>
      <c r="B60" s="14" t="s">
        <v>124</v>
      </c>
      <c r="C60" s="15">
        <v>43999</v>
      </c>
      <c r="D60" s="15" t="s">
        <v>70</v>
      </c>
      <c r="E60" s="16" t="s">
        <v>71</v>
      </c>
      <c r="F60" s="14" t="s">
        <v>72</v>
      </c>
      <c r="G60" s="16" t="s">
        <v>73</v>
      </c>
      <c r="H60" s="14" t="s">
        <v>164</v>
      </c>
      <c r="I60" s="16" t="s">
        <v>165</v>
      </c>
      <c r="J60" s="17" t="s">
        <v>166</v>
      </c>
      <c r="K60" s="17" t="s">
        <v>167</v>
      </c>
      <c r="L60" s="18" t="s">
        <v>182</v>
      </c>
      <c r="M60" s="19" t="s">
        <v>183</v>
      </c>
      <c r="N60" s="15" t="s">
        <v>170</v>
      </c>
      <c r="O60" s="17" t="s">
        <v>184</v>
      </c>
      <c r="P60" s="17" t="s">
        <v>185</v>
      </c>
      <c r="Q60" s="17" t="s">
        <v>141</v>
      </c>
      <c r="R60" s="18" t="s">
        <v>142</v>
      </c>
      <c r="S60" s="18" t="s">
        <v>83</v>
      </c>
      <c r="T60" s="18" t="s">
        <v>135</v>
      </c>
      <c r="U60" s="15">
        <v>43939</v>
      </c>
      <c r="V60" s="15"/>
      <c r="W60" s="17"/>
      <c r="X60" s="18"/>
      <c r="Y60" s="17"/>
      <c r="Z60" s="18"/>
      <c r="AA60" s="17"/>
      <c r="AB60" s="18"/>
      <c r="AC60" s="17"/>
      <c r="AD60" s="18"/>
      <c r="AE60" s="17"/>
      <c r="AF60" s="18"/>
      <c r="AG60" s="17"/>
      <c r="AH60" s="18"/>
      <c r="AI60" s="17"/>
      <c r="AJ60" s="18"/>
      <c r="AK60" s="17"/>
      <c r="AL60" s="18"/>
      <c r="AM60" s="17"/>
      <c r="AN60" s="18"/>
      <c r="AO60" s="18"/>
    </row>
    <row r="61" spans="1:41" ht="75" x14ac:dyDescent="0.25">
      <c r="A61" s="14" t="s">
        <v>128</v>
      </c>
      <c r="B61" s="14" t="s">
        <v>124</v>
      </c>
      <c r="C61" s="15">
        <v>43999</v>
      </c>
      <c r="D61" s="15" t="s">
        <v>70</v>
      </c>
      <c r="E61" s="16" t="s">
        <v>71</v>
      </c>
      <c r="F61" s="14" t="s">
        <v>72</v>
      </c>
      <c r="G61" s="16" t="s">
        <v>73</v>
      </c>
      <c r="H61" s="14" t="s">
        <v>164</v>
      </c>
      <c r="I61" s="16" t="s">
        <v>165</v>
      </c>
      <c r="J61" s="17" t="s">
        <v>166</v>
      </c>
      <c r="K61" s="17" t="s">
        <v>167</v>
      </c>
      <c r="L61" s="18" t="s">
        <v>189</v>
      </c>
      <c r="M61" s="19" t="s">
        <v>190</v>
      </c>
      <c r="N61" s="15" t="s">
        <v>131</v>
      </c>
      <c r="O61" s="17" t="s">
        <v>191</v>
      </c>
      <c r="P61" s="17" t="s">
        <v>192</v>
      </c>
      <c r="Q61" s="17" t="s">
        <v>141</v>
      </c>
      <c r="R61" s="18" t="s">
        <v>142</v>
      </c>
      <c r="S61" s="18" t="s">
        <v>83</v>
      </c>
      <c r="T61" s="18" t="s">
        <v>135</v>
      </c>
      <c r="U61" s="15">
        <v>43939</v>
      </c>
      <c r="V61" s="15"/>
      <c r="W61" s="17"/>
      <c r="X61" s="18"/>
      <c r="Y61" s="17"/>
      <c r="Z61" s="18"/>
      <c r="AA61" s="17"/>
      <c r="AB61" s="18"/>
      <c r="AC61" s="17"/>
      <c r="AD61" s="18"/>
      <c r="AE61" s="17"/>
      <c r="AF61" s="18"/>
      <c r="AG61" s="17"/>
      <c r="AH61" s="18"/>
      <c r="AI61" s="17"/>
      <c r="AJ61" s="18"/>
      <c r="AK61" s="17"/>
      <c r="AL61" s="18"/>
      <c r="AM61" s="17"/>
      <c r="AN61" s="18"/>
      <c r="AO61" s="18"/>
    </row>
    <row r="62" spans="1:41" ht="75" x14ac:dyDescent="0.25">
      <c r="A62" s="14" t="s">
        <v>128</v>
      </c>
      <c r="B62" s="14" t="s">
        <v>124</v>
      </c>
      <c r="C62" s="15">
        <v>43999</v>
      </c>
      <c r="D62" s="15" t="s">
        <v>70</v>
      </c>
      <c r="E62" s="16" t="s">
        <v>71</v>
      </c>
      <c r="F62" s="14" t="s">
        <v>72</v>
      </c>
      <c r="G62" s="16" t="s">
        <v>73</v>
      </c>
      <c r="H62" s="14" t="s">
        <v>164</v>
      </c>
      <c r="I62" s="16" t="s">
        <v>165</v>
      </c>
      <c r="J62" s="17" t="s">
        <v>166</v>
      </c>
      <c r="K62" s="17" t="s">
        <v>167</v>
      </c>
      <c r="L62" s="18" t="s">
        <v>168</v>
      </c>
      <c r="M62" s="19" t="s">
        <v>169</v>
      </c>
      <c r="N62" s="15" t="s">
        <v>170</v>
      </c>
      <c r="O62" s="17" t="s">
        <v>171</v>
      </c>
      <c r="P62" s="17" t="s">
        <v>172</v>
      </c>
      <c r="Q62" s="17" t="s">
        <v>143</v>
      </c>
      <c r="R62" s="18" t="s">
        <v>144</v>
      </c>
      <c r="S62" s="18" t="s">
        <v>145</v>
      </c>
      <c r="T62" s="18" t="s">
        <v>135</v>
      </c>
      <c r="U62" s="15">
        <v>43939</v>
      </c>
      <c r="V62" s="15"/>
      <c r="W62" s="17"/>
      <c r="X62" s="18"/>
      <c r="Y62" s="17"/>
      <c r="Z62" s="18"/>
      <c r="AA62" s="17"/>
      <c r="AB62" s="18"/>
      <c r="AC62" s="17"/>
      <c r="AD62" s="18"/>
      <c r="AE62" s="17"/>
      <c r="AF62" s="18"/>
      <c r="AG62" s="17"/>
      <c r="AH62" s="18"/>
      <c r="AI62" s="17"/>
      <c r="AJ62" s="18"/>
      <c r="AK62" s="17"/>
      <c r="AL62" s="18"/>
      <c r="AM62" s="17"/>
      <c r="AN62" s="18"/>
      <c r="AO62" s="18"/>
    </row>
    <row r="63" spans="1:41" ht="75" x14ac:dyDescent="0.25">
      <c r="A63" s="14" t="s">
        <v>128</v>
      </c>
      <c r="B63" s="14" t="s">
        <v>124</v>
      </c>
      <c r="C63" s="15">
        <v>43999</v>
      </c>
      <c r="D63" s="15" t="s">
        <v>70</v>
      </c>
      <c r="E63" s="16" t="s">
        <v>71</v>
      </c>
      <c r="F63" s="14" t="s">
        <v>72</v>
      </c>
      <c r="G63" s="16" t="s">
        <v>73</v>
      </c>
      <c r="H63" s="14" t="s">
        <v>164</v>
      </c>
      <c r="I63" s="16" t="s">
        <v>165</v>
      </c>
      <c r="J63" s="17" t="s">
        <v>166</v>
      </c>
      <c r="K63" s="17" t="s">
        <v>167</v>
      </c>
      <c r="L63" s="18" t="s">
        <v>182</v>
      </c>
      <c r="M63" s="19" t="s">
        <v>183</v>
      </c>
      <c r="N63" s="15" t="s">
        <v>170</v>
      </c>
      <c r="O63" s="17" t="s">
        <v>184</v>
      </c>
      <c r="P63" s="17" t="s">
        <v>185</v>
      </c>
      <c r="Q63" s="17" t="s">
        <v>143</v>
      </c>
      <c r="R63" s="18" t="s">
        <v>144</v>
      </c>
      <c r="S63" s="18" t="s">
        <v>145</v>
      </c>
      <c r="T63" s="18" t="s">
        <v>135</v>
      </c>
      <c r="U63" s="15">
        <v>43939</v>
      </c>
      <c r="V63" s="15"/>
      <c r="W63" s="17"/>
      <c r="X63" s="18"/>
      <c r="Y63" s="17"/>
      <c r="Z63" s="18"/>
      <c r="AA63" s="17"/>
      <c r="AB63" s="18"/>
      <c r="AC63" s="17"/>
      <c r="AD63" s="18"/>
      <c r="AE63" s="17"/>
      <c r="AF63" s="18"/>
      <c r="AG63" s="17"/>
      <c r="AH63" s="18"/>
      <c r="AI63" s="17"/>
      <c r="AJ63" s="18"/>
      <c r="AK63" s="17"/>
      <c r="AL63" s="18"/>
      <c r="AM63" s="17"/>
      <c r="AN63" s="18"/>
      <c r="AO63" s="18"/>
    </row>
    <row r="64" spans="1:41" ht="75" x14ac:dyDescent="0.25">
      <c r="A64" s="14" t="s">
        <v>128</v>
      </c>
      <c r="B64" s="14" t="s">
        <v>124</v>
      </c>
      <c r="C64" s="15">
        <v>43999</v>
      </c>
      <c r="D64" s="15" t="s">
        <v>70</v>
      </c>
      <c r="E64" s="16" t="s">
        <v>71</v>
      </c>
      <c r="F64" s="14" t="s">
        <v>72</v>
      </c>
      <c r="G64" s="16" t="s">
        <v>73</v>
      </c>
      <c r="H64" s="14" t="s">
        <v>164</v>
      </c>
      <c r="I64" s="16" t="s">
        <v>165</v>
      </c>
      <c r="J64" s="17" t="s">
        <v>166</v>
      </c>
      <c r="K64" s="17" t="s">
        <v>167</v>
      </c>
      <c r="L64" s="18" t="s">
        <v>189</v>
      </c>
      <c r="M64" s="19" t="s">
        <v>190</v>
      </c>
      <c r="N64" s="15" t="s">
        <v>131</v>
      </c>
      <c r="O64" s="17" t="s">
        <v>191</v>
      </c>
      <c r="P64" s="17" t="s">
        <v>192</v>
      </c>
      <c r="Q64" s="17" t="s">
        <v>143</v>
      </c>
      <c r="R64" s="18" t="s">
        <v>144</v>
      </c>
      <c r="S64" s="18" t="s">
        <v>145</v>
      </c>
      <c r="T64" s="18" t="s">
        <v>135</v>
      </c>
      <c r="U64" s="15">
        <v>43939</v>
      </c>
      <c r="V64" s="15"/>
      <c r="W64" s="17"/>
      <c r="X64" s="18"/>
      <c r="Y64" s="17"/>
      <c r="Z64" s="18"/>
      <c r="AA64" s="17"/>
      <c r="AB64" s="18"/>
      <c r="AC64" s="17"/>
      <c r="AD64" s="18"/>
      <c r="AE64" s="17"/>
      <c r="AF64" s="18"/>
      <c r="AG64" s="17"/>
      <c r="AH64" s="18"/>
      <c r="AI64" s="17"/>
      <c r="AJ64" s="18"/>
      <c r="AK64" s="17"/>
      <c r="AL64" s="18"/>
      <c r="AM64" s="17"/>
      <c r="AN64" s="18"/>
      <c r="AO64" s="18"/>
    </row>
    <row r="65" spans="1:41" ht="75" x14ac:dyDescent="0.25">
      <c r="A65" s="14" t="s">
        <v>128</v>
      </c>
      <c r="B65" s="14" t="s">
        <v>124</v>
      </c>
      <c r="C65" s="15">
        <v>43999</v>
      </c>
      <c r="D65" s="15" t="s">
        <v>70</v>
      </c>
      <c r="E65" s="16" t="s">
        <v>71</v>
      </c>
      <c r="F65" s="14" t="s">
        <v>72</v>
      </c>
      <c r="G65" s="16" t="s">
        <v>73</v>
      </c>
      <c r="H65" s="14" t="s">
        <v>164</v>
      </c>
      <c r="I65" s="16" t="s">
        <v>165</v>
      </c>
      <c r="J65" s="17" t="s">
        <v>166</v>
      </c>
      <c r="K65" s="17" t="s">
        <v>167</v>
      </c>
      <c r="L65" s="18" t="s">
        <v>168</v>
      </c>
      <c r="M65" s="19" t="s">
        <v>169</v>
      </c>
      <c r="N65" s="15" t="s">
        <v>170</v>
      </c>
      <c r="O65" s="17" t="s">
        <v>171</v>
      </c>
      <c r="P65" s="17" t="s">
        <v>172</v>
      </c>
      <c r="Q65" s="17" t="s">
        <v>146</v>
      </c>
      <c r="R65" s="18" t="s">
        <v>147</v>
      </c>
      <c r="S65" s="18" t="s">
        <v>145</v>
      </c>
      <c r="T65" s="18" t="s">
        <v>135</v>
      </c>
      <c r="U65" s="15">
        <v>43939</v>
      </c>
      <c r="V65" s="15"/>
      <c r="W65" s="17"/>
      <c r="X65" s="18"/>
      <c r="Y65" s="17"/>
      <c r="Z65" s="18"/>
      <c r="AA65" s="17"/>
      <c r="AB65" s="18"/>
      <c r="AC65" s="17"/>
      <c r="AD65" s="18"/>
      <c r="AE65" s="17"/>
      <c r="AF65" s="18"/>
      <c r="AG65" s="17"/>
      <c r="AH65" s="18"/>
      <c r="AI65" s="17"/>
      <c r="AJ65" s="18"/>
      <c r="AK65" s="17"/>
      <c r="AL65" s="18"/>
      <c r="AM65" s="17"/>
      <c r="AN65" s="18"/>
      <c r="AO65" s="18"/>
    </row>
    <row r="66" spans="1:41" ht="75" x14ac:dyDescent="0.25">
      <c r="A66" s="14" t="s">
        <v>128</v>
      </c>
      <c r="B66" s="14" t="s">
        <v>124</v>
      </c>
      <c r="C66" s="15">
        <v>43999</v>
      </c>
      <c r="D66" s="15" t="s">
        <v>70</v>
      </c>
      <c r="E66" s="16" t="s">
        <v>71</v>
      </c>
      <c r="F66" s="14" t="s">
        <v>72</v>
      </c>
      <c r="G66" s="16" t="s">
        <v>73</v>
      </c>
      <c r="H66" s="14" t="s">
        <v>164</v>
      </c>
      <c r="I66" s="16" t="s">
        <v>165</v>
      </c>
      <c r="J66" s="17" t="s">
        <v>166</v>
      </c>
      <c r="K66" s="17" t="s">
        <v>167</v>
      </c>
      <c r="L66" s="18" t="s">
        <v>182</v>
      </c>
      <c r="M66" s="19" t="s">
        <v>183</v>
      </c>
      <c r="N66" s="15" t="s">
        <v>170</v>
      </c>
      <c r="O66" s="17" t="s">
        <v>184</v>
      </c>
      <c r="P66" s="17" t="s">
        <v>185</v>
      </c>
      <c r="Q66" s="17" t="s">
        <v>146</v>
      </c>
      <c r="R66" s="18" t="s">
        <v>147</v>
      </c>
      <c r="S66" s="18" t="s">
        <v>145</v>
      </c>
      <c r="T66" s="18" t="s">
        <v>135</v>
      </c>
      <c r="U66" s="15">
        <v>43939</v>
      </c>
      <c r="V66" s="15"/>
      <c r="W66" s="17"/>
      <c r="X66" s="18"/>
      <c r="Y66" s="17"/>
      <c r="Z66" s="18"/>
      <c r="AA66" s="17"/>
      <c r="AB66" s="18"/>
      <c r="AC66" s="17"/>
      <c r="AD66" s="18"/>
      <c r="AE66" s="17"/>
      <c r="AF66" s="18"/>
      <c r="AG66" s="17"/>
      <c r="AH66" s="18"/>
      <c r="AI66" s="17"/>
      <c r="AJ66" s="18"/>
      <c r="AK66" s="17"/>
      <c r="AL66" s="18"/>
      <c r="AM66" s="17"/>
      <c r="AN66" s="18"/>
      <c r="AO66" s="18"/>
    </row>
    <row r="67" spans="1:41" ht="75" x14ac:dyDescent="0.25">
      <c r="A67" s="14" t="s">
        <v>128</v>
      </c>
      <c r="B67" s="14" t="s">
        <v>124</v>
      </c>
      <c r="C67" s="15">
        <v>43999</v>
      </c>
      <c r="D67" s="15" t="s">
        <v>70</v>
      </c>
      <c r="E67" s="16" t="s">
        <v>71</v>
      </c>
      <c r="F67" s="14" t="s">
        <v>72</v>
      </c>
      <c r="G67" s="16" t="s">
        <v>73</v>
      </c>
      <c r="H67" s="14" t="s">
        <v>164</v>
      </c>
      <c r="I67" s="16" t="s">
        <v>165</v>
      </c>
      <c r="J67" s="17" t="s">
        <v>166</v>
      </c>
      <c r="K67" s="17" t="s">
        <v>167</v>
      </c>
      <c r="L67" s="18" t="s">
        <v>189</v>
      </c>
      <c r="M67" s="19" t="s">
        <v>190</v>
      </c>
      <c r="N67" s="15" t="s">
        <v>131</v>
      </c>
      <c r="O67" s="17" t="s">
        <v>191</v>
      </c>
      <c r="P67" s="17" t="s">
        <v>192</v>
      </c>
      <c r="Q67" s="17" t="s">
        <v>146</v>
      </c>
      <c r="R67" s="18" t="s">
        <v>147</v>
      </c>
      <c r="S67" s="18" t="s">
        <v>145</v>
      </c>
      <c r="T67" s="18" t="s">
        <v>135</v>
      </c>
      <c r="U67" s="15">
        <v>43939</v>
      </c>
      <c r="V67" s="15"/>
      <c r="W67" s="17"/>
      <c r="X67" s="18"/>
      <c r="Y67" s="17"/>
      <c r="Z67" s="18"/>
      <c r="AA67" s="17"/>
      <c r="AB67" s="18"/>
      <c r="AC67" s="17"/>
      <c r="AD67" s="18"/>
      <c r="AE67" s="17"/>
      <c r="AF67" s="18"/>
      <c r="AG67" s="17"/>
      <c r="AH67" s="18"/>
      <c r="AI67" s="17"/>
      <c r="AJ67" s="18"/>
      <c r="AK67" s="17"/>
      <c r="AL67" s="18"/>
      <c r="AM67" s="17"/>
      <c r="AN67" s="18"/>
      <c r="AO67" s="18"/>
    </row>
    <row r="68" spans="1:41" ht="75" x14ac:dyDescent="0.25">
      <c r="A68" s="14" t="s">
        <v>128</v>
      </c>
      <c r="B68" s="14" t="s">
        <v>124</v>
      </c>
      <c r="C68" s="15">
        <v>44005</v>
      </c>
      <c r="D68" s="15" t="s">
        <v>70</v>
      </c>
      <c r="E68" s="16" t="s">
        <v>71</v>
      </c>
      <c r="F68" s="14" t="s">
        <v>72</v>
      </c>
      <c r="G68" s="16" t="s">
        <v>73</v>
      </c>
      <c r="H68" s="14" t="s">
        <v>197</v>
      </c>
      <c r="I68" s="16" t="s">
        <v>198</v>
      </c>
      <c r="J68" s="17" t="s">
        <v>199</v>
      </c>
      <c r="K68" s="17" t="s">
        <v>200</v>
      </c>
      <c r="L68" s="18" t="s">
        <v>201</v>
      </c>
      <c r="M68" s="19" t="s">
        <v>202</v>
      </c>
      <c r="N68" s="15" t="s">
        <v>170</v>
      </c>
      <c r="O68" s="17" t="s">
        <v>171</v>
      </c>
      <c r="P68" s="17" t="s">
        <v>172</v>
      </c>
      <c r="Q68" s="17" t="s">
        <v>81</v>
      </c>
      <c r="R68" s="18" t="s">
        <v>82</v>
      </c>
      <c r="S68" s="18" t="s">
        <v>83</v>
      </c>
      <c r="T68" s="18" t="s">
        <v>84</v>
      </c>
      <c r="U68" s="15">
        <v>43939</v>
      </c>
      <c r="V68" s="15"/>
      <c r="W68" s="17"/>
      <c r="X68" s="18"/>
      <c r="Y68" s="17"/>
      <c r="Z68" s="18"/>
      <c r="AA68" s="17"/>
      <c r="AB68" s="18"/>
      <c r="AC68" s="17"/>
      <c r="AD68" s="18"/>
      <c r="AE68" s="17"/>
      <c r="AF68" s="18"/>
      <c r="AG68" s="17"/>
      <c r="AH68" s="18"/>
      <c r="AI68" s="17"/>
      <c r="AJ68" s="18"/>
      <c r="AK68" s="17"/>
      <c r="AL68" s="18"/>
      <c r="AM68" s="17"/>
      <c r="AN68" s="18"/>
      <c r="AO68" s="18"/>
    </row>
    <row r="69" spans="1:41" ht="150" x14ac:dyDescent="0.25">
      <c r="A69" s="14" t="s">
        <v>68</v>
      </c>
      <c r="B69" s="14" t="s">
        <v>69</v>
      </c>
      <c r="C69" s="15">
        <v>44711</v>
      </c>
      <c r="D69" s="15" t="s">
        <v>70</v>
      </c>
      <c r="E69" s="16" t="s">
        <v>71</v>
      </c>
      <c r="F69" s="14" t="s">
        <v>72</v>
      </c>
      <c r="G69" s="16" t="s">
        <v>73</v>
      </c>
      <c r="H69" s="14" t="s">
        <v>197</v>
      </c>
      <c r="I69" s="16" t="s">
        <v>198</v>
      </c>
      <c r="J69" s="17" t="s">
        <v>199</v>
      </c>
      <c r="K69" s="17" t="s">
        <v>200</v>
      </c>
      <c r="L69" s="18" t="s">
        <v>203</v>
      </c>
      <c r="M69" s="19" t="s">
        <v>204</v>
      </c>
      <c r="N69" s="15" t="s">
        <v>170</v>
      </c>
      <c r="O69" s="17" t="s">
        <v>184</v>
      </c>
      <c r="P69" s="17" t="s">
        <v>185</v>
      </c>
      <c r="Q69" s="17" t="s">
        <v>81</v>
      </c>
      <c r="R69" s="18" t="s">
        <v>82</v>
      </c>
      <c r="S69" s="18" t="s">
        <v>83</v>
      </c>
      <c r="T69" s="18" t="s">
        <v>84</v>
      </c>
      <c r="U69" s="15">
        <v>43939</v>
      </c>
      <c r="V69" s="15"/>
      <c r="W69" s="17" t="s">
        <v>287</v>
      </c>
      <c r="X69" s="18" t="s">
        <v>288</v>
      </c>
      <c r="Y69" s="17" t="str">
        <f>VLOOKUP(X69,'Axe 2 Règles de gestion'!$D$2:$F$40,3, FALSE)</f>
        <v>Rémunération : L'agent ne perçoit plus de rémunération.</v>
      </c>
      <c r="Z69" s="18" t="s">
        <v>266</v>
      </c>
      <c r="AA69" s="17" t="str">
        <f>VLOOKUP(Z69,'Axe 2 Règles de gestion'!$D$2:$F$40,3, FALSE)</f>
        <v>Classement : L'agent est classé dans son corps.</v>
      </c>
      <c r="AB69" s="18" t="s">
        <v>268</v>
      </c>
      <c r="AC69" s="17" t="str">
        <f>VLOOKUP(AB69,'Axe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69" s="18" t="s">
        <v>270</v>
      </c>
      <c r="AE69" s="17" t="str">
        <f>VLOOKUP(AD69,'Axe 2 Règles de gestion'!$D$2:$F$40,3, FALSE)</f>
        <v>Evaluation professionnelle : L'agent est évalué par l'administration d'accueil.</v>
      </c>
      <c r="AF69" s="18" t="s">
        <v>272</v>
      </c>
      <c r="AG69" s="17" t="str">
        <f>VLOOKUP(AF69,'Axe 2 Règles de gestion'!$D$2:$F$40,3, FALSE)</f>
        <v>Congés annuels : L'agent cumule des droits à congé. L'administration d'accueil gère les droits à congés annuels de l'agent.</v>
      </c>
      <c r="AH69" s="18" t="s">
        <v>274</v>
      </c>
      <c r="AI69" s="17" t="str">
        <f>VLOOKUP(AH69,'Axe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69" s="18" t="s">
        <v>276</v>
      </c>
      <c r="AK69" s="17" t="str">
        <f>VLOOKUP(AJ69,'Axe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69" s="18" t="s">
        <v>278</v>
      </c>
      <c r="AM69" s="17" t="str">
        <f>VLOOKUP(AL69,'Axe 2 Règles de gestion'!$D$2:$F$40,3, FALSE)</f>
        <v>Acte : Un acte administratif doit être produit.</v>
      </c>
      <c r="AN69" s="18"/>
      <c r="AO69" s="18"/>
    </row>
    <row r="70" spans="1:41" ht="75" x14ac:dyDescent="0.25">
      <c r="A70" s="14" t="s">
        <v>128</v>
      </c>
      <c r="B70" s="14" t="s">
        <v>124</v>
      </c>
      <c r="C70" s="15">
        <v>44721</v>
      </c>
      <c r="D70" s="15" t="s">
        <v>70</v>
      </c>
      <c r="E70" s="16" t="s">
        <v>71</v>
      </c>
      <c r="F70" s="14" t="s">
        <v>72</v>
      </c>
      <c r="G70" s="16" t="s">
        <v>73</v>
      </c>
      <c r="H70" s="14" t="s">
        <v>197</v>
      </c>
      <c r="I70" s="16" t="s">
        <v>198</v>
      </c>
      <c r="J70" s="17" t="s">
        <v>199</v>
      </c>
      <c r="K70" s="17" t="s">
        <v>200</v>
      </c>
      <c r="L70" s="18" t="s">
        <v>205</v>
      </c>
      <c r="M70" s="19" t="s">
        <v>206</v>
      </c>
      <c r="N70" s="15" t="s">
        <v>131</v>
      </c>
      <c r="O70" s="17" t="s">
        <v>191</v>
      </c>
      <c r="P70" s="17" t="s">
        <v>192</v>
      </c>
      <c r="Q70" s="17" t="s">
        <v>81</v>
      </c>
      <c r="R70" s="18" t="s">
        <v>82</v>
      </c>
      <c r="S70" s="18" t="s">
        <v>83</v>
      </c>
      <c r="T70" s="18" t="s">
        <v>84</v>
      </c>
      <c r="U70" s="15">
        <v>43939</v>
      </c>
      <c r="V70" s="15"/>
      <c r="W70" s="17"/>
      <c r="X70" s="18"/>
      <c r="Y70" s="17"/>
      <c r="Z70" s="18"/>
      <c r="AA70" s="17"/>
      <c r="AB70" s="18"/>
      <c r="AC70" s="17"/>
      <c r="AD70" s="18"/>
      <c r="AE70" s="17"/>
      <c r="AF70" s="18"/>
      <c r="AG70" s="17"/>
      <c r="AH70" s="18"/>
      <c r="AI70" s="17"/>
      <c r="AJ70" s="18"/>
      <c r="AK70" s="17"/>
      <c r="AL70" s="18"/>
      <c r="AM70" s="17"/>
      <c r="AN70" s="18"/>
      <c r="AO70" s="18"/>
    </row>
    <row r="71" spans="1:41" ht="75" x14ac:dyDescent="0.25">
      <c r="A71" s="14" t="s">
        <v>128</v>
      </c>
      <c r="B71" s="14" t="s">
        <v>124</v>
      </c>
      <c r="C71" s="15">
        <v>43999</v>
      </c>
      <c r="D71" s="15" t="s">
        <v>70</v>
      </c>
      <c r="E71" s="16" t="s">
        <v>71</v>
      </c>
      <c r="F71" s="14" t="s">
        <v>72</v>
      </c>
      <c r="G71" s="16" t="s">
        <v>73</v>
      </c>
      <c r="H71" s="14" t="s">
        <v>197</v>
      </c>
      <c r="I71" s="16" t="s">
        <v>198</v>
      </c>
      <c r="J71" s="17" t="s">
        <v>199</v>
      </c>
      <c r="K71" s="17" t="s">
        <v>200</v>
      </c>
      <c r="L71" s="18" t="s">
        <v>201</v>
      </c>
      <c r="M71" s="19" t="s">
        <v>202</v>
      </c>
      <c r="N71" s="15" t="s">
        <v>170</v>
      </c>
      <c r="O71" s="17" t="s">
        <v>171</v>
      </c>
      <c r="P71" s="17" t="s">
        <v>172</v>
      </c>
      <c r="Q71" s="17" t="s">
        <v>133</v>
      </c>
      <c r="R71" s="18" t="s">
        <v>134</v>
      </c>
      <c r="S71" s="18" t="s">
        <v>83</v>
      </c>
      <c r="T71" s="18" t="s">
        <v>135</v>
      </c>
      <c r="U71" s="15">
        <v>43939</v>
      </c>
      <c r="V71" s="15"/>
      <c r="W71" s="17"/>
      <c r="X71" s="18"/>
      <c r="Y71" s="17"/>
      <c r="Z71" s="18"/>
      <c r="AA71" s="17"/>
      <c r="AB71" s="18"/>
      <c r="AC71" s="17"/>
      <c r="AD71" s="18"/>
      <c r="AE71" s="17"/>
      <c r="AF71" s="18"/>
      <c r="AG71" s="17"/>
      <c r="AH71" s="18"/>
      <c r="AI71" s="17"/>
      <c r="AJ71" s="18"/>
      <c r="AK71" s="17"/>
      <c r="AL71" s="18"/>
      <c r="AM71" s="17"/>
      <c r="AN71" s="18"/>
      <c r="AO71" s="18"/>
    </row>
    <row r="72" spans="1:41" ht="75" x14ac:dyDescent="0.25">
      <c r="A72" s="14" t="s">
        <v>128</v>
      </c>
      <c r="B72" s="14" t="s">
        <v>124</v>
      </c>
      <c r="C72" s="15">
        <v>43999</v>
      </c>
      <c r="D72" s="15" t="s">
        <v>70</v>
      </c>
      <c r="E72" s="16" t="s">
        <v>71</v>
      </c>
      <c r="F72" s="14" t="s">
        <v>72</v>
      </c>
      <c r="G72" s="16" t="s">
        <v>73</v>
      </c>
      <c r="H72" s="14" t="s">
        <v>197</v>
      </c>
      <c r="I72" s="16" t="s">
        <v>198</v>
      </c>
      <c r="J72" s="17" t="s">
        <v>199</v>
      </c>
      <c r="K72" s="17" t="s">
        <v>200</v>
      </c>
      <c r="L72" s="18" t="s">
        <v>203</v>
      </c>
      <c r="M72" s="19" t="s">
        <v>204</v>
      </c>
      <c r="N72" s="15" t="s">
        <v>170</v>
      </c>
      <c r="O72" s="17" t="s">
        <v>184</v>
      </c>
      <c r="P72" s="17" t="s">
        <v>185</v>
      </c>
      <c r="Q72" s="17" t="s">
        <v>133</v>
      </c>
      <c r="R72" s="18" t="s">
        <v>134</v>
      </c>
      <c r="S72" s="18" t="s">
        <v>83</v>
      </c>
      <c r="T72" s="18" t="s">
        <v>135</v>
      </c>
      <c r="U72" s="15">
        <v>43939</v>
      </c>
      <c r="V72" s="15"/>
      <c r="W72" s="17"/>
      <c r="X72" s="18"/>
      <c r="Y72" s="17"/>
      <c r="Z72" s="18"/>
      <c r="AA72" s="17"/>
      <c r="AB72" s="18"/>
      <c r="AC72" s="17"/>
      <c r="AD72" s="18"/>
      <c r="AE72" s="17"/>
      <c r="AF72" s="18"/>
      <c r="AG72" s="17"/>
      <c r="AH72" s="18"/>
      <c r="AI72" s="17"/>
      <c r="AJ72" s="18"/>
      <c r="AK72" s="17"/>
      <c r="AL72" s="18"/>
      <c r="AM72" s="17"/>
      <c r="AN72" s="18"/>
      <c r="AO72" s="18"/>
    </row>
    <row r="73" spans="1:41" ht="75" x14ac:dyDescent="0.25">
      <c r="A73" s="14" t="s">
        <v>128</v>
      </c>
      <c r="B73" s="14" t="s">
        <v>124</v>
      </c>
      <c r="C73" s="15">
        <v>43999</v>
      </c>
      <c r="D73" s="15" t="s">
        <v>70</v>
      </c>
      <c r="E73" s="16" t="s">
        <v>71</v>
      </c>
      <c r="F73" s="14" t="s">
        <v>72</v>
      </c>
      <c r="G73" s="16" t="s">
        <v>73</v>
      </c>
      <c r="H73" s="14" t="s">
        <v>197</v>
      </c>
      <c r="I73" s="16" t="s">
        <v>198</v>
      </c>
      <c r="J73" s="17" t="s">
        <v>199</v>
      </c>
      <c r="K73" s="17" t="s">
        <v>200</v>
      </c>
      <c r="L73" s="18" t="s">
        <v>205</v>
      </c>
      <c r="M73" s="19" t="s">
        <v>206</v>
      </c>
      <c r="N73" s="15" t="s">
        <v>131</v>
      </c>
      <c r="O73" s="17" t="s">
        <v>191</v>
      </c>
      <c r="P73" s="17" t="s">
        <v>192</v>
      </c>
      <c r="Q73" s="17" t="s">
        <v>133</v>
      </c>
      <c r="R73" s="18" t="s">
        <v>134</v>
      </c>
      <c r="S73" s="18" t="s">
        <v>83</v>
      </c>
      <c r="T73" s="18" t="s">
        <v>135</v>
      </c>
      <c r="U73" s="15">
        <v>43939</v>
      </c>
      <c r="V73" s="15"/>
      <c r="W73" s="17"/>
      <c r="X73" s="18"/>
      <c r="Y73" s="17"/>
      <c r="Z73" s="18"/>
      <c r="AA73" s="17"/>
      <c r="AB73" s="18"/>
      <c r="AC73" s="17"/>
      <c r="AD73" s="18"/>
      <c r="AE73" s="17"/>
      <c r="AF73" s="18"/>
      <c r="AG73" s="17"/>
      <c r="AH73" s="18"/>
      <c r="AI73" s="17"/>
      <c r="AJ73" s="18"/>
      <c r="AK73" s="17"/>
      <c r="AL73" s="18"/>
      <c r="AM73" s="17"/>
      <c r="AN73" s="18"/>
      <c r="AO73" s="18"/>
    </row>
    <row r="74" spans="1:41" ht="75" x14ac:dyDescent="0.25">
      <c r="A74" s="14" t="s">
        <v>128</v>
      </c>
      <c r="B74" s="14" t="s">
        <v>124</v>
      </c>
      <c r="C74" s="15">
        <v>43999</v>
      </c>
      <c r="D74" s="15" t="s">
        <v>70</v>
      </c>
      <c r="E74" s="16" t="s">
        <v>71</v>
      </c>
      <c r="F74" s="14" t="s">
        <v>72</v>
      </c>
      <c r="G74" s="16" t="s">
        <v>73</v>
      </c>
      <c r="H74" s="14" t="s">
        <v>197</v>
      </c>
      <c r="I74" s="16" t="s">
        <v>198</v>
      </c>
      <c r="J74" s="17" t="s">
        <v>199</v>
      </c>
      <c r="K74" s="17" t="s">
        <v>200</v>
      </c>
      <c r="L74" s="18" t="s">
        <v>201</v>
      </c>
      <c r="M74" s="19" t="s">
        <v>202</v>
      </c>
      <c r="N74" s="15" t="s">
        <v>170</v>
      </c>
      <c r="O74" s="17" t="s">
        <v>171</v>
      </c>
      <c r="P74" s="17" t="s">
        <v>172</v>
      </c>
      <c r="Q74" s="17" t="s">
        <v>136</v>
      </c>
      <c r="R74" s="18" t="s">
        <v>137</v>
      </c>
      <c r="S74" s="18" t="s">
        <v>83</v>
      </c>
      <c r="T74" s="18" t="s">
        <v>135</v>
      </c>
      <c r="U74" s="15">
        <v>43939</v>
      </c>
      <c r="V74" s="15"/>
      <c r="W74" s="17"/>
      <c r="X74" s="18"/>
      <c r="Y74" s="17"/>
      <c r="Z74" s="18"/>
      <c r="AA74" s="17"/>
      <c r="AB74" s="18"/>
      <c r="AC74" s="17"/>
      <c r="AD74" s="18"/>
      <c r="AE74" s="17"/>
      <c r="AF74" s="18"/>
      <c r="AG74" s="17"/>
      <c r="AH74" s="18"/>
      <c r="AI74" s="17"/>
      <c r="AJ74" s="18"/>
      <c r="AK74" s="17"/>
      <c r="AL74" s="18"/>
      <c r="AM74" s="17"/>
      <c r="AN74" s="18"/>
      <c r="AO74" s="18"/>
    </row>
    <row r="75" spans="1:41" ht="75" x14ac:dyDescent="0.25">
      <c r="A75" s="14" t="s">
        <v>128</v>
      </c>
      <c r="B75" s="14" t="s">
        <v>124</v>
      </c>
      <c r="C75" s="15">
        <v>43999</v>
      </c>
      <c r="D75" s="15" t="s">
        <v>70</v>
      </c>
      <c r="E75" s="16" t="s">
        <v>71</v>
      </c>
      <c r="F75" s="14" t="s">
        <v>72</v>
      </c>
      <c r="G75" s="16" t="s">
        <v>73</v>
      </c>
      <c r="H75" s="14" t="s">
        <v>197</v>
      </c>
      <c r="I75" s="16" t="s">
        <v>198</v>
      </c>
      <c r="J75" s="17" t="s">
        <v>199</v>
      </c>
      <c r="K75" s="17" t="s">
        <v>200</v>
      </c>
      <c r="L75" s="18" t="s">
        <v>203</v>
      </c>
      <c r="M75" s="19" t="s">
        <v>204</v>
      </c>
      <c r="N75" s="15" t="s">
        <v>170</v>
      </c>
      <c r="O75" s="17" t="s">
        <v>184</v>
      </c>
      <c r="P75" s="17" t="s">
        <v>185</v>
      </c>
      <c r="Q75" s="17" t="s">
        <v>136</v>
      </c>
      <c r="R75" s="18" t="s">
        <v>137</v>
      </c>
      <c r="S75" s="18" t="s">
        <v>83</v>
      </c>
      <c r="T75" s="18" t="s">
        <v>135</v>
      </c>
      <c r="U75" s="15">
        <v>43939</v>
      </c>
      <c r="V75" s="15"/>
      <c r="W75" s="17"/>
      <c r="X75" s="18"/>
      <c r="Y75" s="17"/>
      <c r="Z75" s="18"/>
      <c r="AA75" s="17"/>
      <c r="AB75" s="18"/>
      <c r="AC75" s="17"/>
      <c r="AD75" s="18"/>
      <c r="AE75" s="17"/>
      <c r="AF75" s="18"/>
      <c r="AG75" s="17"/>
      <c r="AH75" s="18"/>
      <c r="AI75" s="17"/>
      <c r="AJ75" s="18"/>
      <c r="AK75" s="17"/>
      <c r="AL75" s="18"/>
      <c r="AM75" s="17"/>
      <c r="AN75" s="18"/>
      <c r="AO75" s="18"/>
    </row>
    <row r="76" spans="1:41" ht="75" x14ac:dyDescent="0.25">
      <c r="A76" s="14" t="s">
        <v>128</v>
      </c>
      <c r="B76" s="14" t="s">
        <v>124</v>
      </c>
      <c r="C76" s="15">
        <v>43999</v>
      </c>
      <c r="D76" s="15" t="s">
        <v>70</v>
      </c>
      <c r="E76" s="16" t="s">
        <v>71</v>
      </c>
      <c r="F76" s="14" t="s">
        <v>72</v>
      </c>
      <c r="G76" s="16" t="s">
        <v>73</v>
      </c>
      <c r="H76" s="14" t="s">
        <v>197</v>
      </c>
      <c r="I76" s="16" t="s">
        <v>198</v>
      </c>
      <c r="J76" s="17" t="s">
        <v>199</v>
      </c>
      <c r="K76" s="17" t="s">
        <v>200</v>
      </c>
      <c r="L76" s="18" t="s">
        <v>205</v>
      </c>
      <c r="M76" s="19" t="s">
        <v>206</v>
      </c>
      <c r="N76" s="15" t="s">
        <v>131</v>
      </c>
      <c r="O76" s="17" t="s">
        <v>191</v>
      </c>
      <c r="P76" s="17" t="s">
        <v>192</v>
      </c>
      <c r="Q76" s="17" t="s">
        <v>136</v>
      </c>
      <c r="R76" s="18" t="s">
        <v>137</v>
      </c>
      <c r="S76" s="18" t="s">
        <v>83</v>
      </c>
      <c r="T76" s="18" t="s">
        <v>135</v>
      </c>
      <c r="U76" s="15">
        <v>43939</v>
      </c>
      <c r="V76" s="15"/>
      <c r="W76" s="17"/>
      <c r="X76" s="18"/>
      <c r="Y76" s="17"/>
      <c r="Z76" s="18"/>
      <c r="AA76" s="17"/>
      <c r="AB76" s="18"/>
      <c r="AC76" s="17"/>
      <c r="AD76" s="18"/>
      <c r="AE76" s="17"/>
      <c r="AF76" s="18"/>
      <c r="AG76" s="17"/>
      <c r="AH76" s="18"/>
      <c r="AI76" s="17"/>
      <c r="AJ76" s="18"/>
      <c r="AK76" s="17"/>
      <c r="AL76" s="18"/>
      <c r="AM76" s="17"/>
      <c r="AN76" s="18"/>
      <c r="AO76" s="18"/>
    </row>
    <row r="77" spans="1:41" ht="75" x14ac:dyDescent="0.25">
      <c r="A77" s="14" t="s">
        <v>128</v>
      </c>
      <c r="B77" s="14" t="s">
        <v>124</v>
      </c>
      <c r="C77" s="15">
        <v>44005</v>
      </c>
      <c r="D77" s="15" t="s">
        <v>70</v>
      </c>
      <c r="E77" s="16" t="s">
        <v>71</v>
      </c>
      <c r="F77" s="14" t="s">
        <v>72</v>
      </c>
      <c r="G77" s="16" t="s">
        <v>73</v>
      </c>
      <c r="H77" s="14" t="s">
        <v>197</v>
      </c>
      <c r="I77" s="16" t="s">
        <v>198</v>
      </c>
      <c r="J77" s="17" t="s">
        <v>199</v>
      </c>
      <c r="K77" s="17" t="s">
        <v>200</v>
      </c>
      <c r="L77" s="18" t="s">
        <v>201</v>
      </c>
      <c r="M77" s="19" t="s">
        <v>202</v>
      </c>
      <c r="N77" s="15" t="s">
        <v>170</v>
      </c>
      <c r="O77" s="17" t="s">
        <v>171</v>
      </c>
      <c r="P77" s="17" t="s">
        <v>172</v>
      </c>
      <c r="Q77" s="17" t="s">
        <v>138</v>
      </c>
      <c r="R77" s="18" t="s">
        <v>139</v>
      </c>
      <c r="S77" s="18" t="s">
        <v>83</v>
      </c>
      <c r="T77" s="18" t="s">
        <v>84</v>
      </c>
      <c r="U77" s="15">
        <v>43939</v>
      </c>
      <c r="V77" s="15"/>
      <c r="W77" s="17"/>
      <c r="X77" s="18"/>
      <c r="Y77" s="17"/>
      <c r="Z77" s="18"/>
      <c r="AA77" s="17"/>
      <c r="AB77" s="18"/>
      <c r="AC77" s="17"/>
      <c r="AD77" s="18"/>
      <c r="AE77" s="17"/>
      <c r="AF77" s="18"/>
      <c r="AG77" s="17"/>
      <c r="AH77" s="18"/>
      <c r="AI77" s="17"/>
      <c r="AJ77" s="18"/>
      <c r="AK77" s="17"/>
      <c r="AL77" s="18"/>
      <c r="AM77" s="17"/>
      <c r="AN77" s="18"/>
      <c r="AO77" s="18"/>
    </row>
    <row r="78" spans="1:41" ht="150" x14ac:dyDescent="0.25">
      <c r="A78" s="14" t="s">
        <v>68</v>
      </c>
      <c r="B78" s="14" t="s">
        <v>69</v>
      </c>
      <c r="C78" s="15">
        <v>44711</v>
      </c>
      <c r="D78" s="15" t="s">
        <v>70</v>
      </c>
      <c r="E78" s="16" t="s">
        <v>71</v>
      </c>
      <c r="F78" s="14" t="s">
        <v>72</v>
      </c>
      <c r="G78" s="16" t="s">
        <v>73</v>
      </c>
      <c r="H78" s="14" t="s">
        <v>197</v>
      </c>
      <c r="I78" s="16" t="s">
        <v>198</v>
      </c>
      <c r="J78" s="17" t="s">
        <v>199</v>
      </c>
      <c r="K78" s="17" t="s">
        <v>200</v>
      </c>
      <c r="L78" s="18" t="s">
        <v>203</v>
      </c>
      <c r="M78" s="19" t="s">
        <v>204</v>
      </c>
      <c r="N78" s="15" t="s">
        <v>170</v>
      </c>
      <c r="O78" s="17" t="s">
        <v>184</v>
      </c>
      <c r="P78" s="17" t="s">
        <v>185</v>
      </c>
      <c r="Q78" s="17" t="s">
        <v>138</v>
      </c>
      <c r="R78" s="18" t="s">
        <v>139</v>
      </c>
      <c r="S78" s="18" t="s">
        <v>83</v>
      </c>
      <c r="T78" s="18" t="s">
        <v>84</v>
      </c>
      <c r="U78" s="15">
        <v>43939</v>
      </c>
      <c r="V78" s="15"/>
      <c r="W78" s="17" t="s">
        <v>290</v>
      </c>
      <c r="X78" s="18" t="s">
        <v>288</v>
      </c>
      <c r="Y78" s="17" t="str">
        <f>VLOOKUP(X78,'Axe 2 Règles de gestion'!$D$2:$F$40,3, FALSE)</f>
        <v>Rémunération : L'agent ne perçoit plus de rémunération.</v>
      </c>
      <c r="Z78" s="18" t="s">
        <v>266</v>
      </c>
      <c r="AA78" s="17" t="str">
        <f>VLOOKUP(Z78,'Axe 2 Règles de gestion'!$D$2:$F$40,3, FALSE)</f>
        <v>Classement : L'agent est classé dans son corps.</v>
      </c>
      <c r="AB78" s="18" t="s">
        <v>281</v>
      </c>
      <c r="AC78" s="17" t="str">
        <f>VLOOKUP(AB78,'Axe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78" s="18" t="s">
        <v>283</v>
      </c>
      <c r="AE78" s="17" t="str">
        <f>VLOOKUP(AD78,'Axe 2 Règles de gestion'!$D$2:$F$40,3, FALSE)</f>
        <v>Evaluation professionnelle : L'administration d'accueil établit le rapport de titularisation de l'agent.</v>
      </c>
      <c r="AF78" s="18" t="s">
        <v>272</v>
      </c>
      <c r="AG78" s="17" t="str">
        <f>VLOOKUP(AF78,'Axe 2 Règles de gestion'!$D$2:$F$40,3, FALSE)</f>
        <v>Congés annuels : L'agent cumule des droits à congé. L'administration d'accueil gère les droits à congés annuels de l'agent.</v>
      </c>
      <c r="AH78" s="18" t="s">
        <v>274</v>
      </c>
      <c r="AI78" s="17" t="str">
        <f>VLOOKUP(AH78,'Axe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78" s="18" t="s">
        <v>285</v>
      </c>
      <c r="AK78" s="17" t="str">
        <f>VLOOKUP(AJ78,'Axe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78" s="18" t="s">
        <v>278</v>
      </c>
      <c r="AM78" s="17" t="str">
        <f>VLOOKUP(AL78,'Axe 2 Règles de gestion'!$D$2:$F$40,3, FALSE)</f>
        <v>Acte : Un acte administratif doit être produit.</v>
      </c>
      <c r="AN78" s="18"/>
      <c r="AO78" s="18"/>
    </row>
    <row r="79" spans="1:41" ht="75" x14ac:dyDescent="0.25">
      <c r="A79" s="14" t="s">
        <v>128</v>
      </c>
      <c r="B79" s="14" t="s">
        <v>124</v>
      </c>
      <c r="C79" s="15">
        <v>44721</v>
      </c>
      <c r="D79" s="15" t="s">
        <v>70</v>
      </c>
      <c r="E79" s="16" t="s">
        <v>71</v>
      </c>
      <c r="F79" s="14" t="s">
        <v>72</v>
      </c>
      <c r="G79" s="16" t="s">
        <v>73</v>
      </c>
      <c r="H79" s="14" t="s">
        <v>197</v>
      </c>
      <c r="I79" s="16" t="s">
        <v>198</v>
      </c>
      <c r="J79" s="17" t="s">
        <v>199</v>
      </c>
      <c r="K79" s="17" t="s">
        <v>200</v>
      </c>
      <c r="L79" s="18" t="s">
        <v>205</v>
      </c>
      <c r="M79" s="19" t="s">
        <v>206</v>
      </c>
      <c r="N79" s="15" t="s">
        <v>131</v>
      </c>
      <c r="O79" s="17" t="s">
        <v>191</v>
      </c>
      <c r="P79" s="17" t="s">
        <v>192</v>
      </c>
      <c r="Q79" s="17" t="s">
        <v>138</v>
      </c>
      <c r="R79" s="18" t="s">
        <v>139</v>
      </c>
      <c r="S79" s="18" t="s">
        <v>83</v>
      </c>
      <c r="T79" s="18" t="s">
        <v>84</v>
      </c>
      <c r="U79" s="15">
        <v>43939</v>
      </c>
      <c r="V79" s="15"/>
      <c r="W79" s="17"/>
      <c r="X79" s="18"/>
      <c r="Y79" s="17"/>
      <c r="Z79" s="18"/>
      <c r="AA79" s="17"/>
      <c r="AB79" s="18"/>
      <c r="AC79" s="17"/>
      <c r="AD79" s="18"/>
      <c r="AE79" s="17"/>
      <c r="AF79" s="18"/>
      <c r="AG79" s="17"/>
      <c r="AH79" s="18"/>
      <c r="AI79" s="17"/>
      <c r="AJ79" s="18"/>
      <c r="AK79" s="17"/>
      <c r="AL79" s="18"/>
      <c r="AM79" s="17"/>
      <c r="AN79" s="18"/>
      <c r="AO79" s="18"/>
    </row>
    <row r="80" spans="1:41" ht="75" x14ac:dyDescent="0.25">
      <c r="A80" s="14" t="s">
        <v>128</v>
      </c>
      <c r="B80" s="14" t="s">
        <v>124</v>
      </c>
      <c r="C80" s="15">
        <v>43999</v>
      </c>
      <c r="D80" s="15" t="s">
        <v>70</v>
      </c>
      <c r="E80" s="16" t="s">
        <v>71</v>
      </c>
      <c r="F80" s="14" t="s">
        <v>72</v>
      </c>
      <c r="G80" s="16" t="s">
        <v>73</v>
      </c>
      <c r="H80" s="14" t="s">
        <v>197</v>
      </c>
      <c r="I80" s="16" t="s">
        <v>198</v>
      </c>
      <c r="J80" s="17" t="s">
        <v>199</v>
      </c>
      <c r="K80" s="17" t="s">
        <v>200</v>
      </c>
      <c r="L80" s="18" t="s">
        <v>201</v>
      </c>
      <c r="M80" s="19" t="s">
        <v>202</v>
      </c>
      <c r="N80" s="15" t="s">
        <v>170</v>
      </c>
      <c r="O80" s="17" t="s">
        <v>171</v>
      </c>
      <c r="P80" s="17" t="s">
        <v>172</v>
      </c>
      <c r="Q80" s="17" t="s">
        <v>141</v>
      </c>
      <c r="R80" s="18" t="s">
        <v>142</v>
      </c>
      <c r="S80" s="18" t="s">
        <v>83</v>
      </c>
      <c r="T80" s="18" t="s">
        <v>135</v>
      </c>
      <c r="U80" s="15">
        <v>43939</v>
      </c>
      <c r="V80" s="15"/>
      <c r="W80" s="17"/>
      <c r="X80" s="18"/>
      <c r="Y80" s="17"/>
      <c r="Z80" s="18"/>
      <c r="AA80" s="17"/>
      <c r="AB80" s="18"/>
      <c r="AC80" s="17"/>
      <c r="AD80" s="18"/>
      <c r="AE80" s="17"/>
      <c r="AF80" s="18"/>
      <c r="AG80" s="17"/>
      <c r="AH80" s="18"/>
      <c r="AI80" s="17"/>
      <c r="AJ80" s="18"/>
      <c r="AK80" s="17"/>
      <c r="AL80" s="18"/>
      <c r="AM80" s="17"/>
      <c r="AN80" s="18"/>
      <c r="AO80" s="18"/>
    </row>
    <row r="81" spans="1:41" ht="75" x14ac:dyDescent="0.25">
      <c r="A81" s="14" t="s">
        <v>128</v>
      </c>
      <c r="B81" s="14" t="s">
        <v>124</v>
      </c>
      <c r="C81" s="15">
        <v>43999</v>
      </c>
      <c r="D81" s="15" t="s">
        <v>70</v>
      </c>
      <c r="E81" s="16" t="s">
        <v>71</v>
      </c>
      <c r="F81" s="14" t="s">
        <v>72</v>
      </c>
      <c r="G81" s="16" t="s">
        <v>73</v>
      </c>
      <c r="H81" s="14" t="s">
        <v>197</v>
      </c>
      <c r="I81" s="16" t="s">
        <v>198</v>
      </c>
      <c r="J81" s="17" t="s">
        <v>199</v>
      </c>
      <c r="K81" s="17" t="s">
        <v>200</v>
      </c>
      <c r="L81" s="18" t="s">
        <v>203</v>
      </c>
      <c r="M81" s="19" t="s">
        <v>204</v>
      </c>
      <c r="N81" s="15" t="s">
        <v>170</v>
      </c>
      <c r="O81" s="17" t="s">
        <v>184</v>
      </c>
      <c r="P81" s="17" t="s">
        <v>185</v>
      </c>
      <c r="Q81" s="17" t="s">
        <v>141</v>
      </c>
      <c r="R81" s="18" t="s">
        <v>142</v>
      </c>
      <c r="S81" s="18" t="s">
        <v>83</v>
      </c>
      <c r="T81" s="18" t="s">
        <v>135</v>
      </c>
      <c r="U81" s="15">
        <v>43939</v>
      </c>
      <c r="V81" s="15"/>
      <c r="W81" s="17"/>
      <c r="X81" s="18"/>
      <c r="Y81" s="17"/>
      <c r="Z81" s="18"/>
      <c r="AA81" s="17"/>
      <c r="AB81" s="18"/>
      <c r="AC81" s="17"/>
      <c r="AD81" s="18"/>
      <c r="AE81" s="17"/>
      <c r="AF81" s="18"/>
      <c r="AG81" s="17"/>
      <c r="AH81" s="18"/>
      <c r="AI81" s="17"/>
      <c r="AJ81" s="18"/>
      <c r="AK81" s="17"/>
      <c r="AL81" s="18"/>
      <c r="AM81" s="17"/>
      <c r="AN81" s="18"/>
      <c r="AO81" s="18"/>
    </row>
    <row r="82" spans="1:41" ht="75" x14ac:dyDescent="0.25">
      <c r="A82" s="14" t="s">
        <v>128</v>
      </c>
      <c r="B82" s="14" t="s">
        <v>124</v>
      </c>
      <c r="C82" s="15">
        <v>43999</v>
      </c>
      <c r="D82" s="15" t="s">
        <v>70</v>
      </c>
      <c r="E82" s="16" t="s">
        <v>71</v>
      </c>
      <c r="F82" s="14" t="s">
        <v>72</v>
      </c>
      <c r="G82" s="16" t="s">
        <v>73</v>
      </c>
      <c r="H82" s="14" t="s">
        <v>197</v>
      </c>
      <c r="I82" s="16" t="s">
        <v>198</v>
      </c>
      <c r="J82" s="17" t="s">
        <v>199</v>
      </c>
      <c r="K82" s="17" t="s">
        <v>200</v>
      </c>
      <c r="L82" s="18" t="s">
        <v>205</v>
      </c>
      <c r="M82" s="19" t="s">
        <v>206</v>
      </c>
      <c r="N82" s="15" t="s">
        <v>131</v>
      </c>
      <c r="O82" s="17" t="s">
        <v>191</v>
      </c>
      <c r="P82" s="17" t="s">
        <v>192</v>
      </c>
      <c r="Q82" s="17" t="s">
        <v>141</v>
      </c>
      <c r="R82" s="18" t="s">
        <v>142</v>
      </c>
      <c r="S82" s="18" t="s">
        <v>83</v>
      </c>
      <c r="T82" s="18" t="s">
        <v>135</v>
      </c>
      <c r="U82" s="15">
        <v>43939</v>
      </c>
      <c r="V82" s="15"/>
      <c r="W82" s="17"/>
      <c r="X82" s="18"/>
      <c r="Y82" s="17"/>
      <c r="Z82" s="18"/>
      <c r="AA82" s="17"/>
      <c r="AB82" s="18"/>
      <c r="AC82" s="17"/>
      <c r="AD82" s="18"/>
      <c r="AE82" s="17"/>
      <c r="AF82" s="18"/>
      <c r="AG82" s="17"/>
      <c r="AH82" s="18"/>
      <c r="AI82" s="17"/>
      <c r="AJ82" s="18"/>
      <c r="AK82" s="17"/>
      <c r="AL82" s="18"/>
      <c r="AM82" s="17"/>
      <c r="AN82" s="18"/>
      <c r="AO82" s="18"/>
    </row>
    <row r="83" spans="1:41" ht="75" x14ac:dyDescent="0.25">
      <c r="A83" s="14" t="s">
        <v>128</v>
      </c>
      <c r="B83" s="14" t="s">
        <v>124</v>
      </c>
      <c r="C83" s="15">
        <v>44040</v>
      </c>
      <c r="D83" s="15" t="s">
        <v>70</v>
      </c>
      <c r="E83" s="16" t="s">
        <v>71</v>
      </c>
      <c r="F83" s="14" t="s">
        <v>72</v>
      </c>
      <c r="G83" s="16" t="s">
        <v>73</v>
      </c>
      <c r="H83" s="14" t="s">
        <v>197</v>
      </c>
      <c r="I83" s="16" t="s">
        <v>198</v>
      </c>
      <c r="J83" s="17" t="s">
        <v>199</v>
      </c>
      <c r="K83" s="17" t="s">
        <v>200</v>
      </c>
      <c r="L83" s="18" t="s">
        <v>201</v>
      </c>
      <c r="M83" s="19" t="s">
        <v>202</v>
      </c>
      <c r="N83" s="15" t="s">
        <v>170</v>
      </c>
      <c r="O83" s="17" t="s">
        <v>171</v>
      </c>
      <c r="P83" s="17" t="s">
        <v>172</v>
      </c>
      <c r="Q83" s="17" t="s">
        <v>143</v>
      </c>
      <c r="R83" s="18" t="s">
        <v>144</v>
      </c>
      <c r="S83" s="18" t="s">
        <v>145</v>
      </c>
      <c r="T83" s="18" t="s">
        <v>135</v>
      </c>
      <c r="U83" s="15">
        <v>43939</v>
      </c>
      <c r="V83" s="15"/>
      <c r="W83" s="17"/>
      <c r="X83" s="18"/>
      <c r="Y83" s="17"/>
      <c r="Z83" s="18"/>
      <c r="AA83" s="17"/>
      <c r="AB83" s="18"/>
      <c r="AC83" s="17"/>
      <c r="AD83" s="18"/>
      <c r="AE83" s="17"/>
      <c r="AF83" s="18"/>
      <c r="AG83" s="17"/>
      <c r="AH83" s="18"/>
      <c r="AI83" s="17"/>
      <c r="AJ83" s="18"/>
      <c r="AK83" s="17"/>
      <c r="AL83" s="18"/>
      <c r="AM83" s="17"/>
      <c r="AN83" s="18"/>
      <c r="AO83" s="18"/>
    </row>
    <row r="84" spans="1:41" ht="75" x14ac:dyDescent="0.25">
      <c r="A84" s="14" t="s">
        <v>128</v>
      </c>
      <c r="B84" s="14" t="s">
        <v>124</v>
      </c>
      <c r="C84" s="15">
        <v>43999</v>
      </c>
      <c r="D84" s="15" t="s">
        <v>70</v>
      </c>
      <c r="E84" s="16" t="s">
        <v>71</v>
      </c>
      <c r="F84" s="14" t="s">
        <v>72</v>
      </c>
      <c r="G84" s="16" t="s">
        <v>73</v>
      </c>
      <c r="H84" s="14" t="s">
        <v>197</v>
      </c>
      <c r="I84" s="16" t="s">
        <v>198</v>
      </c>
      <c r="J84" s="17" t="s">
        <v>199</v>
      </c>
      <c r="K84" s="17" t="s">
        <v>200</v>
      </c>
      <c r="L84" s="18" t="s">
        <v>203</v>
      </c>
      <c r="M84" s="19" t="s">
        <v>204</v>
      </c>
      <c r="N84" s="15" t="s">
        <v>170</v>
      </c>
      <c r="O84" s="17" t="s">
        <v>184</v>
      </c>
      <c r="P84" s="17" t="s">
        <v>185</v>
      </c>
      <c r="Q84" s="17" t="s">
        <v>143</v>
      </c>
      <c r="R84" s="18" t="s">
        <v>144</v>
      </c>
      <c r="S84" s="18" t="s">
        <v>145</v>
      </c>
      <c r="T84" s="18" t="s">
        <v>135</v>
      </c>
      <c r="U84" s="15">
        <v>43939</v>
      </c>
      <c r="V84" s="15"/>
      <c r="W84" s="17"/>
      <c r="X84" s="18"/>
      <c r="Y84" s="17"/>
      <c r="Z84" s="18"/>
      <c r="AA84" s="17"/>
      <c r="AB84" s="18"/>
      <c r="AC84" s="17"/>
      <c r="AD84" s="18"/>
      <c r="AE84" s="17"/>
      <c r="AF84" s="18"/>
      <c r="AG84" s="17"/>
      <c r="AH84" s="18"/>
      <c r="AI84" s="17"/>
      <c r="AJ84" s="18"/>
      <c r="AK84" s="17"/>
      <c r="AL84" s="18"/>
      <c r="AM84" s="17"/>
      <c r="AN84" s="18"/>
      <c r="AO84" s="18"/>
    </row>
    <row r="85" spans="1:41" ht="75" x14ac:dyDescent="0.25">
      <c r="A85" s="14" t="s">
        <v>128</v>
      </c>
      <c r="B85" s="14" t="s">
        <v>124</v>
      </c>
      <c r="C85" s="15">
        <v>43999</v>
      </c>
      <c r="D85" s="15" t="s">
        <v>70</v>
      </c>
      <c r="E85" s="16" t="s">
        <v>71</v>
      </c>
      <c r="F85" s="14" t="s">
        <v>72</v>
      </c>
      <c r="G85" s="16" t="s">
        <v>73</v>
      </c>
      <c r="H85" s="14" t="s">
        <v>197</v>
      </c>
      <c r="I85" s="16" t="s">
        <v>198</v>
      </c>
      <c r="J85" s="17" t="s">
        <v>199</v>
      </c>
      <c r="K85" s="17" t="s">
        <v>200</v>
      </c>
      <c r="L85" s="18" t="s">
        <v>205</v>
      </c>
      <c r="M85" s="19" t="s">
        <v>206</v>
      </c>
      <c r="N85" s="15" t="s">
        <v>131</v>
      </c>
      <c r="O85" s="17" t="s">
        <v>191</v>
      </c>
      <c r="P85" s="17" t="s">
        <v>192</v>
      </c>
      <c r="Q85" s="17" t="s">
        <v>143</v>
      </c>
      <c r="R85" s="18" t="s">
        <v>144</v>
      </c>
      <c r="S85" s="18" t="s">
        <v>145</v>
      </c>
      <c r="T85" s="18" t="s">
        <v>135</v>
      </c>
      <c r="U85" s="15">
        <v>43939</v>
      </c>
      <c r="V85" s="15"/>
      <c r="W85" s="17"/>
      <c r="X85" s="18"/>
      <c r="Y85" s="17"/>
      <c r="Z85" s="18"/>
      <c r="AA85" s="17"/>
      <c r="AB85" s="18"/>
      <c r="AC85" s="17"/>
      <c r="AD85" s="18"/>
      <c r="AE85" s="17"/>
      <c r="AF85" s="18"/>
      <c r="AG85" s="17"/>
      <c r="AH85" s="18"/>
      <c r="AI85" s="17"/>
      <c r="AJ85" s="18"/>
      <c r="AK85" s="17"/>
      <c r="AL85" s="18"/>
      <c r="AM85" s="17"/>
      <c r="AN85" s="18"/>
      <c r="AO85" s="18"/>
    </row>
    <row r="86" spans="1:41" ht="75" x14ac:dyDescent="0.25">
      <c r="A86" s="14" t="s">
        <v>128</v>
      </c>
      <c r="B86" s="14" t="s">
        <v>124</v>
      </c>
      <c r="C86" s="15">
        <v>44040</v>
      </c>
      <c r="D86" s="15" t="s">
        <v>70</v>
      </c>
      <c r="E86" s="16" t="s">
        <v>71</v>
      </c>
      <c r="F86" s="14" t="s">
        <v>72</v>
      </c>
      <c r="G86" s="16" t="s">
        <v>73</v>
      </c>
      <c r="H86" s="14" t="s">
        <v>197</v>
      </c>
      <c r="I86" s="16" t="s">
        <v>198</v>
      </c>
      <c r="J86" s="17" t="s">
        <v>199</v>
      </c>
      <c r="K86" s="17" t="s">
        <v>200</v>
      </c>
      <c r="L86" s="18" t="s">
        <v>201</v>
      </c>
      <c r="M86" s="19" t="s">
        <v>202</v>
      </c>
      <c r="N86" s="15" t="s">
        <v>170</v>
      </c>
      <c r="O86" s="17" t="s">
        <v>171</v>
      </c>
      <c r="P86" s="17" t="s">
        <v>172</v>
      </c>
      <c r="Q86" s="17" t="s">
        <v>146</v>
      </c>
      <c r="R86" s="18" t="s">
        <v>147</v>
      </c>
      <c r="S86" s="18" t="s">
        <v>145</v>
      </c>
      <c r="T86" s="18" t="s">
        <v>135</v>
      </c>
      <c r="U86" s="15">
        <v>43939</v>
      </c>
      <c r="V86" s="15"/>
      <c r="W86" s="17"/>
      <c r="X86" s="18"/>
      <c r="Y86" s="17"/>
      <c r="Z86" s="18"/>
      <c r="AA86" s="17"/>
      <c r="AB86" s="18"/>
      <c r="AC86" s="17"/>
      <c r="AD86" s="18"/>
      <c r="AE86" s="17"/>
      <c r="AF86" s="18"/>
      <c r="AG86" s="17"/>
      <c r="AH86" s="18"/>
      <c r="AI86" s="17"/>
      <c r="AJ86" s="18"/>
      <c r="AK86" s="17"/>
      <c r="AL86" s="18"/>
      <c r="AM86" s="17"/>
      <c r="AN86" s="18"/>
      <c r="AO86" s="18"/>
    </row>
    <row r="87" spans="1:41" ht="75" x14ac:dyDescent="0.25">
      <c r="A87" s="14" t="s">
        <v>128</v>
      </c>
      <c r="B87" s="14" t="s">
        <v>124</v>
      </c>
      <c r="C87" s="15">
        <v>43999</v>
      </c>
      <c r="D87" s="15" t="s">
        <v>70</v>
      </c>
      <c r="E87" s="16" t="s">
        <v>71</v>
      </c>
      <c r="F87" s="14" t="s">
        <v>72</v>
      </c>
      <c r="G87" s="16" t="s">
        <v>73</v>
      </c>
      <c r="H87" s="14" t="s">
        <v>197</v>
      </c>
      <c r="I87" s="16" t="s">
        <v>198</v>
      </c>
      <c r="J87" s="17" t="s">
        <v>199</v>
      </c>
      <c r="K87" s="17" t="s">
        <v>200</v>
      </c>
      <c r="L87" s="18" t="s">
        <v>203</v>
      </c>
      <c r="M87" s="19" t="s">
        <v>204</v>
      </c>
      <c r="N87" s="15" t="s">
        <v>170</v>
      </c>
      <c r="O87" s="17" t="s">
        <v>184</v>
      </c>
      <c r="P87" s="17" t="s">
        <v>185</v>
      </c>
      <c r="Q87" s="17" t="s">
        <v>146</v>
      </c>
      <c r="R87" s="18" t="s">
        <v>147</v>
      </c>
      <c r="S87" s="18" t="s">
        <v>145</v>
      </c>
      <c r="T87" s="18" t="s">
        <v>135</v>
      </c>
      <c r="U87" s="15">
        <v>43939</v>
      </c>
      <c r="V87" s="15"/>
      <c r="W87" s="17"/>
      <c r="X87" s="18"/>
      <c r="Y87" s="17"/>
      <c r="Z87" s="18"/>
      <c r="AA87" s="17"/>
      <c r="AB87" s="18"/>
      <c r="AC87" s="17"/>
      <c r="AD87" s="18"/>
      <c r="AE87" s="17"/>
      <c r="AF87" s="18"/>
      <c r="AG87" s="17"/>
      <c r="AH87" s="18"/>
      <c r="AI87" s="17"/>
      <c r="AJ87" s="18"/>
      <c r="AK87" s="17"/>
      <c r="AL87" s="18"/>
      <c r="AM87" s="17"/>
      <c r="AN87" s="18"/>
      <c r="AO87" s="18"/>
    </row>
    <row r="88" spans="1:41" ht="75" x14ac:dyDescent="0.25">
      <c r="A88" s="14" t="s">
        <v>128</v>
      </c>
      <c r="B88" s="14" t="s">
        <v>124</v>
      </c>
      <c r="C88" s="15">
        <v>43999</v>
      </c>
      <c r="D88" s="15" t="s">
        <v>70</v>
      </c>
      <c r="E88" s="16" t="s">
        <v>71</v>
      </c>
      <c r="F88" s="14" t="s">
        <v>72</v>
      </c>
      <c r="G88" s="16" t="s">
        <v>73</v>
      </c>
      <c r="H88" s="14" t="s">
        <v>197</v>
      </c>
      <c r="I88" s="16" t="s">
        <v>198</v>
      </c>
      <c r="J88" s="17" t="s">
        <v>199</v>
      </c>
      <c r="K88" s="17" t="s">
        <v>200</v>
      </c>
      <c r="L88" s="18" t="s">
        <v>205</v>
      </c>
      <c r="M88" s="19" t="s">
        <v>206</v>
      </c>
      <c r="N88" s="15" t="s">
        <v>131</v>
      </c>
      <c r="O88" s="17" t="s">
        <v>191</v>
      </c>
      <c r="P88" s="17" t="s">
        <v>192</v>
      </c>
      <c r="Q88" s="17" t="s">
        <v>146</v>
      </c>
      <c r="R88" s="18" t="s">
        <v>147</v>
      </c>
      <c r="S88" s="18" t="s">
        <v>145</v>
      </c>
      <c r="T88" s="18" t="s">
        <v>135</v>
      </c>
      <c r="U88" s="15">
        <v>43939</v>
      </c>
      <c r="V88" s="15"/>
      <c r="W88" s="17"/>
      <c r="X88" s="18"/>
      <c r="Y88" s="17"/>
      <c r="Z88" s="18"/>
      <c r="AA88" s="17"/>
      <c r="AB88" s="18"/>
      <c r="AC88" s="17"/>
      <c r="AD88" s="18"/>
      <c r="AE88" s="17"/>
      <c r="AF88" s="18"/>
      <c r="AG88" s="17"/>
      <c r="AH88" s="18"/>
      <c r="AI88" s="17"/>
      <c r="AJ88" s="18"/>
      <c r="AK88" s="17"/>
      <c r="AL88" s="18"/>
      <c r="AM88" s="17"/>
      <c r="AN88" s="18"/>
      <c r="AO88" s="18"/>
    </row>
    <row r="89" spans="1:41" ht="90" x14ac:dyDescent="0.25">
      <c r="A89" s="14" t="s">
        <v>128</v>
      </c>
      <c r="B89" s="14" t="s">
        <v>124</v>
      </c>
      <c r="C89" s="15">
        <v>44005</v>
      </c>
      <c r="D89" s="15" t="s">
        <v>70</v>
      </c>
      <c r="E89" s="16" t="s">
        <v>71</v>
      </c>
      <c r="F89" s="14" t="s">
        <v>72</v>
      </c>
      <c r="G89" s="16" t="s">
        <v>73</v>
      </c>
      <c r="H89" s="14" t="s">
        <v>207</v>
      </c>
      <c r="I89" s="16" t="s">
        <v>208</v>
      </c>
      <c r="J89" s="17" t="s">
        <v>209</v>
      </c>
      <c r="K89" s="17" t="s">
        <v>210</v>
      </c>
      <c r="L89" s="18" t="s">
        <v>211</v>
      </c>
      <c r="M89" s="19" t="s">
        <v>212</v>
      </c>
      <c r="N89" s="15" t="s">
        <v>170</v>
      </c>
      <c r="O89" s="17" t="s">
        <v>171</v>
      </c>
      <c r="P89" s="17" t="s">
        <v>172</v>
      </c>
      <c r="Q89" s="17" t="s">
        <v>81</v>
      </c>
      <c r="R89" s="18" t="s">
        <v>82</v>
      </c>
      <c r="S89" s="18" t="s">
        <v>83</v>
      </c>
      <c r="T89" s="18" t="s">
        <v>84</v>
      </c>
      <c r="U89" s="15">
        <v>43939</v>
      </c>
      <c r="V89" s="15"/>
      <c r="W89" s="17"/>
      <c r="X89" s="18"/>
      <c r="Y89" s="17"/>
      <c r="Z89" s="18"/>
      <c r="AA89" s="17"/>
      <c r="AB89" s="18"/>
      <c r="AC89" s="17"/>
      <c r="AD89" s="18"/>
      <c r="AE89" s="17"/>
      <c r="AF89" s="18"/>
      <c r="AG89" s="17"/>
      <c r="AH89" s="18"/>
      <c r="AI89" s="17"/>
      <c r="AJ89" s="18"/>
      <c r="AK89" s="17"/>
      <c r="AL89" s="18"/>
      <c r="AM89" s="17"/>
      <c r="AN89" s="18"/>
      <c r="AO89" s="18"/>
    </row>
    <row r="90" spans="1:41" ht="90" x14ac:dyDescent="0.25">
      <c r="A90" s="14" t="s">
        <v>68</v>
      </c>
      <c r="B90" s="14" t="s">
        <v>69</v>
      </c>
      <c r="C90" s="15">
        <v>44711</v>
      </c>
      <c r="D90" s="15" t="s">
        <v>70</v>
      </c>
      <c r="E90" s="16" t="s">
        <v>71</v>
      </c>
      <c r="F90" s="14" t="s">
        <v>72</v>
      </c>
      <c r="G90" s="16" t="s">
        <v>73</v>
      </c>
      <c r="H90" s="14" t="s">
        <v>207</v>
      </c>
      <c r="I90" s="16" t="s">
        <v>208</v>
      </c>
      <c r="J90" s="17" t="s">
        <v>209</v>
      </c>
      <c r="K90" s="17" t="s">
        <v>210</v>
      </c>
      <c r="L90" s="18" t="s">
        <v>213</v>
      </c>
      <c r="M90" s="19" t="s">
        <v>214</v>
      </c>
      <c r="N90" s="15" t="s">
        <v>170</v>
      </c>
      <c r="O90" s="17" t="s">
        <v>184</v>
      </c>
      <c r="P90" s="17" t="s">
        <v>185</v>
      </c>
      <c r="Q90" s="17" t="s">
        <v>81</v>
      </c>
      <c r="R90" s="18" t="s">
        <v>82</v>
      </c>
      <c r="S90" s="18" t="s">
        <v>83</v>
      </c>
      <c r="T90" s="18" t="s">
        <v>84</v>
      </c>
      <c r="U90" s="15">
        <v>43939</v>
      </c>
      <c r="V90" s="15"/>
      <c r="W90" s="17"/>
      <c r="X90" s="18"/>
      <c r="Y90" s="17"/>
      <c r="Z90" s="18"/>
      <c r="AA90" s="17"/>
      <c r="AB90" s="18"/>
      <c r="AC90" s="17"/>
      <c r="AD90" s="18"/>
      <c r="AE90" s="17"/>
      <c r="AF90" s="18"/>
      <c r="AG90" s="17"/>
      <c r="AH90" s="18"/>
      <c r="AI90" s="17"/>
      <c r="AJ90" s="18"/>
      <c r="AK90" s="17"/>
      <c r="AL90" s="18"/>
      <c r="AM90" s="17"/>
      <c r="AN90" s="18"/>
      <c r="AO90" s="18"/>
    </row>
    <row r="91" spans="1:41" ht="90" x14ac:dyDescent="0.25">
      <c r="A91" s="14" t="s">
        <v>128</v>
      </c>
      <c r="B91" s="14" t="s">
        <v>124</v>
      </c>
      <c r="C91" s="15">
        <v>44721</v>
      </c>
      <c r="D91" s="15" t="s">
        <v>70</v>
      </c>
      <c r="E91" s="16" t="s">
        <v>71</v>
      </c>
      <c r="F91" s="14" t="s">
        <v>72</v>
      </c>
      <c r="G91" s="16" t="s">
        <v>73</v>
      </c>
      <c r="H91" s="14" t="s">
        <v>207</v>
      </c>
      <c r="I91" s="16" t="s">
        <v>208</v>
      </c>
      <c r="J91" s="17" t="s">
        <v>209</v>
      </c>
      <c r="K91" s="17" t="s">
        <v>210</v>
      </c>
      <c r="L91" s="18" t="s">
        <v>215</v>
      </c>
      <c r="M91" s="19" t="s">
        <v>216</v>
      </c>
      <c r="N91" s="15" t="s">
        <v>131</v>
      </c>
      <c r="O91" s="17" t="s">
        <v>191</v>
      </c>
      <c r="P91" s="17" t="s">
        <v>192</v>
      </c>
      <c r="Q91" s="17" t="s">
        <v>81</v>
      </c>
      <c r="R91" s="18" t="s">
        <v>82</v>
      </c>
      <c r="S91" s="18" t="s">
        <v>83</v>
      </c>
      <c r="T91" s="18" t="s">
        <v>84</v>
      </c>
      <c r="U91" s="15">
        <v>43939</v>
      </c>
      <c r="V91" s="15"/>
      <c r="W91" s="17"/>
      <c r="X91" s="18"/>
      <c r="Y91" s="17"/>
      <c r="Z91" s="18"/>
      <c r="AA91" s="17"/>
      <c r="AB91" s="18"/>
      <c r="AC91" s="17"/>
      <c r="AD91" s="18"/>
      <c r="AE91" s="17"/>
      <c r="AF91" s="18"/>
      <c r="AG91" s="17"/>
      <c r="AH91" s="18"/>
      <c r="AI91" s="17"/>
      <c r="AJ91" s="18"/>
      <c r="AK91" s="17"/>
      <c r="AL91" s="18"/>
      <c r="AM91" s="17"/>
      <c r="AN91" s="18"/>
      <c r="AO91" s="18"/>
    </row>
    <row r="92" spans="1:41" ht="90" x14ac:dyDescent="0.25">
      <c r="A92" s="14" t="s">
        <v>128</v>
      </c>
      <c r="B92" s="14" t="s">
        <v>124</v>
      </c>
      <c r="C92" s="15">
        <v>43999</v>
      </c>
      <c r="D92" s="15" t="s">
        <v>70</v>
      </c>
      <c r="E92" s="16" t="s">
        <v>71</v>
      </c>
      <c r="F92" s="14" t="s">
        <v>72</v>
      </c>
      <c r="G92" s="16" t="s">
        <v>73</v>
      </c>
      <c r="H92" s="14" t="s">
        <v>207</v>
      </c>
      <c r="I92" s="16" t="s">
        <v>208</v>
      </c>
      <c r="J92" s="17" t="s">
        <v>209</v>
      </c>
      <c r="K92" s="17" t="s">
        <v>210</v>
      </c>
      <c r="L92" s="18" t="s">
        <v>211</v>
      </c>
      <c r="M92" s="19" t="s">
        <v>212</v>
      </c>
      <c r="N92" s="15" t="s">
        <v>170</v>
      </c>
      <c r="O92" s="17" t="s">
        <v>171</v>
      </c>
      <c r="P92" s="17" t="s">
        <v>172</v>
      </c>
      <c r="Q92" s="17" t="s">
        <v>133</v>
      </c>
      <c r="R92" s="18" t="s">
        <v>134</v>
      </c>
      <c r="S92" s="18" t="s">
        <v>83</v>
      </c>
      <c r="T92" s="18" t="s">
        <v>135</v>
      </c>
      <c r="U92" s="15">
        <v>43939</v>
      </c>
      <c r="V92" s="15"/>
      <c r="W92" s="17"/>
      <c r="X92" s="18"/>
      <c r="Y92" s="17"/>
      <c r="Z92" s="18"/>
      <c r="AA92" s="17"/>
      <c r="AB92" s="18"/>
      <c r="AC92" s="17"/>
      <c r="AD92" s="18"/>
      <c r="AE92" s="17"/>
      <c r="AF92" s="18"/>
      <c r="AG92" s="17"/>
      <c r="AH92" s="18"/>
      <c r="AI92" s="17"/>
      <c r="AJ92" s="18"/>
      <c r="AK92" s="17"/>
      <c r="AL92" s="18"/>
      <c r="AM92" s="17"/>
      <c r="AN92" s="18"/>
      <c r="AO92" s="18"/>
    </row>
    <row r="93" spans="1:41" ht="90" x14ac:dyDescent="0.25">
      <c r="A93" s="14" t="s">
        <v>128</v>
      </c>
      <c r="B93" s="14" t="s">
        <v>124</v>
      </c>
      <c r="C93" s="15">
        <v>43999</v>
      </c>
      <c r="D93" s="15" t="s">
        <v>70</v>
      </c>
      <c r="E93" s="16" t="s">
        <v>71</v>
      </c>
      <c r="F93" s="14" t="s">
        <v>72</v>
      </c>
      <c r="G93" s="16" t="s">
        <v>73</v>
      </c>
      <c r="H93" s="14" t="s">
        <v>207</v>
      </c>
      <c r="I93" s="16" t="s">
        <v>208</v>
      </c>
      <c r="J93" s="17" t="s">
        <v>209</v>
      </c>
      <c r="K93" s="17" t="s">
        <v>210</v>
      </c>
      <c r="L93" s="18" t="s">
        <v>213</v>
      </c>
      <c r="M93" s="19" t="s">
        <v>214</v>
      </c>
      <c r="N93" s="15" t="s">
        <v>170</v>
      </c>
      <c r="O93" s="17" t="s">
        <v>184</v>
      </c>
      <c r="P93" s="17" t="s">
        <v>185</v>
      </c>
      <c r="Q93" s="17" t="s">
        <v>133</v>
      </c>
      <c r="R93" s="18" t="s">
        <v>134</v>
      </c>
      <c r="S93" s="18" t="s">
        <v>83</v>
      </c>
      <c r="T93" s="18" t="s">
        <v>135</v>
      </c>
      <c r="U93" s="15">
        <v>43939</v>
      </c>
      <c r="V93" s="15"/>
      <c r="W93" s="17"/>
      <c r="X93" s="18"/>
      <c r="Y93" s="17"/>
      <c r="Z93" s="18"/>
      <c r="AA93" s="17"/>
      <c r="AB93" s="18"/>
      <c r="AC93" s="17"/>
      <c r="AD93" s="18"/>
      <c r="AE93" s="17"/>
      <c r="AF93" s="18"/>
      <c r="AG93" s="17"/>
      <c r="AH93" s="18"/>
      <c r="AI93" s="17"/>
      <c r="AJ93" s="18"/>
      <c r="AK93" s="17"/>
      <c r="AL93" s="18"/>
      <c r="AM93" s="17"/>
      <c r="AN93" s="18"/>
      <c r="AO93" s="18"/>
    </row>
    <row r="94" spans="1:41" ht="90" x14ac:dyDescent="0.25">
      <c r="A94" s="14" t="s">
        <v>128</v>
      </c>
      <c r="B94" s="14" t="s">
        <v>124</v>
      </c>
      <c r="C94" s="15">
        <v>43999</v>
      </c>
      <c r="D94" s="15" t="s">
        <v>70</v>
      </c>
      <c r="E94" s="16" t="s">
        <v>71</v>
      </c>
      <c r="F94" s="14" t="s">
        <v>72</v>
      </c>
      <c r="G94" s="16" t="s">
        <v>73</v>
      </c>
      <c r="H94" s="14" t="s">
        <v>207</v>
      </c>
      <c r="I94" s="16" t="s">
        <v>208</v>
      </c>
      <c r="J94" s="17" t="s">
        <v>209</v>
      </c>
      <c r="K94" s="17" t="s">
        <v>210</v>
      </c>
      <c r="L94" s="18" t="s">
        <v>215</v>
      </c>
      <c r="M94" s="19" t="s">
        <v>216</v>
      </c>
      <c r="N94" s="15" t="s">
        <v>131</v>
      </c>
      <c r="O94" s="17" t="s">
        <v>191</v>
      </c>
      <c r="P94" s="17" t="s">
        <v>192</v>
      </c>
      <c r="Q94" s="17" t="s">
        <v>133</v>
      </c>
      <c r="R94" s="18" t="s">
        <v>134</v>
      </c>
      <c r="S94" s="18" t="s">
        <v>83</v>
      </c>
      <c r="T94" s="18" t="s">
        <v>135</v>
      </c>
      <c r="U94" s="15">
        <v>43939</v>
      </c>
      <c r="V94" s="15"/>
      <c r="W94" s="17"/>
      <c r="X94" s="18"/>
      <c r="Y94" s="17"/>
      <c r="Z94" s="18"/>
      <c r="AA94" s="17"/>
      <c r="AB94" s="18"/>
      <c r="AC94" s="17"/>
      <c r="AD94" s="18"/>
      <c r="AE94" s="17"/>
      <c r="AF94" s="18"/>
      <c r="AG94" s="17"/>
      <c r="AH94" s="18"/>
      <c r="AI94" s="17"/>
      <c r="AJ94" s="18"/>
      <c r="AK94" s="17"/>
      <c r="AL94" s="18"/>
      <c r="AM94" s="17"/>
      <c r="AN94" s="18"/>
      <c r="AO94" s="18"/>
    </row>
    <row r="95" spans="1:41" ht="90" x14ac:dyDescent="0.25">
      <c r="A95" s="14" t="s">
        <v>128</v>
      </c>
      <c r="B95" s="14" t="s">
        <v>124</v>
      </c>
      <c r="C95" s="15">
        <v>43999</v>
      </c>
      <c r="D95" s="15" t="s">
        <v>70</v>
      </c>
      <c r="E95" s="16" t="s">
        <v>71</v>
      </c>
      <c r="F95" s="14" t="s">
        <v>72</v>
      </c>
      <c r="G95" s="16" t="s">
        <v>73</v>
      </c>
      <c r="H95" s="14" t="s">
        <v>207</v>
      </c>
      <c r="I95" s="16" t="s">
        <v>208</v>
      </c>
      <c r="J95" s="17" t="s">
        <v>209</v>
      </c>
      <c r="K95" s="17" t="s">
        <v>210</v>
      </c>
      <c r="L95" s="18" t="s">
        <v>211</v>
      </c>
      <c r="M95" s="19" t="s">
        <v>212</v>
      </c>
      <c r="N95" s="15" t="s">
        <v>170</v>
      </c>
      <c r="O95" s="17" t="s">
        <v>171</v>
      </c>
      <c r="P95" s="17" t="s">
        <v>172</v>
      </c>
      <c r="Q95" s="17" t="s">
        <v>136</v>
      </c>
      <c r="R95" s="18" t="s">
        <v>137</v>
      </c>
      <c r="S95" s="18" t="s">
        <v>83</v>
      </c>
      <c r="T95" s="18" t="s">
        <v>135</v>
      </c>
      <c r="U95" s="15">
        <v>43939</v>
      </c>
      <c r="V95" s="15"/>
      <c r="W95" s="17"/>
      <c r="X95" s="18"/>
      <c r="Y95" s="17"/>
      <c r="Z95" s="18"/>
      <c r="AA95" s="17"/>
      <c r="AB95" s="18"/>
      <c r="AC95" s="17"/>
      <c r="AD95" s="18"/>
      <c r="AE95" s="17"/>
      <c r="AF95" s="18"/>
      <c r="AG95" s="17"/>
      <c r="AH95" s="18"/>
      <c r="AI95" s="17"/>
      <c r="AJ95" s="18"/>
      <c r="AK95" s="17"/>
      <c r="AL95" s="18"/>
      <c r="AM95" s="17"/>
      <c r="AN95" s="18"/>
      <c r="AO95" s="18"/>
    </row>
    <row r="96" spans="1:41" ht="90" x14ac:dyDescent="0.25">
      <c r="A96" s="14" t="s">
        <v>128</v>
      </c>
      <c r="B96" s="14" t="s">
        <v>124</v>
      </c>
      <c r="C96" s="15">
        <v>43999</v>
      </c>
      <c r="D96" s="15" t="s">
        <v>70</v>
      </c>
      <c r="E96" s="16" t="s">
        <v>71</v>
      </c>
      <c r="F96" s="14" t="s">
        <v>72</v>
      </c>
      <c r="G96" s="16" t="s">
        <v>73</v>
      </c>
      <c r="H96" s="14" t="s">
        <v>207</v>
      </c>
      <c r="I96" s="16" t="s">
        <v>208</v>
      </c>
      <c r="J96" s="17" t="s">
        <v>209</v>
      </c>
      <c r="K96" s="17" t="s">
        <v>210</v>
      </c>
      <c r="L96" s="18" t="s">
        <v>213</v>
      </c>
      <c r="M96" s="19" t="s">
        <v>214</v>
      </c>
      <c r="N96" s="15" t="s">
        <v>170</v>
      </c>
      <c r="O96" s="17" t="s">
        <v>184</v>
      </c>
      <c r="P96" s="17" t="s">
        <v>185</v>
      </c>
      <c r="Q96" s="17" t="s">
        <v>136</v>
      </c>
      <c r="R96" s="18" t="s">
        <v>137</v>
      </c>
      <c r="S96" s="18" t="s">
        <v>83</v>
      </c>
      <c r="T96" s="18" t="s">
        <v>135</v>
      </c>
      <c r="U96" s="15">
        <v>43939</v>
      </c>
      <c r="V96" s="15"/>
      <c r="W96" s="17"/>
      <c r="X96" s="18"/>
      <c r="Y96" s="17"/>
      <c r="Z96" s="18"/>
      <c r="AA96" s="17"/>
      <c r="AB96" s="18"/>
      <c r="AC96" s="17"/>
      <c r="AD96" s="18"/>
      <c r="AE96" s="17"/>
      <c r="AF96" s="18"/>
      <c r="AG96" s="17"/>
      <c r="AH96" s="18"/>
      <c r="AI96" s="17"/>
      <c r="AJ96" s="18"/>
      <c r="AK96" s="17"/>
      <c r="AL96" s="18"/>
      <c r="AM96" s="17"/>
      <c r="AN96" s="18"/>
      <c r="AO96" s="18"/>
    </row>
    <row r="97" spans="1:41" ht="90" x14ac:dyDescent="0.25">
      <c r="A97" s="14" t="s">
        <v>128</v>
      </c>
      <c r="B97" s="14" t="s">
        <v>124</v>
      </c>
      <c r="C97" s="15">
        <v>43999</v>
      </c>
      <c r="D97" s="15" t="s">
        <v>70</v>
      </c>
      <c r="E97" s="16" t="s">
        <v>71</v>
      </c>
      <c r="F97" s="14" t="s">
        <v>72</v>
      </c>
      <c r="G97" s="16" t="s">
        <v>73</v>
      </c>
      <c r="H97" s="14" t="s">
        <v>207</v>
      </c>
      <c r="I97" s="16" t="s">
        <v>208</v>
      </c>
      <c r="J97" s="17" t="s">
        <v>209</v>
      </c>
      <c r="K97" s="17" t="s">
        <v>210</v>
      </c>
      <c r="L97" s="18" t="s">
        <v>215</v>
      </c>
      <c r="M97" s="19" t="s">
        <v>216</v>
      </c>
      <c r="N97" s="15" t="s">
        <v>131</v>
      </c>
      <c r="O97" s="17" t="s">
        <v>191</v>
      </c>
      <c r="P97" s="17" t="s">
        <v>192</v>
      </c>
      <c r="Q97" s="17" t="s">
        <v>136</v>
      </c>
      <c r="R97" s="18" t="s">
        <v>137</v>
      </c>
      <c r="S97" s="18" t="s">
        <v>83</v>
      </c>
      <c r="T97" s="18" t="s">
        <v>135</v>
      </c>
      <c r="U97" s="15">
        <v>43939</v>
      </c>
      <c r="V97" s="15"/>
      <c r="W97" s="17"/>
      <c r="X97" s="18"/>
      <c r="Y97" s="17"/>
      <c r="Z97" s="18"/>
      <c r="AA97" s="17"/>
      <c r="AB97" s="18"/>
      <c r="AC97" s="17"/>
      <c r="AD97" s="18"/>
      <c r="AE97" s="17"/>
      <c r="AF97" s="18"/>
      <c r="AG97" s="17"/>
      <c r="AH97" s="18"/>
      <c r="AI97" s="17"/>
      <c r="AJ97" s="18"/>
      <c r="AK97" s="17"/>
      <c r="AL97" s="18"/>
      <c r="AM97" s="17"/>
      <c r="AN97" s="18"/>
      <c r="AO97" s="18"/>
    </row>
    <row r="98" spans="1:41" ht="90" x14ac:dyDescent="0.25">
      <c r="A98" s="14" t="s">
        <v>128</v>
      </c>
      <c r="B98" s="14" t="s">
        <v>124</v>
      </c>
      <c r="C98" s="15">
        <v>44005</v>
      </c>
      <c r="D98" s="15" t="s">
        <v>70</v>
      </c>
      <c r="E98" s="16" t="s">
        <v>71</v>
      </c>
      <c r="F98" s="14" t="s">
        <v>72</v>
      </c>
      <c r="G98" s="16" t="s">
        <v>73</v>
      </c>
      <c r="H98" s="14" t="s">
        <v>207</v>
      </c>
      <c r="I98" s="16" t="s">
        <v>208</v>
      </c>
      <c r="J98" s="17" t="s">
        <v>209</v>
      </c>
      <c r="K98" s="17" t="s">
        <v>210</v>
      </c>
      <c r="L98" s="18" t="s">
        <v>211</v>
      </c>
      <c r="M98" s="19" t="s">
        <v>212</v>
      </c>
      <c r="N98" s="15" t="s">
        <v>170</v>
      </c>
      <c r="O98" s="17" t="s">
        <v>171</v>
      </c>
      <c r="P98" s="17" t="s">
        <v>172</v>
      </c>
      <c r="Q98" s="17" t="s">
        <v>138</v>
      </c>
      <c r="R98" s="18" t="s">
        <v>139</v>
      </c>
      <c r="S98" s="18" t="s">
        <v>83</v>
      </c>
      <c r="T98" s="18" t="s">
        <v>84</v>
      </c>
      <c r="U98" s="15">
        <v>43939</v>
      </c>
      <c r="V98" s="15"/>
      <c r="W98" s="17"/>
      <c r="X98" s="18"/>
      <c r="Y98" s="17"/>
      <c r="Z98" s="18"/>
      <c r="AA98" s="17"/>
      <c r="AB98" s="18"/>
      <c r="AC98" s="17"/>
      <c r="AD98" s="18"/>
      <c r="AE98" s="17"/>
      <c r="AF98" s="18"/>
      <c r="AG98" s="17"/>
      <c r="AH98" s="18"/>
      <c r="AI98" s="17"/>
      <c r="AJ98" s="18"/>
      <c r="AK98" s="17"/>
      <c r="AL98" s="18"/>
      <c r="AM98" s="17"/>
      <c r="AN98" s="18"/>
      <c r="AO98" s="18"/>
    </row>
    <row r="99" spans="1:41" ht="90" x14ac:dyDescent="0.25">
      <c r="A99" s="14" t="s">
        <v>68</v>
      </c>
      <c r="B99" s="14" t="s">
        <v>69</v>
      </c>
      <c r="C99" s="15">
        <v>44711</v>
      </c>
      <c r="D99" s="15" t="s">
        <v>70</v>
      </c>
      <c r="E99" s="16" t="s">
        <v>71</v>
      </c>
      <c r="F99" s="14" t="s">
        <v>72</v>
      </c>
      <c r="G99" s="16" t="s">
        <v>73</v>
      </c>
      <c r="H99" s="14" t="s">
        <v>207</v>
      </c>
      <c r="I99" s="16" t="s">
        <v>208</v>
      </c>
      <c r="J99" s="17" t="s">
        <v>209</v>
      </c>
      <c r="K99" s="17" t="s">
        <v>210</v>
      </c>
      <c r="L99" s="18" t="s">
        <v>213</v>
      </c>
      <c r="M99" s="19" t="s">
        <v>214</v>
      </c>
      <c r="N99" s="15" t="s">
        <v>170</v>
      </c>
      <c r="O99" s="17" t="s">
        <v>184</v>
      </c>
      <c r="P99" s="17" t="s">
        <v>185</v>
      </c>
      <c r="Q99" s="17" t="s">
        <v>138</v>
      </c>
      <c r="R99" s="18" t="s">
        <v>139</v>
      </c>
      <c r="S99" s="18" t="s">
        <v>83</v>
      </c>
      <c r="T99" s="18" t="s">
        <v>84</v>
      </c>
      <c r="U99" s="15">
        <v>43939</v>
      </c>
      <c r="V99" s="15"/>
      <c r="W99" s="17"/>
      <c r="X99" s="18"/>
      <c r="Y99" s="17"/>
      <c r="Z99" s="18"/>
      <c r="AA99" s="17"/>
      <c r="AB99" s="18"/>
      <c r="AC99" s="17"/>
      <c r="AD99" s="18"/>
      <c r="AE99" s="17"/>
      <c r="AF99" s="18"/>
      <c r="AG99" s="17"/>
      <c r="AH99" s="18"/>
      <c r="AI99" s="17"/>
      <c r="AJ99" s="18"/>
      <c r="AK99" s="17"/>
      <c r="AL99" s="18"/>
      <c r="AM99" s="17"/>
      <c r="AN99" s="18"/>
      <c r="AO99" s="18"/>
    </row>
    <row r="100" spans="1:41" ht="90" x14ac:dyDescent="0.25">
      <c r="A100" s="14" t="s">
        <v>128</v>
      </c>
      <c r="B100" s="14" t="s">
        <v>124</v>
      </c>
      <c r="C100" s="15">
        <v>44721</v>
      </c>
      <c r="D100" s="15" t="s">
        <v>70</v>
      </c>
      <c r="E100" s="16" t="s">
        <v>71</v>
      </c>
      <c r="F100" s="14" t="s">
        <v>72</v>
      </c>
      <c r="G100" s="16" t="s">
        <v>73</v>
      </c>
      <c r="H100" s="14" t="s">
        <v>207</v>
      </c>
      <c r="I100" s="16" t="s">
        <v>208</v>
      </c>
      <c r="J100" s="17" t="s">
        <v>209</v>
      </c>
      <c r="K100" s="17" t="s">
        <v>210</v>
      </c>
      <c r="L100" s="18" t="s">
        <v>215</v>
      </c>
      <c r="M100" s="19" t="s">
        <v>216</v>
      </c>
      <c r="N100" s="15" t="s">
        <v>131</v>
      </c>
      <c r="O100" s="17" t="s">
        <v>191</v>
      </c>
      <c r="P100" s="17" t="s">
        <v>192</v>
      </c>
      <c r="Q100" s="17" t="s">
        <v>138</v>
      </c>
      <c r="R100" s="18" t="s">
        <v>139</v>
      </c>
      <c r="S100" s="18" t="s">
        <v>83</v>
      </c>
      <c r="T100" s="18" t="s">
        <v>84</v>
      </c>
      <c r="U100" s="15">
        <v>43939</v>
      </c>
      <c r="V100" s="15"/>
      <c r="W100" s="17"/>
      <c r="X100" s="18"/>
      <c r="Y100" s="17"/>
      <c r="Z100" s="18"/>
      <c r="AA100" s="17"/>
      <c r="AB100" s="18"/>
      <c r="AC100" s="17"/>
      <c r="AD100" s="18"/>
      <c r="AE100" s="17"/>
      <c r="AF100" s="18"/>
      <c r="AG100" s="17"/>
      <c r="AH100" s="18"/>
      <c r="AI100" s="17"/>
      <c r="AJ100" s="18"/>
      <c r="AK100" s="17"/>
      <c r="AL100" s="18"/>
      <c r="AM100" s="17"/>
      <c r="AN100" s="18"/>
      <c r="AO100" s="18"/>
    </row>
    <row r="101" spans="1:41" ht="90" x14ac:dyDescent="0.25">
      <c r="A101" s="14" t="s">
        <v>128</v>
      </c>
      <c r="B101" s="14" t="s">
        <v>124</v>
      </c>
      <c r="C101" s="15">
        <v>43999</v>
      </c>
      <c r="D101" s="15" t="s">
        <v>70</v>
      </c>
      <c r="E101" s="16" t="s">
        <v>71</v>
      </c>
      <c r="F101" s="14" t="s">
        <v>72</v>
      </c>
      <c r="G101" s="16" t="s">
        <v>73</v>
      </c>
      <c r="H101" s="14" t="s">
        <v>207</v>
      </c>
      <c r="I101" s="16" t="s">
        <v>208</v>
      </c>
      <c r="J101" s="17" t="s">
        <v>209</v>
      </c>
      <c r="K101" s="17" t="s">
        <v>210</v>
      </c>
      <c r="L101" s="18" t="s">
        <v>211</v>
      </c>
      <c r="M101" s="19" t="s">
        <v>212</v>
      </c>
      <c r="N101" s="15" t="s">
        <v>170</v>
      </c>
      <c r="O101" s="17" t="s">
        <v>171</v>
      </c>
      <c r="P101" s="17" t="s">
        <v>172</v>
      </c>
      <c r="Q101" s="17" t="s">
        <v>141</v>
      </c>
      <c r="R101" s="18" t="s">
        <v>142</v>
      </c>
      <c r="S101" s="18" t="s">
        <v>83</v>
      </c>
      <c r="T101" s="18" t="s">
        <v>135</v>
      </c>
      <c r="U101" s="15">
        <v>43939</v>
      </c>
      <c r="V101" s="15"/>
      <c r="W101" s="17"/>
      <c r="X101" s="18"/>
      <c r="Y101" s="17"/>
      <c r="Z101" s="18"/>
      <c r="AA101" s="17"/>
      <c r="AB101" s="18"/>
      <c r="AC101" s="17"/>
      <c r="AD101" s="18"/>
      <c r="AE101" s="17"/>
      <c r="AF101" s="18"/>
      <c r="AG101" s="17"/>
      <c r="AH101" s="18"/>
      <c r="AI101" s="17"/>
      <c r="AJ101" s="18"/>
      <c r="AK101" s="17"/>
      <c r="AL101" s="18"/>
      <c r="AM101" s="17"/>
      <c r="AN101" s="18"/>
      <c r="AO101" s="18"/>
    </row>
    <row r="102" spans="1:41" ht="90" x14ac:dyDescent="0.25">
      <c r="A102" s="14" t="s">
        <v>128</v>
      </c>
      <c r="B102" s="14" t="s">
        <v>124</v>
      </c>
      <c r="C102" s="15">
        <v>43999</v>
      </c>
      <c r="D102" s="15" t="s">
        <v>70</v>
      </c>
      <c r="E102" s="16" t="s">
        <v>71</v>
      </c>
      <c r="F102" s="14" t="s">
        <v>72</v>
      </c>
      <c r="G102" s="16" t="s">
        <v>73</v>
      </c>
      <c r="H102" s="14" t="s">
        <v>207</v>
      </c>
      <c r="I102" s="16" t="s">
        <v>208</v>
      </c>
      <c r="J102" s="17" t="s">
        <v>209</v>
      </c>
      <c r="K102" s="17" t="s">
        <v>210</v>
      </c>
      <c r="L102" s="18" t="s">
        <v>213</v>
      </c>
      <c r="M102" s="19" t="s">
        <v>214</v>
      </c>
      <c r="N102" s="15" t="s">
        <v>170</v>
      </c>
      <c r="O102" s="17" t="s">
        <v>184</v>
      </c>
      <c r="P102" s="17" t="s">
        <v>185</v>
      </c>
      <c r="Q102" s="17" t="s">
        <v>141</v>
      </c>
      <c r="R102" s="18" t="s">
        <v>142</v>
      </c>
      <c r="S102" s="18" t="s">
        <v>83</v>
      </c>
      <c r="T102" s="18" t="s">
        <v>135</v>
      </c>
      <c r="U102" s="15">
        <v>43939</v>
      </c>
      <c r="V102" s="15"/>
      <c r="W102" s="17"/>
      <c r="X102" s="18"/>
      <c r="Y102" s="17"/>
      <c r="Z102" s="18"/>
      <c r="AA102" s="17"/>
      <c r="AB102" s="18"/>
      <c r="AC102" s="17"/>
      <c r="AD102" s="18"/>
      <c r="AE102" s="17"/>
      <c r="AF102" s="18"/>
      <c r="AG102" s="17"/>
      <c r="AH102" s="18"/>
      <c r="AI102" s="17"/>
      <c r="AJ102" s="18"/>
      <c r="AK102" s="17"/>
      <c r="AL102" s="18"/>
      <c r="AM102" s="17"/>
      <c r="AN102" s="18"/>
      <c r="AO102" s="18"/>
    </row>
    <row r="103" spans="1:41" ht="90" x14ac:dyDescent="0.25">
      <c r="A103" s="14" t="s">
        <v>128</v>
      </c>
      <c r="B103" s="14" t="s">
        <v>124</v>
      </c>
      <c r="C103" s="15">
        <v>43999</v>
      </c>
      <c r="D103" s="15" t="s">
        <v>70</v>
      </c>
      <c r="E103" s="16" t="s">
        <v>71</v>
      </c>
      <c r="F103" s="14" t="s">
        <v>72</v>
      </c>
      <c r="G103" s="16" t="s">
        <v>73</v>
      </c>
      <c r="H103" s="14" t="s">
        <v>207</v>
      </c>
      <c r="I103" s="16" t="s">
        <v>208</v>
      </c>
      <c r="J103" s="17" t="s">
        <v>209</v>
      </c>
      <c r="K103" s="17" t="s">
        <v>210</v>
      </c>
      <c r="L103" s="18" t="s">
        <v>215</v>
      </c>
      <c r="M103" s="19" t="s">
        <v>216</v>
      </c>
      <c r="N103" s="15" t="s">
        <v>131</v>
      </c>
      <c r="O103" s="17" t="s">
        <v>191</v>
      </c>
      <c r="P103" s="17" t="s">
        <v>192</v>
      </c>
      <c r="Q103" s="17" t="s">
        <v>141</v>
      </c>
      <c r="R103" s="18" t="s">
        <v>142</v>
      </c>
      <c r="S103" s="18" t="s">
        <v>83</v>
      </c>
      <c r="T103" s="18" t="s">
        <v>135</v>
      </c>
      <c r="U103" s="15">
        <v>43939</v>
      </c>
      <c r="V103" s="15"/>
      <c r="W103" s="17"/>
      <c r="X103" s="18"/>
      <c r="Y103" s="17"/>
      <c r="Z103" s="18"/>
      <c r="AA103" s="17"/>
      <c r="AB103" s="18"/>
      <c r="AC103" s="17"/>
      <c r="AD103" s="18"/>
      <c r="AE103" s="17"/>
      <c r="AF103" s="18"/>
      <c r="AG103" s="17"/>
      <c r="AH103" s="18"/>
      <c r="AI103" s="17"/>
      <c r="AJ103" s="18"/>
      <c r="AK103" s="17"/>
      <c r="AL103" s="18"/>
      <c r="AM103" s="17"/>
      <c r="AN103" s="18"/>
      <c r="AO103" s="18"/>
    </row>
    <row r="104" spans="1:41" ht="90" x14ac:dyDescent="0.25">
      <c r="A104" s="14" t="s">
        <v>128</v>
      </c>
      <c r="B104" s="14" t="s">
        <v>124</v>
      </c>
      <c r="C104" s="15">
        <v>44005</v>
      </c>
      <c r="D104" s="15" t="s">
        <v>70</v>
      </c>
      <c r="E104" s="16" t="s">
        <v>71</v>
      </c>
      <c r="F104" s="14" t="s">
        <v>72</v>
      </c>
      <c r="G104" s="16" t="s">
        <v>73</v>
      </c>
      <c r="H104" s="14" t="s">
        <v>207</v>
      </c>
      <c r="I104" s="16" t="s">
        <v>208</v>
      </c>
      <c r="J104" s="17" t="s">
        <v>209</v>
      </c>
      <c r="K104" s="17" t="s">
        <v>210</v>
      </c>
      <c r="L104" s="18" t="s">
        <v>211</v>
      </c>
      <c r="M104" s="19" t="s">
        <v>212</v>
      </c>
      <c r="N104" s="15" t="s">
        <v>170</v>
      </c>
      <c r="O104" s="17" t="s">
        <v>171</v>
      </c>
      <c r="P104" s="17" t="s">
        <v>172</v>
      </c>
      <c r="Q104" s="17" t="s">
        <v>143</v>
      </c>
      <c r="R104" s="18" t="s">
        <v>144</v>
      </c>
      <c r="S104" s="18" t="s">
        <v>145</v>
      </c>
      <c r="T104" s="18" t="s">
        <v>135</v>
      </c>
      <c r="U104" s="15">
        <v>43939</v>
      </c>
      <c r="V104" s="15"/>
      <c r="W104" s="17"/>
      <c r="X104" s="18"/>
      <c r="Y104" s="17"/>
      <c r="Z104" s="18"/>
      <c r="AA104" s="17"/>
      <c r="AB104" s="18"/>
      <c r="AC104" s="17"/>
      <c r="AD104" s="18"/>
      <c r="AE104" s="17"/>
      <c r="AF104" s="18"/>
      <c r="AG104" s="17"/>
      <c r="AH104" s="18"/>
      <c r="AI104" s="17"/>
      <c r="AJ104" s="18"/>
      <c r="AK104" s="17"/>
      <c r="AL104" s="18"/>
      <c r="AM104" s="17"/>
      <c r="AN104" s="18"/>
      <c r="AO104" s="18"/>
    </row>
    <row r="105" spans="1:41" ht="90" x14ac:dyDescent="0.25">
      <c r="A105" s="14" t="s">
        <v>128</v>
      </c>
      <c r="B105" s="14" t="s">
        <v>124</v>
      </c>
      <c r="C105" s="15">
        <v>43999</v>
      </c>
      <c r="D105" s="15" t="s">
        <v>70</v>
      </c>
      <c r="E105" s="16" t="s">
        <v>71</v>
      </c>
      <c r="F105" s="14" t="s">
        <v>72</v>
      </c>
      <c r="G105" s="16" t="s">
        <v>73</v>
      </c>
      <c r="H105" s="14" t="s">
        <v>207</v>
      </c>
      <c r="I105" s="16" t="s">
        <v>208</v>
      </c>
      <c r="J105" s="17" t="s">
        <v>209</v>
      </c>
      <c r="K105" s="17" t="s">
        <v>210</v>
      </c>
      <c r="L105" s="18" t="s">
        <v>213</v>
      </c>
      <c r="M105" s="19" t="s">
        <v>214</v>
      </c>
      <c r="N105" s="15" t="s">
        <v>170</v>
      </c>
      <c r="O105" s="17" t="s">
        <v>184</v>
      </c>
      <c r="P105" s="17" t="s">
        <v>185</v>
      </c>
      <c r="Q105" s="17" t="s">
        <v>143</v>
      </c>
      <c r="R105" s="18" t="s">
        <v>144</v>
      </c>
      <c r="S105" s="18" t="s">
        <v>145</v>
      </c>
      <c r="T105" s="18" t="s">
        <v>135</v>
      </c>
      <c r="U105" s="15">
        <v>43939</v>
      </c>
      <c r="V105" s="15"/>
      <c r="W105" s="17"/>
      <c r="X105" s="18"/>
      <c r="Y105" s="17"/>
      <c r="Z105" s="18"/>
      <c r="AA105" s="17"/>
      <c r="AB105" s="18"/>
      <c r="AC105" s="17"/>
      <c r="AD105" s="18"/>
      <c r="AE105" s="17"/>
      <c r="AF105" s="18"/>
      <c r="AG105" s="17"/>
      <c r="AH105" s="18"/>
      <c r="AI105" s="17"/>
      <c r="AJ105" s="18"/>
      <c r="AK105" s="17"/>
      <c r="AL105" s="18"/>
      <c r="AM105" s="17"/>
      <c r="AN105" s="18"/>
      <c r="AO105" s="18"/>
    </row>
    <row r="106" spans="1:41" ht="90" x14ac:dyDescent="0.25">
      <c r="A106" s="14" t="s">
        <v>128</v>
      </c>
      <c r="B106" s="14" t="s">
        <v>124</v>
      </c>
      <c r="C106" s="15">
        <v>43999</v>
      </c>
      <c r="D106" s="15" t="s">
        <v>70</v>
      </c>
      <c r="E106" s="16" t="s">
        <v>71</v>
      </c>
      <c r="F106" s="14" t="s">
        <v>72</v>
      </c>
      <c r="G106" s="16" t="s">
        <v>73</v>
      </c>
      <c r="H106" s="14" t="s">
        <v>207</v>
      </c>
      <c r="I106" s="16" t="s">
        <v>208</v>
      </c>
      <c r="J106" s="17" t="s">
        <v>209</v>
      </c>
      <c r="K106" s="17" t="s">
        <v>210</v>
      </c>
      <c r="L106" s="18" t="s">
        <v>215</v>
      </c>
      <c r="M106" s="19" t="s">
        <v>216</v>
      </c>
      <c r="N106" s="15" t="s">
        <v>131</v>
      </c>
      <c r="O106" s="17" t="s">
        <v>191</v>
      </c>
      <c r="P106" s="17" t="s">
        <v>192</v>
      </c>
      <c r="Q106" s="17" t="s">
        <v>143</v>
      </c>
      <c r="R106" s="18" t="s">
        <v>144</v>
      </c>
      <c r="S106" s="18" t="s">
        <v>145</v>
      </c>
      <c r="T106" s="18" t="s">
        <v>135</v>
      </c>
      <c r="U106" s="15">
        <v>43939</v>
      </c>
      <c r="V106" s="15"/>
      <c r="W106" s="17"/>
      <c r="X106" s="18"/>
      <c r="Y106" s="17"/>
      <c r="Z106" s="18"/>
      <c r="AA106" s="17"/>
      <c r="AB106" s="18"/>
      <c r="AC106" s="17"/>
      <c r="AD106" s="18"/>
      <c r="AE106" s="17"/>
      <c r="AF106" s="18"/>
      <c r="AG106" s="17"/>
      <c r="AH106" s="18"/>
      <c r="AI106" s="17"/>
      <c r="AJ106" s="18"/>
      <c r="AK106" s="17"/>
      <c r="AL106" s="18"/>
      <c r="AM106" s="17"/>
      <c r="AN106" s="18"/>
      <c r="AO106" s="18"/>
    </row>
    <row r="107" spans="1:41" ht="90" x14ac:dyDescent="0.25">
      <c r="A107" s="14" t="s">
        <v>128</v>
      </c>
      <c r="B107" s="14" t="s">
        <v>124</v>
      </c>
      <c r="C107" s="15">
        <v>43999</v>
      </c>
      <c r="D107" s="15" t="s">
        <v>70</v>
      </c>
      <c r="E107" s="16" t="s">
        <v>71</v>
      </c>
      <c r="F107" s="14" t="s">
        <v>72</v>
      </c>
      <c r="G107" s="16" t="s">
        <v>73</v>
      </c>
      <c r="H107" s="14" t="s">
        <v>207</v>
      </c>
      <c r="I107" s="16" t="s">
        <v>208</v>
      </c>
      <c r="J107" s="17" t="s">
        <v>209</v>
      </c>
      <c r="K107" s="17" t="s">
        <v>210</v>
      </c>
      <c r="L107" s="18" t="s">
        <v>211</v>
      </c>
      <c r="M107" s="19" t="s">
        <v>212</v>
      </c>
      <c r="N107" s="15" t="s">
        <v>170</v>
      </c>
      <c r="O107" s="17" t="s">
        <v>171</v>
      </c>
      <c r="P107" s="17" t="s">
        <v>172</v>
      </c>
      <c r="Q107" s="17" t="s">
        <v>146</v>
      </c>
      <c r="R107" s="18" t="s">
        <v>147</v>
      </c>
      <c r="S107" s="18" t="s">
        <v>145</v>
      </c>
      <c r="T107" s="18" t="s">
        <v>135</v>
      </c>
      <c r="U107" s="15">
        <v>43939</v>
      </c>
      <c r="V107" s="15"/>
      <c r="W107" s="17"/>
      <c r="X107" s="18"/>
      <c r="Y107" s="17"/>
      <c r="Z107" s="18"/>
      <c r="AA107" s="17"/>
      <c r="AB107" s="18"/>
      <c r="AC107" s="17"/>
      <c r="AD107" s="18"/>
      <c r="AE107" s="17"/>
      <c r="AF107" s="18"/>
      <c r="AG107" s="17"/>
      <c r="AH107" s="18"/>
      <c r="AI107" s="17"/>
      <c r="AJ107" s="18"/>
      <c r="AK107" s="17"/>
      <c r="AL107" s="18"/>
      <c r="AM107" s="17"/>
      <c r="AN107" s="18"/>
      <c r="AO107" s="18"/>
    </row>
    <row r="108" spans="1:41" ht="90" x14ac:dyDescent="0.25">
      <c r="A108" s="14" t="s">
        <v>128</v>
      </c>
      <c r="B108" s="14" t="s">
        <v>124</v>
      </c>
      <c r="C108" s="15">
        <v>43999</v>
      </c>
      <c r="D108" s="15" t="s">
        <v>70</v>
      </c>
      <c r="E108" s="16" t="s">
        <v>71</v>
      </c>
      <c r="F108" s="14" t="s">
        <v>72</v>
      </c>
      <c r="G108" s="16" t="s">
        <v>73</v>
      </c>
      <c r="H108" s="14" t="s">
        <v>207</v>
      </c>
      <c r="I108" s="16" t="s">
        <v>208</v>
      </c>
      <c r="J108" s="17" t="s">
        <v>209</v>
      </c>
      <c r="K108" s="17" t="s">
        <v>210</v>
      </c>
      <c r="L108" s="18" t="s">
        <v>213</v>
      </c>
      <c r="M108" s="19" t="s">
        <v>214</v>
      </c>
      <c r="N108" s="15" t="s">
        <v>170</v>
      </c>
      <c r="O108" s="17" t="s">
        <v>184</v>
      </c>
      <c r="P108" s="17" t="s">
        <v>185</v>
      </c>
      <c r="Q108" s="17" t="s">
        <v>146</v>
      </c>
      <c r="R108" s="18" t="s">
        <v>147</v>
      </c>
      <c r="S108" s="18" t="s">
        <v>145</v>
      </c>
      <c r="T108" s="18" t="s">
        <v>135</v>
      </c>
      <c r="U108" s="15">
        <v>43939</v>
      </c>
      <c r="V108" s="15"/>
      <c r="W108" s="17"/>
      <c r="X108" s="18"/>
      <c r="Y108" s="17"/>
      <c r="Z108" s="18"/>
      <c r="AA108" s="17"/>
      <c r="AB108" s="18"/>
      <c r="AC108" s="17"/>
      <c r="AD108" s="18"/>
      <c r="AE108" s="17"/>
      <c r="AF108" s="18"/>
      <c r="AG108" s="17"/>
      <c r="AH108" s="18"/>
      <c r="AI108" s="17"/>
      <c r="AJ108" s="18"/>
      <c r="AK108" s="17"/>
      <c r="AL108" s="18"/>
      <c r="AM108" s="17"/>
      <c r="AN108" s="18"/>
      <c r="AO108" s="18"/>
    </row>
    <row r="109" spans="1:41" ht="90" x14ac:dyDescent="0.25">
      <c r="A109" s="14" t="s">
        <v>128</v>
      </c>
      <c r="B109" s="14" t="s">
        <v>124</v>
      </c>
      <c r="C109" s="15">
        <v>43999</v>
      </c>
      <c r="D109" s="15" t="s">
        <v>70</v>
      </c>
      <c r="E109" s="16" t="s">
        <v>71</v>
      </c>
      <c r="F109" s="14" t="s">
        <v>72</v>
      </c>
      <c r="G109" s="16" t="s">
        <v>73</v>
      </c>
      <c r="H109" s="14" t="s">
        <v>207</v>
      </c>
      <c r="I109" s="16" t="s">
        <v>208</v>
      </c>
      <c r="J109" s="17" t="s">
        <v>209</v>
      </c>
      <c r="K109" s="17" t="s">
        <v>210</v>
      </c>
      <c r="L109" s="18" t="s">
        <v>215</v>
      </c>
      <c r="M109" s="19" t="s">
        <v>216</v>
      </c>
      <c r="N109" s="15" t="s">
        <v>131</v>
      </c>
      <c r="O109" s="17" t="s">
        <v>191</v>
      </c>
      <c r="P109" s="17" t="s">
        <v>192</v>
      </c>
      <c r="Q109" s="17" t="s">
        <v>146</v>
      </c>
      <c r="R109" s="18" t="s">
        <v>147</v>
      </c>
      <c r="S109" s="18" t="s">
        <v>145</v>
      </c>
      <c r="T109" s="18" t="s">
        <v>135</v>
      </c>
      <c r="U109" s="15">
        <v>43939</v>
      </c>
      <c r="V109" s="15"/>
      <c r="W109" s="17"/>
      <c r="X109" s="18"/>
      <c r="Y109" s="17"/>
      <c r="Z109" s="18"/>
      <c r="AA109" s="17"/>
      <c r="AB109" s="18"/>
      <c r="AC109" s="17"/>
      <c r="AD109" s="18"/>
      <c r="AE109" s="17"/>
      <c r="AF109" s="18"/>
      <c r="AG109" s="17"/>
      <c r="AH109" s="18"/>
      <c r="AI109" s="17"/>
      <c r="AJ109" s="18"/>
      <c r="AK109" s="17"/>
      <c r="AL109" s="18"/>
      <c r="AM109" s="17"/>
      <c r="AN109" s="18"/>
      <c r="AO109" s="18"/>
    </row>
    <row r="110" spans="1:41" ht="150" x14ac:dyDescent="0.25">
      <c r="A110" s="14" t="s">
        <v>217</v>
      </c>
      <c r="B110" s="14" t="s">
        <v>124</v>
      </c>
      <c r="C110" s="15">
        <v>45083</v>
      </c>
      <c r="D110" s="15" t="s">
        <v>70</v>
      </c>
      <c r="E110" s="16" t="s">
        <v>71</v>
      </c>
      <c r="F110" s="14" t="s">
        <v>72</v>
      </c>
      <c r="G110" s="16" t="s">
        <v>73</v>
      </c>
      <c r="H110" s="14" t="s">
        <v>218</v>
      </c>
      <c r="I110" s="16" t="s">
        <v>219</v>
      </c>
      <c r="J110" s="17" t="s">
        <v>220</v>
      </c>
      <c r="K110" s="17" t="s">
        <v>221</v>
      </c>
      <c r="L110" s="18" t="s">
        <v>222</v>
      </c>
      <c r="M110" s="19" t="s">
        <v>223</v>
      </c>
      <c r="N110" s="15" t="s">
        <v>80</v>
      </c>
      <c r="O110" s="17"/>
      <c r="P110" s="17"/>
      <c r="Q110" s="17" t="s">
        <v>81</v>
      </c>
      <c r="R110" s="18" t="s">
        <v>82</v>
      </c>
      <c r="S110" s="18" t="s">
        <v>83</v>
      </c>
      <c r="T110" s="18" t="s">
        <v>84</v>
      </c>
      <c r="U110" s="15">
        <v>43939</v>
      </c>
      <c r="V110" s="15"/>
      <c r="W110" s="17" t="s">
        <v>263</v>
      </c>
      <c r="X110" s="18" t="s">
        <v>264</v>
      </c>
      <c r="Y110" s="17" t="str">
        <f>VLOOKUP(X110,'Axe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110" s="18" t="s">
        <v>266</v>
      </c>
      <c r="AA110" s="17" t="str">
        <f>VLOOKUP(Z110,'Axe 2 Règles de gestion'!$D$2:$F$40,3, FALSE)</f>
        <v>Classement : L'agent est classé dans son corps.</v>
      </c>
      <c r="AB110" s="18" t="s">
        <v>268</v>
      </c>
      <c r="AC110" s="17" t="str">
        <f>VLOOKUP(AB110,'Axe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110" s="18" t="s">
        <v>270</v>
      </c>
      <c r="AE110" s="17" t="str">
        <f>VLOOKUP(AD110,'Axe 2 Règles de gestion'!$D$2:$F$40,3, FALSE)</f>
        <v>Evaluation professionnelle : L'agent est évalué par l'administration d'accueil.</v>
      </c>
      <c r="AF110" s="18" t="s">
        <v>272</v>
      </c>
      <c r="AG110" s="17" t="str">
        <f>VLOOKUP(AF110,'Axe 2 Règles de gestion'!$D$2:$F$40,3, FALSE)</f>
        <v>Congés annuels : L'agent cumule des droits à congé. L'administration d'accueil gère les droits à congés annuels de l'agent.</v>
      </c>
      <c r="AH110" s="18" t="s">
        <v>274</v>
      </c>
      <c r="AI110" s="17" t="str">
        <f>VLOOKUP(AH110,'Axe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10" s="18" t="s">
        <v>276</v>
      </c>
      <c r="AK110" s="17" t="str">
        <f>VLOOKUP(AJ110,'Axe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110" s="18" t="s">
        <v>278</v>
      </c>
      <c r="AM110" s="17" t="str">
        <f>VLOOKUP(AL110,'Axe 2 Règles de gestion'!$D$2:$F$40,3, FALSE)</f>
        <v>Acte : Un acte administratif doit être produit.</v>
      </c>
      <c r="AN110" s="18"/>
      <c r="AO110" s="18"/>
    </row>
    <row r="111" spans="1:41" ht="150" x14ac:dyDescent="0.25">
      <c r="A111" s="14" t="s">
        <v>217</v>
      </c>
      <c r="B111" s="14" t="s">
        <v>124</v>
      </c>
      <c r="C111" s="15">
        <v>45083</v>
      </c>
      <c r="D111" s="15" t="s">
        <v>70</v>
      </c>
      <c r="E111" s="16" t="s">
        <v>71</v>
      </c>
      <c r="F111" s="14" t="s">
        <v>72</v>
      </c>
      <c r="G111" s="16" t="s">
        <v>73</v>
      </c>
      <c r="H111" s="14" t="s">
        <v>218</v>
      </c>
      <c r="I111" s="16" t="s">
        <v>219</v>
      </c>
      <c r="J111" s="17" t="s">
        <v>220</v>
      </c>
      <c r="K111" s="17" t="s">
        <v>221</v>
      </c>
      <c r="L111" s="18" t="s">
        <v>227</v>
      </c>
      <c r="M111" s="19" t="s">
        <v>228</v>
      </c>
      <c r="N111" s="15" t="s">
        <v>131</v>
      </c>
      <c r="O111" s="17"/>
      <c r="P111" s="17"/>
      <c r="Q111" s="17" t="s">
        <v>81</v>
      </c>
      <c r="R111" s="18" t="s">
        <v>82</v>
      </c>
      <c r="S111" s="18" t="s">
        <v>83</v>
      </c>
      <c r="T111" s="18" t="s">
        <v>84</v>
      </c>
      <c r="U111" s="15">
        <v>43939</v>
      </c>
      <c r="V111" s="15"/>
      <c r="W111" s="17" t="s">
        <v>290</v>
      </c>
      <c r="X111" s="18" t="s">
        <v>288</v>
      </c>
      <c r="Y111" s="17" t="str">
        <f>VLOOKUP(X111,'Axe 2 Règles de gestion'!$D$2:$F$40,3, FALSE)</f>
        <v>Rémunération : L'agent ne perçoit plus de rémunération.</v>
      </c>
      <c r="Z111" s="18" t="s">
        <v>266</v>
      </c>
      <c r="AA111" s="17" t="str">
        <f>VLOOKUP(Z111,'Axe 2 Règles de gestion'!$D$2:$F$40,3, FALSE)</f>
        <v>Classement : L'agent est classé dans son corps.</v>
      </c>
      <c r="AB111" s="18" t="s">
        <v>281</v>
      </c>
      <c r="AC111" s="17" t="str">
        <f>VLOOKUP(AB111,'Axe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111" s="18" t="s">
        <v>283</v>
      </c>
      <c r="AE111" s="17" t="str">
        <f>VLOOKUP(AD111,'Axe 2 Règles de gestion'!$D$2:$F$40,3, FALSE)</f>
        <v>Evaluation professionnelle : L'administration d'accueil établit le rapport de titularisation de l'agent.</v>
      </c>
      <c r="AF111" s="18" t="s">
        <v>272</v>
      </c>
      <c r="AG111" s="17" t="str">
        <f>VLOOKUP(AF111,'Axe 2 Règles de gestion'!$D$2:$F$40,3, FALSE)</f>
        <v>Congés annuels : L'agent cumule des droits à congé. L'administration d'accueil gère les droits à congés annuels de l'agent.</v>
      </c>
      <c r="AH111" s="18" t="s">
        <v>274</v>
      </c>
      <c r="AI111" s="17" t="str">
        <f>VLOOKUP(AH111,'Axe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11" s="18" t="s">
        <v>285</v>
      </c>
      <c r="AK111" s="17" t="str">
        <f>VLOOKUP(AJ111,'Axe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111" s="18" t="s">
        <v>278</v>
      </c>
      <c r="AM111" s="17" t="str">
        <f>VLOOKUP(AL111,'Axe 2 Règles de gestion'!$D$2:$F$40,3, FALSE)</f>
        <v>Acte : Un acte administratif doit être produit.</v>
      </c>
      <c r="AN111" s="18"/>
      <c r="AO111" s="18"/>
    </row>
    <row r="112" spans="1:41" ht="60" x14ac:dyDescent="0.25">
      <c r="A112" s="14" t="s">
        <v>217</v>
      </c>
      <c r="B112" s="14" t="s">
        <v>124</v>
      </c>
      <c r="C112" s="15">
        <v>45083</v>
      </c>
      <c r="D112" s="15" t="s">
        <v>70</v>
      </c>
      <c r="E112" s="16" t="s">
        <v>71</v>
      </c>
      <c r="F112" s="14" t="s">
        <v>72</v>
      </c>
      <c r="G112" s="16" t="s">
        <v>73</v>
      </c>
      <c r="H112" s="14" t="s">
        <v>218</v>
      </c>
      <c r="I112" s="16" t="s">
        <v>219</v>
      </c>
      <c r="J112" s="17" t="s">
        <v>220</v>
      </c>
      <c r="K112" s="17" t="s">
        <v>221</v>
      </c>
      <c r="L112" s="18" t="s">
        <v>222</v>
      </c>
      <c r="M112" s="19" t="s">
        <v>223</v>
      </c>
      <c r="N112" s="15" t="s">
        <v>80</v>
      </c>
      <c r="O112" s="17"/>
      <c r="P112" s="17"/>
      <c r="Q112" s="17" t="s">
        <v>133</v>
      </c>
      <c r="R112" s="18" t="s">
        <v>134</v>
      </c>
      <c r="S112" s="18" t="s">
        <v>83</v>
      </c>
      <c r="T112" s="18" t="s">
        <v>135</v>
      </c>
      <c r="U112" s="15">
        <v>43939</v>
      </c>
      <c r="V112" s="15"/>
      <c r="W112" s="17"/>
      <c r="X112" s="18"/>
      <c r="Y112" s="17"/>
      <c r="Z112" s="18"/>
      <c r="AA112" s="17"/>
      <c r="AB112" s="18"/>
      <c r="AC112" s="17"/>
      <c r="AD112" s="18"/>
      <c r="AE112" s="17"/>
      <c r="AF112" s="18"/>
      <c r="AG112" s="17"/>
      <c r="AH112" s="18"/>
      <c r="AI112" s="17"/>
      <c r="AJ112" s="18"/>
      <c r="AK112" s="17"/>
      <c r="AL112" s="18"/>
      <c r="AM112" s="17"/>
      <c r="AN112" s="18"/>
      <c r="AO112" s="18"/>
    </row>
    <row r="113" spans="1:41" ht="60" x14ac:dyDescent="0.25">
      <c r="A113" s="14" t="s">
        <v>217</v>
      </c>
      <c r="B113" s="14" t="s">
        <v>124</v>
      </c>
      <c r="C113" s="15">
        <v>45083</v>
      </c>
      <c r="D113" s="15" t="s">
        <v>70</v>
      </c>
      <c r="E113" s="16" t="s">
        <v>71</v>
      </c>
      <c r="F113" s="14" t="s">
        <v>72</v>
      </c>
      <c r="G113" s="16" t="s">
        <v>73</v>
      </c>
      <c r="H113" s="14" t="s">
        <v>218</v>
      </c>
      <c r="I113" s="16" t="s">
        <v>219</v>
      </c>
      <c r="J113" s="17" t="s">
        <v>220</v>
      </c>
      <c r="K113" s="17" t="s">
        <v>221</v>
      </c>
      <c r="L113" s="18" t="s">
        <v>227</v>
      </c>
      <c r="M113" s="19" t="s">
        <v>228</v>
      </c>
      <c r="N113" s="15" t="s">
        <v>131</v>
      </c>
      <c r="O113" s="17"/>
      <c r="P113" s="17"/>
      <c r="Q113" s="17" t="s">
        <v>133</v>
      </c>
      <c r="R113" s="18" t="s">
        <v>134</v>
      </c>
      <c r="S113" s="18" t="s">
        <v>83</v>
      </c>
      <c r="T113" s="18" t="s">
        <v>135</v>
      </c>
      <c r="U113" s="15">
        <v>43939</v>
      </c>
      <c r="V113" s="15"/>
      <c r="W113" s="17"/>
      <c r="X113" s="18"/>
      <c r="Y113" s="17"/>
      <c r="Z113" s="18"/>
      <c r="AA113" s="17"/>
      <c r="AB113" s="18"/>
      <c r="AC113" s="17"/>
      <c r="AD113" s="18"/>
      <c r="AE113" s="17"/>
      <c r="AF113" s="18"/>
      <c r="AG113" s="17"/>
      <c r="AH113" s="18"/>
      <c r="AI113" s="17"/>
      <c r="AJ113" s="18"/>
      <c r="AK113" s="17"/>
      <c r="AL113" s="18"/>
      <c r="AM113" s="17"/>
      <c r="AN113" s="18"/>
      <c r="AO113" s="18"/>
    </row>
    <row r="114" spans="1:41" ht="60" x14ac:dyDescent="0.25">
      <c r="A114" s="14" t="s">
        <v>217</v>
      </c>
      <c r="B114" s="14" t="s">
        <v>124</v>
      </c>
      <c r="C114" s="15">
        <v>45083</v>
      </c>
      <c r="D114" s="15" t="s">
        <v>70</v>
      </c>
      <c r="E114" s="16" t="s">
        <v>71</v>
      </c>
      <c r="F114" s="14" t="s">
        <v>72</v>
      </c>
      <c r="G114" s="16" t="s">
        <v>73</v>
      </c>
      <c r="H114" s="14" t="s">
        <v>218</v>
      </c>
      <c r="I114" s="16" t="s">
        <v>219</v>
      </c>
      <c r="J114" s="17" t="s">
        <v>220</v>
      </c>
      <c r="K114" s="17" t="s">
        <v>221</v>
      </c>
      <c r="L114" s="18" t="s">
        <v>222</v>
      </c>
      <c r="M114" s="19" t="s">
        <v>223</v>
      </c>
      <c r="N114" s="15" t="s">
        <v>80</v>
      </c>
      <c r="O114" s="17"/>
      <c r="P114" s="17"/>
      <c r="Q114" s="17" t="s">
        <v>136</v>
      </c>
      <c r="R114" s="18" t="s">
        <v>137</v>
      </c>
      <c r="S114" s="18" t="s">
        <v>83</v>
      </c>
      <c r="T114" s="18" t="s">
        <v>135</v>
      </c>
      <c r="U114" s="15">
        <v>43939</v>
      </c>
      <c r="V114" s="15"/>
      <c r="W114" s="17"/>
      <c r="X114" s="18"/>
      <c r="Y114" s="17"/>
      <c r="Z114" s="18"/>
      <c r="AA114" s="17"/>
      <c r="AB114" s="18"/>
      <c r="AC114" s="17"/>
      <c r="AD114" s="18"/>
      <c r="AE114" s="17"/>
      <c r="AF114" s="18"/>
      <c r="AG114" s="17"/>
      <c r="AH114" s="18"/>
      <c r="AI114" s="17"/>
      <c r="AJ114" s="18"/>
      <c r="AK114" s="17"/>
      <c r="AL114" s="18"/>
      <c r="AM114" s="17"/>
      <c r="AN114" s="18"/>
      <c r="AO114" s="18"/>
    </row>
    <row r="115" spans="1:41" ht="60" x14ac:dyDescent="0.25">
      <c r="A115" s="14" t="s">
        <v>217</v>
      </c>
      <c r="B115" s="14" t="s">
        <v>124</v>
      </c>
      <c r="C115" s="15">
        <v>45083</v>
      </c>
      <c r="D115" s="15" t="s">
        <v>70</v>
      </c>
      <c r="E115" s="16" t="s">
        <v>71</v>
      </c>
      <c r="F115" s="14" t="s">
        <v>72</v>
      </c>
      <c r="G115" s="16" t="s">
        <v>73</v>
      </c>
      <c r="H115" s="14" t="s">
        <v>218</v>
      </c>
      <c r="I115" s="16" t="s">
        <v>219</v>
      </c>
      <c r="J115" s="17" t="s">
        <v>220</v>
      </c>
      <c r="K115" s="17" t="s">
        <v>221</v>
      </c>
      <c r="L115" s="18" t="s">
        <v>227</v>
      </c>
      <c r="M115" s="19" t="s">
        <v>228</v>
      </c>
      <c r="N115" s="15" t="s">
        <v>131</v>
      </c>
      <c r="O115" s="17"/>
      <c r="P115" s="17"/>
      <c r="Q115" s="17" t="s">
        <v>136</v>
      </c>
      <c r="R115" s="18" t="s">
        <v>137</v>
      </c>
      <c r="S115" s="18" t="s">
        <v>83</v>
      </c>
      <c r="T115" s="18" t="s">
        <v>135</v>
      </c>
      <c r="U115" s="15">
        <v>43939</v>
      </c>
      <c r="V115" s="15"/>
      <c r="W115" s="17"/>
      <c r="X115" s="18"/>
      <c r="Y115" s="17"/>
      <c r="Z115" s="18"/>
      <c r="AA115" s="17"/>
      <c r="AB115" s="18"/>
      <c r="AC115" s="17"/>
      <c r="AD115" s="18"/>
      <c r="AE115" s="17"/>
      <c r="AF115" s="18"/>
      <c r="AG115" s="17"/>
      <c r="AH115" s="18"/>
      <c r="AI115" s="17"/>
      <c r="AJ115" s="18"/>
      <c r="AK115" s="17"/>
      <c r="AL115" s="18"/>
      <c r="AM115" s="17"/>
      <c r="AN115" s="18"/>
      <c r="AO115" s="18"/>
    </row>
    <row r="116" spans="1:41" ht="150" x14ac:dyDescent="0.25">
      <c r="A116" s="14" t="s">
        <v>217</v>
      </c>
      <c r="B116" s="14" t="s">
        <v>124</v>
      </c>
      <c r="C116" s="15">
        <v>45083</v>
      </c>
      <c r="D116" s="15" t="s">
        <v>70</v>
      </c>
      <c r="E116" s="16" t="s">
        <v>71</v>
      </c>
      <c r="F116" s="14" t="s">
        <v>72</v>
      </c>
      <c r="G116" s="16" t="s">
        <v>73</v>
      </c>
      <c r="H116" s="14" t="s">
        <v>218</v>
      </c>
      <c r="I116" s="16" t="s">
        <v>219</v>
      </c>
      <c r="J116" s="17" t="s">
        <v>220</v>
      </c>
      <c r="K116" s="17" t="s">
        <v>221</v>
      </c>
      <c r="L116" s="18" t="s">
        <v>222</v>
      </c>
      <c r="M116" s="19" t="s">
        <v>223</v>
      </c>
      <c r="N116" s="15" t="s">
        <v>80</v>
      </c>
      <c r="O116" s="17"/>
      <c r="P116" s="17"/>
      <c r="Q116" s="17" t="s">
        <v>138</v>
      </c>
      <c r="R116" s="18" t="s">
        <v>139</v>
      </c>
      <c r="S116" s="18" t="s">
        <v>83</v>
      </c>
      <c r="T116" s="18" t="s">
        <v>84</v>
      </c>
      <c r="U116" s="15">
        <v>43939</v>
      </c>
      <c r="V116" s="15"/>
      <c r="W116" s="17" t="s">
        <v>263</v>
      </c>
      <c r="X116" s="18" t="s">
        <v>264</v>
      </c>
      <c r="Y116" s="17" t="str">
        <f>VLOOKUP(X116,'Axe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116" s="18" t="s">
        <v>266</v>
      </c>
      <c r="AA116" s="17" t="str">
        <f>VLOOKUP(Z116,'Axe 2 Règles de gestion'!$D$2:$F$40,3, FALSE)</f>
        <v>Classement : L'agent est classé dans son corps.</v>
      </c>
      <c r="AB116" s="18" t="s">
        <v>268</v>
      </c>
      <c r="AC116" s="17" t="str">
        <f>VLOOKUP(AB116,'Axe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116" s="18" t="s">
        <v>270</v>
      </c>
      <c r="AE116" s="17" t="str">
        <f>VLOOKUP(AD116,'Axe 2 Règles de gestion'!$D$2:$F$40,3, FALSE)</f>
        <v>Evaluation professionnelle : L'agent est évalué par l'administration d'accueil.</v>
      </c>
      <c r="AF116" s="18" t="s">
        <v>272</v>
      </c>
      <c r="AG116" s="17" t="str">
        <f>VLOOKUP(AF116,'Axe 2 Règles de gestion'!$D$2:$F$40,3, FALSE)</f>
        <v>Congés annuels : L'agent cumule des droits à congé. L'administration d'accueil gère les droits à congés annuels de l'agent.</v>
      </c>
      <c r="AH116" s="18" t="s">
        <v>274</v>
      </c>
      <c r="AI116" s="17" t="str">
        <f>VLOOKUP(AH116,'Axe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16" s="18" t="s">
        <v>276</v>
      </c>
      <c r="AK116" s="17" t="str">
        <f>VLOOKUP(AJ116,'Axe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116" s="18" t="s">
        <v>278</v>
      </c>
      <c r="AM116" s="17" t="str">
        <f>VLOOKUP(AL116,'Axe 2 Règles de gestion'!$D$2:$F$40,3, FALSE)</f>
        <v>Acte : Un acte administratif doit être produit.</v>
      </c>
      <c r="AN116" s="18"/>
      <c r="AO116" s="18"/>
    </row>
    <row r="117" spans="1:41" ht="150" x14ac:dyDescent="0.25">
      <c r="A117" s="14" t="s">
        <v>217</v>
      </c>
      <c r="B117" s="14" t="s">
        <v>124</v>
      </c>
      <c r="C117" s="15">
        <v>45083</v>
      </c>
      <c r="D117" s="15" t="s">
        <v>70</v>
      </c>
      <c r="E117" s="16" t="s">
        <v>71</v>
      </c>
      <c r="F117" s="14" t="s">
        <v>72</v>
      </c>
      <c r="G117" s="16" t="s">
        <v>73</v>
      </c>
      <c r="H117" s="14" t="s">
        <v>218</v>
      </c>
      <c r="I117" s="16" t="s">
        <v>219</v>
      </c>
      <c r="J117" s="17" t="s">
        <v>220</v>
      </c>
      <c r="K117" s="17" t="s">
        <v>221</v>
      </c>
      <c r="L117" s="18" t="s">
        <v>227</v>
      </c>
      <c r="M117" s="19" t="s">
        <v>228</v>
      </c>
      <c r="N117" s="15" t="s">
        <v>131</v>
      </c>
      <c r="O117" s="17"/>
      <c r="P117" s="17"/>
      <c r="Q117" s="17" t="s">
        <v>138</v>
      </c>
      <c r="R117" s="18" t="s">
        <v>139</v>
      </c>
      <c r="S117" s="18" t="s">
        <v>83</v>
      </c>
      <c r="T117" s="18" t="s">
        <v>84</v>
      </c>
      <c r="U117" s="15">
        <v>43939</v>
      </c>
      <c r="V117" s="15"/>
      <c r="W117" s="17" t="s">
        <v>290</v>
      </c>
      <c r="X117" s="18" t="s">
        <v>288</v>
      </c>
      <c r="Y117" s="17" t="str">
        <f>VLOOKUP(X117,'Axe 2 Règles de gestion'!$D$2:$F$40,3, FALSE)</f>
        <v>Rémunération : L'agent ne perçoit plus de rémunération.</v>
      </c>
      <c r="Z117" s="18" t="s">
        <v>266</v>
      </c>
      <c r="AA117" s="17" t="str">
        <f>VLOOKUP(Z117,'Axe 2 Règles de gestion'!$D$2:$F$40,3, FALSE)</f>
        <v>Classement : L'agent est classé dans son corps.</v>
      </c>
      <c r="AB117" s="18" t="s">
        <v>281</v>
      </c>
      <c r="AC117" s="17" t="str">
        <f>VLOOKUP(AB117,'Axe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117" s="18" t="s">
        <v>283</v>
      </c>
      <c r="AE117" s="17" t="str">
        <f>VLOOKUP(AD117,'Axe 2 Règles de gestion'!$D$2:$F$40,3, FALSE)</f>
        <v>Evaluation professionnelle : L'administration d'accueil établit le rapport de titularisation de l'agent.</v>
      </c>
      <c r="AF117" s="18" t="s">
        <v>272</v>
      </c>
      <c r="AG117" s="17" t="str">
        <f>VLOOKUP(AF117,'Axe 2 Règles de gestion'!$D$2:$F$40,3, FALSE)</f>
        <v>Congés annuels : L'agent cumule des droits à congé. L'administration d'accueil gère les droits à congés annuels de l'agent.</v>
      </c>
      <c r="AH117" s="18" t="s">
        <v>274</v>
      </c>
      <c r="AI117" s="17" t="str">
        <f>VLOOKUP(AH117,'Axe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17" s="18" t="s">
        <v>285</v>
      </c>
      <c r="AK117" s="17" t="str">
        <f>VLOOKUP(AJ117,'Axe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117" s="18" t="s">
        <v>278</v>
      </c>
      <c r="AM117" s="17" t="str">
        <f>VLOOKUP(AL117,'Axe 2 Règles de gestion'!$D$2:$F$40,3, FALSE)</f>
        <v>Acte : Un acte administratif doit être produit.</v>
      </c>
      <c r="AN117" s="18"/>
      <c r="AO117" s="18"/>
    </row>
    <row r="118" spans="1:41" ht="60" x14ac:dyDescent="0.25">
      <c r="A118" s="14" t="s">
        <v>217</v>
      </c>
      <c r="B118" s="14" t="s">
        <v>124</v>
      </c>
      <c r="C118" s="15">
        <v>45083</v>
      </c>
      <c r="D118" s="15" t="s">
        <v>70</v>
      </c>
      <c r="E118" s="16" t="s">
        <v>71</v>
      </c>
      <c r="F118" s="14" t="s">
        <v>72</v>
      </c>
      <c r="G118" s="16" t="s">
        <v>73</v>
      </c>
      <c r="H118" s="14" t="s">
        <v>218</v>
      </c>
      <c r="I118" s="16" t="s">
        <v>219</v>
      </c>
      <c r="J118" s="17" t="s">
        <v>220</v>
      </c>
      <c r="K118" s="17" t="s">
        <v>221</v>
      </c>
      <c r="L118" s="18" t="s">
        <v>222</v>
      </c>
      <c r="M118" s="19" t="s">
        <v>223</v>
      </c>
      <c r="N118" s="15" t="s">
        <v>80</v>
      </c>
      <c r="O118" s="17"/>
      <c r="P118" s="17"/>
      <c r="Q118" s="17" t="s">
        <v>141</v>
      </c>
      <c r="R118" s="18" t="s">
        <v>142</v>
      </c>
      <c r="S118" s="18" t="s">
        <v>83</v>
      </c>
      <c r="T118" s="18" t="s">
        <v>135</v>
      </c>
      <c r="U118" s="15">
        <v>43939</v>
      </c>
      <c r="V118" s="15"/>
      <c r="W118" s="17"/>
      <c r="X118" s="18"/>
      <c r="Y118" s="17"/>
      <c r="Z118" s="18"/>
      <c r="AA118" s="17"/>
      <c r="AB118" s="18"/>
      <c r="AC118" s="17"/>
      <c r="AD118" s="18"/>
      <c r="AE118" s="17"/>
      <c r="AF118" s="18"/>
      <c r="AG118" s="17"/>
      <c r="AH118" s="18"/>
      <c r="AI118" s="17"/>
      <c r="AJ118" s="18"/>
      <c r="AK118" s="17"/>
      <c r="AL118" s="18"/>
      <c r="AM118" s="17"/>
      <c r="AN118" s="18"/>
      <c r="AO118" s="18"/>
    </row>
    <row r="119" spans="1:41" ht="60" x14ac:dyDescent="0.25">
      <c r="A119" s="14" t="s">
        <v>217</v>
      </c>
      <c r="B119" s="14" t="s">
        <v>124</v>
      </c>
      <c r="C119" s="15">
        <v>45083</v>
      </c>
      <c r="D119" s="15" t="s">
        <v>70</v>
      </c>
      <c r="E119" s="16" t="s">
        <v>71</v>
      </c>
      <c r="F119" s="14" t="s">
        <v>72</v>
      </c>
      <c r="G119" s="16" t="s">
        <v>73</v>
      </c>
      <c r="H119" s="14" t="s">
        <v>218</v>
      </c>
      <c r="I119" s="16" t="s">
        <v>219</v>
      </c>
      <c r="J119" s="17" t="s">
        <v>220</v>
      </c>
      <c r="K119" s="17" t="s">
        <v>221</v>
      </c>
      <c r="L119" s="18" t="s">
        <v>227</v>
      </c>
      <c r="M119" s="19" t="s">
        <v>228</v>
      </c>
      <c r="N119" s="15" t="s">
        <v>131</v>
      </c>
      <c r="O119" s="17"/>
      <c r="P119" s="17"/>
      <c r="Q119" s="17" t="s">
        <v>141</v>
      </c>
      <c r="R119" s="18" t="s">
        <v>142</v>
      </c>
      <c r="S119" s="18" t="s">
        <v>83</v>
      </c>
      <c r="T119" s="18" t="s">
        <v>135</v>
      </c>
      <c r="U119" s="15">
        <v>43939</v>
      </c>
      <c r="V119" s="15"/>
      <c r="W119" s="17"/>
      <c r="X119" s="18"/>
      <c r="Y119" s="17"/>
      <c r="Z119" s="18"/>
      <c r="AA119" s="17"/>
      <c r="AB119" s="18"/>
      <c r="AC119" s="17"/>
      <c r="AD119" s="18"/>
      <c r="AE119" s="17"/>
      <c r="AF119" s="18"/>
      <c r="AG119" s="17"/>
      <c r="AH119" s="18"/>
      <c r="AI119" s="17"/>
      <c r="AJ119" s="18"/>
      <c r="AK119" s="17"/>
      <c r="AL119" s="18"/>
      <c r="AM119" s="17"/>
      <c r="AN119" s="18"/>
      <c r="AO119" s="18"/>
    </row>
    <row r="120" spans="1:41" ht="150" x14ac:dyDescent="0.25">
      <c r="A120" s="14" t="s">
        <v>217</v>
      </c>
      <c r="B120" s="14" t="s">
        <v>124</v>
      </c>
      <c r="C120" s="15">
        <v>45083</v>
      </c>
      <c r="D120" s="15" t="s">
        <v>70</v>
      </c>
      <c r="E120" s="16" t="s">
        <v>71</v>
      </c>
      <c r="F120" s="14" t="s">
        <v>72</v>
      </c>
      <c r="G120" s="16" t="s">
        <v>73</v>
      </c>
      <c r="H120" s="14" t="s">
        <v>230</v>
      </c>
      <c r="I120" s="16" t="s">
        <v>231</v>
      </c>
      <c r="J120" s="17" t="s">
        <v>232</v>
      </c>
      <c r="K120" s="17" t="s">
        <v>233</v>
      </c>
      <c r="L120" s="18" t="s">
        <v>234</v>
      </c>
      <c r="M120" s="19" t="s">
        <v>235</v>
      </c>
      <c r="N120" s="15" t="s">
        <v>80</v>
      </c>
      <c r="O120" s="17"/>
      <c r="P120" s="17"/>
      <c r="Q120" s="17" t="s">
        <v>81</v>
      </c>
      <c r="R120" s="18" t="s">
        <v>82</v>
      </c>
      <c r="S120" s="18" t="s">
        <v>83</v>
      </c>
      <c r="T120" s="18" t="s">
        <v>84</v>
      </c>
      <c r="U120" s="15">
        <v>43939</v>
      </c>
      <c r="V120" s="15"/>
      <c r="W120" s="17" t="s">
        <v>290</v>
      </c>
      <c r="X120" s="18" t="s">
        <v>288</v>
      </c>
      <c r="Y120" s="17" t="str">
        <f>VLOOKUP(X120,'Axe 2 Règles de gestion'!$D$2:$F$40,3, FALSE)</f>
        <v>Rémunération : L'agent ne perçoit plus de rémunération.</v>
      </c>
      <c r="Z120" s="18" t="s">
        <v>266</v>
      </c>
      <c r="AA120" s="17" t="str">
        <f>VLOOKUP(Z120,'Axe 2 Règles de gestion'!$D$2:$F$40,3, FALSE)</f>
        <v>Classement : L'agent est classé dans son corps.</v>
      </c>
      <c r="AB120" s="18" t="s">
        <v>281</v>
      </c>
      <c r="AC120" s="17" t="str">
        <f>VLOOKUP(AB120,'Axe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120" s="18" t="s">
        <v>283</v>
      </c>
      <c r="AE120" s="17" t="str">
        <f>VLOOKUP(AD120,'Axe 2 Règles de gestion'!$D$2:$F$40,3, FALSE)</f>
        <v>Evaluation professionnelle : L'administration d'accueil établit le rapport de titularisation de l'agent.</v>
      </c>
      <c r="AF120" s="18" t="s">
        <v>272</v>
      </c>
      <c r="AG120" s="17" t="str">
        <f>VLOOKUP(AF120,'Axe 2 Règles de gestion'!$D$2:$F$40,3, FALSE)</f>
        <v>Congés annuels : L'agent cumule des droits à congé. L'administration d'accueil gère les droits à congés annuels de l'agent.</v>
      </c>
      <c r="AH120" s="18" t="s">
        <v>274</v>
      </c>
      <c r="AI120" s="17" t="str">
        <f>VLOOKUP(AH120,'Axe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20" s="18" t="s">
        <v>285</v>
      </c>
      <c r="AK120" s="17" t="str">
        <f>VLOOKUP(AJ120,'Axe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120" s="18" t="s">
        <v>278</v>
      </c>
      <c r="AM120" s="17" t="str">
        <f>VLOOKUP(AL120,'Axe 2 Règles de gestion'!$D$2:$F$40,3, FALSE)</f>
        <v>Acte : Un acte administratif doit être produit.</v>
      </c>
      <c r="AN120" s="18"/>
      <c r="AO120" s="18"/>
    </row>
    <row r="121" spans="1:41" ht="75" x14ac:dyDescent="0.25">
      <c r="A121" s="14" t="s">
        <v>217</v>
      </c>
      <c r="B121" s="14" t="s">
        <v>124</v>
      </c>
      <c r="C121" s="15">
        <v>45091</v>
      </c>
      <c r="D121" s="15" t="s">
        <v>70</v>
      </c>
      <c r="E121" s="16" t="s">
        <v>71</v>
      </c>
      <c r="F121" s="14" t="s">
        <v>72</v>
      </c>
      <c r="G121" s="16" t="s">
        <v>73</v>
      </c>
      <c r="H121" s="14" t="s">
        <v>230</v>
      </c>
      <c r="I121" s="16" t="s">
        <v>231</v>
      </c>
      <c r="J121" s="17" t="s">
        <v>232</v>
      </c>
      <c r="K121" s="17" t="s">
        <v>233</v>
      </c>
      <c r="L121" s="18" t="s">
        <v>236</v>
      </c>
      <c r="M121" s="19" t="s">
        <v>237</v>
      </c>
      <c r="N121" s="15" t="s">
        <v>131</v>
      </c>
      <c r="O121" s="17"/>
      <c r="P121" s="17"/>
      <c r="Q121" s="17" t="s">
        <v>81</v>
      </c>
      <c r="R121" s="18" t="s">
        <v>82</v>
      </c>
      <c r="S121" s="18" t="s">
        <v>83</v>
      </c>
      <c r="T121" s="18" t="s">
        <v>84</v>
      </c>
      <c r="U121" s="15">
        <v>43939</v>
      </c>
      <c r="V121" s="15"/>
      <c r="W121" s="17"/>
      <c r="X121" s="18"/>
      <c r="Y121" s="17"/>
      <c r="Z121" s="18"/>
      <c r="AA121" s="17"/>
      <c r="AB121" s="18"/>
      <c r="AC121" s="17"/>
      <c r="AD121" s="18"/>
      <c r="AE121" s="17"/>
      <c r="AF121" s="18"/>
      <c r="AG121" s="17"/>
      <c r="AH121" s="18"/>
      <c r="AI121" s="17"/>
      <c r="AJ121" s="18"/>
      <c r="AK121" s="17"/>
      <c r="AL121" s="18"/>
      <c r="AM121" s="17"/>
      <c r="AN121" s="18"/>
      <c r="AO121" s="18"/>
    </row>
    <row r="122" spans="1:41" ht="75" x14ac:dyDescent="0.25">
      <c r="A122" s="14" t="s">
        <v>217</v>
      </c>
      <c r="B122" s="14" t="s">
        <v>124</v>
      </c>
      <c r="C122" s="15">
        <v>45083</v>
      </c>
      <c r="D122" s="15" t="s">
        <v>70</v>
      </c>
      <c r="E122" s="16" t="s">
        <v>71</v>
      </c>
      <c r="F122" s="14" t="s">
        <v>72</v>
      </c>
      <c r="G122" s="16" t="s">
        <v>73</v>
      </c>
      <c r="H122" s="14" t="s">
        <v>230</v>
      </c>
      <c r="I122" s="16" t="s">
        <v>231</v>
      </c>
      <c r="J122" s="17" t="s">
        <v>232</v>
      </c>
      <c r="K122" s="17" t="s">
        <v>233</v>
      </c>
      <c r="L122" s="18" t="s">
        <v>234</v>
      </c>
      <c r="M122" s="19" t="s">
        <v>235</v>
      </c>
      <c r="N122" s="15" t="s">
        <v>80</v>
      </c>
      <c r="O122" s="17"/>
      <c r="P122" s="17"/>
      <c r="Q122" s="17" t="s">
        <v>133</v>
      </c>
      <c r="R122" s="18" t="s">
        <v>134</v>
      </c>
      <c r="S122" s="18" t="s">
        <v>83</v>
      </c>
      <c r="T122" s="18" t="s">
        <v>135</v>
      </c>
      <c r="U122" s="15">
        <v>43939</v>
      </c>
      <c r="V122" s="15"/>
      <c r="W122" s="17"/>
      <c r="X122" s="18"/>
      <c r="Y122" s="17"/>
      <c r="Z122" s="18"/>
      <c r="AA122" s="17"/>
      <c r="AB122" s="18"/>
      <c r="AC122" s="17"/>
      <c r="AD122" s="18"/>
      <c r="AE122" s="17"/>
      <c r="AF122" s="18"/>
      <c r="AG122" s="17"/>
      <c r="AH122" s="18"/>
      <c r="AI122" s="17"/>
      <c r="AJ122" s="18"/>
      <c r="AK122" s="17"/>
      <c r="AL122" s="18"/>
      <c r="AM122" s="17"/>
      <c r="AN122" s="18"/>
      <c r="AO122" s="18"/>
    </row>
    <row r="123" spans="1:41" ht="75" x14ac:dyDescent="0.25">
      <c r="A123" s="14" t="s">
        <v>217</v>
      </c>
      <c r="B123" s="14" t="s">
        <v>124</v>
      </c>
      <c r="C123" s="15">
        <v>45091</v>
      </c>
      <c r="D123" s="15" t="s">
        <v>70</v>
      </c>
      <c r="E123" s="16" t="s">
        <v>71</v>
      </c>
      <c r="F123" s="14" t="s">
        <v>72</v>
      </c>
      <c r="G123" s="16" t="s">
        <v>73</v>
      </c>
      <c r="H123" s="14" t="s">
        <v>230</v>
      </c>
      <c r="I123" s="16" t="s">
        <v>231</v>
      </c>
      <c r="J123" s="17" t="s">
        <v>232</v>
      </c>
      <c r="K123" s="17" t="s">
        <v>233</v>
      </c>
      <c r="L123" s="18" t="s">
        <v>236</v>
      </c>
      <c r="M123" s="19" t="s">
        <v>237</v>
      </c>
      <c r="N123" s="15" t="s">
        <v>131</v>
      </c>
      <c r="O123" s="17"/>
      <c r="P123" s="17"/>
      <c r="Q123" s="17" t="s">
        <v>133</v>
      </c>
      <c r="R123" s="18" t="s">
        <v>134</v>
      </c>
      <c r="S123" s="18" t="s">
        <v>83</v>
      </c>
      <c r="T123" s="18" t="s">
        <v>135</v>
      </c>
      <c r="U123" s="15">
        <v>43939</v>
      </c>
      <c r="V123" s="15"/>
      <c r="W123" s="17"/>
      <c r="X123" s="18"/>
      <c r="Y123" s="17"/>
      <c r="Z123" s="18"/>
      <c r="AA123" s="17"/>
      <c r="AB123" s="18"/>
      <c r="AC123" s="17"/>
      <c r="AD123" s="18"/>
      <c r="AE123" s="17"/>
      <c r="AF123" s="18"/>
      <c r="AG123" s="17"/>
      <c r="AH123" s="18"/>
      <c r="AI123" s="17"/>
      <c r="AJ123" s="18"/>
      <c r="AK123" s="17"/>
      <c r="AL123" s="18"/>
      <c r="AM123" s="17"/>
      <c r="AN123" s="18"/>
      <c r="AO123" s="18"/>
    </row>
    <row r="124" spans="1:41" ht="75" x14ac:dyDescent="0.25">
      <c r="A124" s="14" t="s">
        <v>217</v>
      </c>
      <c r="B124" s="14" t="s">
        <v>124</v>
      </c>
      <c r="C124" s="15">
        <v>45083</v>
      </c>
      <c r="D124" s="15" t="s">
        <v>70</v>
      </c>
      <c r="E124" s="16" t="s">
        <v>71</v>
      </c>
      <c r="F124" s="14" t="s">
        <v>72</v>
      </c>
      <c r="G124" s="16" t="s">
        <v>73</v>
      </c>
      <c r="H124" s="14" t="s">
        <v>230</v>
      </c>
      <c r="I124" s="16" t="s">
        <v>231</v>
      </c>
      <c r="J124" s="17" t="s">
        <v>232</v>
      </c>
      <c r="K124" s="17" t="s">
        <v>233</v>
      </c>
      <c r="L124" s="18" t="s">
        <v>234</v>
      </c>
      <c r="M124" s="19" t="s">
        <v>235</v>
      </c>
      <c r="N124" s="15" t="s">
        <v>80</v>
      </c>
      <c r="O124" s="17"/>
      <c r="P124" s="17"/>
      <c r="Q124" s="17" t="s">
        <v>136</v>
      </c>
      <c r="R124" s="18" t="s">
        <v>137</v>
      </c>
      <c r="S124" s="18" t="s">
        <v>83</v>
      </c>
      <c r="T124" s="18" t="s">
        <v>135</v>
      </c>
      <c r="U124" s="15">
        <v>43939</v>
      </c>
      <c r="V124" s="15"/>
      <c r="W124" s="17"/>
      <c r="X124" s="18"/>
      <c r="Y124" s="17"/>
      <c r="Z124" s="18"/>
      <c r="AA124" s="17"/>
      <c r="AB124" s="18"/>
      <c r="AC124" s="17"/>
      <c r="AD124" s="18"/>
      <c r="AE124" s="17"/>
      <c r="AF124" s="18"/>
      <c r="AG124" s="17"/>
      <c r="AH124" s="18"/>
      <c r="AI124" s="17"/>
      <c r="AJ124" s="18"/>
      <c r="AK124" s="17"/>
      <c r="AL124" s="18"/>
      <c r="AM124" s="17"/>
      <c r="AN124" s="18"/>
      <c r="AO124" s="18"/>
    </row>
    <row r="125" spans="1:41" ht="75" x14ac:dyDescent="0.25">
      <c r="A125" s="14" t="s">
        <v>217</v>
      </c>
      <c r="B125" s="14" t="s">
        <v>124</v>
      </c>
      <c r="C125" s="15">
        <v>45091</v>
      </c>
      <c r="D125" s="15" t="s">
        <v>70</v>
      </c>
      <c r="E125" s="16" t="s">
        <v>71</v>
      </c>
      <c r="F125" s="14" t="s">
        <v>72</v>
      </c>
      <c r="G125" s="16" t="s">
        <v>73</v>
      </c>
      <c r="H125" s="14" t="s">
        <v>230</v>
      </c>
      <c r="I125" s="16" t="s">
        <v>231</v>
      </c>
      <c r="J125" s="17" t="s">
        <v>232</v>
      </c>
      <c r="K125" s="17" t="s">
        <v>233</v>
      </c>
      <c r="L125" s="18" t="s">
        <v>236</v>
      </c>
      <c r="M125" s="19" t="s">
        <v>237</v>
      </c>
      <c r="N125" s="15" t="s">
        <v>131</v>
      </c>
      <c r="O125" s="17"/>
      <c r="P125" s="17"/>
      <c r="Q125" s="17" t="s">
        <v>136</v>
      </c>
      <c r="R125" s="18" t="s">
        <v>137</v>
      </c>
      <c r="S125" s="18" t="s">
        <v>83</v>
      </c>
      <c r="T125" s="18" t="s">
        <v>135</v>
      </c>
      <c r="U125" s="15">
        <v>43939</v>
      </c>
      <c r="V125" s="15"/>
      <c r="W125" s="17"/>
      <c r="X125" s="18"/>
      <c r="Y125" s="17"/>
      <c r="Z125" s="18"/>
      <c r="AA125" s="17"/>
      <c r="AB125" s="18"/>
      <c r="AC125" s="17"/>
      <c r="AD125" s="18"/>
      <c r="AE125" s="17"/>
      <c r="AF125" s="18"/>
      <c r="AG125" s="17"/>
      <c r="AH125" s="18"/>
      <c r="AI125" s="17"/>
      <c r="AJ125" s="18"/>
      <c r="AK125" s="17"/>
      <c r="AL125" s="18"/>
      <c r="AM125" s="17"/>
      <c r="AN125" s="18"/>
      <c r="AO125" s="18"/>
    </row>
    <row r="126" spans="1:41" ht="150" x14ac:dyDescent="0.25">
      <c r="A126" s="14" t="s">
        <v>217</v>
      </c>
      <c r="B126" s="14" t="s">
        <v>124</v>
      </c>
      <c r="C126" s="15">
        <v>45083</v>
      </c>
      <c r="D126" s="15" t="s">
        <v>70</v>
      </c>
      <c r="E126" s="16" t="s">
        <v>71</v>
      </c>
      <c r="F126" s="14" t="s">
        <v>72</v>
      </c>
      <c r="G126" s="16" t="s">
        <v>73</v>
      </c>
      <c r="H126" s="14" t="s">
        <v>230</v>
      </c>
      <c r="I126" s="16" t="s">
        <v>231</v>
      </c>
      <c r="J126" s="17" t="s">
        <v>232</v>
      </c>
      <c r="K126" s="17" t="s">
        <v>233</v>
      </c>
      <c r="L126" s="18" t="s">
        <v>234</v>
      </c>
      <c r="M126" s="19" t="s">
        <v>235</v>
      </c>
      <c r="N126" s="15" t="s">
        <v>80</v>
      </c>
      <c r="O126" s="17"/>
      <c r="P126" s="17"/>
      <c r="Q126" s="17" t="s">
        <v>138</v>
      </c>
      <c r="R126" s="18" t="s">
        <v>139</v>
      </c>
      <c r="S126" s="18" t="s">
        <v>83</v>
      </c>
      <c r="T126" s="18" t="s">
        <v>84</v>
      </c>
      <c r="U126" s="15">
        <v>43939</v>
      </c>
      <c r="V126" s="15"/>
      <c r="W126" s="17" t="s">
        <v>290</v>
      </c>
      <c r="X126" s="18" t="s">
        <v>288</v>
      </c>
      <c r="Y126" s="17" t="str">
        <f>VLOOKUP(X126,'Axe 2 Règles de gestion'!$D$2:$F$40,3, FALSE)</f>
        <v>Rémunération : L'agent ne perçoit plus de rémunération.</v>
      </c>
      <c r="Z126" s="18" t="s">
        <v>266</v>
      </c>
      <c r="AA126" s="17" t="str">
        <f>VLOOKUP(Z126,'Axe 2 Règles de gestion'!$D$2:$F$40,3, FALSE)</f>
        <v>Classement : L'agent est classé dans son corps.</v>
      </c>
      <c r="AB126" s="18" t="s">
        <v>281</v>
      </c>
      <c r="AC126" s="17" t="str">
        <f>VLOOKUP(AB126,'Axe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126" s="18" t="s">
        <v>283</v>
      </c>
      <c r="AE126" s="17" t="str">
        <f>VLOOKUP(AD126,'Axe 2 Règles de gestion'!$D$2:$F$40,3, FALSE)</f>
        <v>Evaluation professionnelle : L'administration d'accueil établit le rapport de titularisation de l'agent.</v>
      </c>
      <c r="AF126" s="18" t="s">
        <v>272</v>
      </c>
      <c r="AG126" s="17" t="str">
        <f>VLOOKUP(AF126,'Axe 2 Règles de gestion'!$D$2:$F$40,3, FALSE)</f>
        <v>Congés annuels : L'agent cumule des droits à congé. L'administration d'accueil gère les droits à congés annuels de l'agent.</v>
      </c>
      <c r="AH126" s="18" t="s">
        <v>274</v>
      </c>
      <c r="AI126" s="17" t="str">
        <f>VLOOKUP(AH126,'Axe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26" s="18" t="s">
        <v>285</v>
      </c>
      <c r="AK126" s="17" t="str">
        <f>VLOOKUP(AJ126,'Axe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126" s="18" t="s">
        <v>278</v>
      </c>
      <c r="AM126" s="17" t="str">
        <f>VLOOKUP(AL126,'Axe 2 Règles de gestion'!$D$2:$F$40,3, FALSE)</f>
        <v>Acte : Un acte administratif doit être produit.</v>
      </c>
      <c r="AN126" s="18"/>
      <c r="AO126" s="18"/>
    </row>
    <row r="127" spans="1:41" ht="75" x14ac:dyDescent="0.25">
      <c r="A127" s="14" t="s">
        <v>217</v>
      </c>
      <c r="B127" s="14" t="s">
        <v>124</v>
      </c>
      <c r="C127" s="15">
        <v>45091</v>
      </c>
      <c r="D127" s="15" t="s">
        <v>70</v>
      </c>
      <c r="E127" s="16" t="s">
        <v>71</v>
      </c>
      <c r="F127" s="14" t="s">
        <v>72</v>
      </c>
      <c r="G127" s="16" t="s">
        <v>73</v>
      </c>
      <c r="H127" s="14" t="s">
        <v>230</v>
      </c>
      <c r="I127" s="16" t="s">
        <v>231</v>
      </c>
      <c r="J127" s="17" t="s">
        <v>232</v>
      </c>
      <c r="K127" s="17" t="s">
        <v>233</v>
      </c>
      <c r="L127" s="18" t="s">
        <v>236</v>
      </c>
      <c r="M127" s="19" t="s">
        <v>237</v>
      </c>
      <c r="N127" s="15" t="s">
        <v>131</v>
      </c>
      <c r="O127" s="17"/>
      <c r="P127" s="17"/>
      <c r="Q127" s="17" t="s">
        <v>138</v>
      </c>
      <c r="R127" s="18" t="s">
        <v>139</v>
      </c>
      <c r="S127" s="18" t="s">
        <v>83</v>
      </c>
      <c r="T127" s="18" t="s">
        <v>84</v>
      </c>
      <c r="U127" s="15">
        <v>43939</v>
      </c>
      <c r="V127" s="15"/>
      <c r="W127" s="17"/>
      <c r="X127" s="18"/>
      <c r="Y127" s="17"/>
      <c r="Z127" s="18"/>
      <c r="AA127" s="17"/>
      <c r="AB127" s="18"/>
      <c r="AC127" s="17"/>
      <c r="AD127" s="18"/>
      <c r="AE127" s="17"/>
      <c r="AF127" s="18"/>
      <c r="AG127" s="17"/>
      <c r="AH127" s="18"/>
      <c r="AI127" s="17"/>
      <c r="AJ127" s="18"/>
      <c r="AK127" s="17"/>
      <c r="AL127" s="18"/>
      <c r="AM127" s="17"/>
      <c r="AN127" s="18"/>
      <c r="AO127" s="18"/>
    </row>
    <row r="128" spans="1:41" ht="75" x14ac:dyDescent="0.25">
      <c r="A128" s="14" t="s">
        <v>217</v>
      </c>
      <c r="B128" s="14" t="s">
        <v>124</v>
      </c>
      <c r="C128" s="15">
        <v>45083</v>
      </c>
      <c r="D128" s="15" t="s">
        <v>70</v>
      </c>
      <c r="E128" s="16" t="s">
        <v>71</v>
      </c>
      <c r="F128" s="14" t="s">
        <v>72</v>
      </c>
      <c r="G128" s="16" t="s">
        <v>73</v>
      </c>
      <c r="H128" s="14" t="s">
        <v>230</v>
      </c>
      <c r="I128" s="16" t="s">
        <v>231</v>
      </c>
      <c r="J128" s="17" t="s">
        <v>232</v>
      </c>
      <c r="K128" s="17" t="s">
        <v>233</v>
      </c>
      <c r="L128" s="18" t="s">
        <v>234</v>
      </c>
      <c r="M128" s="19" t="s">
        <v>235</v>
      </c>
      <c r="N128" s="15" t="s">
        <v>80</v>
      </c>
      <c r="O128" s="17"/>
      <c r="P128" s="17"/>
      <c r="Q128" s="17" t="s">
        <v>141</v>
      </c>
      <c r="R128" s="18" t="s">
        <v>142</v>
      </c>
      <c r="S128" s="18" t="s">
        <v>83</v>
      </c>
      <c r="T128" s="18" t="s">
        <v>135</v>
      </c>
      <c r="U128" s="15">
        <v>43939</v>
      </c>
      <c r="V128" s="15"/>
      <c r="W128" s="17"/>
      <c r="X128" s="18"/>
      <c r="Y128" s="17"/>
      <c r="Z128" s="18"/>
      <c r="AA128" s="17"/>
      <c r="AB128" s="18"/>
      <c r="AC128" s="17"/>
      <c r="AD128" s="18"/>
      <c r="AE128" s="17"/>
      <c r="AF128" s="18"/>
      <c r="AG128" s="17"/>
      <c r="AH128" s="18"/>
      <c r="AI128" s="17"/>
      <c r="AJ128" s="18"/>
      <c r="AK128" s="17"/>
      <c r="AL128" s="18"/>
      <c r="AM128" s="17"/>
      <c r="AN128" s="18"/>
      <c r="AO128" s="18"/>
    </row>
    <row r="129" spans="1:41" ht="75" x14ac:dyDescent="0.25">
      <c r="A129" s="14" t="s">
        <v>217</v>
      </c>
      <c r="B129" s="14" t="s">
        <v>124</v>
      </c>
      <c r="C129" s="15">
        <v>45091</v>
      </c>
      <c r="D129" s="15" t="s">
        <v>70</v>
      </c>
      <c r="E129" s="16" t="s">
        <v>71</v>
      </c>
      <c r="F129" s="14" t="s">
        <v>72</v>
      </c>
      <c r="G129" s="16" t="s">
        <v>73</v>
      </c>
      <c r="H129" s="14" t="s">
        <v>230</v>
      </c>
      <c r="I129" s="16" t="s">
        <v>231</v>
      </c>
      <c r="J129" s="17" t="s">
        <v>232</v>
      </c>
      <c r="K129" s="17" t="s">
        <v>233</v>
      </c>
      <c r="L129" s="18" t="s">
        <v>236</v>
      </c>
      <c r="M129" s="19" t="s">
        <v>237</v>
      </c>
      <c r="N129" s="15" t="s">
        <v>131</v>
      </c>
      <c r="O129" s="17"/>
      <c r="P129" s="17"/>
      <c r="Q129" s="17" t="s">
        <v>141</v>
      </c>
      <c r="R129" s="18" t="s">
        <v>142</v>
      </c>
      <c r="S129" s="18" t="s">
        <v>83</v>
      </c>
      <c r="T129" s="18" t="s">
        <v>135</v>
      </c>
      <c r="U129" s="15">
        <v>43939</v>
      </c>
      <c r="V129" s="15"/>
      <c r="W129" s="17"/>
      <c r="X129" s="18"/>
      <c r="Y129" s="17"/>
      <c r="Z129" s="18"/>
      <c r="AA129" s="17"/>
      <c r="AB129" s="18"/>
      <c r="AC129" s="17"/>
      <c r="AD129" s="18"/>
      <c r="AE129" s="17"/>
      <c r="AF129" s="18"/>
      <c r="AG129" s="17"/>
      <c r="AH129" s="18"/>
      <c r="AI129" s="17"/>
      <c r="AJ129" s="18"/>
      <c r="AK129" s="17"/>
      <c r="AL129" s="18"/>
      <c r="AM129" s="17"/>
      <c r="AN129" s="18"/>
      <c r="AO129" s="18"/>
    </row>
    <row r="130" spans="1:41" ht="75" x14ac:dyDescent="0.25">
      <c r="A130" s="14" t="s">
        <v>217</v>
      </c>
      <c r="B130" s="14" t="s">
        <v>124</v>
      </c>
      <c r="C130" s="15">
        <v>45084</v>
      </c>
      <c r="D130" s="15" t="s">
        <v>70</v>
      </c>
      <c r="E130" s="16" t="s">
        <v>71</v>
      </c>
      <c r="F130" s="14" t="s">
        <v>72</v>
      </c>
      <c r="G130" s="16" t="s">
        <v>73</v>
      </c>
      <c r="H130" s="14" t="s">
        <v>238</v>
      </c>
      <c r="I130" s="16" t="s">
        <v>239</v>
      </c>
      <c r="J130" s="17" t="s">
        <v>240</v>
      </c>
      <c r="K130" s="17" t="s">
        <v>241</v>
      </c>
      <c r="L130" s="18" t="s">
        <v>242</v>
      </c>
      <c r="M130" s="19" t="s">
        <v>243</v>
      </c>
      <c r="N130" s="15" t="s">
        <v>80</v>
      </c>
      <c r="O130" s="17"/>
      <c r="P130" s="17"/>
      <c r="Q130" s="17" t="s">
        <v>81</v>
      </c>
      <c r="R130" s="18" t="s">
        <v>82</v>
      </c>
      <c r="S130" s="18" t="s">
        <v>83</v>
      </c>
      <c r="T130" s="18" t="s">
        <v>84</v>
      </c>
      <c r="U130" s="15">
        <v>43939</v>
      </c>
      <c r="V130" s="15"/>
      <c r="W130" s="17"/>
      <c r="X130" s="18"/>
      <c r="Y130" s="17"/>
      <c r="Z130" s="18"/>
      <c r="AA130" s="17"/>
      <c r="AB130" s="18"/>
      <c r="AC130" s="17"/>
      <c r="AD130" s="18"/>
      <c r="AE130" s="17"/>
      <c r="AF130" s="18"/>
      <c r="AG130" s="17"/>
      <c r="AH130" s="18"/>
      <c r="AI130" s="17"/>
      <c r="AJ130" s="18"/>
      <c r="AK130" s="17"/>
      <c r="AL130" s="18"/>
      <c r="AM130" s="17"/>
      <c r="AN130" s="18"/>
      <c r="AO130" s="18"/>
    </row>
    <row r="131" spans="1:41" ht="75" x14ac:dyDescent="0.25">
      <c r="A131" s="14" t="s">
        <v>217</v>
      </c>
      <c r="B131" s="14" t="s">
        <v>124</v>
      </c>
      <c r="C131" s="15">
        <v>45084</v>
      </c>
      <c r="D131" s="15" t="s">
        <v>70</v>
      </c>
      <c r="E131" s="16" t="s">
        <v>71</v>
      </c>
      <c r="F131" s="14" t="s">
        <v>72</v>
      </c>
      <c r="G131" s="16" t="s">
        <v>73</v>
      </c>
      <c r="H131" s="14" t="s">
        <v>238</v>
      </c>
      <c r="I131" s="16" t="s">
        <v>239</v>
      </c>
      <c r="J131" s="17" t="s">
        <v>240</v>
      </c>
      <c r="K131" s="17" t="s">
        <v>241</v>
      </c>
      <c r="L131" s="18" t="s">
        <v>244</v>
      </c>
      <c r="M131" s="19" t="s">
        <v>245</v>
      </c>
      <c r="N131" s="15" t="s">
        <v>131</v>
      </c>
      <c r="O131" s="17"/>
      <c r="P131" s="17"/>
      <c r="Q131" s="17" t="s">
        <v>81</v>
      </c>
      <c r="R131" s="18" t="s">
        <v>82</v>
      </c>
      <c r="S131" s="18" t="s">
        <v>83</v>
      </c>
      <c r="T131" s="18" t="s">
        <v>84</v>
      </c>
      <c r="U131" s="15">
        <v>43939</v>
      </c>
      <c r="V131" s="15"/>
      <c r="W131" s="17"/>
      <c r="X131" s="18"/>
      <c r="Y131" s="17"/>
      <c r="Z131" s="18"/>
      <c r="AA131" s="17"/>
      <c r="AB131" s="18"/>
      <c r="AC131" s="17"/>
      <c r="AD131" s="18"/>
      <c r="AE131" s="17"/>
      <c r="AF131" s="18"/>
      <c r="AG131" s="17"/>
      <c r="AH131" s="18"/>
      <c r="AI131" s="17"/>
      <c r="AJ131" s="18"/>
      <c r="AK131" s="17"/>
      <c r="AL131" s="18"/>
      <c r="AM131" s="17"/>
      <c r="AN131" s="18"/>
      <c r="AO131" s="18"/>
    </row>
    <row r="132" spans="1:41" ht="75" x14ac:dyDescent="0.25">
      <c r="A132" s="14" t="s">
        <v>217</v>
      </c>
      <c r="B132" s="14" t="s">
        <v>124</v>
      </c>
      <c r="C132" s="15">
        <v>45084</v>
      </c>
      <c r="D132" s="15" t="s">
        <v>70</v>
      </c>
      <c r="E132" s="16" t="s">
        <v>71</v>
      </c>
      <c r="F132" s="14" t="s">
        <v>72</v>
      </c>
      <c r="G132" s="16" t="s">
        <v>73</v>
      </c>
      <c r="H132" s="14" t="s">
        <v>238</v>
      </c>
      <c r="I132" s="16" t="s">
        <v>239</v>
      </c>
      <c r="J132" s="17" t="s">
        <v>240</v>
      </c>
      <c r="K132" s="17" t="s">
        <v>241</v>
      </c>
      <c r="L132" s="18" t="s">
        <v>242</v>
      </c>
      <c r="M132" s="19" t="s">
        <v>243</v>
      </c>
      <c r="N132" s="15" t="s">
        <v>80</v>
      </c>
      <c r="O132" s="17"/>
      <c r="P132" s="17"/>
      <c r="Q132" s="17" t="s">
        <v>133</v>
      </c>
      <c r="R132" s="18" t="s">
        <v>134</v>
      </c>
      <c r="S132" s="18" t="s">
        <v>83</v>
      </c>
      <c r="T132" s="18" t="s">
        <v>135</v>
      </c>
      <c r="U132" s="15">
        <v>43939</v>
      </c>
      <c r="V132" s="15"/>
      <c r="W132" s="17"/>
      <c r="X132" s="18"/>
      <c r="Y132" s="17"/>
      <c r="Z132" s="18"/>
      <c r="AA132" s="17"/>
      <c r="AB132" s="18"/>
      <c r="AC132" s="17"/>
      <c r="AD132" s="18"/>
      <c r="AE132" s="17"/>
      <c r="AF132" s="18"/>
      <c r="AG132" s="17"/>
      <c r="AH132" s="18"/>
      <c r="AI132" s="17"/>
      <c r="AJ132" s="18"/>
      <c r="AK132" s="17"/>
      <c r="AL132" s="18"/>
      <c r="AM132" s="17"/>
      <c r="AN132" s="18"/>
      <c r="AO132" s="18"/>
    </row>
    <row r="133" spans="1:41" ht="75" x14ac:dyDescent="0.25">
      <c r="A133" s="14" t="s">
        <v>217</v>
      </c>
      <c r="B133" s="14" t="s">
        <v>124</v>
      </c>
      <c r="C133" s="15">
        <v>45084</v>
      </c>
      <c r="D133" s="15" t="s">
        <v>70</v>
      </c>
      <c r="E133" s="16" t="s">
        <v>71</v>
      </c>
      <c r="F133" s="14" t="s">
        <v>72</v>
      </c>
      <c r="G133" s="16" t="s">
        <v>73</v>
      </c>
      <c r="H133" s="14" t="s">
        <v>238</v>
      </c>
      <c r="I133" s="16" t="s">
        <v>239</v>
      </c>
      <c r="J133" s="17" t="s">
        <v>240</v>
      </c>
      <c r="K133" s="17" t="s">
        <v>241</v>
      </c>
      <c r="L133" s="18" t="s">
        <v>244</v>
      </c>
      <c r="M133" s="19" t="s">
        <v>245</v>
      </c>
      <c r="N133" s="15" t="s">
        <v>131</v>
      </c>
      <c r="O133" s="17"/>
      <c r="P133" s="17"/>
      <c r="Q133" s="17" t="s">
        <v>133</v>
      </c>
      <c r="R133" s="18" t="s">
        <v>134</v>
      </c>
      <c r="S133" s="18" t="s">
        <v>83</v>
      </c>
      <c r="T133" s="18" t="s">
        <v>135</v>
      </c>
      <c r="U133" s="15">
        <v>43939</v>
      </c>
      <c r="V133" s="15"/>
      <c r="W133" s="17"/>
      <c r="X133" s="18"/>
      <c r="Y133" s="17"/>
      <c r="Z133" s="18"/>
      <c r="AA133" s="17"/>
      <c r="AB133" s="18"/>
      <c r="AC133" s="17"/>
      <c r="AD133" s="18"/>
      <c r="AE133" s="17"/>
      <c r="AF133" s="18"/>
      <c r="AG133" s="17"/>
      <c r="AH133" s="18"/>
      <c r="AI133" s="17"/>
      <c r="AJ133" s="18"/>
      <c r="AK133" s="17"/>
      <c r="AL133" s="18"/>
      <c r="AM133" s="17"/>
      <c r="AN133" s="18"/>
      <c r="AO133" s="18"/>
    </row>
    <row r="134" spans="1:41" ht="75" x14ac:dyDescent="0.25">
      <c r="A134" s="14" t="s">
        <v>217</v>
      </c>
      <c r="B134" s="14" t="s">
        <v>124</v>
      </c>
      <c r="C134" s="15">
        <v>45084</v>
      </c>
      <c r="D134" s="15" t="s">
        <v>70</v>
      </c>
      <c r="E134" s="16" t="s">
        <v>71</v>
      </c>
      <c r="F134" s="14" t="s">
        <v>72</v>
      </c>
      <c r="G134" s="16" t="s">
        <v>73</v>
      </c>
      <c r="H134" s="14" t="s">
        <v>238</v>
      </c>
      <c r="I134" s="16" t="s">
        <v>239</v>
      </c>
      <c r="J134" s="17" t="s">
        <v>240</v>
      </c>
      <c r="K134" s="17" t="s">
        <v>241</v>
      </c>
      <c r="L134" s="18" t="s">
        <v>242</v>
      </c>
      <c r="M134" s="19" t="s">
        <v>243</v>
      </c>
      <c r="N134" s="15" t="s">
        <v>80</v>
      </c>
      <c r="O134" s="17"/>
      <c r="P134" s="17"/>
      <c r="Q134" s="17" t="s">
        <v>136</v>
      </c>
      <c r="R134" s="18" t="s">
        <v>137</v>
      </c>
      <c r="S134" s="18" t="s">
        <v>83</v>
      </c>
      <c r="T134" s="18" t="s">
        <v>135</v>
      </c>
      <c r="U134" s="15">
        <v>43939</v>
      </c>
      <c r="V134" s="15"/>
      <c r="W134" s="17"/>
      <c r="X134" s="18"/>
      <c r="Y134" s="17"/>
      <c r="Z134" s="18"/>
      <c r="AA134" s="17"/>
      <c r="AB134" s="18"/>
      <c r="AC134" s="17"/>
      <c r="AD134" s="18"/>
      <c r="AE134" s="17"/>
      <c r="AF134" s="18"/>
      <c r="AG134" s="17"/>
      <c r="AH134" s="18"/>
      <c r="AI134" s="17"/>
      <c r="AJ134" s="18"/>
      <c r="AK134" s="17"/>
      <c r="AL134" s="18"/>
      <c r="AM134" s="17"/>
      <c r="AN134" s="18"/>
      <c r="AO134" s="18"/>
    </row>
    <row r="135" spans="1:41" ht="75" x14ac:dyDescent="0.25">
      <c r="A135" s="14" t="s">
        <v>217</v>
      </c>
      <c r="B135" s="14" t="s">
        <v>124</v>
      </c>
      <c r="C135" s="15">
        <v>45084</v>
      </c>
      <c r="D135" s="15" t="s">
        <v>70</v>
      </c>
      <c r="E135" s="16" t="s">
        <v>71</v>
      </c>
      <c r="F135" s="14" t="s">
        <v>72</v>
      </c>
      <c r="G135" s="16" t="s">
        <v>73</v>
      </c>
      <c r="H135" s="14" t="s">
        <v>238</v>
      </c>
      <c r="I135" s="16" t="s">
        <v>239</v>
      </c>
      <c r="J135" s="17" t="s">
        <v>240</v>
      </c>
      <c r="K135" s="17" t="s">
        <v>241</v>
      </c>
      <c r="L135" s="18" t="s">
        <v>244</v>
      </c>
      <c r="M135" s="19" t="s">
        <v>245</v>
      </c>
      <c r="N135" s="15" t="s">
        <v>131</v>
      </c>
      <c r="O135" s="17"/>
      <c r="P135" s="17"/>
      <c r="Q135" s="17" t="s">
        <v>136</v>
      </c>
      <c r="R135" s="18" t="s">
        <v>137</v>
      </c>
      <c r="S135" s="18" t="s">
        <v>83</v>
      </c>
      <c r="T135" s="18" t="s">
        <v>135</v>
      </c>
      <c r="U135" s="15">
        <v>43939</v>
      </c>
      <c r="V135" s="15"/>
      <c r="W135" s="17"/>
      <c r="X135" s="18"/>
      <c r="Y135" s="17"/>
      <c r="Z135" s="18"/>
      <c r="AA135" s="17"/>
      <c r="AB135" s="18"/>
      <c r="AC135" s="17"/>
      <c r="AD135" s="18"/>
      <c r="AE135" s="17"/>
      <c r="AF135" s="18"/>
      <c r="AG135" s="17"/>
      <c r="AH135" s="18"/>
      <c r="AI135" s="17"/>
      <c r="AJ135" s="18"/>
      <c r="AK135" s="17"/>
      <c r="AL135" s="18"/>
      <c r="AM135" s="17"/>
      <c r="AN135" s="18"/>
      <c r="AO135" s="18"/>
    </row>
    <row r="136" spans="1:41" ht="75" x14ac:dyDescent="0.25">
      <c r="A136" s="14" t="s">
        <v>217</v>
      </c>
      <c r="B136" s="14" t="s">
        <v>124</v>
      </c>
      <c r="C136" s="15">
        <v>45084</v>
      </c>
      <c r="D136" s="15" t="s">
        <v>70</v>
      </c>
      <c r="E136" s="16" t="s">
        <v>71</v>
      </c>
      <c r="F136" s="14" t="s">
        <v>72</v>
      </c>
      <c r="G136" s="16" t="s">
        <v>73</v>
      </c>
      <c r="H136" s="14" t="s">
        <v>238</v>
      </c>
      <c r="I136" s="16" t="s">
        <v>239</v>
      </c>
      <c r="J136" s="17" t="s">
        <v>240</v>
      </c>
      <c r="K136" s="17" t="s">
        <v>241</v>
      </c>
      <c r="L136" s="18" t="s">
        <v>242</v>
      </c>
      <c r="M136" s="19" t="s">
        <v>243</v>
      </c>
      <c r="N136" s="15" t="s">
        <v>80</v>
      </c>
      <c r="O136" s="17"/>
      <c r="P136" s="17"/>
      <c r="Q136" s="17" t="s">
        <v>138</v>
      </c>
      <c r="R136" s="18" t="s">
        <v>139</v>
      </c>
      <c r="S136" s="18" t="s">
        <v>83</v>
      </c>
      <c r="T136" s="18" t="s">
        <v>84</v>
      </c>
      <c r="U136" s="15">
        <v>43939</v>
      </c>
      <c r="V136" s="15"/>
      <c r="W136" s="17"/>
      <c r="X136" s="18"/>
      <c r="Y136" s="17"/>
      <c r="Z136" s="18"/>
      <c r="AA136" s="17"/>
      <c r="AB136" s="18"/>
      <c r="AC136" s="17"/>
      <c r="AD136" s="18"/>
      <c r="AE136" s="17"/>
      <c r="AF136" s="18"/>
      <c r="AG136" s="17"/>
      <c r="AH136" s="18"/>
      <c r="AI136" s="17"/>
      <c r="AJ136" s="18"/>
      <c r="AK136" s="17"/>
      <c r="AL136" s="18"/>
      <c r="AM136" s="17"/>
      <c r="AN136" s="18"/>
      <c r="AO136" s="18"/>
    </row>
    <row r="137" spans="1:41" ht="75" x14ac:dyDescent="0.25">
      <c r="A137" s="14" t="s">
        <v>217</v>
      </c>
      <c r="B137" s="14" t="s">
        <v>124</v>
      </c>
      <c r="C137" s="15">
        <v>45084</v>
      </c>
      <c r="D137" s="15" t="s">
        <v>70</v>
      </c>
      <c r="E137" s="16" t="s">
        <v>71</v>
      </c>
      <c r="F137" s="14" t="s">
        <v>72</v>
      </c>
      <c r="G137" s="16" t="s">
        <v>73</v>
      </c>
      <c r="H137" s="14" t="s">
        <v>238</v>
      </c>
      <c r="I137" s="16" t="s">
        <v>239</v>
      </c>
      <c r="J137" s="17" t="s">
        <v>240</v>
      </c>
      <c r="K137" s="17" t="s">
        <v>241</v>
      </c>
      <c r="L137" s="18" t="s">
        <v>244</v>
      </c>
      <c r="M137" s="19" t="s">
        <v>245</v>
      </c>
      <c r="N137" s="15" t="s">
        <v>131</v>
      </c>
      <c r="O137" s="17"/>
      <c r="P137" s="17"/>
      <c r="Q137" s="17" t="s">
        <v>138</v>
      </c>
      <c r="R137" s="18" t="s">
        <v>139</v>
      </c>
      <c r="S137" s="18" t="s">
        <v>83</v>
      </c>
      <c r="T137" s="18" t="s">
        <v>84</v>
      </c>
      <c r="U137" s="15">
        <v>43939</v>
      </c>
      <c r="V137" s="15"/>
      <c r="W137" s="17"/>
      <c r="X137" s="18"/>
      <c r="Y137" s="17"/>
      <c r="Z137" s="18"/>
      <c r="AA137" s="17"/>
      <c r="AB137" s="18"/>
      <c r="AC137" s="17"/>
      <c r="AD137" s="18"/>
      <c r="AE137" s="17"/>
      <c r="AF137" s="18"/>
      <c r="AG137" s="17"/>
      <c r="AH137" s="18"/>
      <c r="AI137" s="17"/>
      <c r="AJ137" s="18"/>
      <c r="AK137" s="17"/>
      <c r="AL137" s="18"/>
      <c r="AM137" s="17"/>
      <c r="AN137" s="18"/>
      <c r="AO137" s="18"/>
    </row>
    <row r="138" spans="1:41" ht="75" x14ac:dyDescent="0.25">
      <c r="A138" s="14" t="s">
        <v>217</v>
      </c>
      <c r="B138" s="14" t="s">
        <v>124</v>
      </c>
      <c r="C138" s="15">
        <v>45084</v>
      </c>
      <c r="D138" s="15" t="s">
        <v>70</v>
      </c>
      <c r="E138" s="16" t="s">
        <v>71</v>
      </c>
      <c r="F138" s="14" t="s">
        <v>72</v>
      </c>
      <c r="G138" s="16" t="s">
        <v>73</v>
      </c>
      <c r="H138" s="14" t="s">
        <v>238</v>
      </c>
      <c r="I138" s="16" t="s">
        <v>239</v>
      </c>
      <c r="J138" s="17" t="s">
        <v>240</v>
      </c>
      <c r="K138" s="17" t="s">
        <v>241</v>
      </c>
      <c r="L138" s="18" t="s">
        <v>242</v>
      </c>
      <c r="M138" s="19" t="s">
        <v>243</v>
      </c>
      <c r="N138" s="15" t="s">
        <v>80</v>
      </c>
      <c r="O138" s="17"/>
      <c r="P138" s="17"/>
      <c r="Q138" s="17" t="s">
        <v>141</v>
      </c>
      <c r="R138" s="18" t="s">
        <v>142</v>
      </c>
      <c r="S138" s="18" t="s">
        <v>83</v>
      </c>
      <c r="T138" s="18" t="s">
        <v>135</v>
      </c>
      <c r="U138" s="15">
        <v>43939</v>
      </c>
      <c r="V138" s="15"/>
      <c r="W138" s="17"/>
      <c r="X138" s="18"/>
      <c r="Y138" s="17"/>
      <c r="Z138" s="18"/>
      <c r="AA138" s="17"/>
      <c r="AB138" s="18"/>
      <c r="AC138" s="17"/>
      <c r="AD138" s="18"/>
      <c r="AE138" s="17"/>
      <c r="AF138" s="18"/>
      <c r="AG138" s="17"/>
      <c r="AH138" s="18"/>
      <c r="AI138" s="17"/>
      <c r="AJ138" s="18"/>
      <c r="AK138" s="17"/>
      <c r="AL138" s="18"/>
      <c r="AM138" s="17"/>
      <c r="AN138" s="18"/>
      <c r="AO138" s="18"/>
    </row>
    <row r="139" spans="1:41" ht="75" x14ac:dyDescent="0.25">
      <c r="A139" s="14" t="s">
        <v>217</v>
      </c>
      <c r="B139" s="14" t="s">
        <v>124</v>
      </c>
      <c r="C139" s="15">
        <v>45084</v>
      </c>
      <c r="D139" s="15" t="s">
        <v>70</v>
      </c>
      <c r="E139" s="16" t="s">
        <v>71</v>
      </c>
      <c r="F139" s="14" t="s">
        <v>72</v>
      </c>
      <c r="G139" s="16" t="s">
        <v>73</v>
      </c>
      <c r="H139" s="14" t="s">
        <v>238</v>
      </c>
      <c r="I139" s="16" t="s">
        <v>239</v>
      </c>
      <c r="J139" s="17" t="s">
        <v>240</v>
      </c>
      <c r="K139" s="17" t="s">
        <v>241</v>
      </c>
      <c r="L139" s="18" t="s">
        <v>244</v>
      </c>
      <c r="M139" s="19" t="s">
        <v>245</v>
      </c>
      <c r="N139" s="15" t="s">
        <v>131</v>
      </c>
      <c r="O139" s="17"/>
      <c r="P139" s="17"/>
      <c r="Q139" s="17" t="s">
        <v>141</v>
      </c>
      <c r="R139" s="18" t="s">
        <v>142</v>
      </c>
      <c r="S139" s="18" t="s">
        <v>83</v>
      </c>
      <c r="T139" s="18" t="s">
        <v>135</v>
      </c>
      <c r="U139" s="15">
        <v>43939</v>
      </c>
      <c r="V139" s="15"/>
      <c r="W139" s="17"/>
      <c r="X139" s="18"/>
      <c r="Y139" s="17"/>
      <c r="Z139" s="18"/>
      <c r="AA139" s="17"/>
      <c r="AB139" s="18"/>
      <c r="AC139" s="17"/>
      <c r="AD139" s="18"/>
      <c r="AE139" s="17"/>
      <c r="AF139" s="18"/>
      <c r="AG139" s="17"/>
      <c r="AH139" s="18"/>
      <c r="AI139" s="17"/>
      <c r="AJ139" s="18"/>
      <c r="AK139" s="17"/>
      <c r="AL139" s="18"/>
      <c r="AM139" s="17"/>
      <c r="AN139" s="18"/>
      <c r="AO139" s="18"/>
    </row>
    <row r="140" spans="1:41" x14ac:dyDescent="0.25">
      <c r="A140" s="20"/>
      <c r="B140" s="20"/>
      <c r="C140" s="21"/>
      <c r="D140" s="21"/>
      <c r="E140" s="22"/>
      <c r="F140" s="20"/>
      <c r="G140" s="22"/>
      <c r="H140" s="20"/>
      <c r="I140" s="22"/>
      <c r="L140" s="23"/>
      <c r="M140" s="24"/>
      <c r="N140" s="21"/>
      <c r="U140" s="21"/>
      <c r="V140" s="21"/>
    </row>
    <row r="141" spans="1:41" x14ac:dyDescent="0.25">
      <c r="A141" s="20"/>
      <c r="B141" s="20"/>
      <c r="C141" s="21"/>
      <c r="D141" s="21"/>
      <c r="E141" s="22"/>
      <c r="F141" s="20"/>
      <c r="G141" s="22"/>
      <c r="H141" s="20"/>
      <c r="I141" s="22"/>
      <c r="L141" s="23"/>
      <c r="M141" s="24"/>
      <c r="N141" s="21"/>
      <c r="U141" s="21"/>
      <c r="V141" s="21"/>
    </row>
    <row r="142" spans="1:41" x14ac:dyDescent="0.25">
      <c r="A142" s="20"/>
      <c r="B142" s="20"/>
      <c r="C142" s="21"/>
      <c r="D142" s="21"/>
      <c r="E142" s="22"/>
      <c r="F142" s="20"/>
      <c r="G142" s="22"/>
      <c r="H142" s="20"/>
      <c r="I142" s="22"/>
      <c r="L142" s="23"/>
      <c r="M142" s="24"/>
      <c r="N142" s="21"/>
      <c r="U142" s="21"/>
      <c r="V142" s="21"/>
    </row>
    <row r="143" spans="1:41" x14ac:dyDescent="0.25">
      <c r="A143" s="20"/>
      <c r="B143" s="20"/>
      <c r="C143" s="21"/>
      <c r="D143" s="21"/>
      <c r="E143" s="22"/>
      <c r="F143" s="20"/>
      <c r="G143" s="22"/>
      <c r="H143" s="20"/>
      <c r="I143" s="22"/>
      <c r="L143" s="23"/>
      <c r="M143" s="24"/>
      <c r="N143" s="21"/>
      <c r="U143" s="21"/>
      <c r="V143" s="21"/>
    </row>
    <row r="144" spans="1:41" x14ac:dyDescent="0.25">
      <c r="A144" s="20"/>
      <c r="B144" s="20"/>
      <c r="C144" s="21"/>
      <c r="D144" s="21"/>
      <c r="E144" s="22"/>
      <c r="F144" s="20"/>
      <c r="G144" s="22"/>
      <c r="H144" s="20"/>
      <c r="I144" s="22"/>
      <c r="L144" s="23"/>
      <c r="M144" s="24"/>
      <c r="N144" s="21"/>
      <c r="U144" s="21"/>
      <c r="V144" s="21"/>
    </row>
    <row r="145" spans="1:22" x14ac:dyDescent="0.25">
      <c r="A145" s="20"/>
      <c r="B145" s="20"/>
      <c r="C145" s="21"/>
      <c r="D145" s="21"/>
      <c r="E145" s="22"/>
      <c r="F145" s="20"/>
      <c r="G145" s="22"/>
      <c r="H145" s="20"/>
      <c r="I145" s="22"/>
      <c r="L145" s="23"/>
      <c r="M145" s="24"/>
      <c r="N145" s="21"/>
      <c r="U145" s="21"/>
      <c r="V145" s="21"/>
    </row>
    <row r="146" spans="1:22" x14ac:dyDescent="0.25">
      <c r="A146" s="20"/>
      <c r="B146" s="20"/>
      <c r="C146" s="21"/>
      <c r="D146" s="21"/>
      <c r="E146" s="22"/>
      <c r="F146" s="20"/>
      <c r="G146" s="22"/>
      <c r="H146" s="20"/>
      <c r="I146" s="22"/>
      <c r="L146" s="23"/>
      <c r="M146" s="24"/>
      <c r="N146" s="21"/>
      <c r="U146" s="21"/>
      <c r="V146" s="21"/>
    </row>
    <row r="147" spans="1:22" x14ac:dyDescent="0.25">
      <c r="A147" s="20"/>
      <c r="B147" s="20"/>
      <c r="C147" s="21"/>
      <c r="D147" s="21"/>
      <c r="E147" s="22"/>
      <c r="F147" s="20"/>
      <c r="G147" s="22"/>
      <c r="H147" s="20"/>
      <c r="I147" s="22"/>
      <c r="L147" s="23"/>
      <c r="M147" s="24"/>
      <c r="N147" s="21"/>
      <c r="U147" s="21"/>
      <c r="V147" s="21"/>
    </row>
    <row r="148" spans="1:22" x14ac:dyDescent="0.25">
      <c r="A148" s="20"/>
      <c r="B148" s="20"/>
      <c r="C148" s="21"/>
      <c r="D148" s="21"/>
      <c r="E148" s="22"/>
      <c r="F148" s="20"/>
      <c r="G148" s="22"/>
      <c r="H148" s="20"/>
      <c r="I148" s="22"/>
      <c r="L148" s="23"/>
      <c r="M148" s="24"/>
      <c r="N148" s="21"/>
      <c r="U148" s="21"/>
      <c r="V148" s="21"/>
    </row>
    <row r="149" spans="1:22" x14ac:dyDescent="0.25">
      <c r="A149" s="20"/>
      <c r="B149" s="20"/>
      <c r="C149" s="21"/>
      <c r="D149" s="21"/>
      <c r="E149" s="22"/>
      <c r="F149" s="20"/>
      <c r="G149" s="22"/>
      <c r="H149" s="20"/>
      <c r="I149" s="22"/>
      <c r="L149" s="23"/>
      <c r="M149" s="24"/>
      <c r="N149" s="21"/>
      <c r="U149" s="21"/>
      <c r="V149" s="21"/>
    </row>
    <row r="150" spans="1:22" x14ac:dyDescent="0.25">
      <c r="A150" s="20"/>
      <c r="B150" s="20"/>
      <c r="C150" s="21"/>
      <c r="D150" s="21"/>
      <c r="E150" s="22"/>
      <c r="F150" s="20"/>
      <c r="G150" s="22"/>
      <c r="H150" s="20"/>
      <c r="I150" s="22"/>
      <c r="L150" s="23"/>
      <c r="M150" s="24"/>
      <c r="N150" s="21"/>
      <c r="U150" s="21"/>
      <c r="V150" s="21"/>
    </row>
    <row r="151" spans="1:22" x14ac:dyDescent="0.25">
      <c r="A151" s="20"/>
      <c r="B151" s="20"/>
      <c r="C151" s="21"/>
      <c r="D151" s="21"/>
      <c r="E151" s="22"/>
      <c r="F151" s="20"/>
      <c r="G151" s="22"/>
      <c r="H151" s="20"/>
      <c r="I151" s="22"/>
      <c r="L151" s="23"/>
      <c r="M151" s="24"/>
      <c r="N151" s="21"/>
      <c r="U151" s="21"/>
      <c r="V151" s="21"/>
    </row>
    <row r="152" spans="1:22" x14ac:dyDescent="0.25">
      <c r="A152" s="20"/>
      <c r="B152" s="20"/>
      <c r="C152" s="21"/>
      <c r="D152" s="21"/>
      <c r="E152" s="22"/>
      <c r="F152" s="20"/>
      <c r="G152" s="22"/>
      <c r="H152" s="20"/>
      <c r="I152" s="22"/>
      <c r="L152" s="23"/>
      <c r="M152" s="24"/>
      <c r="N152" s="21"/>
      <c r="U152" s="21"/>
      <c r="V152" s="21"/>
    </row>
    <row r="153" spans="1:22" x14ac:dyDescent="0.25">
      <c r="A153" s="20"/>
      <c r="B153" s="20"/>
      <c r="C153" s="21"/>
      <c r="D153" s="21"/>
      <c r="E153" s="22"/>
      <c r="F153" s="20"/>
      <c r="G153" s="22"/>
      <c r="H153" s="20"/>
      <c r="I153" s="22"/>
      <c r="L153" s="23"/>
      <c r="M153" s="24"/>
      <c r="N153" s="21"/>
      <c r="U153" s="21"/>
      <c r="V153" s="21"/>
    </row>
    <row r="154" spans="1:22" x14ac:dyDescent="0.25">
      <c r="A154" s="20"/>
      <c r="B154" s="20"/>
      <c r="C154" s="21"/>
      <c r="D154" s="21"/>
      <c r="E154" s="22"/>
      <c r="F154" s="20"/>
      <c r="G154" s="22"/>
      <c r="H154" s="20"/>
      <c r="I154" s="22"/>
      <c r="L154" s="23"/>
      <c r="M154" s="24"/>
      <c r="N154" s="21"/>
      <c r="U154" s="21"/>
      <c r="V154" s="21"/>
    </row>
    <row r="155" spans="1:22" x14ac:dyDescent="0.25">
      <c r="A155" s="20"/>
      <c r="B155" s="20"/>
      <c r="C155" s="21"/>
      <c r="D155" s="21"/>
      <c r="E155" s="22"/>
      <c r="F155" s="20"/>
      <c r="G155" s="22"/>
      <c r="H155" s="20"/>
      <c r="I155" s="22"/>
      <c r="L155" s="23"/>
      <c r="M155" s="24"/>
      <c r="N155" s="21"/>
      <c r="U155" s="21"/>
      <c r="V155" s="21"/>
    </row>
    <row r="156" spans="1:22" x14ac:dyDescent="0.25">
      <c r="A156" s="20"/>
      <c r="B156" s="20"/>
      <c r="C156" s="21"/>
      <c r="D156" s="21"/>
      <c r="E156" s="22"/>
      <c r="F156" s="20"/>
      <c r="G156" s="22"/>
      <c r="H156" s="20"/>
      <c r="I156" s="22"/>
      <c r="L156" s="23"/>
      <c r="M156" s="24"/>
      <c r="N156" s="21"/>
      <c r="U156" s="21"/>
      <c r="V156" s="21"/>
    </row>
    <row r="157" spans="1:22" x14ac:dyDescent="0.25">
      <c r="A157" s="20"/>
      <c r="B157" s="20"/>
      <c r="C157" s="21"/>
      <c r="D157" s="21"/>
      <c r="E157" s="22"/>
      <c r="F157" s="20"/>
      <c r="G157" s="22"/>
      <c r="H157" s="20"/>
      <c r="I157" s="22"/>
      <c r="L157" s="23"/>
      <c r="M157" s="24"/>
      <c r="N157" s="21"/>
      <c r="U157" s="21"/>
      <c r="V157" s="21"/>
    </row>
    <row r="158" spans="1:22" x14ac:dyDescent="0.25">
      <c r="A158" s="20"/>
      <c r="B158" s="20"/>
      <c r="C158" s="21"/>
      <c r="D158" s="21"/>
      <c r="E158" s="22"/>
      <c r="F158" s="20"/>
      <c r="G158" s="22"/>
      <c r="H158" s="20"/>
      <c r="I158" s="22"/>
      <c r="L158" s="23"/>
      <c r="M158" s="24"/>
      <c r="N158" s="21"/>
      <c r="U158" s="21"/>
      <c r="V158" s="21"/>
    </row>
    <row r="159" spans="1:22" x14ac:dyDescent="0.25">
      <c r="A159" s="20"/>
      <c r="B159" s="20"/>
      <c r="C159" s="21"/>
      <c r="D159" s="21"/>
      <c r="E159" s="22"/>
      <c r="F159" s="20"/>
      <c r="G159" s="22"/>
      <c r="H159" s="20"/>
      <c r="I159" s="22"/>
      <c r="L159" s="23"/>
      <c r="M159" s="24"/>
      <c r="N159" s="21"/>
      <c r="U159" s="21"/>
      <c r="V159" s="21"/>
    </row>
    <row r="160" spans="1:22" x14ac:dyDescent="0.25">
      <c r="A160" s="20"/>
      <c r="B160" s="20"/>
      <c r="C160" s="21"/>
      <c r="D160" s="21"/>
      <c r="E160" s="22"/>
      <c r="F160" s="20"/>
      <c r="G160" s="22"/>
      <c r="H160" s="20"/>
      <c r="I160" s="22"/>
      <c r="L160" s="23"/>
      <c r="M160" s="24"/>
      <c r="N160" s="21"/>
      <c r="U160" s="21"/>
      <c r="V160" s="21"/>
    </row>
    <row r="161" spans="1:22" x14ac:dyDescent="0.25">
      <c r="A161" s="20"/>
      <c r="B161" s="20"/>
      <c r="C161" s="21"/>
      <c r="D161" s="21"/>
      <c r="E161" s="22"/>
      <c r="F161" s="20"/>
      <c r="G161" s="22"/>
      <c r="H161" s="20"/>
      <c r="I161" s="22"/>
      <c r="L161" s="23"/>
      <c r="M161" s="24"/>
      <c r="N161" s="21"/>
      <c r="U161" s="21"/>
      <c r="V161" s="21"/>
    </row>
    <row r="162" spans="1:22" x14ac:dyDescent="0.25">
      <c r="A162" s="20"/>
      <c r="B162" s="20"/>
      <c r="C162" s="21"/>
      <c r="D162" s="21"/>
      <c r="E162" s="22"/>
      <c r="F162" s="20"/>
      <c r="G162" s="22"/>
      <c r="H162" s="20"/>
      <c r="I162" s="22"/>
      <c r="L162" s="23"/>
      <c r="M162" s="24"/>
      <c r="N162" s="21"/>
      <c r="U162" s="21"/>
      <c r="V162" s="21"/>
    </row>
    <row r="163" spans="1:22" x14ac:dyDescent="0.25">
      <c r="A163" s="20"/>
      <c r="B163" s="20"/>
      <c r="C163" s="21"/>
      <c r="D163" s="21"/>
      <c r="E163" s="22"/>
      <c r="F163" s="20"/>
      <c r="G163" s="22"/>
      <c r="H163" s="20"/>
      <c r="I163" s="22"/>
      <c r="L163" s="23"/>
      <c r="M163" s="24"/>
      <c r="N163" s="21"/>
      <c r="U163" s="21"/>
      <c r="V163" s="21"/>
    </row>
    <row r="164" spans="1:22" x14ac:dyDescent="0.25">
      <c r="A164" s="20"/>
      <c r="B164" s="20"/>
      <c r="C164" s="21"/>
      <c r="D164" s="21"/>
      <c r="E164" s="22"/>
      <c r="F164" s="20"/>
      <c r="G164" s="22"/>
      <c r="H164" s="20"/>
      <c r="I164" s="22"/>
      <c r="L164" s="23"/>
      <c r="M164" s="24"/>
      <c r="N164" s="21"/>
      <c r="U164" s="21"/>
      <c r="V164" s="21"/>
    </row>
    <row r="165" spans="1:22" x14ac:dyDescent="0.25">
      <c r="A165" s="20"/>
      <c r="B165" s="20"/>
      <c r="C165" s="21"/>
      <c r="D165" s="21"/>
      <c r="E165" s="22"/>
      <c r="F165" s="20"/>
      <c r="G165" s="22"/>
      <c r="H165" s="20"/>
      <c r="I165" s="22"/>
      <c r="L165" s="23"/>
      <c r="M165" s="24"/>
      <c r="N165" s="21"/>
      <c r="U165" s="21"/>
      <c r="V165" s="21"/>
    </row>
    <row r="166" spans="1:22" x14ac:dyDescent="0.25">
      <c r="A166" s="20"/>
      <c r="B166" s="20"/>
      <c r="C166" s="21"/>
      <c r="D166" s="21"/>
      <c r="E166" s="22"/>
      <c r="F166" s="20"/>
      <c r="G166" s="22"/>
      <c r="H166" s="20"/>
      <c r="I166" s="22"/>
      <c r="L166" s="23"/>
      <c r="M166" s="24"/>
      <c r="N166" s="21"/>
      <c r="U166" s="21"/>
      <c r="V166" s="21"/>
    </row>
    <row r="167" spans="1:22" x14ac:dyDescent="0.25">
      <c r="A167" s="20"/>
      <c r="B167" s="20"/>
      <c r="C167" s="21"/>
      <c r="D167" s="21"/>
      <c r="E167" s="22"/>
      <c r="F167" s="20"/>
      <c r="G167" s="22"/>
      <c r="H167" s="20"/>
      <c r="I167" s="22"/>
      <c r="L167" s="23"/>
      <c r="M167" s="24"/>
      <c r="N167" s="21"/>
      <c r="U167" s="21"/>
      <c r="V167" s="21"/>
    </row>
    <row r="168" spans="1:22" x14ac:dyDescent="0.25">
      <c r="A168" s="20"/>
      <c r="B168" s="20"/>
      <c r="C168" s="21"/>
      <c r="D168" s="21"/>
      <c r="E168" s="22"/>
      <c r="F168" s="20"/>
      <c r="G168" s="22"/>
      <c r="H168" s="20"/>
      <c r="I168" s="22"/>
      <c r="L168" s="23"/>
      <c r="M168" s="24"/>
      <c r="N168" s="21"/>
      <c r="U168" s="21"/>
      <c r="V168" s="21"/>
    </row>
    <row r="169" spans="1:22" x14ac:dyDescent="0.25">
      <c r="A169" s="20"/>
      <c r="B169" s="20"/>
      <c r="C169" s="21"/>
      <c r="D169" s="21"/>
      <c r="E169" s="22"/>
      <c r="F169" s="20"/>
      <c r="G169" s="22"/>
      <c r="H169" s="20"/>
      <c r="I169" s="22"/>
      <c r="L169" s="23"/>
      <c r="M169" s="24"/>
      <c r="N169" s="21"/>
      <c r="U169" s="21"/>
      <c r="V169" s="21"/>
    </row>
    <row r="170" spans="1:22" x14ac:dyDescent="0.25">
      <c r="A170" s="20"/>
      <c r="B170" s="20"/>
      <c r="C170" s="21"/>
      <c r="D170" s="21"/>
      <c r="E170" s="22"/>
      <c r="F170" s="20"/>
      <c r="G170" s="22"/>
      <c r="H170" s="20"/>
      <c r="I170" s="22"/>
      <c r="L170" s="23"/>
      <c r="M170" s="24"/>
      <c r="N170" s="21"/>
      <c r="U170" s="21"/>
      <c r="V170" s="21"/>
    </row>
    <row r="171" spans="1:22" x14ac:dyDescent="0.25">
      <c r="A171" s="20"/>
      <c r="B171" s="20"/>
      <c r="C171" s="21"/>
      <c r="D171" s="21"/>
      <c r="E171" s="22"/>
      <c r="F171" s="20"/>
      <c r="G171" s="22"/>
      <c r="H171" s="20"/>
      <c r="I171" s="22"/>
      <c r="L171" s="23"/>
      <c r="M171" s="24"/>
      <c r="N171" s="21"/>
      <c r="U171" s="21"/>
      <c r="V171" s="21"/>
    </row>
    <row r="172" spans="1:22" x14ac:dyDescent="0.25">
      <c r="A172" s="20"/>
      <c r="B172" s="20"/>
      <c r="C172" s="21"/>
      <c r="D172" s="21"/>
      <c r="E172" s="22"/>
      <c r="F172" s="20"/>
      <c r="G172" s="22"/>
      <c r="H172" s="20"/>
      <c r="I172" s="22"/>
      <c r="L172" s="23"/>
      <c r="M172" s="24"/>
      <c r="N172" s="21"/>
      <c r="U172" s="21"/>
      <c r="V172" s="21"/>
    </row>
    <row r="173" spans="1:22" x14ac:dyDescent="0.25">
      <c r="A173" s="20"/>
      <c r="B173" s="20"/>
      <c r="C173" s="21"/>
      <c r="D173" s="21"/>
      <c r="E173" s="22"/>
      <c r="F173" s="20"/>
      <c r="G173" s="22"/>
      <c r="H173" s="20"/>
      <c r="I173" s="22"/>
      <c r="L173" s="23"/>
      <c r="M173" s="24"/>
      <c r="N173" s="21"/>
      <c r="U173" s="21"/>
      <c r="V173" s="21"/>
    </row>
    <row r="174" spans="1:22" x14ac:dyDescent="0.25">
      <c r="A174" s="20"/>
      <c r="B174" s="20"/>
      <c r="C174" s="21"/>
      <c r="D174" s="21"/>
      <c r="E174" s="22"/>
      <c r="F174" s="20"/>
      <c r="G174" s="22"/>
      <c r="H174" s="20"/>
      <c r="I174" s="22"/>
      <c r="L174" s="23"/>
      <c r="M174" s="24"/>
      <c r="N174" s="21"/>
      <c r="U174" s="21"/>
      <c r="V174" s="21"/>
    </row>
    <row r="175" spans="1:22" x14ac:dyDescent="0.25">
      <c r="A175" s="20"/>
      <c r="B175" s="20"/>
      <c r="C175" s="21"/>
      <c r="D175" s="21"/>
      <c r="E175" s="22"/>
      <c r="F175" s="20"/>
      <c r="G175" s="22"/>
      <c r="H175" s="20"/>
      <c r="I175" s="22"/>
      <c r="L175" s="23"/>
      <c r="M175" s="24"/>
      <c r="N175" s="21"/>
      <c r="U175" s="21"/>
      <c r="V175" s="21"/>
    </row>
    <row r="176" spans="1:22" x14ac:dyDescent="0.25">
      <c r="A176" s="20"/>
      <c r="B176" s="20"/>
      <c r="C176" s="21"/>
      <c r="D176" s="21"/>
      <c r="E176" s="22"/>
      <c r="F176" s="20"/>
      <c r="G176" s="22"/>
      <c r="H176" s="20"/>
      <c r="I176" s="22"/>
      <c r="L176" s="23"/>
      <c r="M176" s="24"/>
      <c r="N176" s="21"/>
      <c r="U176" s="21"/>
      <c r="V176" s="21"/>
    </row>
    <row r="177" spans="1:22" x14ac:dyDescent="0.25">
      <c r="A177" s="20"/>
      <c r="B177" s="20"/>
      <c r="C177" s="21"/>
      <c r="D177" s="21"/>
      <c r="E177" s="22"/>
      <c r="F177" s="20"/>
      <c r="G177" s="22"/>
      <c r="H177" s="20"/>
      <c r="I177" s="22"/>
      <c r="L177" s="23"/>
      <c r="M177" s="24"/>
      <c r="N177" s="21"/>
      <c r="U177" s="21"/>
      <c r="V177" s="21"/>
    </row>
    <row r="178" spans="1:22" x14ac:dyDescent="0.25">
      <c r="A178" s="20"/>
      <c r="B178" s="20"/>
      <c r="C178" s="21"/>
      <c r="D178" s="21"/>
      <c r="E178" s="22"/>
      <c r="F178" s="20"/>
      <c r="G178" s="22"/>
      <c r="H178" s="20"/>
      <c r="I178" s="22"/>
      <c r="L178" s="23"/>
      <c r="M178" s="24"/>
      <c r="N178" s="21"/>
      <c r="U178" s="21"/>
      <c r="V178" s="21"/>
    </row>
    <row r="179" spans="1:22" x14ac:dyDescent="0.25">
      <c r="A179" s="20"/>
      <c r="B179" s="20"/>
      <c r="C179" s="21"/>
      <c r="D179" s="21"/>
      <c r="E179" s="22"/>
      <c r="F179" s="20"/>
      <c r="G179" s="22"/>
      <c r="H179" s="20"/>
      <c r="I179" s="22"/>
      <c r="L179" s="23"/>
      <c r="M179" s="24"/>
      <c r="N179" s="21"/>
      <c r="U179" s="21"/>
      <c r="V179" s="21"/>
    </row>
    <row r="180" spans="1:22" x14ac:dyDescent="0.25">
      <c r="A180" s="20"/>
      <c r="B180" s="20"/>
      <c r="C180" s="21"/>
      <c r="D180" s="21"/>
      <c r="E180" s="22"/>
      <c r="F180" s="20"/>
      <c r="G180" s="22"/>
      <c r="H180" s="20"/>
      <c r="I180" s="22"/>
      <c r="L180" s="23"/>
      <c r="M180" s="24"/>
      <c r="N180" s="21"/>
      <c r="U180" s="21"/>
      <c r="V180" s="21"/>
    </row>
    <row r="181" spans="1:22" x14ac:dyDescent="0.25">
      <c r="A181" s="20"/>
      <c r="B181" s="20"/>
      <c r="C181" s="21"/>
      <c r="D181" s="21"/>
      <c r="E181" s="22"/>
      <c r="F181" s="20"/>
      <c r="G181" s="22"/>
      <c r="H181" s="20"/>
      <c r="I181" s="22"/>
      <c r="L181" s="23"/>
      <c r="M181" s="24"/>
      <c r="N181" s="21"/>
      <c r="U181" s="21"/>
      <c r="V181" s="21"/>
    </row>
    <row r="182" spans="1:22" x14ac:dyDescent="0.25">
      <c r="A182" s="20"/>
      <c r="B182" s="20"/>
      <c r="C182" s="21"/>
      <c r="D182" s="21"/>
      <c r="E182" s="22"/>
      <c r="F182" s="20"/>
      <c r="G182" s="22"/>
      <c r="H182" s="20"/>
      <c r="I182" s="22"/>
      <c r="L182" s="23"/>
      <c r="M182" s="24"/>
      <c r="N182" s="21"/>
      <c r="U182" s="21"/>
      <c r="V182" s="21"/>
    </row>
    <row r="183" spans="1:22" x14ac:dyDescent="0.25">
      <c r="A183" s="20"/>
      <c r="B183" s="20"/>
      <c r="C183" s="21"/>
      <c r="D183" s="21"/>
      <c r="E183" s="22"/>
      <c r="F183" s="20"/>
      <c r="G183" s="22"/>
      <c r="H183" s="20"/>
      <c r="I183" s="22"/>
      <c r="L183" s="23"/>
      <c r="M183" s="24"/>
      <c r="N183" s="21"/>
      <c r="U183" s="21"/>
      <c r="V183" s="21"/>
    </row>
    <row r="184" spans="1:22" x14ac:dyDescent="0.25">
      <c r="A184" s="20"/>
      <c r="B184" s="20"/>
      <c r="C184" s="21"/>
      <c r="D184" s="21"/>
      <c r="E184" s="22"/>
      <c r="F184" s="20"/>
      <c r="G184" s="22"/>
      <c r="H184" s="20"/>
      <c r="I184" s="22"/>
      <c r="L184" s="23"/>
      <c r="M184" s="24"/>
      <c r="N184" s="21"/>
      <c r="U184" s="21"/>
      <c r="V184" s="21"/>
    </row>
    <row r="185" spans="1:22" x14ac:dyDescent="0.25">
      <c r="A185" s="20"/>
      <c r="B185" s="20"/>
      <c r="C185" s="21"/>
      <c r="D185" s="21"/>
      <c r="E185" s="22"/>
      <c r="F185" s="20"/>
      <c r="G185" s="22"/>
      <c r="H185" s="20"/>
      <c r="I185" s="22"/>
      <c r="L185" s="23"/>
      <c r="M185" s="24"/>
      <c r="N185" s="21"/>
      <c r="U185" s="21"/>
      <c r="V185" s="21"/>
    </row>
    <row r="186" spans="1:22" x14ac:dyDescent="0.25">
      <c r="A186" s="20"/>
      <c r="B186" s="20"/>
      <c r="C186" s="21"/>
      <c r="D186" s="21"/>
      <c r="E186" s="22"/>
      <c r="F186" s="20"/>
      <c r="G186" s="22"/>
      <c r="H186" s="20"/>
      <c r="I186" s="22"/>
      <c r="L186" s="23"/>
      <c r="M186" s="24"/>
      <c r="N186" s="21"/>
      <c r="U186" s="21"/>
      <c r="V186" s="21"/>
    </row>
    <row r="187" spans="1:22" x14ac:dyDescent="0.25">
      <c r="A187" s="20"/>
      <c r="B187" s="20"/>
      <c r="C187" s="21"/>
      <c r="D187" s="21"/>
      <c r="E187" s="22"/>
      <c r="F187" s="20"/>
      <c r="G187" s="22"/>
      <c r="H187" s="20"/>
      <c r="I187" s="22"/>
      <c r="L187" s="23"/>
      <c r="M187" s="24"/>
      <c r="N187" s="21"/>
      <c r="U187" s="21"/>
      <c r="V187" s="21"/>
    </row>
    <row r="188" spans="1:22" x14ac:dyDescent="0.25">
      <c r="A188" s="20"/>
      <c r="B188" s="20"/>
      <c r="C188" s="21"/>
      <c r="D188" s="21"/>
      <c r="E188" s="22"/>
      <c r="F188" s="20"/>
      <c r="G188" s="22"/>
      <c r="H188" s="20"/>
      <c r="I188" s="22"/>
      <c r="L188" s="23"/>
      <c r="M188" s="24"/>
      <c r="N188" s="21"/>
      <c r="U188" s="21"/>
      <c r="V188" s="21"/>
    </row>
    <row r="189" spans="1:22" x14ac:dyDescent="0.25">
      <c r="A189" s="20"/>
      <c r="B189" s="20"/>
      <c r="C189" s="21"/>
      <c r="D189" s="21"/>
      <c r="E189" s="22"/>
      <c r="F189" s="20"/>
      <c r="G189" s="22"/>
      <c r="H189" s="20"/>
      <c r="I189" s="22"/>
      <c r="L189" s="23"/>
      <c r="M189" s="24"/>
      <c r="N189" s="21"/>
      <c r="U189" s="21"/>
      <c r="V189" s="21"/>
    </row>
    <row r="190" spans="1:22" x14ac:dyDescent="0.25">
      <c r="A190" s="20"/>
      <c r="B190" s="20"/>
      <c r="C190" s="21"/>
      <c r="D190" s="21"/>
      <c r="E190" s="22"/>
      <c r="F190" s="20"/>
      <c r="G190" s="22"/>
      <c r="H190" s="20"/>
      <c r="I190" s="22"/>
      <c r="L190" s="23"/>
      <c r="M190" s="24"/>
      <c r="N190" s="21"/>
      <c r="U190" s="21"/>
      <c r="V190" s="21"/>
    </row>
    <row r="191" spans="1:22" x14ac:dyDescent="0.25">
      <c r="A191" s="20"/>
      <c r="B191" s="20"/>
      <c r="C191" s="21"/>
      <c r="D191" s="21"/>
      <c r="E191" s="22"/>
      <c r="F191" s="20"/>
      <c r="G191" s="22"/>
      <c r="H191" s="20"/>
      <c r="I191" s="22"/>
      <c r="L191" s="23"/>
      <c r="M191" s="24"/>
      <c r="N191" s="21"/>
      <c r="U191" s="21"/>
      <c r="V191" s="21"/>
    </row>
    <row r="192" spans="1:22" x14ac:dyDescent="0.25">
      <c r="A192" s="20"/>
      <c r="B192" s="20"/>
      <c r="C192" s="21"/>
      <c r="D192" s="21"/>
      <c r="E192" s="22"/>
      <c r="F192" s="20"/>
      <c r="G192" s="22"/>
      <c r="H192" s="20"/>
      <c r="I192" s="22"/>
      <c r="L192" s="23"/>
      <c r="M192" s="24"/>
      <c r="N192" s="21"/>
      <c r="U192" s="21"/>
      <c r="V192" s="21"/>
    </row>
    <row r="193" spans="1:22" x14ac:dyDescent="0.25">
      <c r="A193" s="20"/>
      <c r="B193" s="20"/>
      <c r="C193" s="21"/>
      <c r="D193" s="21"/>
      <c r="E193" s="22"/>
      <c r="F193" s="20"/>
      <c r="G193" s="22"/>
      <c r="H193" s="20"/>
      <c r="I193" s="22"/>
      <c r="L193" s="23"/>
      <c r="M193" s="24"/>
      <c r="N193" s="21"/>
      <c r="U193" s="21"/>
      <c r="V193" s="21"/>
    </row>
    <row r="194" spans="1:22" x14ac:dyDescent="0.25">
      <c r="A194" s="20"/>
      <c r="B194" s="20"/>
      <c r="C194" s="21"/>
      <c r="D194" s="21"/>
      <c r="E194" s="22"/>
      <c r="F194" s="20"/>
      <c r="G194" s="22"/>
      <c r="H194" s="20"/>
      <c r="I194" s="22"/>
      <c r="L194" s="23"/>
      <c r="M194" s="24"/>
      <c r="N194" s="21"/>
      <c r="U194" s="21"/>
      <c r="V194" s="21"/>
    </row>
    <row r="195" spans="1:22" x14ac:dyDescent="0.25">
      <c r="A195" s="20"/>
      <c r="B195" s="20"/>
      <c r="C195" s="21"/>
      <c r="D195" s="21"/>
      <c r="E195" s="22"/>
      <c r="F195" s="20"/>
      <c r="G195" s="22"/>
      <c r="H195" s="20"/>
      <c r="I195" s="22"/>
      <c r="L195" s="23"/>
      <c r="M195" s="24"/>
      <c r="N195" s="21"/>
      <c r="U195" s="21"/>
      <c r="V195" s="21"/>
    </row>
    <row r="196" spans="1:22" x14ac:dyDescent="0.25">
      <c r="A196" s="20"/>
      <c r="B196" s="20"/>
      <c r="C196" s="21"/>
      <c r="D196" s="21"/>
      <c r="E196" s="22"/>
      <c r="F196" s="20"/>
      <c r="G196" s="22"/>
      <c r="H196" s="20"/>
      <c r="I196" s="22"/>
      <c r="L196" s="23"/>
      <c r="M196" s="24"/>
      <c r="N196" s="21"/>
      <c r="U196" s="21"/>
      <c r="V196" s="21"/>
    </row>
    <row r="197" spans="1:22" x14ac:dyDescent="0.25">
      <c r="A197" s="20"/>
      <c r="B197" s="20"/>
      <c r="C197" s="21"/>
      <c r="D197" s="21"/>
      <c r="E197" s="22"/>
      <c r="F197" s="20"/>
      <c r="G197" s="22"/>
      <c r="H197" s="20"/>
      <c r="I197" s="22"/>
      <c r="L197" s="23"/>
      <c r="M197" s="24"/>
      <c r="N197" s="21"/>
      <c r="U197" s="21"/>
      <c r="V197" s="21"/>
    </row>
    <row r="198" spans="1:22" x14ac:dyDescent="0.25">
      <c r="A198" s="20"/>
      <c r="B198" s="20"/>
      <c r="C198" s="21"/>
      <c r="D198" s="21"/>
      <c r="E198" s="22"/>
      <c r="F198" s="20"/>
      <c r="G198" s="22"/>
      <c r="H198" s="20"/>
      <c r="I198" s="22"/>
      <c r="L198" s="23"/>
      <c r="M198" s="24"/>
      <c r="N198" s="21"/>
      <c r="U198" s="21"/>
      <c r="V198" s="21"/>
    </row>
    <row r="199" spans="1:22" x14ac:dyDescent="0.25">
      <c r="A199" s="20"/>
      <c r="B199" s="20"/>
      <c r="C199" s="21"/>
      <c r="D199" s="21"/>
      <c r="E199" s="22"/>
      <c r="F199" s="20"/>
      <c r="G199" s="22"/>
      <c r="H199" s="20"/>
      <c r="I199" s="22"/>
      <c r="L199" s="23"/>
      <c r="M199" s="24"/>
      <c r="N199" s="21"/>
      <c r="U199" s="21"/>
      <c r="V199" s="21"/>
    </row>
    <row r="200" spans="1:22" x14ac:dyDescent="0.25">
      <c r="A200" s="20"/>
      <c r="B200" s="20"/>
      <c r="C200" s="21"/>
      <c r="D200" s="21"/>
      <c r="E200" s="22"/>
      <c r="F200" s="20"/>
      <c r="G200" s="22"/>
      <c r="H200" s="20"/>
      <c r="I200" s="22"/>
      <c r="L200" s="23"/>
      <c r="M200" s="24"/>
      <c r="N200" s="21"/>
      <c r="U200" s="21"/>
      <c r="V200" s="21"/>
    </row>
    <row r="201" spans="1:22" x14ac:dyDescent="0.25">
      <c r="A201" s="20"/>
      <c r="B201" s="20"/>
      <c r="C201" s="21"/>
      <c r="D201" s="21"/>
      <c r="E201" s="22"/>
      <c r="F201" s="20"/>
      <c r="G201" s="22"/>
      <c r="H201" s="20"/>
      <c r="I201" s="22"/>
      <c r="L201" s="23"/>
      <c r="M201" s="24"/>
      <c r="N201" s="21"/>
      <c r="U201" s="21"/>
      <c r="V201" s="21"/>
    </row>
    <row r="202" spans="1:22" x14ac:dyDescent="0.25">
      <c r="A202" s="20"/>
      <c r="B202" s="20"/>
      <c r="C202" s="21"/>
      <c r="D202" s="21"/>
      <c r="E202" s="22"/>
      <c r="F202" s="20"/>
      <c r="G202" s="22"/>
      <c r="H202" s="20"/>
      <c r="I202" s="22"/>
      <c r="L202" s="23"/>
      <c r="M202" s="24"/>
      <c r="N202" s="21"/>
      <c r="U202" s="21"/>
      <c r="V202" s="21"/>
    </row>
    <row r="203" spans="1:22" x14ac:dyDescent="0.25">
      <c r="A203" s="20"/>
      <c r="B203" s="20"/>
      <c r="C203" s="21"/>
      <c r="D203" s="21"/>
      <c r="E203" s="22"/>
      <c r="F203" s="20"/>
      <c r="G203" s="22"/>
      <c r="H203" s="20"/>
      <c r="I203" s="22"/>
      <c r="L203" s="23"/>
      <c r="M203" s="24"/>
      <c r="N203" s="21"/>
      <c r="U203" s="21"/>
      <c r="V203" s="21"/>
    </row>
    <row r="204" spans="1:22" x14ac:dyDescent="0.25">
      <c r="A204" s="20"/>
      <c r="B204" s="20"/>
      <c r="C204" s="21"/>
      <c r="D204" s="21"/>
      <c r="E204" s="22"/>
      <c r="F204" s="20"/>
      <c r="G204" s="22"/>
      <c r="H204" s="20"/>
      <c r="I204" s="22"/>
      <c r="L204" s="23"/>
      <c r="M204" s="24"/>
      <c r="N204" s="21"/>
      <c r="U204" s="21"/>
      <c r="V204" s="21"/>
    </row>
    <row r="205" spans="1:22" x14ac:dyDescent="0.25">
      <c r="A205" s="20"/>
      <c r="B205" s="20"/>
      <c r="C205" s="21"/>
      <c r="D205" s="21"/>
      <c r="E205" s="22"/>
      <c r="F205" s="20"/>
      <c r="G205" s="22"/>
      <c r="H205" s="20"/>
      <c r="I205" s="22"/>
      <c r="L205" s="23"/>
      <c r="M205" s="24"/>
      <c r="N205" s="21"/>
      <c r="U205" s="21"/>
      <c r="V205" s="21"/>
    </row>
    <row r="206" spans="1:22" x14ac:dyDescent="0.25">
      <c r="A206" s="20"/>
      <c r="B206" s="20"/>
      <c r="C206" s="21"/>
      <c r="D206" s="21"/>
      <c r="E206" s="22"/>
      <c r="F206" s="20"/>
      <c r="G206" s="22"/>
      <c r="H206" s="20"/>
      <c r="I206" s="22"/>
      <c r="L206" s="23"/>
      <c r="M206" s="24"/>
      <c r="N206" s="21"/>
      <c r="U206" s="21"/>
      <c r="V206" s="21"/>
    </row>
    <row r="207" spans="1:22" x14ac:dyDescent="0.25">
      <c r="A207" s="20"/>
      <c r="B207" s="20"/>
      <c r="C207" s="21"/>
      <c r="D207" s="21"/>
      <c r="E207" s="22"/>
      <c r="F207" s="20"/>
      <c r="G207" s="22"/>
      <c r="H207" s="20"/>
      <c r="I207" s="22"/>
      <c r="L207" s="23"/>
      <c r="M207" s="24"/>
      <c r="N207" s="21"/>
      <c r="U207" s="21"/>
      <c r="V207" s="21"/>
    </row>
    <row r="208" spans="1:22" x14ac:dyDescent="0.25">
      <c r="A208" s="20"/>
      <c r="B208" s="20"/>
      <c r="C208" s="21"/>
      <c r="D208" s="21"/>
      <c r="E208" s="22"/>
      <c r="F208" s="20"/>
      <c r="G208" s="22"/>
      <c r="H208" s="20"/>
      <c r="I208" s="22"/>
      <c r="L208" s="23"/>
      <c r="M208" s="24"/>
      <c r="N208" s="21"/>
      <c r="U208" s="21"/>
      <c r="V208" s="21"/>
    </row>
    <row r="209" spans="1:22" x14ac:dyDescent="0.25">
      <c r="A209" s="20"/>
      <c r="B209" s="20"/>
      <c r="C209" s="21"/>
      <c r="D209" s="21"/>
      <c r="E209" s="22"/>
      <c r="F209" s="20"/>
      <c r="G209" s="22"/>
      <c r="H209" s="20"/>
      <c r="I209" s="22"/>
      <c r="L209" s="23"/>
      <c r="M209" s="24"/>
      <c r="N209" s="21"/>
      <c r="U209" s="21"/>
      <c r="V209" s="21"/>
    </row>
    <row r="210" spans="1:22" x14ac:dyDescent="0.25">
      <c r="A210" s="20"/>
      <c r="B210" s="20"/>
      <c r="C210" s="21"/>
      <c r="D210" s="21"/>
      <c r="E210" s="22"/>
      <c r="F210" s="20"/>
      <c r="G210" s="22"/>
      <c r="H210" s="20"/>
      <c r="I210" s="22"/>
      <c r="L210" s="23"/>
      <c r="M210" s="24"/>
      <c r="N210" s="21"/>
      <c r="U210" s="21"/>
      <c r="V210" s="21"/>
    </row>
    <row r="211" spans="1:22" x14ac:dyDescent="0.25">
      <c r="A211" s="20"/>
      <c r="B211" s="20"/>
      <c r="C211" s="21"/>
      <c r="D211" s="21"/>
      <c r="E211" s="22"/>
      <c r="F211" s="20"/>
      <c r="G211" s="22"/>
      <c r="H211" s="20"/>
      <c r="I211" s="22"/>
      <c r="L211" s="23"/>
      <c r="M211" s="24"/>
      <c r="N211" s="21"/>
      <c r="U211" s="21"/>
      <c r="V211" s="21"/>
    </row>
    <row r="212" spans="1:22" x14ac:dyDescent="0.25">
      <c r="A212" s="20"/>
      <c r="B212" s="20"/>
      <c r="C212" s="21"/>
      <c r="D212" s="21"/>
      <c r="E212" s="22"/>
      <c r="F212" s="20"/>
      <c r="G212" s="22"/>
      <c r="H212" s="20"/>
      <c r="I212" s="22"/>
      <c r="L212" s="23"/>
      <c r="M212" s="24"/>
      <c r="N212" s="21"/>
      <c r="U212" s="21"/>
      <c r="V212" s="21"/>
    </row>
    <row r="213" spans="1:22" x14ac:dyDescent="0.25">
      <c r="A213" s="20"/>
      <c r="B213" s="20"/>
      <c r="C213" s="21"/>
      <c r="D213" s="21"/>
      <c r="E213" s="22"/>
      <c r="F213" s="20"/>
      <c r="G213" s="22"/>
      <c r="H213" s="20"/>
      <c r="I213" s="22"/>
      <c r="L213" s="23"/>
      <c r="M213" s="24"/>
      <c r="N213" s="21"/>
      <c r="U213" s="21"/>
      <c r="V213" s="21"/>
    </row>
    <row r="214" spans="1:22" x14ac:dyDescent="0.25">
      <c r="A214" s="20"/>
      <c r="B214" s="20"/>
      <c r="C214" s="21"/>
      <c r="D214" s="21"/>
      <c r="E214" s="22"/>
      <c r="F214" s="20"/>
      <c r="G214" s="22"/>
      <c r="H214" s="20"/>
      <c r="I214" s="22"/>
      <c r="L214" s="23"/>
      <c r="M214" s="24"/>
      <c r="N214" s="21"/>
      <c r="U214" s="21"/>
      <c r="V214" s="21"/>
    </row>
    <row r="215" spans="1:22" x14ac:dyDescent="0.25">
      <c r="A215" s="20"/>
      <c r="B215" s="20"/>
      <c r="C215" s="21"/>
      <c r="D215" s="21"/>
      <c r="E215" s="22"/>
      <c r="F215" s="20"/>
      <c r="G215" s="22"/>
      <c r="H215" s="20"/>
      <c r="I215" s="22"/>
      <c r="L215" s="23"/>
      <c r="M215" s="24"/>
      <c r="N215" s="21"/>
      <c r="U215" s="21"/>
      <c r="V215" s="21"/>
    </row>
    <row r="216" spans="1:22" x14ac:dyDescent="0.25">
      <c r="A216" s="20"/>
      <c r="B216" s="20"/>
      <c r="C216" s="21"/>
      <c r="D216" s="21"/>
      <c r="E216" s="22"/>
      <c r="F216" s="20"/>
      <c r="G216" s="22"/>
      <c r="H216" s="20"/>
      <c r="I216" s="22"/>
      <c r="L216" s="23"/>
      <c r="M216" s="24"/>
      <c r="N216" s="21"/>
      <c r="U216" s="21"/>
      <c r="V216" s="21"/>
    </row>
    <row r="217" spans="1:22" x14ac:dyDescent="0.25">
      <c r="A217" s="20"/>
      <c r="B217" s="20"/>
      <c r="C217" s="21"/>
      <c r="D217" s="21"/>
      <c r="E217" s="22"/>
      <c r="F217" s="20"/>
      <c r="G217" s="22"/>
      <c r="H217" s="20"/>
      <c r="I217" s="22"/>
      <c r="L217" s="23"/>
      <c r="M217" s="24"/>
      <c r="N217" s="21"/>
      <c r="U217" s="21"/>
      <c r="V217" s="21"/>
    </row>
    <row r="218" spans="1:22" x14ac:dyDescent="0.25">
      <c r="A218" s="20"/>
      <c r="B218" s="20"/>
      <c r="C218" s="21"/>
      <c r="D218" s="21"/>
      <c r="E218" s="22"/>
      <c r="F218" s="20"/>
      <c r="G218" s="22"/>
      <c r="H218" s="20"/>
      <c r="I218" s="22"/>
      <c r="L218" s="23"/>
      <c r="M218" s="24"/>
      <c r="N218" s="21"/>
      <c r="U218" s="21"/>
      <c r="V218" s="21"/>
    </row>
    <row r="219" spans="1:22" x14ac:dyDescent="0.25">
      <c r="A219" s="20"/>
      <c r="B219" s="20"/>
      <c r="C219" s="21"/>
      <c r="D219" s="21"/>
      <c r="E219" s="22"/>
      <c r="F219" s="20"/>
      <c r="G219" s="22"/>
      <c r="H219" s="20"/>
      <c r="I219" s="22"/>
      <c r="L219" s="23"/>
      <c r="M219" s="24"/>
      <c r="N219" s="21"/>
      <c r="U219" s="21"/>
      <c r="V219" s="21"/>
    </row>
    <row r="220" spans="1:22" x14ac:dyDescent="0.25">
      <c r="A220" s="20"/>
      <c r="B220" s="20"/>
      <c r="C220" s="21"/>
      <c r="D220" s="21"/>
      <c r="E220" s="22"/>
      <c r="F220" s="20"/>
      <c r="G220" s="22"/>
      <c r="H220" s="20"/>
      <c r="I220" s="22"/>
      <c r="L220" s="23"/>
      <c r="M220" s="24"/>
      <c r="N220" s="21"/>
      <c r="U220" s="21"/>
      <c r="V220" s="21"/>
    </row>
    <row r="221" spans="1:22" x14ac:dyDescent="0.25">
      <c r="A221" s="20"/>
      <c r="B221" s="20"/>
      <c r="C221" s="21"/>
      <c r="D221" s="21"/>
      <c r="E221" s="22"/>
      <c r="F221" s="20"/>
      <c r="G221" s="22"/>
      <c r="H221" s="20"/>
      <c r="I221" s="22"/>
      <c r="L221" s="23"/>
      <c r="M221" s="24"/>
      <c r="N221" s="21"/>
      <c r="U221" s="21"/>
      <c r="V221" s="21"/>
    </row>
    <row r="222" spans="1:22" x14ac:dyDescent="0.25">
      <c r="A222" s="20"/>
      <c r="B222" s="20"/>
      <c r="C222" s="21"/>
      <c r="D222" s="21"/>
      <c r="E222" s="22"/>
      <c r="F222" s="20"/>
      <c r="G222" s="22"/>
      <c r="H222" s="20"/>
      <c r="I222" s="22"/>
      <c r="L222" s="23"/>
      <c r="M222" s="24"/>
      <c r="N222" s="21"/>
      <c r="U222" s="21"/>
      <c r="V222" s="21"/>
    </row>
    <row r="223" spans="1:22" x14ac:dyDescent="0.25">
      <c r="A223" s="20"/>
      <c r="B223" s="20"/>
      <c r="C223" s="21"/>
      <c r="D223" s="21"/>
      <c r="E223" s="22"/>
      <c r="F223" s="20"/>
      <c r="G223" s="22"/>
      <c r="H223" s="20"/>
      <c r="I223" s="22"/>
      <c r="L223" s="23"/>
      <c r="M223" s="24"/>
      <c r="N223" s="21"/>
      <c r="U223" s="21"/>
      <c r="V223" s="21"/>
    </row>
    <row r="224" spans="1:22" x14ac:dyDescent="0.25">
      <c r="A224" s="20"/>
      <c r="B224" s="20"/>
      <c r="C224" s="21"/>
      <c r="D224" s="21"/>
      <c r="E224" s="22"/>
      <c r="F224" s="20"/>
      <c r="G224" s="22"/>
      <c r="H224" s="20"/>
      <c r="I224" s="22"/>
      <c r="L224" s="23"/>
      <c r="M224" s="24"/>
      <c r="N224" s="21"/>
      <c r="U224" s="21"/>
      <c r="V224" s="21"/>
    </row>
    <row r="225" spans="1:22" x14ac:dyDescent="0.25">
      <c r="A225" s="20"/>
      <c r="B225" s="20"/>
      <c r="C225" s="21"/>
      <c r="D225" s="21"/>
      <c r="E225" s="22"/>
      <c r="F225" s="20"/>
      <c r="G225" s="22"/>
      <c r="H225" s="20"/>
      <c r="I225" s="22"/>
      <c r="L225" s="23"/>
      <c r="M225" s="24"/>
      <c r="N225" s="21"/>
      <c r="U225" s="21"/>
      <c r="V225" s="21"/>
    </row>
    <row r="226" spans="1:22" x14ac:dyDescent="0.25">
      <c r="A226" s="20"/>
      <c r="B226" s="20"/>
      <c r="C226" s="21"/>
      <c r="D226" s="21"/>
      <c r="E226" s="22"/>
      <c r="F226" s="20"/>
      <c r="G226" s="22"/>
      <c r="H226" s="20"/>
      <c r="I226" s="22"/>
      <c r="L226" s="23"/>
      <c r="M226" s="24"/>
      <c r="N226" s="21"/>
      <c r="U226" s="21"/>
      <c r="V226" s="21"/>
    </row>
    <row r="227" spans="1:22" x14ac:dyDescent="0.25">
      <c r="A227" s="20"/>
      <c r="B227" s="20"/>
      <c r="C227" s="21"/>
      <c r="D227" s="21"/>
      <c r="E227" s="22"/>
      <c r="F227" s="20"/>
      <c r="G227" s="22"/>
      <c r="H227" s="20"/>
      <c r="I227" s="22"/>
      <c r="L227" s="23"/>
      <c r="M227" s="24"/>
      <c r="N227" s="21"/>
      <c r="U227" s="21"/>
      <c r="V227" s="21"/>
    </row>
    <row r="228" spans="1:22" x14ac:dyDescent="0.25">
      <c r="A228" s="20"/>
      <c r="B228" s="20"/>
      <c r="C228" s="21"/>
      <c r="D228" s="21"/>
      <c r="E228" s="22"/>
      <c r="F228" s="20"/>
      <c r="G228" s="22"/>
      <c r="H228" s="20"/>
      <c r="I228" s="22"/>
      <c r="L228" s="23"/>
      <c r="M228" s="24"/>
      <c r="N228" s="21"/>
      <c r="U228" s="21"/>
      <c r="V228" s="21"/>
    </row>
    <row r="229" spans="1:22" x14ac:dyDescent="0.25">
      <c r="A229" s="20"/>
      <c r="B229" s="20"/>
      <c r="C229" s="21"/>
      <c r="D229" s="21"/>
      <c r="E229" s="22"/>
      <c r="F229" s="20"/>
      <c r="G229" s="22"/>
      <c r="H229" s="20"/>
      <c r="I229" s="22"/>
      <c r="L229" s="23"/>
      <c r="M229" s="24"/>
      <c r="N229" s="21"/>
      <c r="U229" s="21"/>
      <c r="V229" s="21"/>
    </row>
    <row r="230" spans="1:22" x14ac:dyDescent="0.25">
      <c r="A230" s="20"/>
      <c r="B230" s="20"/>
      <c r="C230" s="21"/>
      <c r="D230" s="21"/>
      <c r="E230" s="22"/>
      <c r="F230" s="20"/>
      <c r="G230" s="22"/>
      <c r="H230" s="20"/>
      <c r="I230" s="22"/>
      <c r="L230" s="23"/>
      <c r="M230" s="24"/>
      <c r="N230" s="21"/>
      <c r="U230" s="21"/>
      <c r="V230" s="21"/>
    </row>
    <row r="231" spans="1:22" x14ac:dyDescent="0.25">
      <c r="A231" s="20"/>
      <c r="B231" s="20"/>
      <c r="C231" s="21"/>
      <c r="D231" s="21"/>
      <c r="E231" s="22"/>
      <c r="F231" s="20"/>
      <c r="G231" s="22"/>
      <c r="H231" s="20"/>
      <c r="I231" s="22"/>
      <c r="L231" s="23"/>
      <c r="M231" s="24"/>
      <c r="N231" s="21"/>
      <c r="U231" s="21"/>
      <c r="V231" s="21"/>
    </row>
    <row r="232" spans="1:22" x14ac:dyDescent="0.25">
      <c r="A232" s="20"/>
      <c r="B232" s="20"/>
      <c r="C232" s="21"/>
      <c r="D232" s="21"/>
      <c r="E232" s="22"/>
      <c r="F232" s="20"/>
      <c r="G232" s="22"/>
      <c r="H232" s="20"/>
      <c r="I232" s="22"/>
      <c r="L232" s="23"/>
      <c r="M232" s="24"/>
      <c r="N232" s="21"/>
      <c r="U232" s="21"/>
      <c r="V232" s="21"/>
    </row>
    <row r="233" spans="1:22" x14ac:dyDescent="0.25">
      <c r="A233" s="20"/>
      <c r="B233" s="20"/>
      <c r="C233" s="21"/>
      <c r="D233" s="21"/>
      <c r="E233" s="22"/>
      <c r="F233" s="20"/>
      <c r="G233" s="22"/>
      <c r="H233" s="20"/>
      <c r="I233" s="22"/>
      <c r="L233" s="23"/>
      <c r="M233" s="24"/>
      <c r="N233" s="21"/>
      <c r="U233" s="21"/>
      <c r="V233" s="21"/>
    </row>
    <row r="234" spans="1:22" x14ac:dyDescent="0.25">
      <c r="A234" s="20"/>
      <c r="B234" s="20"/>
      <c r="C234" s="21"/>
      <c r="D234" s="21"/>
      <c r="E234" s="22"/>
      <c r="F234" s="20"/>
      <c r="G234" s="22"/>
      <c r="H234" s="20"/>
      <c r="I234" s="22"/>
      <c r="L234" s="23"/>
      <c r="M234" s="24"/>
      <c r="N234" s="21"/>
      <c r="U234" s="21"/>
      <c r="V234" s="21"/>
    </row>
    <row r="235" spans="1:22" x14ac:dyDescent="0.25">
      <c r="A235" s="20"/>
      <c r="B235" s="20"/>
      <c r="C235" s="21"/>
      <c r="D235" s="21"/>
      <c r="E235" s="22"/>
      <c r="F235" s="20"/>
      <c r="G235" s="22"/>
      <c r="H235" s="20"/>
      <c r="I235" s="22"/>
      <c r="L235" s="23"/>
      <c r="M235" s="24"/>
      <c r="N235" s="21"/>
      <c r="U235" s="21"/>
      <c r="V235" s="21"/>
    </row>
    <row r="236" spans="1:22" x14ac:dyDescent="0.25">
      <c r="A236" s="20"/>
      <c r="B236" s="20"/>
      <c r="C236" s="21"/>
      <c r="D236" s="21"/>
      <c r="E236" s="22"/>
      <c r="F236" s="20"/>
      <c r="G236" s="22"/>
      <c r="H236" s="20"/>
      <c r="I236" s="22"/>
      <c r="L236" s="23"/>
      <c r="M236" s="24"/>
      <c r="N236" s="21"/>
      <c r="U236" s="21"/>
      <c r="V236" s="21"/>
    </row>
    <row r="237" spans="1:22" x14ac:dyDescent="0.25">
      <c r="A237" s="20"/>
      <c r="B237" s="20"/>
      <c r="C237" s="21"/>
      <c r="D237" s="21"/>
      <c r="E237" s="22"/>
      <c r="F237" s="20"/>
      <c r="G237" s="22"/>
      <c r="H237" s="20"/>
      <c r="I237" s="22"/>
      <c r="L237" s="23"/>
      <c r="M237" s="24"/>
      <c r="N237" s="21"/>
      <c r="U237" s="21"/>
      <c r="V237" s="21"/>
    </row>
    <row r="238" spans="1:22" x14ac:dyDescent="0.25">
      <c r="A238" s="20"/>
      <c r="B238" s="20"/>
      <c r="C238" s="21"/>
      <c r="D238" s="21"/>
      <c r="E238" s="22"/>
      <c r="F238" s="20"/>
      <c r="G238" s="22"/>
      <c r="H238" s="20"/>
      <c r="I238" s="22"/>
      <c r="L238" s="23"/>
      <c r="M238" s="24"/>
      <c r="N238" s="21"/>
      <c r="U238" s="21"/>
      <c r="V238" s="21"/>
    </row>
    <row r="239" spans="1:22" x14ac:dyDescent="0.25">
      <c r="A239" s="20"/>
      <c r="B239" s="20"/>
      <c r="C239" s="21"/>
      <c r="D239" s="21"/>
      <c r="E239" s="22"/>
      <c r="F239" s="20"/>
      <c r="G239" s="22"/>
      <c r="H239" s="20"/>
      <c r="I239" s="22"/>
      <c r="L239" s="23"/>
      <c r="M239" s="24"/>
      <c r="N239" s="21"/>
      <c r="U239" s="21"/>
      <c r="V239" s="21"/>
    </row>
    <row r="240" spans="1:22" x14ac:dyDescent="0.25">
      <c r="A240" s="20"/>
      <c r="B240" s="20"/>
      <c r="C240" s="21"/>
      <c r="D240" s="21"/>
      <c r="E240" s="22"/>
      <c r="F240" s="20"/>
      <c r="G240" s="22"/>
      <c r="H240" s="20"/>
      <c r="I240" s="22"/>
      <c r="L240" s="23"/>
      <c r="M240" s="24"/>
      <c r="N240" s="21"/>
      <c r="U240" s="21"/>
      <c r="V240" s="21"/>
    </row>
    <row r="241" spans="1:22" x14ac:dyDescent="0.25">
      <c r="A241" s="20"/>
      <c r="B241" s="20"/>
      <c r="C241" s="21"/>
      <c r="D241" s="21"/>
      <c r="E241" s="22"/>
      <c r="F241" s="20"/>
      <c r="G241" s="22"/>
      <c r="H241" s="20"/>
      <c r="I241" s="22"/>
      <c r="L241" s="23"/>
      <c r="M241" s="24"/>
      <c r="N241" s="21"/>
      <c r="U241" s="21"/>
      <c r="V241" s="21"/>
    </row>
    <row r="242" spans="1:22" x14ac:dyDescent="0.25">
      <c r="A242" s="20"/>
      <c r="B242" s="20"/>
      <c r="C242" s="21"/>
      <c r="D242" s="21"/>
      <c r="E242" s="22"/>
      <c r="F242" s="20"/>
      <c r="G242" s="22"/>
      <c r="H242" s="20"/>
      <c r="I242" s="22"/>
      <c r="L242" s="23"/>
      <c r="M242" s="24"/>
      <c r="N242" s="21"/>
      <c r="U242" s="21"/>
      <c r="V242" s="21"/>
    </row>
    <row r="243" spans="1:22" x14ac:dyDescent="0.25">
      <c r="A243" s="20"/>
      <c r="B243" s="20"/>
      <c r="C243" s="21"/>
      <c r="D243" s="21"/>
      <c r="E243" s="22"/>
      <c r="F243" s="20"/>
      <c r="G243" s="22"/>
      <c r="H243" s="20"/>
      <c r="I243" s="22"/>
      <c r="L243" s="23"/>
      <c r="M243" s="24"/>
      <c r="N243" s="21"/>
      <c r="U243" s="21"/>
      <c r="V243" s="21"/>
    </row>
    <row r="244" spans="1:22" x14ac:dyDescent="0.25">
      <c r="A244" s="20"/>
      <c r="B244" s="20"/>
      <c r="C244" s="21"/>
      <c r="D244" s="21"/>
      <c r="E244" s="22"/>
      <c r="F244" s="20"/>
      <c r="G244" s="22"/>
      <c r="H244" s="20"/>
      <c r="I244" s="22"/>
      <c r="L244" s="23"/>
      <c r="M244" s="24"/>
      <c r="N244" s="21"/>
      <c r="U244" s="21"/>
      <c r="V244" s="21"/>
    </row>
    <row r="245" spans="1:22" x14ac:dyDescent="0.25">
      <c r="A245" s="20"/>
      <c r="B245" s="20"/>
      <c r="C245" s="21"/>
      <c r="D245" s="21"/>
      <c r="E245" s="22"/>
      <c r="F245" s="20"/>
      <c r="G245" s="22"/>
      <c r="H245" s="20"/>
      <c r="I245" s="22"/>
      <c r="L245" s="23"/>
      <c r="M245" s="24"/>
      <c r="N245" s="21"/>
      <c r="U245" s="21"/>
      <c r="V245" s="21"/>
    </row>
    <row r="246" spans="1:22" x14ac:dyDescent="0.25">
      <c r="A246" s="20"/>
      <c r="B246" s="20"/>
      <c r="C246" s="21"/>
      <c r="D246" s="21"/>
      <c r="E246" s="22"/>
      <c r="F246" s="20"/>
      <c r="G246" s="22"/>
      <c r="H246" s="20"/>
      <c r="I246" s="22"/>
      <c r="L246" s="23"/>
      <c r="M246" s="24"/>
      <c r="N246" s="21"/>
      <c r="U246" s="21"/>
      <c r="V246" s="21"/>
    </row>
    <row r="247" spans="1:22" x14ac:dyDescent="0.25">
      <c r="A247" s="20"/>
      <c r="B247" s="20"/>
      <c r="C247" s="21"/>
      <c r="D247" s="21"/>
      <c r="E247" s="22"/>
      <c r="F247" s="20"/>
      <c r="G247" s="22"/>
      <c r="H247" s="20"/>
      <c r="I247" s="22"/>
      <c r="L247" s="23"/>
      <c r="M247" s="24"/>
      <c r="N247" s="21"/>
      <c r="U247" s="21"/>
      <c r="V247" s="21"/>
    </row>
    <row r="248" spans="1:22" x14ac:dyDescent="0.25">
      <c r="A248" s="20"/>
      <c r="B248" s="20"/>
      <c r="C248" s="21"/>
      <c r="D248" s="21"/>
      <c r="E248" s="22"/>
      <c r="F248" s="20"/>
      <c r="G248" s="22"/>
      <c r="H248" s="20"/>
      <c r="I248" s="22"/>
      <c r="L248" s="23"/>
      <c r="M248" s="24"/>
      <c r="N248" s="21"/>
      <c r="U248" s="21"/>
      <c r="V248" s="21"/>
    </row>
    <row r="249" spans="1:22" x14ac:dyDescent="0.25">
      <c r="A249" s="20"/>
      <c r="B249" s="20"/>
      <c r="C249" s="21"/>
      <c r="D249" s="21"/>
      <c r="E249" s="22"/>
      <c r="F249" s="20"/>
      <c r="G249" s="22"/>
      <c r="H249" s="20"/>
      <c r="I249" s="22"/>
      <c r="L249" s="23"/>
      <c r="M249" s="24"/>
      <c r="N249" s="21"/>
      <c r="U249" s="21"/>
      <c r="V249" s="21"/>
    </row>
    <row r="250" spans="1:22" x14ac:dyDescent="0.25">
      <c r="A250" s="20"/>
      <c r="B250" s="20"/>
      <c r="C250" s="21"/>
      <c r="D250" s="21"/>
      <c r="E250" s="22"/>
      <c r="F250" s="20"/>
      <c r="G250" s="22"/>
      <c r="H250" s="20"/>
      <c r="I250" s="22"/>
      <c r="L250" s="23"/>
      <c r="M250" s="24"/>
      <c r="N250" s="21"/>
      <c r="U250" s="21"/>
      <c r="V250" s="21"/>
    </row>
    <row r="251" spans="1:22" x14ac:dyDescent="0.25">
      <c r="A251" s="20"/>
      <c r="B251" s="20"/>
      <c r="C251" s="21"/>
      <c r="D251" s="21"/>
      <c r="E251" s="22"/>
      <c r="F251" s="20"/>
      <c r="G251" s="22"/>
      <c r="H251" s="20"/>
      <c r="I251" s="22"/>
      <c r="L251" s="23"/>
      <c r="M251" s="24"/>
      <c r="N251" s="21"/>
      <c r="U251" s="21"/>
      <c r="V251" s="21"/>
    </row>
    <row r="252" spans="1:22" x14ac:dyDescent="0.25">
      <c r="A252" s="20"/>
      <c r="B252" s="20"/>
      <c r="C252" s="21"/>
      <c r="D252" s="21"/>
      <c r="E252" s="22"/>
      <c r="F252" s="20"/>
      <c r="G252" s="22"/>
      <c r="H252" s="20"/>
      <c r="I252" s="22"/>
      <c r="L252" s="23"/>
      <c r="M252" s="24"/>
      <c r="N252" s="21"/>
      <c r="U252" s="21"/>
      <c r="V252" s="21"/>
    </row>
    <row r="253" spans="1:22" x14ac:dyDescent="0.25">
      <c r="A253" s="20"/>
      <c r="B253" s="20"/>
      <c r="C253" s="21"/>
      <c r="D253" s="21"/>
      <c r="E253" s="22"/>
      <c r="F253" s="20"/>
      <c r="G253" s="22"/>
      <c r="H253" s="20"/>
      <c r="I253" s="22"/>
      <c r="L253" s="23"/>
      <c r="M253" s="24"/>
      <c r="N253" s="21"/>
      <c r="U253" s="21"/>
      <c r="V253" s="21"/>
    </row>
    <row r="254" spans="1:22" x14ac:dyDescent="0.25">
      <c r="A254" s="20"/>
      <c r="B254" s="20"/>
      <c r="C254" s="21"/>
      <c r="D254" s="21"/>
      <c r="E254" s="22"/>
      <c r="F254" s="20"/>
      <c r="G254" s="22"/>
      <c r="H254" s="20"/>
      <c r="I254" s="22"/>
      <c r="L254" s="23"/>
      <c r="M254" s="24"/>
      <c r="N254" s="21"/>
      <c r="U254" s="21"/>
      <c r="V254" s="21"/>
    </row>
    <row r="255" spans="1:22" x14ac:dyDescent="0.25">
      <c r="A255" s="20"/>
      <c r="B255" s="20"/>
      <c r="C255" s="21"/>
      <c r="D255" s="21"/>
      <c r="E255" s="22"/>
      <c r="F255" s="20"/>
      <c r="G255" s="22"/>
      <c r="H255" s="20"/>
      <c r="I255" s="22"/>
      <c r="L255" s="23"/>
      <c r="M255" s="24"/>
      <c r="N255" s="21"/>
      <c r="U255" s="21"/>
      <c r="V255" s="21"/>
    </row>
    <row r="256" spans="1:22" x14ac:dyDescent="0.25">
      <c r="A256" s="20"/>
      <c r="B256" s="20"/>
      <c r="C256" s="21"/>
      <c r="D256" s="21"/>
      <c r="E256" s="22"/>
      <c r="F256" s="20"/>
      <c r="G256" s="22"/>
      <c r="H256" s="20"/>
      <c r="I256" s="22"/>
      <c r="L256" s="23"/>
      <c r="M256" s="24"/>
      <c r="N256" s="21"/>
      <c r="U256" s="21"/>
      <c r="V256" s="21"/>
    </row>
    <row r="257" spans="1:22" x14ac:dyDescent="0.25">
      <c r="A257" s="20"/>
      <c r="B257" s="20"/>
      <c r="C257" s="21"/>
      <c r="D257" s="21"/>
      <c r="E257" s="22"/>
      <c r="F257" s="20"/>
      <c r="G257" s="22"/>
      <c r="H257" s="20"/>
      <c r="I257" s="22"/>
      <c r="L257" s="23"/>
      <c r="M257" s="24"/>
      <c r="N257" s="21"/>
      <c r="U257" s="21"/>
      <c r="V257" s="21"/>
    </row>
    <row r="258" spans="1:22" x14ac:dyDescent="0.25">
      <c r="A258" s="20"/>
      <c r="B258" s="20"/>
      <c r="C258" s="21"/>
      <c r="D258" s="21"/>
      <c r="E258" s="22"/>
      <c r="F258" s="20"/>
      <c r="G258" s="22"/>
      <c r="H258" s="20"/>
      <c r="I258" s="22"/>
      <c r="L258" s="23"/>
      <c r="M258" s="24"/>
      <c r="N258" s="21"/>
      <c r="U258" s="21"/>
      <c r="V258" s="21"/>
    </row>
    <row r="259" spans="1:22" x14ac:dyDescent="0.25">
      <c r="A259" s="20"/>
      <c r="B259" s="20"/>
      <c r="C259" s="21"/>
      <c r="D259" s="21"/>
      <c r="E259" s="22"/>
      <c r="F259" s="20"/>
      <c r="G259" s="22"/>
      <c r="H259" s="20"/>
      <c r="I259" s="22"/>
      <c r="L259" s="23"/>
      <c r="M259" s="24"/>
      <c r="N259" s="21"/>
      <c r="U259" s="21"/>
      <c r="V259" s="21"/>
    </row>
    <row r="260" spans="1:22" x14ac:dyDescent="0.25">
      <c r="A260" s="20"/>
      <c r="B260" s="20"/>
      <c r="C260" s="21"/>
      <c r="D260" s="21"/>
      <c r="E260" s="22"/>
      <c r="F260" s="20"/>
      <c r="G260" s="22"/>
      <c r="H260" s="20"/>
      <c r="I260" s="22"/>
      <c r="L260" s="23"/>
      <c r="M260" s="24"/>
      <c r="N260" s="21"/>
      <c r="U260" s="21"/>
      <c r="V260" s="21"/>
    </row>
    <row r="261" spans="1:22" x14ac:dyDescent="0.25">
      <c r="A261" s="20"/>
      <c r="B261" s="20"/>
      <c r="C261" s="21"/>
      <c r="D261" s="21"/>
      <c r="E261" s="22"/>
      <c r="F261" s="20"/>
      <c r="G261" s="22"/>
      <c r="H261" s="20"/>
      <c r="I261" s="22"/>
      <c r="L261" s="23"/>
      <c r="M261" s="24"/>
      <c r="N261" s="21"/>
      <c r="U261" s="21"/>
      <c r="V261" s="21"/>
    </row>
    <row r="262" spans="1:22" x14ac:dyDescent="0.25">
      <c r="A262" s="20"/>
      <c r="B262" s="20"/>
      <c r="C262" s="21"/>
      <c r="D262" s="21"/>
      <c r="E262" s="22"/>
      <c r="F262" s="20"/>
      <c r="G262" s="22"/>
      <c r="H262" s="20"/>
      <c r="I262" s="22"/>
      <c r="L262" s="23"/>
      <c r="M262" s="24"/>
      <c r="N262" s="21"/>
      <c r="U262" s="21"/>
      <c r="V262" s="21"/>
    </row>
    <row r="263" spans="1:22" x14ac:dyDescent="0.25">
      <c r="A263" s="20"/>
      <c r="B263" s="20"/>
      <c r="C263" s="21"/>
      <c r="D263" s="21"/>
      <c r="E263" s="22"/>
      <c r="F263" s="20"/>
      <c r="G263" s="22"/>
      <c r="H263" s="20"/>
      <c r="I263" s="22"/>
      <c r="L263" s="23"/>
      <c r="M263" s="24"/>
      <c r="N263" s="21"/>
      <c r="U263" s="21"/>
      <c r="V263" s="21"/>
    </row>
    <row r="264" spans="1:22" x14ac:dyDescent="0.25">
      <c r="A264" s="20"/>
      <c r="B264" s="20"/>
      <c r="C264" s="21"/>
      <c r="D264" s="21"/>
      <c r="E264" s="22"/>
      <c r="F264" s="20"/>
      <c r="G264" s="22"/>
      <c r="H264" s="20"/>
      <c r="I264" s="22"/>
      <c r="L264" s="23"/>
      <c r="M264" s="24"/>
      <c r="N264" s="21"/>
      <c r="U264" s="21"/>
      <c r="V264" s="21"/>
    </row>
    <row r="265" spans="1:22" x14ac:dyDescent="0.25">
      <c r="A265" s="20"/>
      <c r="B265" s="20"/>
      <c r="C265" s="21"/>
      <c r="D265" s="21"/>
      <c r="E265" s="22"/>
      <c r="F265" s="20"/>
      <c r="G265" s="22"/>
      <c r="H265" s="20"/>
      <c r="I265" s="22"/>
      <c r="L265" s="23"/>
      <c r="M265" s="24"/>
      <c r="N265" s="21"/>
      <c r="U265" s="21"/>
      <c r="V265" s="21"/>
    </row>
    <row r="266" spans="1:22" x14ac:dyDescent="0.25">
      <c r="A266" s="20"/>
      <c r="B266" s="20"/>
      <c r="C266" s="21"/>
      <c r="D266" s="21"/>
      <c r="E266" s="22"/>
      <c r="F266" s="20"/>
      <c r="G266" s="22"/>
      <c r="H266" s="20"/>
      <c r="I266" s="22"/>
      <c r="L266" s="23"/>
      <c r="M266" s="24"/>
      <c r="N266" s="21"/>
      <c r="U266" s="21"/>
      <c r="V266" s="21"/>
    </row>
    <row r="267" spans="1:22" x14ac:dyDescent="0.25">
      <c r="A267" s="20"/>
      <c r="B267" s="20"/>
      <c r="C267" s="21"/>
      <c r="D267" s="21"/>
      <c r="E267" s="22"/>
      <c r="F267" s="20"/>
      <c r="G267" s="22"/>
      <c r="H267" s="20"/>
      <c r="I267" s="22"/>
      <c r="L267" s="23"/>
      <c r="M267" s="24"/>
      <c r="N267" s="21"/>
      <c r="U267" s="21"/>
      <c r="V267" s="21"/>
    </row>
    <row r="268" spans="1:22" x14ac:dyDescent="0.25">
      <c r="A268" s="20"/>
      <c r="B268" s="20"/>
      <c r="C268" s="21"/>
      <c r="D268" s="21"/>
      <c r="E268" s="22"/>
      <c r="F268" s="20"/>
      <c r="G268" s="22"/>
      <c r="H268" s="20"/>
      <c r="I268" s="22"/>
      <c r="L268" s="23"/>
      <c r="M268" s="24"/>
      <c r="N268" s="21"/>
      <c r="U268" s="21"/>
      <c r="V268" s="21"/>
    </row>
    <row r="269" spans="1:22" x14ac:dyDescent="0.25">
      <c r="A269" s="20"/>
      <c r="B269" s="20"/>
      <c r="C269" s="21"/>
      <c r="D269" s="21"/>
      <c r="E269" s="22"/>
      <c r="F269" s="20"/>
      <c r="G269" s="22"/>
      <c r="H269" s="20"/>
      <c r="I269" s="22"/>
      <c r="L269" s="23"/>
      <c r="M269" s="24"/>
      <c r="N269" s="21"/>
      <c r="U269" s="21"/>
      <c r="V269" s="21"/>
    </row>
    <row r="270" spans="1:22" x14ac:dyDescent="0.25">
      <c r="A270" s="20"/>
      <c r="B270" s="20"/>
      <c r="C270" s="21"/>
      <c r="D270" s="21"/>
      <c r="E270" s="22"/>
      <c r="F270" s="20"/>
      <c r="G270" s="22"/>
      <c r="H270" s="20"/>
      <c r="I270" s="22"/>
      <c r="L270" s="23"/>
      <c r="M270" s="24"/>
      <c r="N270" s="21"/>
      <c r="U270" s="21"/>
      <c r="V270" s="21"/>
    </row>
    <row r="271" spans="1:22" x14ac:dyDescent="0.25">
      <c r="A271" s="20"/>
      <c r="B271" s="20"/>
      <c r="C271" s="21"/>
      <c r="D271" s="21"/>
      <c r="E271" s="22"/>
      <c r="F271" s="20"/>
      <c r="G271" s="22"/>
      <c r="H271" s="20"/>
      <c r="I271" s="22"/>
      <c r="L271" s="23"/>
      <c r="M271" s="24"/>
      <c r="N271" s="21"/>
      <c r="U271" s="21"/>
      <c r="V271" s="21"/>
    </row>
    <row r="272" spans="1:22" x14ac:dyDescent="0.25">
      <c r="A272" s="20"/>
      <c r="B272" s="20"/>
      <c r="C272" s="21"/>
      <c r="D272" s="21"/>
      <c r="E272" s="22"/>
      <c r="F272" s="20"/>
      <c r="G272" s="22"/>
      <c r="H272" s="20"/>
      <c r="I272" s="22"/>
      <c r="L272" s="23"/>
      <c r="M272" s="24"/>
      <c r="N272" s="21"/>
      <c r="U272" s="21"/>
      <c r="V272" s="21"/>
    </row>
    <row r="273" spans="1:22" x14ac:dyDescent="0.25">
      <c r="A273" s="20"/>
      <c r="B273" s="20"/>
      <c r="C273" s="21"/>
      <c r="D273" s="21"/>
      <c r="E273" s="22"/>
      <c r="F273" s="20"/>
      <c r="G273" s="22"/>
      <c r="H273" s="20"/>
      <c r="I273" s="22"/>
      <c r="L273" s="23"/>
      <c r="M273" s="24"/>
      <c r="N273" s="21"/>
      <c r="U273" s="21"/>
      <c r="V273" s="21"/>
    </row>
    <row r="274" spans="1:22" x14ac:dyDescent="0.25">
      <c r="A274" s="20"/>
      <c r="B274" s="20"/>
      <c r="C274" s="21"/>
      <c r="D274" s="21"/>
      <c r="E274" s="22"/>
      <c r="F274" s="20"/>
      <c r="G274" s="22"/>
      <c r="H274" s="20"/>
      <c r="I274" s="22"/>
      <c r="L274" s="23"/>
      <c r="M274" s="24"/>
      <c r="N274" s="21"/>
      <c r="U274" s="21"/>
      <c r="V274" s="21"/>
    </row>
    <row r="275" spans="1:22" x14ac:dyDescent="0.25">
      <c r="A275" s="20"/>
      <c r="B275" s="20"/>
      <c r="C275" s="21"/>
      <c r="D275" s="21"/>
      <c r="E275" s="22"/>
      <c r="F275" s="20"/>
      <c r="G275" s="22"/>
      <c r="H275" s="20"/>
      <c r="I275" s="22"/>
      <c r="L275" s="23"/>
      <c r="M275" s="24"/>
      <c r="N275" s="21"/>
      <c r="U275" s="21"/>
      <c r="V275" s="21"/>
    </row>
    <row r="276" spans="1:22" x14ac:dyDescent="0.25">
      <c r="A276" s="20"/>
      <c r="B276" s="20"/>
      <c r="C276" s="21"/>
      <c r="D276" s="21"/>
      <c r="E276" s="22"/>
      <c r="F276" s="20"/>
      <c r="G276" s="22"/>
      <c r="H276" s="20"/>
      <c r="I276" s="22"/>
      <c r="L276" s="23"/>
      <c r="M276" s="24"/>
      <c r="N276" s="21"/>
      <c r="U276" s="21"/>
      <c r="V276" s="21"/>
    </row>
    <row r="277" spans="1:22" x14ac:dyDescent="0.25">
      <c r="A277" s="20"/>
      <c r="B277" s="20"/>
      <c r="C277" s="21"/>
      <c r="D277" s="21"/>
      <c r="E277" s="22"/>
      <c r="F277" s="20"/>
      <c r="G277" s="22"/>
      <c r="H277" s="20"/>
      <c r="I277" s="22"/>
      <c r="L277" s="23"/>
      <c r="M277" s="24"/>
      <c r="N277" s="21"/>
      <c r="U277" s="21"/>
      <c r="V277" s="21"/>
    </row>
    <row r="278" spans="1:22" x14ac:dyDescent="0.25">
      <c r="A278" s="20"/>
      <c r="B278" s="20"/>
      <c r="C278" s="21"/>
      <c r="D278" s="21"/>
      <c r="E278" s="22"/>
      <c r="F278" s="20"/>
      <c r="G278" s="22"/>
      <c r="H278" s="20"/>
      <c r="I278" s="22"/>
      <c r="L278" s="23"/>
      <c r="M278" s="24"/>
      <c r="N278" s="21"/>
      <c r="U278" s="21"/>
      <c r="V278" s="21"/>
    </row>
    <row r="279" spans="1:22" x14ac:dyDescent="0.25">
      <c r="A279" s="20"/>
      <c r="B279" s="20"/>
      <c r="C279" s="21"/>
      <c r="D279" s="21"/>
      <c r="E279" s="22"/>
      <c r="F279" s="20"/>
      <c r="G279" s="22"/>
      <c r="H279" s="20"/>
      <c r="I279" s="22"/>
      <c r="L279" s="23"/>
      <c r="M279" s="24"/>
      <c r="N279" s="21"/>
      <c r="U279" s="21"/>
      <c r="V279" s="21"/>
    </row>
    <row r="280" spans="1:22" x14ac:dyDescent="0.25">
      <c r="A280" s="20"/>
      <c r="B280" s="20"/>
      <c r="C280" s="21"/>
      <c r="D280" s="21"/>
      <c r="E280" s="22"/>
      <c r="F280" s="20"/>
      <c r="G280" s="22"/>
      <c r="H280" s="20"/>
      <c r="I280" s="22"/>
      <c r="L280" s="23"/>
      <c r="M280" s="24"/>
      <c r="N280" s="21"/>
      <c r="U280" s="21"/>
      <c r="V280" s="21"/>
    </row>
    <row r="281" spans="1:22" x14ac:dyDescent="0.25">
      <c r="A281" s="20"/>
      <c r="B281" s="20"/>
      <c r="C281" s="21"/>
      <c r="D281" s="21"/>
      <c r="E281" s="22"/>
      <c r="F281" s="20"/>
      <c r="G281" s="22"/>
      <c r="H281" s="20"/>
      <c r="I281" s="22"/>
      <c r="L281" s="23"/>
      <c r="M281" s="24"/>
      <c r="N281" s="21"/>
      <c r="U281" s="21"/>
      <c r="V281" s="21"/>
    </row>
    <row r="282" spans="1:22" x14ac:dyDescent="0.25">
      <c r="A282" s="20"/>
      <c r="B282" s="20"/>
      <c r="C282" s="21"/>
      <c r="D282" s="21"/>
      <c r="E282" s="22"/>
      <c r="F282" s="20"/>
      <c r="G282" s="22"/>
      <c r="H282" s="20"/>
      <c r="I282" s="22"/>
      <c r="L282" s="23"/>
      <c r="M282" s="24"/>
      <c r="N282" s="21"/>
      <c r="U282" s="21"/>
      <c r="V282" s="21"/>
    </row>
    <row r="283" spans="1:22" x14ac:dyDescent="0.25">
      <c r="A283" s="20"/>
      <c r="B283" s="20"/>
      <c r="C283" s="21"/>
      <c r="D283" s="21"/>
      <c r="E283" s="22"/>
      <c r="F283" s="20"/>
      <c r="G283" s="22"/>
      <c r="H283" s="20"/>
      <c r="I283" s="22"/>
      <c r="L283" s="23"/>
      <c r="M283" s="24"/>
      <c r="N283" s="21"/>
      <c r="U283" s="21"/>
      <c r="V283" s="21"/>
    </row>
    <row r="284" spans="1:22" x14ac:dyDescent="0.25">
      <c r="A284" s="20"/>
      <c r="B284" s="20"/>
      <c r="C284" s="21"/>
      <c r="D284" s="21"/>
      <c r="E284" s="22"/>
      <c r="F284" s="20"/>
      <c r="G284" s="22"/>
      <c r="H284" s="20"/>
      <c r="I284" s="22"/>
      <c r="L284" s="23"/>
      <c r="M284" s="24"/>
      <c r="N284" s="21"/>
      <c r="U284" s="21"/>
      <c r="V284" s="21"/>
    </row>
    <row r="285" spans="1:22" x14ac:dyDescent="0.25">
      <c r="A285" s="20"/>
      <c r="B285" s="20"/>
      <c r="C285" s="21"/>
      <c r="D285" s="21"/>
      <c r="E285" s="22"/>
      <c r="F285" s="20"/>
      <c r="G285" s="22"/>
      <c r="H285" s="20"/>
      <c r="I285" s="22"/>
      <c r="L285" s="23"/>
      <c r="M285" s="24"/>
      <c r="N285" s="21"/>
      <c r="U285" s="21"/>
      <c r="V285" s="21"/>
    </row>
    <row r="286" spans="1:22" x14ac:dyDescent="0.25">
      <c r="A286" s="20"/>
      <c r="B286" s="20"/>
      <c r="C286" s="21"/>
      <c r="D286" s="21"/>
      <c r="E286" s="22"/>
      <c r="F286" s="20"/>
      <c r="G286" s="22"/>
      <c r="H286" s="20"/>
      <c r="I286" s="22"/>
      <c r="L286" s="23"/>
      <c r="M286" s="24"/>
      <c r="N286" s="21"/>
      <c r="U286" s="21"/>
      <c r="V286" s="21"/>
    </row>
    <row r="287" spans="1:22" x14ac:dyDescent="0.25">
      <c r="A287" s="20"/>
      <c r="B287" s="20"/>
      <c r="C287" s="21"/>
      <c r="D287" s="21"/>
      <c r="E287" s="22"/>
      <c r="F287" s="20"/>
      <c r="G287" s="22"/>
      <c r="H287" s="20"/>
      <c r="I287" s="22"/>
      <c r="L287" s="23"/>
      <c r="M287" s="24"/>
      <c r="N287" s="21"/>
      <c r="U287" s="21"/>
      <c r="V287" s="21"/>
    </row>
    <row r="288" spans="1:22" x14ac:dyDescent="0.25">
      <c r="A288" s="20"/>
      <c r="B288" s="20"/>
      <c r="C288" s="21"/>
      <c r="D288" s="21"/>
      <c r="E288" s="22"/>
      <c r="F288" s="20"/>
      <c r="G288" s="22"/>
      <c r="H288" s="20"/>
      <c r="I288" s="22"/>
      <c r="L288" s="23"/>
      <c r="M288" s="24"/>
      <c r="N288" s="21"/>
      <c r="U288" s="21"/>
      <c r="V288" s="21"/>
    </row>
    <row r="289" spans="1:22" x14ac:dyDescent="0.25">
      <c r="A289" s="20"/>
      <c r="B289" s="20"/>
      <c r="C289" s="21"/>
      <c r="D289" s="21"/>
      <c r="E289" s="22"/>
      <c r="F289" s="20"/>
      <c r="G289" s="22"/>
      <c r="H289" s="20"/>
      <c r="I289" s="22"/>
      <c r="L289" s="23"/>
      <c r="M289" s="24"/>
      <c r="N289" s="21"/>
      <c r="U289" s="21"/>
      <c r="V289" s="21"/>
    </row>
    <row r="290" spans="1:22" x14ac:dyDescent="0.25">
      <c r="A290" s="20"/>
      <c r="B290" s="20"/>
      <c r="C290" s="21"/>
      <c r="D290" s="21"/>
      <c r="E290" s="22"/>
      <c r="F290" s="20"/>
      <c r="G290" s="22"/>
      <c r="H290" s="20"/>
      <c r="I290" s="22"/>
      <c r="L290" s="23"/>
      <c r="M290" s="24"/>
      <c r="N290" s="21"/>
      <c r="U290" s="21"/>
      <c r="V290" s="21"/>
    </row>
    <row r="291" spans="1:22" x14ac:dyDescent="0.25">
      <c r="A291" s="20"/>
      <c r="B291" s="20"/>
      <c r="C291" s="21"/>
      <c r="D291" s="21"/>
      <c r="E291" s="22"/>
      <c r="F291" s="20"/>
      <c r="G291" s="22"/>
      <c r="H291" s="20"/>
      <c r="I291" s="22"/>
      <c r="L291" s="23"/>
      <c r="M291" s="24"/>
      <c r="N291" s="21"/>
      <c r="U291" s="21"/>
      <c r="V291" s="21"/>
    </row>
    <row r="292" spans="1:22" x14ac:dyDescent="0.25">
      <c r="A292" s="20"/>
      <c r="B292" s="20"/>
      <c r="C292" s="21"/>
      <c r="D292" s="21"/>
      <c r="E292" s="22"/>
      <c r="F292" s="20"/>
      <c r="G292" s="22"/>
      <c r="H292" s="20"/>
      <c r="I292" s="22"/>
      <c r="L292" s="23"/>
      <c r="M292" s="24"/>
      <c r="N292" s="21"/>
      <c r="U292" s="21"/>
      <c r="V292" s="21"/>
    </row>
    <row r="293" spans="1:22" x14ac:dyDescent="0.25">
      <c r="A293" s="20"/>
      <c r="B293" s="20"/>
      <c r="C293" s="21"/>
      <c r="D293" s="21"/>
      <c r="E293" s="22"/>
      <c r="F293" s="20"/>
      <c r="G293" s="22"/>
      <c r="H293" s="20"/>
      <c r="I293" s="22"/>
      <c r="L293" s="23"/>
      <c r="M293" s="24"/>
      <c r="N293" s="21"/>
      <c r="U293" s="21"/>
      <c r="V293" s="21"/>
    </row>
    <row r="294" spans="1:22" x14ac:dyDescent="0.25">
      <c r="A294" s="20"/>
      <c r="B294" s="20"/>
      <c r="C294" s="21"/>
      <c r="D294" s="21"/>
      <c r="E294" s="22"/>
      <c r="F294" s="20"/>
      <c r="G294" s="22"/>
      <c r="H294" s="20"/>
      <c r="I294" s="22"/>
      <c r="L294" s="23"/>
      <c r="M294" s="24"/>
      <c r="N294" s="21"/>
      <c r="U294" s="21"/>
      <c r="V294" s="21"/>
    </row>
    <row r="295" spans="1:22" x14ac:dyDescent="0.25">
      <c r="A295" s="20"/>
      <c r="B295" s="20"/>
      <c r="C295" s="21"/>
      <c r="D295" s="21"/>
      <c r="E295" s="22"/>
      <c r="F295" s="20"/>
      <c r="G295" s="22"/>
      <c r="H295" s="20"/>
      <c r="I295" s="22"/>
      <c r="L295" s="23"/>
      <c r="M295" s="24"/>
      <c r="N295" s="21"/>
      <c r="U295" s="21"/>
      <c r="V295" s="21"/>
    </row>
    <row r="296" spans="1:22" x14ac:dyDescent="0.25">
      <c r="A296" s="20"/>
      <c r="B296" s="20"/>
      <c r="C296" s="21"/>
      <c r="D296" s="21"/>
      <c r="E296" s="22"/>
      <c r="F296" s="20"/>
      <c r="G296" s="22"/>
      <c r="H296" s="20"/>
      <c r="I296" s="22"/>
      <c r="L296" s="23"/>
      <c r="M296" s="24"/>
      <c r="N296" s="21"/>
      <c r="U296" s="21"/>
      <c r="V296" s="21"/>
    </row>
    <row r="297" spans="1:22" x14ac:dyDescent="0.25">
      <c r="A297" s="20"/>
      <c r="B297" s="20"/>
      <c r="C297" s="21"/>
      <c r="D297" s="21"/>
      <c r="E297" s="22"/>
      <c r="F297" s="20"/>
      <c r="G297" s="22"/>
      <c r="H297" s="20"/>
      <c r="I297" s="22"/>
      <c r="L297" s="23"/>
      <c r="M297" s="24"/>
      <c r="N297" s="21"/>
      <c r="U297" s="21"/>
      <c r="V297" s="21"/>
    </row>
    <row r="298" spans="1:22" x14ac:dyDescent="0.25">
      <c r="A298" s="20"/>
      <c r="B298" s="20"/>
      <c r="C298" s="21"/>
      <c r="D298" s="21"/>
      <c r="E298" s="22"/>
      <c r="F298" s="20"/>
      <c r="G298" s="22"/>
      <c r="H298" s="20"/>
      <c r="I298" s="22"/>
      <c r="L298" s="23"/>
      <c r="M298" s="24"/>
      <c r="N298" s="21"/>
      <c r="U298" s="21"/>
      <c r="V298" s="21"/>
    </row>
    <row r="299" spans="1:22" x14ac:dyDescent="0.25">
      <c r="A299" s="20"/>
      <c r="B299" s="20"/>
      <c r="C299" s="21"/>
      <c r="D299" s="21"/>
      <c r="E299" s="22"/>
      <c r="F299" s="20"/>
      <c r="G299" s="22"/>
      <c r="H299" s="20"/>
      <c r="I299" s="22"/>
      <c r="L299" s="23"/>
      <c r="M299" s="24"/>
      <c r="N299" s="21"/>
      <c r="U299" s="21"/>
      <c r="V299" s="21"/>
    </row>
    <row r="300" spans="1:22" x14ac:dyDescent="0.25">
      <c r="A300" s="20"/>
      <c r="B300" s="20"/>
      <c r="C300" s="21"/>
      <c r="D300" s="21"/>
      <c r="E300" s="22"/>
      <c r="F300" s="20"/>
      <c r="G300" s="22"/>
      <c r="H300" s="20"/>
      <c r="I300" s="22"/>
      <c r="L300" s="23"/>
      <c r="M300" s="24"/>
      <c r="N300" s="21"/>
      <c r="U300" s="21"/>
      <c r="V300" s="21"/>
    </row>
    <row r="301" spans="1:22" x14ac:dyDescent="0.25">
      <c r="A301" s="20"/>
      <c r="B301" s="20"/>
      <c r="C301" s="21"/>
      <c r="D301" s="21"/>
      <c r="E301" s="22"/>
      <c r="F301" s="20"/>
      <c r="G301" s="22"/>
      <c r="H301" s="20"/>
      <c r="I301" s="22"/>
      <c r="L301" s="23"/>
      <c r="M301" s="24"/>
      <c r="N301" s="21"/>
      <c r="U301" s="21"/>
      <c r="V301" s="21"/>
    </row>
    <row r="302" spans="1:22" x14ac:dyDescent="0.25">
      <c r="A302" s="20"/>
      <c r="B302" s="20"/>
      <c r="C302" s="21"/>
      <c r="D302" s="21"/>
      <c r="E302" s="22"/>
      <c r="F302" s="20"/>
      <c r="G302" s="22"/>
      <c r="H302" s="20"/>
      <c r="I302" s="22"/>
      <c r="L302" s="23"/>
      <c r="M302" s="24"/>
      <c r="N302" s="21"/>
      <c r="U302" s="21"/>
      <c r="V302" s="21"/>
    </row>
    <row r="303" spans="1:22" x14ac:dyDescent="0.25">
      <c r="A303" s="20"/>
      <c r="B303" s="20"/>
      <c r="C303" s="21"/>
      <c r="D303" s="21"/>
      <c r="E303" s="22"/>
      <c r="F303" s="20"/>
      <c r="G303" s="22"/>
      <c r="H303" s="20"/>
      <c r="I303" s="22"/>
      <c r="L303" s="23"/>
      <c r="M303" s="24"/>
      <c r="N303" s="21"/>
      <c r="U303" s="21"/>
      <c r="V303" s="21"/>
    </row>
    <row r="304" spans="1:22" x14ac:dyDescent="0.25">
      <c r="A304" s="20"/>
      <c r="B304" s="20"/>
      <c r="C304" s="21"/>
      <c r="D304" s="21"/>
      <c r="E304" s="22"/>
      <c r="F304" s="20"/>
      <c r="G304" s="22"/>
      <c r="H304" s="20"/>
      <c r="I304" s="22"/>
      <c r="L304" s="23"/>
      <c r="M304" s="24"/>
      <c r="N304" s="21"/>
      <c r="U304" s="21"/>
      <c r="V304" s="21"/>
    </row>
    <row r="305" spans="1:22" x14ac:dyDescent="0.25">
      <c r="A305" s="20"/>
      <c r="B305" s="20"/>
      <c r="C305" s="21"/>
      <c r="D305" s="21"/>
      <c r="E305" s="22"/>
      <c r="F305" s="20"/>
      <c r="G305" s="22"/>
      <c r="H305" s="20"/>
      <c r="I305" s="22"/>
      <c r="L305" s="23"/>
      <c r="M305" s="24"/>
      <c r="N305" s="21"/>
      <c r="U305" s="21"/>
      <c r="V305" s="21"/>
    </row>
    <row r="306" spans="1:22" x14ac:dyDescent="0.25">
      <c r="A306" s="20"/>
      <c r="B306" s="20"/>
      <c r="C306" s="21"/>
      <c r="D306" s="21"/>
      <c r="E306" s="22"/>
      <c r="F306" s="20"/>
      <c r="G306" s="22"/>
      <c r="H306" s="20"/>
      <c r="I306" s="22"/>
      <c r="L306" s="23"/>
      <c r="M306" s="24"/>
      <c r="N306" s="21"/>
      <c r="U306" s="21"/>
      <c r="V306" s="21"/>
    </row>
    <row r="307" spans="1:22" x14ac:dyDescent="0.25">
      <c r="A307" s="20"/>
      <c r="B307" s="20"/>
      <c r="C307" s="21"/>
      <c r="D307" s="21"/>
      <c r="E307" s="22"/>
      <c r="F307" s="20"/>
      <c r="G307" s="22"/>
      <c r="H307" s="20"/>
      <c r="I307" s="22"/>
      <c r="L307" s="23"/>
      <c r="M307" s="24"/>
      <c r="N307" s="21"/>
      <c r="U307" s="21"/>
      <c r="V307" s="21"/>
    </row>
  </sheetData>
  <autoFilter ref="A1:OJ1" xr:uid="{CBF41534-D396-4D29-9BAB-87DD9F634A3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5D55-B6D6-4043-9080-255961DEE19E}">
  <dimension ref="A1:AO13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291</v>
      </c>
      <c r="X1" s="12" t="s">
        <v>292</v>
      </c>
      <c r="Y1" s="12" t="s">
        <v>293</v>
      </c>
      <c r="Z1" s="12" t="s">
        <v>294</v>
      </c>
      <c r="AA1" s="12" t="s">
        <v>295</v>
      </c>
      <c r="AB1" s="12" t="s">
        <v>296</v>
      </c>
      <c r="AC1" s="12" t="s">
        <v>297</v>
      </c>
      <c r="AD1" s="12" t="s">
        <v>298</v>
      </c>
      <c r="AE1" s="12" t="s">
        <v>299</v>
      </c>
      <c r="AF1" s="12" t="s">
        <v>300</v>
      </c>
      <c r="AG1" s="12" t="s">
        <v>301</v>
      </c>
      <c r="AH1" s="12" t="s">
        <v>302</v>
      </c>
      <c r="AI1" s="12" t="s">
        <v>303</v>
      </c>
      <c r="AJ1" s="11" t="s">
        <v>304</v>
      </c>
      <c r="AK1" s="12" t="s">
        <v>305</v>
      </c>
      <c r="AL1" s="12" t="s">
        <v>306</v>
      </c>
      <c r="AM1" s="12" t="s">
        <v>307</v>
      </c>
      <c r="AN1" s="12" t="s">
        <v>66</v>
      </c>
      <c r="AO1" s="11" t="s">
        <v>67</v>
      </c>
    </row>
    <row r="2" spans="1:41" ht="75" x14ac:dyDescent="0.25">
      <c r="A2" s="14" t="s">
        <v>68</v>
      </c>
      <c r="B2" s="14" t="s">
        <v>69</v>
      </c>
      <c r="C2" s="15">
        <v>44711</v>
      </c>
      <c r="D2" s="15" t="s">
        <v>70</v>
      </c>
      <c r="E2" s="16" t="s">
        <v>71</v>
      </c>
      <c r="F2" s="14" t="s">
        <v>72</v>
      </c>
      <c r="G2" s="16" t="s">
        <v>73</v>
      </c>
      <c r="H2" s="14" t="s">
        <v>74</v>
      </c>
      <c r="I2" s="16" t="s">
        <v>75</v>
      </c>
      <c r="J2" s="17" t="s">
        <v>76</v>
      </c>
      <c r="K2" s="17" t="s">
        <v>77</v>
      </c>
      <c r="L2" s="18" t="s">
        <v>78</v>
      </c>
      <c r="M2" s="19" t="s">
        <v>79</v>
      </c>
      <c r="N2" s="15" t="s">
        <v>80</v>
      </c>
      <c r="O2" s="17"/>
      <c r="P2" s="17"/>
      <c r="Q2" s="17" t="s">
        <v>81</v>
      </c>
      <c r="R2" s="18" t="s">
        <v>82</v>
      </c>
      <c r="S2" s="18" t="s">
        <v>83</v>
      </c>
      <c r="T2" s="18" t="s">
        <v>84</v>
      </c>
      <c r="U2" s="15">
        <v>40725</v>
      </c>
      <c r="V2" s="15">
        <v>43861</v>
      </c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75" x14ac:dyDescent="0.25">
      <c r="A3" s="14" t="s">
        <v>68</v>
      </c>
      <c r="B3" s="14" t="s">
        <v>124</v>
      </c>
      <c r="C3" s="15">
        <v>44711</v>
      </c>
      <c r="D3" s="15" t="s">
        <v>70</v>
      </c>
      <c r="E3" s="16" t="s">
        <v>71</v>
      </c>
      <c r="F3" s="14" t="s">
        <v>72</v>
      </c>
      <c r="G3" s="16" t="s">
        <v>73</v>
      </c>
      <c r="H3" s="14" t="s">
        <v>74</v>
      </c>
      <c r="I3" s="16" t="s">
        <v>75</v>
      </c>
      <c r="J3" s="17" t="s">
        <v>76</v>
      </c>
      <c r="K3" s="17" t="s">
        <v>77</v>
      </c>
      <c r="L3" s="18" t="s">
        <v>78</v>
      </c>
      <c r="M3" s="19" t="s">
        <v>79</v>
      </c>
      <c r="N3" s="15" t="s">
        <v>80</v>
      </c>
      <c r="O3" s="17"/>
      <c r="P3" s="17"/>
      <c r="Q3" s="17" t="s">
        <v>81</v>
      </c>
      <c r="R3" s="18" t="s">
        <v>82</v>
      </c>
      <c r="S3" s="18" t="s">
        <v>83</v>
      </c>
      <c r="T3" s="18" t="s">
        <v>84</v>
      </c>
      <c r="U3" s="15">
        <v>43862</v>
      </c>
      <c r="V3" s="15">
        <v>43938</v>
      </c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75" x14ac:dyDescent="0.25">
      <c r="A4" s="14" t="s">
        <v>128</v>
      </c>
      <c r="B4" s="14" t="s">
        <v>69</v>
      </c>
      <c r="C4" s="15">
        <v>43999</v>
      </c>
      <c r="D4" s="15" t="s">
        <v>70</v>
      </c>
      <c r="E4" s="16" t="s">
        <v>71</v>
      </c>
      <c r="F4" s="14" t="s">
        <v>72</v>
      </c>
      <c r="G4" s="16" t="s">
        <v>73</v>
      </c>
      <c r="H4" s="14" t="s">
        <v>74</v>
      </c>
      <c r="I4" s="16" t="s">
        <v>75</v>
      </c>
      <c r="J4" s="17" t="s">
        <v>76</v>
      </c>
      <c r="K4" s="17" t="s">
        <v>77</v>
      </c>
      <c r="L4" s="18" t="s">
        <v>129</v>
      </c>
      <c r="M4" s="19" t="s">
        <v>130</v>
      </c>
      <c r="N4" s="15" t="s">
        <v>131</v>
      </c>
      <c r="O4" s="17"/>
      <c r="P4" s="17"/>
      <c r="Q4" s="17" t="s">
        <v>81</v>
      </c>
      <c r="R4" s="18" t="s">
        <v>82</v>
      </c>
      <c r="S4" s="18" t="s">
        <v>83</v>
      </c>
      <c r="T4" s="18" t="s">
        <v>84</v>
      </c>
      <c r="U4" s="15">
        <v>40725</v>
      </c>
      <c r="V4" s="15">
        <v>43938</v>
      </c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75" x14ac:dyDescent="0.25">
      <c r="A5" s="14" t="s">
        <v>128</v>
      </c>
      <c r="B5" s="14" t="s">
        <v>69</v>
      </c>
      <c r="C5" s="15">
        <v>43999</v>
      </c>
      <c r="D5" s="15" t="s">
        <v>70</v>
      </c>
      <c r="E5" s="16" t="s">
        <v>71</v>
      </c>
      <c r="F5" s="14" t="s">
        <v>72</v>
      </c>
      <c r="G5" s="16" t="s">
        <v>73</v>
      </c>
      <c r="H5" s="14" t="s">
        <v>74</v>
      </c>
      <c r="I5" s="16" t="s">
        <v>75</v>
      </c>
      <c r="J5" s="17" t="s">
        <v>76</v>
      </c>
      <c r="K5" s="17" t="s">
        <v>77</v>
      </c>
      <c r="L5" s="18" t="s">
        <v>78</v>
      </c>
      <c r="M5" s="19" t="s">
        <v>79</v>
      </c>
      <c r="N5" s="15" t="s">
        <v>80</v>
      </c>
      <c r="O5" s="17"/>
      <c r="P5" s="17"/>
      <c r="Q5" s="17" t="s">
        <v>133</v>
      </c>
      <c r="R5" s="18" t="s">
        <v>134</v>
      </c>
      <c r="S5" s="18" t="s">
        <v>83</v>
      </c>
      <c r="T5" s="18" t="s">
        <v>135</v>
      </c>
      <c r="U5" s="15">
        <v>40725</v>
      </c>
      <c r="V5" s="15">
        <v>43938</v>
      </c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75" x14ac:dyDescent="0.25">
      <c r="A6" s="14" t="s">
        <v>128</v>
      </c>
      <c r="B6" s="14" t="s">
        <v>69</v>
      </c>
      <c r="C6" s="15">
        <v>43999</v>
      </c>
      <c r="D6" s="15" t="s">
        <v>70</v>
      </c>
      <c r="E6" s="16" t="s">
        <v>71</v>
      </c>
      <c r="F6" s="14" t="s">
        <v>72</v>
      </c>
      <c r="G6" s="16" t="s">
        <v>73</v>
      </c>
      <c r="H6" s="14" t="s">
        <v>74</v>
      </c>
      <c r="I6" s="16" t="s">
        <v>75</v>
      </c>
      <c r="J6" s="17" t="s">
        <v>76</v>
      </c>
      <c r="K6" s="17" t="s">
        <v>77</v>
      </c>
      <c r="L6" s="18" t="s">
        <v>129</v>
      </c>
      <c r="M6" s="19" t="s">
        <v>130</v>
      </c>
      <c r="N6" s="15" t="s">
        <v>131</v>
      </c>
      <c r="O6" s="17"/>
      <c r="P6" s="17"/>
      <c r="Q6" s="17" t="s">
        <v>133</v>
      </c>
      <c r="R6" s="18" t="s">
        <v>134</v>
      </c>
      <c r="S6" s="18" t="s">
        <v>83</v>
      </c>
      <c r="T6" s="18" t="s">
        <v>135</v>
      </c>
      <c r="U6" s="15">
        <v>40725</v>
      </c>
      <c r="V6" s="15">
        <v>43938</v>
      </c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75" x14ac:dyDescent="0.25">
      <c r="A7" s="14" t="s">
        <v>128</v>
      </c>
      <c r="B7" s="14" t="s">
        <v>69</v>
      </c>
      <c r="C7" s="15">
        <v>43999</v>
      </c>
      <c r="D7" s="15" t="s">
        <v>70</v>
      </c>
      <c r="E7" s="16" t="s">
        <v>71</v>
      </c>
      <c r="F7" s="14" t="s">
        <v>72</v>
      </c>
      <c r="G7" s="16" t="s">
        <v>73</v>
      </c>
      <c r="H7" s="14" t="s">
        <v>74</v>
      </c>
      <c r="I7" s="16" t="s">
        <v>75</v>
      </c>
      <c r="J7" s="17" t="s">
        <v>76</v>
      </c>
      <c r="K7" s="17" t="s">
        <v>77</v>
      </c>
      <c r="L7" s="18" t="s">
        <v>78</v>
      </c>
      <c r="M7" s="19" t="s">
        <v>79</v>
      </c>
      <c r="N7" s="15" t="s">
        <v>80</v>
      </c>
      <c r="O7" s="17"/>
      <c r="P7" s="17"/>
      <c r="Q7" s="17" t="s">
        <v>136</v>
      </c>
      <c r="R7" s="18" t="s">
        <v>137</v>
      </c>
      <c r="S7" s="18" t="s">
        <v>83</v>
      </c>
      <c r="T7" s="18" t="s">
        <v>135</v>
      </c>
      <c r="U7" s="15">
        <v>40725</v>
      </c>
      <c r="V7" s="15">
        <v>43938</v>
      </c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75" x14ac:dyDescent="0.25">
      <c r="A8" s="14" t="s">
        <v>128</v>
      </c>
      <c r="B8" s="14" t="s">
        <v>69</v>
      </c>
      <c r="C8" s="15">
        <v>43999</v>
      </c>
      <c r="D8" s="15" t="s">
        <v>70</v>
      </c>
      <c r="E8" s="16" t="s">
        <v>71</v>
      </c>
      <c r="F8" s="14" t="s">
        <v>72</v>
      </c>
      <c r="G8" s="16" t="s">
        <v>73</v>
      </c>
      <c r="H8" s="14" t="s">
        <v>74</v>
      </c>
      <c r="I8" s="16" t="s">
        <v>75</v>
      </c>
      <c r="J8" s="17" t="s">
        <v>76</v>
      </c>
      <c r="K8" s="17" t="s">
        <v>77</v>
      </c>
      <c r="L8" s="18" t="s">
        <v>129</v>
      </c>
      <c r="M8" s="19" t="s">
        <v>130</v>
      </c>
      <c r="N8" s="15" t="s">
        <v>131</v>
      </c>
      <c r="O8" s="17"/>
      <c r="P8" s="17"/>
      <c r="Q8" s="17" t="s">
        <v>136</v>
      </c>
      <c r="R8" s="18" t="s">
        <v>137</v>
      </c>
      <c r="S8" s="18" t="s">
        <v>83</v>
      </c>
      <c r="T8" s="18" t="s">
        <v>135</v>
      </c>
      <c r="U8" s="15">
        <v>40725</v>
      </c>
      <c r="V8" s="15">
        <v>43938</v>
      </c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75" x14ac:dyDescent="0.25">
      <c r="A9" s="14" t="s">
        <v>68</v>
      </c>
      <c r="B9" s="14" t="s">
        <v>69</v>
      </c>
      <c r="C9" s="15">
        <v>44711</v>
      </c>
      <c r="D9" s="15" t="s">
        <v>70</v>
      </c>
      <c r="E9" s="16" t="s">
        <v>71</v>
      </c>
      <c r="F9" s="14" t="s">
        <v>72</v>
      </c>
      <c r="G9" s="16" t="s">
        <v>73</v>
      </c>
      <c r="H9" s="14" t="s">
        <v>74</v>
      </c>
      <c r="I9" s="16" t="s">
        <v>75</v>
      </c>
      <c r="J9" s="17" t="s">
        <v>76</v>
      </c>
      <c r="K9" s="17" t="s">
        <v>77</v>
      </c>
      <c r="L9" s="18" t="s">
        <v>78</v>
      </c>
      <c r="M9" s="19" t="s">
        <v>79</v>
      </c>
      <c r="N9" s="15" t="s">
        <v>80</v>
      </c>
      <c r="O9" s="17"/>
      <c r="P9" s="17"/>
      <c r="Q9" s="17" t="s">
        <v>138</v>
      </c>
      <c r="R9" s="18" t="s">
        <v>139</v>
      </c>
      <c r="S9" s="18" t="s">
        <v>83</v>
      </c>
      <c r="T9" s="18" t="s">
        <v>84</v>
      </c>
      <c r="U9" s="15">
        <v>40725</v>
      </c>
      <c r="V9" s="15">
        <v>43938</v>
      </c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75" x14ac:dyDescent="0.25">
      <c r="A10" s="14" t="s">
        <v>128</v>
      </c>
      <c r="B10" s="14" t="s">
        <v>69</v>
      </c>
      <c r="C10" s="15">
        <v>43999</v>
      </c>
      <c r="D10" s="15" t="s">
        <v>70</v>
      </c>
      <c r="E10" s="16" t="s">
        <v>71</v>
      </c>
      <c r="F10" s="14" t="s">
        <v>72</v>
      </c>
      <c r="G10" s="16" t="s">
        <v>73</v>
      </c>
      <c r="H10" s="14" t="s">
        <v>74</v>
      </c>
      <c r="I10" s="16" t="s">
        <v>75</v>
      </c>
      <c r="J10" s="17" t="s">
        <v>76</v>
      </c>
      <c r="K10" s="17" t="s">
        <v>77</v>
      </c>
      <c r="L10" s="18" t="s">
        <v>129</v>
      </c>
      <c r="M10" s="19" t="s">
        <v>130</v>
      </c>
      <c r="N10" s="15" t="s">
        <v>131</v>
      </c>
      <c r="O10" s="17"/>
      <c r="P10" s="17"/>
      <c r="Q10" s="17" t="s">
        <v>138</v>
      </c>
      <c r="R10" s="18" t="s">
        <v>139</v>
      </c>
      <c r="S10" s="18" t="s">
        <v>83</v>
      </c>
      <c r="T10" s="18" t="s">
        <v>84</v>
      </c>
      <c r="U10" s="15">
        <v>40725</v>
      </c>
      <c r="V10" s="15">
        <v>43938</v>
      </c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75" x14ac:dyDescent="0.25">
      <c r="A11" s="14" t="s">
        <v>128</v>
      </c>
      <c r="B11" s="14" t="s">
        <v>69</v>
      </c>
      <c r="C11" s="15">
        <v>43999</v>
      </c>
      <c r="D11" s="15" t="s">
        <v>70</v>
      </c>
      <c r="E11" s="16" t="s">
        <v>71</v>
      </c>
      <c r="F11" s="14" t="s">
        <v>72</v>
      </c>
      <c r="G11" s="16" t="s">
        <v>73</v>
      </c>
      <c r="H11" s="14" t="s">
        <v>74</v>
      </c>
      <c r="I11" s="16" t="s">
        <v>75</v>
      </c>
      <c r="J11" s="17" t="s">
        <v>76</v>
      </c>
      <c r="K11" s="17" t="s">
        <v>77</v>
      </c>
      <c r="L11" s="18" t="s">
        <v>78</v>
      </c>
      <c r="M11" s="19" t="s">
        <v>79</v>
      </c>
      <c r="N11" s="15" t="s">
        <v>80</v>
      </c>
      <c r="O11" s="17"/>
      <c r="P11" s="17"/>
      <c r="Q11" s="17" t="s">
        <v>141</v>
      </c>
      <c r="R11" s="18" t="s">
        <v>142</v>
      </c>
      <c r="S11" s="18" t="s">
        <v>83</v>
      </c>
      <c r="T11" s="18" t="s">
        <v>135</v>
      </c>
      <c r="U11" s="15">
        <v>40725</v>
      </c>
      <c r="V11" s="15">
        <v>43938</v>
      </c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75" x14ac:dyDescent="0.25">
      <c r="A12" s="14" t="s">
        <v>128</v>
      </c>
      <c r="B12" s="14" t="s">
        <v>69</v>
      </c>
      <c r="C12" s="15">
        <v>43999</v>
      </c>
      <c r="D12" s="15" t="s">
        <v>70</v>
      </c>
      <c r="E12" s="16" t="s">
        <v>71</v>
      </c>
      <c r="F12" s="14" t="s">
        <v>72</v>
      </c>
      <c r="G12" s="16" t="s">
        <v>73</v>
      </c>
      <c r="H12" s="14" t="s">
        <v>74</v>
      </c>
      <c r="I12" s="16" t="s">
        <v>75</v>
      </c>
      <c r="J12" s="17" t="s">
        <v>76</v>
      </c>
      <c r="K12" s="17" t="s">
        <v>77</v>
      </c>
      <c r="L12" s="18" t="s">
        <v>129</v>
      </c>
      <c r="M12" s="19" t="s">
        <v>130</v>
      </c>
      <c r="N12" s="15" t="s">
        <v>131</v>
      </c>
      <c r="O12" s="17"/>
      <c r="P12" s="17"/>
      <c r="Q12" s="17" t="s">
        <v>141</v>
      </c>
      <c r="R12" s="18" t="s">
        <v>142</v>
      </c>
      <c r="S12" s="18" t="s">
        <v>83</v>
      </c>
      <c r="T12" s="18" t="s">
        <v>135</v>
      </c>
      <c r="U12" s="15">
        <v>40725</v>
      </c>
      <c r="V12" s="15">
        <v>43938</v>
      </c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75" x14ac:dyDescent="0.25">
      <c r="A13" s="14" t="s">
        <v>128</v>
      </c>
      <c r="B13" s="14" t="s">
        <v>69</v>
      </c>
      <c r="C13" s="15">
        <v>43999</v>
      </c>
      <c r="D13" s="15" t="s">
        <v>70</v>
      </c>
      <c r="E13" s="16" t="s">
        <v>71</v>
      </c>
      <c r="F13" s="14" t="s">
        <v>72</v>
      </c>
      <c r="G13" s="16" t="s">
        <v>73</v>
      </c>
      <c r="H13" s="14" t="s">
        <v>74</v>
      </c>
      <c r="I13" s="16" t="s">
        <v>75</v>
      </c>
      <c r="J13" s="17" t="s">
        <v>76</v>
      </c>
      <c r="K13" s="17" t="s">
        <v>77</v>
      </c>
      <c r="L13" s="18" t="s">
        <v>78</v>
      </c>
      <c r="M13" s="19" t="s">
        <v>79</v>
      </c>
      <c r="N13" s="15" t="s">
        <v>80</v>
      </c>
      <c r="O13" s="17"/>
      <c r="P13" s="17"/>
      <c r="Q13" s="17" t="s">
        <v>143</v>
      </c>
      <c r="R13" s="18" t="s">
        <v>144</v>
      </c>
      <c r="S13" s="18" t="s">
        <v>145</v>
      </c>
      <c r="T13" s="18" t="s">
        <v>135</v>
      </c>
      <c r="U13" s="15">
        <v>40725</v>
      </c>
      <c r="V13" s="15">
        <v>43938</v>
      </c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  <row r="14" spans="1:41" ht="75" x14ac:dyDescent="0.25">
      <c r="A14" s="14" t="s">
        <v>128</v>
      </c>
      <c r="B14" s="14" t="s">
        <v>69</v>
      </c>
      <c r="C14" s="15">
        <v>43999</v>
      </c>
      <c r="D14" s="15" t="s">
        <v>70</v>
      </c>
      <c r="E14" s="16" t="s">
        <v>71</v>
      </c>
      <c r="F14" s="14" t="s">
        <v>72</v>
      </c>
      <c r="G14" s="16" t="s">
        <v>73</v>
      </c>
      <c r="H14" s="14" t="s">
        <v>74</v>
      </c>
      <c r="I14" s="16" t="s">
        <v>75</v>
      </c>
      <c r="J14" s="17" t="s">
        <v>76</v>
      </c>
      <c r="K14" s="17" t="s">
        <v>77</v>
      </c>
      <c r="L14" s="18" t="s">
        <v>129</v>
      </c>
      <c r="M14" s="19" t="s">
        <v>130</v>
      </c>
      <c r="N14" s="15" t="s">
        <v>131</v>
      </c>
      <c r="O14" s="17"/>
      <c r="P14" s="17"/>
      <c r="Q14" s="17" t="s">
        <v>143</v>
      </c>
      <c r="R14" s="18" t="s">
        <v>144</v>
      </c>
      <c r="S14" s="18" t="s">
        <v>145</v>
      </c>
      <c r="T14" s="18" t="s">
        <v>135</v>
      </c>
      <c r="U14" s="15">
        <v>40725</v>
      </c>
      <c r="V14" s="15">
        <v>43938</v>
      </c>
      <c r="W14" s="17"/>
      <c r="X14" s="17"/>
      <c r="Y14" s="18"/>
      <c r="Z14" s="17"/>
      <c r="AA14" s="17"/>
      <c r="AB14" s="17"/>
      <c r="AC14" s="18"/>
      <c r="AD14" s="17"/>
      <c r="AE14" s="17"/>
      <c r="AF14" s="17"/>
      <c r="AG14" s="18"/>
      <c r="AH14" s="17"/>
      <c r="AI14" s="17"/>
      <c r="AJ14" s="19"/>
      <c r="AK14" s="18"/>
      <c r="AL14" s="17"/>
      <c r="AM14" s="17"/>
      <c r="AN14" s="18"/>
      <c r="AO14" s="15"/>
    </row>
    <row r="15" spans="1:41" ht="75" x14ac:dyDescent="0.25">
      <c r="A15" s="14" t="s">
        <v>128</v>
      </c>
      <c r="B15" s="14" t="s">
        <v>69</v>
      </c>
      <c r="C15" s="15">
        <v>43999</v>
      </c>
      <c r="D15" s="15" t="s">
        <v>70</v>
      </c>
      <c r="E15" s="16" t="s">
        <v>71</v>
      </c>
      <c r="F15" s="14" t="s">
        <v>72</v>
      </c>
      <c r="G15" s="16" t="s">
        <v>73</v>
      </c>
      <c r="H15" s="14" t="s">
        <v>74</v>
      </c>
      <c r="I15" s="16" t="s">
        <v>75</v>
      </c>
      <c r="J15" s="17" t="s">
        <v>76</v>
      </c>
      <c r="K15" s="17" t="s">
        <v>77</v>
      </c>
      <c r="L15" s="18" t="s">
        <v>78</v>
      </c>
      <c r="M15" s="19" t="s">
        <v>79</v>
      </c>
      <c r="N15" s="15" t="s">
        <v>80</v>
      </c>
      <c r="O15" s="17"/>
      <c r="P15" s="17"/>
      <c r="Q15" s="17" t="s">
        <v>146</v>
      </c>
      <c r="R15" s="18" t="s">
        <v>147</v>
      </c>
      <c r="S15" s="18" t="s">
        <v>145</v>
      </c>
      <c r="T15" s="18" t="s">
        <v>135</v>
      </c>
      <c r="U15" s="15">
        <v>40725</v>
      </c>
      <c r="V15" s="15">
        <v>43938</v>
      </c>
      <c r="W15" s="17"/>
      <c r="X15" s="17"/>
      <c r="Y15" s="18"/>
      <c r="Z15" s="17"/>
      <c r="AA15" s="17"/>
      <c r="AB15" s="17"/>
      <c r="AC15" s="18"/>
      <c r="AD15" s="17"/>
      <c r="AE15" s="17"/>
      <c r="AF15" s="17"/>
      <c r="AG15" s="18"/>
      <c r="AH15" s="17"/>
      <c r="AI15" s="17"/>
      <c r="AJ15" s="19"/>
      <c r="AK15" s="18"/>
      <c r="AL15" s="17"/>
      <c r="AM15" s="17"/>
      <c r="AN15" s="18"/>
      <c r="AO15" s="15"/>
    </row>
    <row r="16" spans="1:41" ht="75" x14ac:dyDescent="0.25">
      <c r="A16" s="14" t="s">
        <v>128</v>
      </c>
      <c r="B16" s="14" t="s">
        <v>69</v>
      </c>
      <c r="C16" s="15">
        <v>43999</v>
      </c>
      <c r="D16" s="15" t="s">
        <v>70</v>
      </c>
      <c r="E16" s="16" t="s">
        <v>71</v>
      </c>
      <c r="F16" s="14" t="s">
        <v>72</v>
      </c>
      <c r="G16" s="16" t="s">
        <v>73</v>
      </c>
      <c r="H16" s="14" t="s">
        <v>74</v>
      </c>
      <c r="I16" s="16" t="s">
        <v>75</v>
      </c>
      <c r="J16" s="17" t="s">
        <v>76</v>
      </c>
      <c r="K16" s="17" t="s">
        <v>77</v>
      </c>
      <c r="L16" s="18" t="s">
        <v>129</v>
      </c>
      <c r="M16" s="19" t="s">
        <v>130</v>
      </c>
      <c r="N16" s="15" t="s">
        <v>131</v>
      </c>
      <c r="O16" s="17"/>
      <c r="P16" s="17"/>
      <c r="Q16" s="17" t="s">
        <v>146</v>
      </c>
      <c r="R16" s="18" t="s">
        <v>147</v>
      </c>
      <c r="S16" s="18" t="s">
        <v>145</v>
      </c>
      <c r="T16" s="18" t="s">
        <v>135</v>
      </c>
      <c r="U16" s="15">
        <v>40725</v>
      </c>
      <c r="V16" s="15">
        <v>43938</v>
      </c>
      <c r="W16" s="17"/>
      <c r="X16" s="17"/>
      <c r="Y16" s="18"/>
      <c r="Z16" s="17"/>
      <c r="AA16" s="17"/>
      <c r="AB16" s="17"/>
      <c r="AC16" s="18"/>
      <c r="AD16" s="17"/>
      <c r="AE16" s="17"/>
      <c r="AF16" s="17"/>
      <c r="AG16" s="18"/>
      <c r="AH16" s="17"/>
      <c r="AI16" s="17"/>
      <c r="AJ16" s="19"/>
      <c r="AK16" s="18"/>
      <c r="AL16" s="17"/>
      <c r="AM16" s="17"/>
      <c r="AN16" s="18"/>
      <c r="AO16" s="15"/>
    </row>
    <row r="17" spans="1:41" ht="75" x14ac:dyDescent="0.25">
      <c r="A17" s="14" t="s">
        <v>68</v>
      </c>
      <c r="B17" s="14" t="s">
        <v>69</v>
      </c>
      <c r="C17" s="15">
        <v>44711</v>
      </c>
      <c r="D17" s="15" t="s">
        <v>70</v>
      </c>
      <c r="E17" s="16" t="s">
        <v>71</v>
      </c>
      <c r="F17" s="14" t="s">
        <v>72</v>
      </c>
      <c r="G17" s="16" t="s">
        <v>73</v>
      </c>
      <c r="H17" s="14" t="s">
        <v>148</v>
      </c>
      <c r="I17" s="16" t="s">
        <v>149</v>
      </c>
      <c r="J17" s="17" t="s">
        <v>150</v>
      </c>
      <c r="K17" s="17" t="s">
        <v>151</v>
      </c>
      <c r="L17" s="18" t="s">
        <v>152</v>
      </c>
      <c r="M17" s="19" t="s">
        <v>153</v>
      </c>
      <c r="N17" s="15" t="s">
        <v>80</v>
      </c>
      <c r="O17" s="17"/>
      <c r="P17" s="17"/>
      <c r="Q17" s="17" t="s">
        <v>81</v>
      </c>
      <c r="R17" s="18" t="s">
        <v>82</v>
      </c>
      <c r="S17" s="18" t="s">
        <v>83</v>
      </c>
      <c r="T17" s="18" t="s">
        <v>84</v>
      </c>
      <c r="U17" s="15">
        <v>40725</v>
      </c>
      <c r="V17" s="15">
        <v>43861</v>
      </c>
      <c r="W17" s="17"/>
      <c r="X17" s="17"/>
      <c r="Y17" s="18"/>
      <c r="Z17" s="17"/>
      <c r="AA17" s="17"/>
      <c r="AB17" s="17"/>
      <c r="AC17" s="18"/>
      <c r="AD17" s="17"/>
      <c r="AE17" s="17"/>
      <c r="AF17" s="17"/>
      <c r="AG17" s="18"/>
      <c r="AH17" s="17"/>
      <c r="AI17" s="17"/>
      <c r="AJ17" s="19"/>
      <c r="AK17" s="18"/>
      <c r="AL17" s="17"/>
      <c r="AM17" s="17"/>
      <c r="AN17" s="18"/>
      <c r="AO17" s="15"/>
    </row>
    <row r="18" spans="1:41" ht="75" x14ac:dyDescent="0.25">
      <c r="A18" s="14" t="s">
        <v>68</v>
      </c>
      <c r="B18" s="14" t="s">
        <v>124</v>
      </c>
      <c r="C18" s="15">
        <v>44711</v>
      </c>
      <c r="D18" s="15" t="s">
        <v>70</v>
      </c>
      <c r="E18" s="16" t="s">
        <v>71</v>
      </c>
      <c r="F18" s="14" t="s">
        <v>72</v>
      </c>
      <c r="G18" s="16" t="s">
        <v>73</v>
      </c>
      <c r="H18" s="14" t="s">
        <v>148</v>
      </c>
      <c r="I18" s="16" t="s">
        <v>149</v>
      </c>
      <c r="J18" s="17" t="s">
        <v>150</v>
      </c>
      <c r="K18" s="17" t="s">
        <v>151</v>
      </c>
      <c r="L18" s="18" t="s">
        <v>152</v>
      </c>
      <c r="M18" s="19" t="s">
        <v>153</v>
      </c>
      <c r="N18" s="15" t="s">
        <v>80</v>
      </c>
      <c r="O18" s="17"/>
      <c r="P18" s="17"/>
      <c r="Q18" s="17" t="s">
        <v>81</v>
      </c>
      <c r="R18" s="18" t="s">
        <v>82</v>
      </c>
      <c r="S18" s="18" t="s">
        <v>83</v>
      </c>
      <c r="T18" s="18" t="s">
        <v>84</v>
      </c>
      <c r="U18" s="15">
        <v>43862</v>
      </c>
      <c r="V18" s="15">
        <v>43938</v>
      </c>
      <c r="W18" s="17"/>
      <c r="X18" s="17"/>
      <c r="Y18" s="18"/>
      <c r="Z18" s="17"/>
      <c r="AA18" s="17"/>
      <c r="AB18" s="17"/>
      <c r="AC18" s="18"/>
      <c r="AD18" s="17"/>
      <c r="AE18" s="17"/>
      <c r="AF18" s="17"/>
      <c r="AG18" s="18"/>
      <c r="AH18" s="17"/>
      <c r="AI18" s="17"/>
      <c r="AJ18" s="19"/>
      <c r="AK18" s="18"/>
      <c r="AL18" s="17"/>
      <c r="AM18" s="17"/>
      <c r="AN18" s="18"/>
      <c r="AO18" s="15"/>
    </row>
    <row r="19" spans="1:41" ht="75" x14ac:dyDescent="0.25">
      <c r="A19" s="14" t="s">
        <v>128</v>
      </c>
      <c r="B19" s="14" t="s">
        <v>69</v>
      </c>
      <c r="C19" s="15">
        <v>43999</v>
      </c>
      <c r="D19" s="15" t="s">
        <v>70</v>
      </c>
      <c r="E19" s="16" t="s">
        <v>71</v>
      </c>
      <c r="F19" s="14" t="s">
        <v>72</v>
      </c>
      <c r="G19" s="16" t="s">
        <v>73</v>
      </c>
      <c r="H19" s="14" t="s">
        <v>148</v>
      </c>
      <c r="I19" s="16" t="s">
        <v>149</v>
      </c>
      <c r="J19" s="17" t="s">
        <v>150</v>
      </c>
      <c r="K19" s="17" t="s">
        <v>151</v>
      </c>
      <c r="L19" s="18" t="s">
        <v>154</v>
      </c>
      <c r="M19" s="19" t="s">
        <v>155</v>
      </c>
      <c r="N19" s="15" t="s">
        <v>131</v>
      </c>
      <c r="O19" s="17"/>
      <c r="P19" s="17"/>
      <c r="Q19" s="17" t="s">
        <v>81</v>
      </c>
      <c r="R19" s="18" t="s">
        <v>82</v>
      </c>
      <c r="S19" s="18" t="s">
        <v>83</v>
      </c>
      <c r="T19" s="18" t="s">
        <v>84</v>
      </c>
      <c r="U19" s="15">
        <v>40725</v>
      </c>
      <c r="V19" s="15">
        <v>43938</v>
      </c>
      <c r="W19" s="17"/>
      <c r="X19" s="17"/>
      <c r="Y19" s="18"/>
      <c r="Z19" s="17"/>
      <c r="AA19" s="17"/>
      <c r="AB19" s="17"/>
      <c r="AC19" s="18"/>
      <c r="AD19" s="17"/>
      <c r="AE19" s="17"/>
      <c r="AF19" s="17"/>
      <c r="AG19" s="18"/>
      <c r="AH19" s="17"/>
      <c r="AI19" s="17"/>
      <c r="AJ19" s="19"/>
      <c r="AK19" s="18"/>
      <c r="AL19" s="17"/>
      <c r="AM19" s="17"/>
      <c r="AN19" s="18"/>
      <c r="AO19" s="15"/>
    </row>
    <row r="20" spans="1:41" ht="75" x14ac:dyDescent="0.25">
      <c r="A20" s="14" t="s">
        <v>128</v>
      </c>
      <c r="B20" s="14" t="s">
        <v>69</v>
      </c>
      <c r="C20" s="15">
        <v>43999</v>
      </c>
      <c r="D20" s="15" t="s">
        <v>70</v>
      </c>
      <c r="E20" s="16" t="s">
        <v>71</v>
      </c>
      <c r="F20" s="14" t="s">
        <v>72</v>
      </c>
      <c r="G20" s="16" t="s">
        <v>73</v>
      </c>
      <c r="H20" s="14" t="s">
        <v>148</v>
      </c>
      <c r="I20" s="16" t="s">
        <v>149</v>
      </c>
      <c r="J20" s="17" t="s">
        <v>150</v>
      </c>
      <c r="K20" s="17" t="s">
        <v>151</v>
      </c>
      <c r="L20" s="18" t="s">
        <v>152</v>
      </c>
      <c r="M20" s="19" t="s">
        <v>153</v>
      </c>
      <c r="N20" s="15" t="s">
        <v>80</v>
      </c>
      <c r="O20" s="17"/>
      <c r="P20" s="17"/>
      <c r="Q20" s="17" t="s">
        <v>133</v>
      </c>
      <c r="R20" s="18" t="s">
        <v>134</v>
      </c>
      <c r="S20" s="18" t="s">
        <v>83</v>
      </c>
      <c r="T20" s="18" t="s">
        <v>135</v>
      </c>
      <c r="U20" s="15">
        <v>40725</v>
      </c>
      <c r="V20" s="15">
        <v>43938</v>
      </c>
      <c r="W20" s="17"/>
      <c r="X20" s="17"/>
      <c r="Y20" s="18"/>
      <c r="Z20" s="17"/>
      <c r="AA20" s="17"/>
      <c r="AB20" s="17"/>
      <c r="AC20" s="18"/>
      <c r="AD20" s="17"/>
      <c r="AE20" s="17"/>
      <c r="AF20" s="17"/>
      <c r="AG20" s="18"/>
      <c r="AH20" s="17"/>
      <c r="AI20" s="17"/>
      <c r="AJ20" s="19"/>
      <c r="AK20" s="18"/>
      <c r="AL20" s="17"/>
      <c r="AM20" s="17"/>
      <c r="AN20" s="18"/>
      <c r="AO20" s="15"/>
    </row>
    <row r="21" spans="1:41" ht="75" x14ac:dyDescent="0.25">
      <c r="A21" s="14" t="s">
        <v>128</v>
      </c>
      <c r="B21" s="14" t="s">
        <v>69</v>
      </c>
      <c r="C21" s="15">
        <v>43999</v>
      </c>
      <c r="D21" s="15" t="s">
        <v>70</v>
      </c>
      <c r="E21" s="16" t="s">
        <v>71</v>
      </c>
      <c r="F21" s="14" t="s">
        <v>72</v>
      </c>
      <c r="G21" s="16" t="s">
        <v>73</v>
      </c>
      <c r="H21" s="14" t="s">
        <v>148</v>
      </c>
      <c r="I21" s="16" t="s">
        <v>149</v>
      </c>
      <c r="J21" s="17" t="s">
        <v>150</v>
      </c>
      <c r="K21" s="17" t="s">
        <v>151</v>
      </c>
      <c r="L21" s="18" t="s">
        <v>154</v>
      </c>
      <c r="M21" s="19" t="s">
        <v>155</v>
      </c>
      <c r="N21" s="15" t="s">
        <v>131</v>
      </c>
      <c r="O21" s="17"/>
      <c r="P21" s="17"/>
      <c r="Q21" s="17" t="s">
        <v>133</v>
      </c>
      <c r="R21" s="18" t="s">
        <v>134</v>
      </c>
      <c r="S21" s="18" t="s">
        <v>83</v>
      </c>
      <c r="T21" s="18" t="s">
        <v>135</v>
      </c>
      <c r="U21" s="15">
        <v>40725</v>
      </c>
      <c r="V21" s="15">
        <v>43938</v>
      </c>
      <c r="W21" s="17"/>
      <c r="X21" s="17"/>
      <c r="Y21" s="18"/>
      <c r="Z21" s="17"/>
      <c r="AA21" s="17"/>
      <c r="AB21" s="17"/>
      <c r="AC21" s="18"/>
      <c r="AD21" s="17"/>
      <c r="AE21" s="17"/>
      <c r="AF21" s="17"/>
      <c r="AG21" s="18"/>
      <c r="AH21" s="17"/>
      <c r="AI21" s="17"/>
      <c r="AJ21" s="19"/>
      <c r="AK21" s="18"/>
      <c r="AL21" s="17"/>
      <c r="AM21" s="17"/>
      <c r="AN21" s="18"/>
      <c r="AO21" s="15"/>
    </row>
    <row r="22" spans="1:41" ht="75" x14ac:dyDescent="0.25">
      <c r="A22" s="14" t="s">
        <v>128</v>
      </c>
      <c r="B22" s="14" t="s">
        <v>69</v>
      </c>
      <c r="C22" s="15">
        <v>43999</v>
      </c>
      <c r="D22" s="15" t="s">
        <v>70</v>
      </c>
      <c r="E22" s="16" t="s">
        <v>71</v>
      </c>
      <c r="F22" s="14" t="s">
        <v>72</v>
      </c>
      <c r="G22" s="16" t="s">
        <v>73</v>
      </c>
      <c r="H22" s="14" t="s">
        <v>148</v>
      </c>
      <c r="I22" s="16" t="s">
        <v>149</v>
      </c>
      <c r="J22" s="17" t="s">
        <v>150</v>
      </c>
      <c r="K22" s="17" t="s">
        <v>151</v>
      </c>
      <c r="L22" s="18" t="s">
        <v>152</v>
      </c>
      <c r="M22" s="19" t="s">
        <v>153</v>
      </c>
      <c r="N22" s="15" t="s">
        <v>80</v>
      </c>
      <c r="O22" s="17"/>
      <c r="P22" s="17"/>
      <c r="Q22" s="17" t="s">
        <v>136</v>
      </c>
      <c r="R22" s="18" t="s">
        <v>137</v>
      </c>
      <c r="S22" s="18" t="s">
        <v>83</v>
      </c>
      <c r="T22" s="18" t="s">
        <v>135</v>
      </c>
      <c r="U22" s="15">
        <v>40725</v>
      </c>
      <c r="V22" s="15">
        <v>43938</v>
      </c>
      <c r="W22" s="17"/>
      <c r="X22" s="17"/>
      <c r="Y22" s="18"/>
      <c r="Z22" s="17"/>
      <c r="AA22" s="17"/>
      <c r="AB22" s="17"/>
      <c r="AC22" s="18"/>
      <c r="AD22" s="17"/>
      <c r="AE22" s="17"/>
      <c r="AF22" s="17"/>
      <c r="AG22" s="18"/>
      <c r="AH22" s="17"/>
      <c r="AI22" s="17"/>
      <c r="AJ22" s="19"/>
      <c r="AK22" s="18"/>
      <c r="AL22" s="17"/>
      <c r="AM22" s="17"/>
      <c r="AN22" s="18"/>
      <c r="AO22" s="15"/>
    </row>
    <row r="23" spans="1:41" ht="75" x14ac:dyDescent="0.25">
      <c r="A23" s="14" t="s">
        <v>128</v>
      </c>
      <c r="B23" s="14" t="s">
        <v>69</v>
      </c>
      <c r="C23" s="15">
        <v>43999</v>
      </c>
      <c r="D23" s="15" t="s">
        <v>70</v>
      </c>
      <c r="E23" s="16" t="s">
        <v>71</v>
      </c>
      <c r="F23" s="14" t="s">
        <v>72</v>
      </c>
      <c r="G23" s="16" t="s">
        <v>73</v>
      </c>
      <c r="H23" s="14" t="s">
        <v>148</v>
      </c>
      <c r="I23" s="16" t="s">
        <v>149</v>
      </c>
      <c r="J23" s="17" t="s">
        <v>150</v>
      </c>
      <c r="K23" s="17" t="s">
        <v>151</v>
      </c>
      <c r="L23" s="18" t="s">
        <v>154</v>
      </c>
      <c r="M23" s="19" t="s">
        <v>155</v>
      </c>
      <c r="N23" s="15" t="s">
        <v>131</v>
      </c>
      <c r="O23" s="17"/>
      <c r="P23" s="17"/>
      <c r="Q23" s="17" t="s">
        <v>136</v>
      </c>
      <c r="R23" s="18" t="s">
        <v>137</v>
      </c>
      <c r="S23" s="18" t="s">
        <v>83</v>
      </c>
      <c r="T23" s="18" t="s">
        <v>135</v>
      </c>
      <c r="U23" s="15">
        <v>40725</v>
      </c>
      <c r="V23" s="15">
        <v>43938</v>
      </c>
      <c r="W23" s="17"/>
      <c r="X23" s="17"/>
      <c r="Y23" s="18"/>
      <c r="Z23" s="17"/>
      <c r="AA23" s="17"/>
      <c r="AB23" s="17"/>
      <c r="AC23" s="18"/>
      <c r="AD23" s="17"/>
      <c r="AE23" s="17"/>
      <c r="AF23" s="17"/>
      <c r="AG23" s="18"/>
      <c r="AH23" s="17"/>
      <c r="AI23" s="17"/>
      <c r="AJ23" s="19"/>
      <c r="AK23" s="18"/>
      <c r="AL23" s="17"/>
      <c r="AM23" s="17"/>
      <c r="AN23" s="18"/>
      <c r="AO23" s="15"/>
    </row>
    <row r="24" spans="1:41" ht="75" x14ac:dyDescent="0.25">
      <c r="A24" s="14" t="s">
        <v>68</v>
      </c>
      <c r="B24" s="14" t="s">
        <v>69</v>
      </c>
      <c r="C24" s="15">
        <v>44711</v>
      </c>
      <c r="D24" s="15" t="s">
        <v>70</v>
      </c>
      <c r="E24" s="16" t="s">
        <v>71</v>
      </c>
      <c r="F24" s="14" t="s">
        <v>72</v>
      </c>
      <c r="G24" s="16" t="s">
        <v>73</v>
      </c>
      <c r="H24" s="14" t="s">
        <v>148</v>
      </c>
      <c r="I24" s="16" t="s">
        <v>149</v>
      </c>
      <c r="J24" s="17" t="s">
        <v>150</v>
      </c>
      <c r="K24" s="17" t="s">
        <v>151</v>
      </c>
      <c r="L24" s="18" t="s">
        <v>152</v>
      </c>
      <c r="M24" s="19" t="s">
        <v>153</v>
      </c>
      <c r="N24" s="15" t="s">
        <v>80</v>
      </c>
      <c r="O24" s="17"/>
      <c r="P24" s="17"/>
      <c r="Q24" s="17" t="s">
        <v>138</v>
      </c>
      <c r="R24" s="18" t="s">
        <v>139</v>
      </c>
      <c r="S24" s="18" t="s">
        <v>83</v>
      </c>
      <c r="T24" s="18" t="s">
        <v>84</v>
      </c>
      <c r="U24" s="15">
        <v>40725</v>
      </c>
      <c r="V24" s="15">
        <v>43938</v>
      </c>
      <c r="W24" s="17"/>
      <c r="X24" s="17"/>
      <c r="Y24" s="18"/>
      <c r="Z24" s="17"/>
      <c r="AA24" s="17"/>
      <c r="AB24" s="17"/>
      <c r="AC24" s="18"/>
      <c r="AD24" s="17"/>
      <c r="AE24" s="17"/>
      <c r="AF24" s="17"/>
      <c r="AG24" s="18"/>
      <c r="AH24" s="17"/>
      <c r="AI24" s="17"/>
      <c r="AJ24" s="19"/>
      <c r="AK24" s="18"/>
      <c r="AL24" s="17"/>
      <c r="AM24" s="17"/>
      <c r="AN24" s="18"/>
      <c r="AO24" s="15"/>
    </row>
    <row r="25" spans="1:41" ht="75" x14ac:dyDescent="0.25">
      <c r="A25" s="14" t="s">
        <v>128</v>
      </c>
      <c r="B25" s="14" t="s">
        <v>69</v>
      </c>
      <c r="C25" s="15">
        <v>43999</v>
      </c>
      <c r="D25" s="15" t="s">
        <v>70</v>
      </c>
      <c r="E25" s="16" t="s">
        <v>71</v>
      </c>
      <c r="F25" s="14" t="s">
        <v>72</v>
      </c>
      <c r="G25" s="16" t="s">
        <v>73</v>
      </c>
      <c r="H25" s="14" t="s">
        <v>148</v>
      </c>
      <c r="I25" s="16" t="s">
        <v>149</v>
      </c>
      <c r="J25" s="17" t="s">
        <v>150</v>
      </c>
      <c r="K25" s="17" t="s">
        <v>151</v>
      </c>
      <c r="L25" s="18" t="s">
        <v>154</v>
      </c>
      <c r="M25" s="19" t="s">
        <v>155</v>
      </c>
      <c r="N25" s="15" t="s">
        <v>131</v>
      </c>
      <c r="O25" s="17"/>
      <c r="P25" s="17"/>
      <c r="Q25" s="17" t="s">
        <v>138</v>
      </c>
      <c r="R25" s="18" t="s">
        <v>139</v>
      </c>
      <c r="S25" s="18" t="s">
        <v>83</v>
      </c>
      <c r="T25" s="18" t="s">
        <v>84</v>
      </c>
      <c r="U25" s="15">
        <v>40725</v>
      </c>
      <c r="V25" s="15">
        <v>43938</v>
      </c>
      <c r="W25" s="17"/>
      <c r="X25" s="17"/>
      <c r="Y25" s="18"/>
      <c r="Z25" s="17"/>
      <c r="AA25" s="17"/>
      <c r="AB25" s="17"/>
      <c r="AC25" s="18"/>
      <c r="AD25" s="17"/>
      <c r="AE25" s="17"/>
      <c r="AF25" s="17"/>
      <c r="AG25" s="18"/>
      <c r="AH25" s="17"/>
      <c r="AI25" s="17"/>
      <c r="AJ25" s="19"/>
      <c r="AK25" s="18"/>
      <c r="AL25" s="17"/>
      <c r="AM25" s="17"/>
      <c r="AN25" s="18"/>
      <c r="AO25" s="15"/>
    </row>
    <row r="26" spans="1:41" ht="75" x14ac:dyDescent="0.25">
      <c r="A26" s="14" t="s">
        <v>128</v>
      </c>
      <c r="B26" s="14" t="s">
        <v>69</v>
      </c>
      <c r="C26" s="15">
        <v>43999</v>
      </c>
      <c r="D26" s="15" t="s">
        <v>70</v>
      </c>
      <c r="E26" s="16" t="s">
        <v>71</v>
      </c>
      <c r="F26" s="14" t="s">
        <v>72</v>
      </c>
      <c r="G26" s="16" t="s">
        <v>73</v>
      </c>
      <c r="H26" s="14" t="s">
        <v>148</v>
      </c>
      <c r="I26" s="16" t="s">
        <v>149</v>
      </c>
      <c r="J26" s="17" t="s">
        <v>150</v>
      </c>
      <c r="K26" s="17" t="s">
        <v>151</v>
      </c>
      <c r="L26" s="18" t="s">
        <v>152</v>
      </c>
      <c r="M26" s="19" t="s">
        <v>153</v>
      </c>
      <c r="N26" s="15" t="s">
        <v>80</v>
      </c>
      <c r="O26" s="17"/>
      <c r="P26" s="17"/>
      <c r="Q26" s="17" t="s">
        <v>141</v>
      </c>
      <c r="R26" s="18" t="s">
        <v>142</v>
      </c>
      <c r="S26" s="18" t="s">
        <v>83</v>
      </c>
      <c r="T26" s="18" t="s">
        <v>135</v>
      </c>
      <c r="U26" s="15">
        <v>40725</v>
      </c>
      <c r="V26" s="15">
        <v>43938</v>
      </c>
      <c r="W26" s="17"/>
      <c r="X26" s="17"/>
      <c r="Y26" s="18"/>
      <c r="Z26" s="17"/>
      <c r="AA26" s="17"/>
      <c r="AB26" s="17"/>
      <c r="AC26" s="18"/>
      <c r="AD26" s="17"/>
      <c r="AE26" s="17"/>
      <c r="AF26" s="17"/>
      <c r="AG26" s="18"/>
      <c r="AH26" s="17"/>
      <c r="AI26" s="17"/>
      <c r="AJ26" s="19"/>
      <c r="AK26" s="18"/>
      <c r="AL26" s="17"/>
      <c r="AM26" s="17"/>
      <c r="AN26" s="18"/>
      <c r="AO26" s="15"/>
    </row>
    <row r="27" spans="1:41" ht="75" x14ac:dyDescent="0.25">
      <c r="A27" s="14" t="s">
        <v>128</v>
      </c>
      <c r="B27" s="14" t="s">
        <v>69</v>
      </c>
      <c r="C27" s="15">
        <v>43999</v>
      </c>
      <c r="D27" s="15" t="s">
        <v>70</v>
      </c>
      <c r="E27" s="16" t="s">
        <v>71</v>
      </c>
      <c r="F27" s="14" t="s">
        <v>72</v>
      </c>
      <c r="G27" s="16" t="s">
        <v>73</v>
      </c>
      <c r="H27" s="14" t="s">
        <v>148</v>
      </c>
      <c r="I27" s="16" t="s">
        <v>149</v>
      </c>
      <c r="J27" s="17" t="s">
        <v>150</v>
      </c>
      <c r="K27" s="17" t="s">
        <v>151</v>
      </c>
      <c r="L27" s="18" t="s">
        <v>154</v>
      </c>
      <c r="M27" s="19" t="s">
        <v>155</v>
      </c>
      <c r="N27" s="15" t="s">
        <v>131</v>
      </c>
      <c r="O27" s="17"/>
      <c r="P27" s="17"/>
      <c r="Q27" s="17" t="s">
        <v>141</v>
      </c>
      <c r="R27" s="18" t="s">
        <v>142</v>
      </c>
      <c r="S27" s="18" t="s">
        <v>83</v>
      </c>
      <c r="T27" s="18" t="s">
        <v>135</v>
      </c>
      <c r="U27" s="15">
        <v>40725</v>
      </c>
      <c r="V27" s="15">
        <v>43938</v>
      </c>
      <c r="W27" s="17"/>
      <c r="X27" s="17"/>
      <c r="Y27" s="18"/>
      <c r="Z27" s="17"/>
      <c r="AA27" s="17"/>
      <c r="AB27" s="17"/>
      <c r="AC27" s="18"/>
      <c r="AD27" s="17"/>
      <c r="AE27" s="17"/>
      <c r="AF27" s="17"/>
      <c r="AG27" s="18"/>
      <c r="AH27" s="17"/>
      <c r="AI27" s="17"/>
      <c r="AJ27" s="19"/>
      <c r="AK27" s="18"/>
      <c r="AL27" s="17"/>
      <c r="AM27" s="17"/>
      <c r="AN27" s="18"/>
      <c r="AO27" s="15"/>
    </row>
    <row r="28" spans="1:41" ht="75" x14ac:dyDescent="0.25">
      <c r="A28" s="14" t="s">
        <v>128</v>
      </c>
      <c r="B28" s="14" t="s">
        <v>69</v>
      </c>
      <c r="C28" s="15">
        <v>43999</v>
      </c>
      <c r="D28" s="15" t="s">
        <v>70</v>
      </c>
      <c r="E28" s="16" t="s">
        <v>71</v>
      </c>
      <c r="F28" s="14" t="s">
        <v>72</v>
      </c>
      <c r="G28" s="16" t="s">
        <v>73</v>
      </c>
      <c r="H28" s="14" t="s">
        <v>148</v>
      </c>
      <c r="I28" s="16" t="s">
        <v>149</v>
      </c>
      <c r="J28" s="17" t="s">
        <v>150</v>
      </c>
      <c r="K28" s="17" t="s">
        <v>151</v>
      </c>
      <c r="L28" s="18" t="s">
        <v>152</v>
      </c>
      <c r="M28" s="19" t="s">
        <v>153</v>
      </c>
      <c r="N28" s="15" t="s">
        <v>80</v>
      </c>
      <c r="O28" s="17"/>
      <c r="P28" s="17"/>
      <c r="Q28" s="17" t="s">
        <v>143</v>
      </c>
      <c r="R28" s="18" t="s">
        <v>144</v>
      </c>
      <c r="S28" s="18" t="s">
        <v>145</v>
      </c>
      <c r="T28" s="18" t="s">
        <v>135</v>
      </c>
      <c r="U28" s="15">
        <v>40725</v>
      </c>
      <c r="V28" s="15">
        <v>43938</v>
      </c>
      <c r="W28" s="17"/>
      <c r="X28" s="17"/>
      <c r="Y28" s="18"/>
      <c r="Z28" s="17"/>
      <c r="AA28" s="17"/>
      <c r="AB28" s="17"/>
      <c r="AC28" s="18"/>
      <c r="AD28" s="17"/>
      <c r="AE28" s="17"/>
      <c r="AF28" s="17"/>
      <c r="AG28" s="18"/>
      <c r="AH28" s="17"/>
      <c r="AI28" s="17"/>
      <c r="AJ28" s="19"/>
      <c r="AK28" s="18"/>
      <c r="AL28" s="17"/>
      <c r="AM28" s="17"/>
      <c r="AN28" s="18"/>
      <c r="AO28" s="15"/>
    </row>
    <row r="29" spans="1:41" ht="75" x14ac:dyDescent="0.25">
      <c r="A29" s="14" t="s">
        <v>128</v>
      </c>
      <c r="B29" s="14" t="s">
        <v>69</v>
      </c>
      <c r="C29" s="15">
        <v>43999</v>
      </c>
      <c r="D29" s="15" t="s">
        <v>70</v>
      </c>
      <c r="E29" s="16" t="s">
        <v>71</v>
      </c>
      <c r="F29" s="14" t="s">
        <v>72</v>
      </c>
      <c r="G29" s="16" t="s">
        <v>73</v>
      </c>
      <c r="H29" s="14" t="s">
        <v>148</v>
      </c>
      <c r="I29" s="16" t="s">
        <v>149</v>
      </c>
      <c r="J29" s="17" t="s">
        <v>150</v>
      </c>
      <c r="K29" s="17" t="s">
        <v>151</v>
      </c>
      <c r="L29" s="18" t="s">
        <v>154</v>
      </c>
      <c r="M29" s="19" t="s">
        <v>155</v>
      </c>
      <c r="N29" s="15" t="s">
        <v>131</v>
      </c>
      <c r="O29" s="17"/>
      <c r="P29" s="17"/>
      <c r="Q29" s="17" t="s">
        <v>143</v>
      </c>
      <c r="R29" s="18" t="s">
        <v>144</v>
      </c>
      <c r="S29" s="18" t="s">
        <v>145</v>
      </c>
      <c r="T29" s="18" t="s">
        <v>135</v>
      </c>
      <c r="U29" s="15">
        <v>40725</v>
      </c>
      <c r="V29" s="15">
        <v>43938</v>
      </c>
      <c r="W29" s="17"/>
      <c r="X29" s="17"/>
      <c r="Y29" s="18"/>
      <c r="Z29" s="17"/>
      <c r="AA29" s="17"/>
      <c r="AB29" s="17"/>
      <c r="AC29" s="18"/>
      <c r="AD29" s="17"/>
      <c r="AE29" s="17"/>
      <c r="AF29" s="17"/>
      <c r="AG29" s="18"/>
      <c r="AH29" s="17"/>
      <c r="AI29" s="17"/>
      <c r="AJ29" s="19"/>
      <c r="AK29" s="18"/>
      <c r="AL29" s="17"/>
      <c r="AM29" s="17"/>
      <c r="AN29" s="18"/>
      <c r="AO29" s="15"/>
    </row>
    <row r="30" spans="1:41" ht="75" x14ac:dyDescent="0.25">
      <c r="A30" s="14" t="s">
        <v>128</v>
      </c>
      <c r="B30" s="14" t="s">
        <v>69</v>
      </c>
      <c r="C30" s="15">
        <v>43999</v>
      </c>
      <c r="D30" s="15" t="s">
        <v>70</v>
      </c>
      <c r="E30" s="16" t="s">
        <v>71</v>
      </c>
      <c r="F30" s="14" t="s">
        <v>72</v>
      </c>
      <c r="G30" s="16" t="s">
        <v>73</v>
      </c>
      <c r="H30" s="14" t="s">
        <v>148</v>
      </c>
      <c r="I30" s="16" t="s">
        <v>149</v>
      </c>
      <c r="J30" s="17" t="s">
        <v>150</v>
      </c>
      <c r="K30" s="17" t="s">
        <v>151</v>
      </c>
      <c r="L30" s="18" t="s">
        <v>152</v>
      </c>
      <c r="M30" s="19" t="s">
        <v>153</v>
      </c>
      <c r="N30" s="15" t="s">
        <v>80</v>
      </c>
      <c r="O30" s="17"/>
      <c r="P30" s="17"/>
      <c r="Q30" s="17" t="s">
        <v>146</v>
      </c>
      <c r="R30" s="18" t="s">
        <v>147</v>
      </c>
      <c r="S30" s="18" t="s">
        <v>145</v>
      </c>
      <c r="T30" s="18" t="s">
        <v>135</v>
      </c>
      <c r="U30" s="15">
        <v>40725</v>
      </c>
      <c r="V30" s="15">
        <v>43938</v>
      </c>
      <c r="W30" s="17"/>
      <c r="X30" s="17"/>
      <c r="Y30" s="18"/>
      <c r="Z30" s="17"/>
      <c r="AA30" s="17"/>
      <c r="AB30" s="17"/>
      <c r="AC30" s="18"/>
      <c r="AD30" s="17"/>
      <c r="AE30" s="17"/>
      <c r="AF30" s="17"/>
      <c r="AG30" s="18"/>
      <c r="AH30" s="17"/>
      <c r="AI30" s="17"/>
      <c r="AJ30" s="19"/>
      <c r="AK30" s="18"/>
      <c r="AL30" s="17"/>
      <c r="AM30" s="17"/>
      <c r="AN30" s="18"/>
      <c r="AO30" s="15"/>
    </row>
    <row r="31" spans="1:41" ht="75" x14ac:dyDescent="0.25">
      <c r="A31" s="14" t="s">
        <v>128</v>
      </c>
      <c r="B31" s="14" t="s">
        <v>69</v>
      </c>
      <c r="C31" s="15">
        <v>43999</v>
      </c>
      <c r="D31" s="15" t="s">
        <v>70</v>
      </c>
      <c r="E31" s="16" t="s">
        <v>71</v>
      </c>
      <c r="F31" s="14" t="s">
        <v>72</v>
      </c>
      <c r="G31" s="16" t="s">
        <v>73</v>
      </c>
      <c r="H31" s="14" t="s">
        <v>148</v>
      </c>
      <c r="I31" s="16" t="s">
        <v>149</v>
      </c>
      <c r="J31" s="17" t="s">
        <v>150</v>
      </c>
      <c r="K31" s="17" t="s">
        <v>151</v>
      </c>
      <c r="L31" s="18" t="s">
        <v>154</v>
      </c>
      <c r="M31" s="19" t="s">
        <v>155</v>
      </c>
      <c r="N31" s="15" t="s">
        <v>131</v>
      </c>
      <c r="O31" s="17"/>
      <c r="P31" s="17"/>
      <c r="Q31" s="17" t="s">
        <v>146</v>
      </c>
      <c r="R31" s="18" t="s">
        <v>147</v>
      </c>
      <c r="S31" s="18" t="s">
        <v>145</v>
      </c>
      <c r="T31" s="18" t="s">
        <v>135</v>
      </c>
      <c r="U31" s="15">
        <v>40725</v>
      </c>
      <c r="V31" s="15">
        <v>43938</v>
      </c>
      <c r="W31" s="17"/>
      <c r="X31" s="17"/>
      <c r="Y31" s="18"/>
      <c r="Z31" s="17"/>
      <c r="AA31" s="17"/>
      <c r="AB31" s="17"/>
      <c r="AC31" s="18"/>
      <c r="AD31" s="17"/>
      <c r="AE31" s="17"/>
      <c r="AF31" s="17"/>
      <c r="AG31" s="18"/>
      <c r="AH31" s="17"/>
      <c r="AI31" s="17"/>
      <c r="AJ31" s="19"/>
      <c r="AK31" s="18"/>
      <c r="AL31" s="17"/>
      <c r="AM31" s="17"/>
      <c r="AN31" s="18"/>
      <c r="AO31" s="15"/>
    </row>
    <row r="32" spans="1:41" ht="90" x14ac:dyDescent="0.25">
      <c r="A32" s="14" t="s">
        <v>68</v>
      </c>
      <c r="B32" s="14" t="s">
        <v>69</v>
      </c>
      <c r="C32" s="15">
        <v>44711</v>
      </c>
      <c r="D32" s="15" t="s">
        <v>70</v>
      </c>
      <c r="E32" s="16" t="s">
        <v>71</v>
      </c>
      <c r="F32" s="14" t="s">
        <v>72</v>
      </c>
      <c r="G32" s="16" t="s">
        <v>73</v>
      </c>
      <c r="H32" s="14" t="s">
        <v>156</v>
      </c>
      <c r="I32" s="16" t="s">
        <v>157</v>
      </c>
      <c r="J32" s="17" t="s">
        <v>158</v>
      </c>
      <c r="K32" s="17" t="s">
        <v>159</v>
      </c>
      <c r="L32" s="18" t="s">
        <v>160</v>
      </c>
      <c r="M32" s="19" t="s">
        <v>161</v>
      </c>
      <c r="N32" s="15" t="s">
        <v>80</v>
      </c>
      <c r="O32" s="17"/>
      <c r="P32" s="17"/>
      <c r="Q32" s="17" t="s">
        <v>81</v>
      </c>
      <c r="R32" s="18" t="s">
        <v>82</v>
      </c>
      <c r="S32" s="18" t="s">
        <v>83</v>
      </c>
      <c r="T32" s="18" t="s">
        <v>84</v>
      </c>
      <c r="U32" s="15">
        <v>40725</v>
      </c>
      <c r="V32" s="15">
        <v>43861</v>
      </c>
      <c r="W32" s="17"/>
      <c r="X32" s="17"/>
      <c r="Y32" s="18"/>
      <c r="Z32" s="17"/>
      <c r="AA32" s="17"/>
      <c r="AB32" s="17"/>
      <c r="AC32" s="18"/>
      <c r="AD32" s="17"/>
      <c r="AE32" s="17"/>
      <c r="AF32" s="17"/>
      <c r="AG32" s="18"/>
      <c r="AH32" s="17"/>
      <c r="AI32" s="17"/>
      <c r="AJ32" s="19"/>
      <c r="AK32" s="18"/>
      <c r="AL32" s="17"/>
      <c r="AM32" s="17"/>
      <c r="AN32" s="18"/>
      <c r="AO32" s="15"/>
    </row>
    <row r="33" spans="1:41" ht="90" x14ac:dyDescent="0.25">
      <c r="A33" s="14" t="s">
        <v>68</v>
      </c>
      <c r="B33" s="14" t="s">
        <v>124</v>
      </c>
      <c r="C33" s="15">
        <v>44711</v>
      </c>
      <c r="D33" s="15" t="s">
        <v>70</v>
      </c>
      <c r="E33" s="16" t="s">
        <v>71</v>
      </c>
      <c r="F33" s="14" t="s">
        <v>72</v>
      </c>
      <c r="G33" s="16" t="s">
        <v>73</v>
      </c>
      <c r="H33" s="14" t="s">
        <v>156</v>
      </c>
      <c r="I33" s="16" t="s">
        <v>157</v>
      </c>
      <c r="J33" s="17" t="s">
        <v>158</v>
      </c>
      <c r="K33" s="17" t="s">
        <v>159</v>
      </c>
      <c r="L33" s="18" t="s">
        <v>160</v>
      </c>
      <c r="M33" s="19" t="s">
        <v>161</v>
      </c>
      <c r="N33" s="15" t="s">
        <v>80</v>
      </c>
      <c r="O33" s="17"/>
      <c r="P33" s="17"/>
      <c r="Q33" s="17" t="s">
        <v>81</v>
      </c>
      <c r="R33" s="18" t="s">
        <v>82</v>
      </c>
      <c r="S33" s="18" t="s">
        <v>83</v>
      </c>
      <c r="T33" s="18" t="s">
        <v>84</v>
      </c>
      <c r="U33" s="15">
        <v>43862</v>
      </c>
      <c r="V33" s="15">
        <v>43938</v>
      </c>
      <c r="W33" s="17"/>
      <c r="X33" s="17"/>
      <c r="Y33" s="18"/>
      <c r="Z33" s="17"/>
      <c r="AA33" s="17"/>
      <c r="AB33" s="17"/>
      <c r="AC33" s="18"/>
      <c r="AD33" s="17"/>
      <c r="AE33" s="17"/>
      <c r="AF33" s="17"/>
      <c r="AG33" s="18"/>
      <c r="AH33" s="17"/>
      <c r="AI33" s="17"/>
      <c r="AJ33" s="19"/>
      <c r="AK33" s="18"/>
      <c r="AL33" s="17"/>
      <c r="AM33" s="17"/>
      <c r="AN33" s="18"/>
      <c r="AO33" s="15"/>
    </row>
    <row r="34" spans="1:41" ht="90" x14ac:dyDescent="0.25">
      <c r="A34" s="14" t="s">
        <v>128</v>
      </c>
      <c r="B34" s="14" t="s">
        <v>69</v>
      </c>
      <c r="C34" s="15">
        <v>43999</v>
      </c>
      <c r="D34" s="15" t="s">
        <v>70</v>
      </c>
      <c r="E34" s="16" t="s">
        <v>71</v>
      </c>
      <c r="F34" s="14" t="s">
        <v>72</v>
      </c>
      <c r="G34" s="16" t="s">
        <v>73</v>
      </c>
      <c r="H34" s="14" t="s">
        <v>156</v>
      </c>
      <c r="I34" s="16" t="s">
        <v>157</v>
      </c>
      <c r="J34" s="17" t="s">
        <v>158</v>
      </c>
      <c r="K34" s="17" t="s">
        <v>159</v>
      </c>
      <c r="L34" s="18" t="s">
        <v>162</v>
      </c>
      <c r="M34" s="19" t="s">
        <v>163</v>
      </c>
      <c r="N34" s="15" t="s">
        <v>131</v>
      </c>
      <c r="O34" s="17"/>
      <c r="P34" s="17"/>
      <c r="Q34" s="17" t="s">
        <v>81</v>
      </c>
      <c r="R34" s="18" t="s">
        <v>82</v>
      </c>
      <c r="S34" s="18" t="s">
        <v>83</v>
      </c>
      <c r="T34" s="18" t="s">
        <v>84</v>
      </c>
      <c r="U34" s="15">
        <v>40725</v>
      </c>
      <c r="V34" s="15">
        <v>43938</v>
      </c>
      <c r="W34" s="17"/>
      <c r="X34" s="17"/>
      <c r="Y34" s="18"/>
      <c r="Z34" s="17"/>
      <c r="AA34" s="17"/>
      <c r="AB34" s="17"/>
      <c r="AC34" s="18"/>
      <c r="AD34" s="17"/>
      <c r="AE34" s="17"/>
      <c r="AF34" s="17"/>
      <c r="AG34" s="18"/>
      <c r="AH34" s="17"/>
      <c r="AI34" s="17"/>
      <c r="AJ34" s="19"/>
      <c r="AK34" s="18"/>
      <c r="AL34" s="17"/>
      <c r="AM34" s="17"/>
      <c r="AN34" s="18"/>
      <c r="AO34" s="15"/>
    </row>
    <row r="35" spans="1:41" ht="90" x14ac:dyDescent="0.25">
      <c r="A35" s="14" t="s">
        <v>128</v>
      </c>
      <c r="B35" s="14" t="s">
        <v>69</v>
      </c>
      <c r="C35" s="15">
        <v>43999</v>
      </c>
      <c r="D35" s="15" t="s">
        <v>70</v>
      </c>
      <c r="E35" s="16" t="s">
        <v>71</v>
      </c>
      <c r="F35" s="14" t="s">
        <v>72</v>
      </c>
      <c r="G35" s="16" t="s">
        <v>73</v>
      </c>
      <c r="H35" s="14" t="s">
        <v>156</v>
      </c>
      <c r="I35" s="16" t="s">
        <v>157</v>
      </c>
      <c r="J35" s="17" t="s">
        <v>158</v>
      </c>
      <c r="K35" s="17" t="s">
        <v>159</v>
      </c>
      <c r="L35" s="18" t="s">
        <v>160</v>
      </c>
      <c r="M35" s="19" t="s">
        <v>161</v>
      </c>
      <c r="N35" s="15" t="s">
        <v>80</v>
      </c>
      <c r="O35" s="17"/>
      <c r="P35" s="17"/>
      <c r="Q35" s="17" t="s">
        <v>133</v>
      </c>
      <c r="R35" s="18" t="s">
        <v>134</v>
      </c>
      <c r="S35" s="18" t="s">
        <v>83</v>
      </c>
      <c r="T35" s="18" t="s">
        <v>135</v>
      </c>
      <c r="U35" s="15">
        <v>40725</v>
      </c>
      <c r="V35" s="15">
        <v>43938</v>
      </c>
      <c r="W35" s="17"/>
      <c r="X35" s="17"/>
      <c r="Y35" s="18"/>
      <c r="Z35" s="17"/>
      <c r="AA35" s="17"/>
      <c r="AB35" s="17"/>
      <c r="AC35" s="18"/>
      <c r="AD35" s="17"/>
      <c r="AE35" s="17"/>
      <c r="AF35" s="17"/>
      <c r="AG35" s="18"/>
      <c r="AH35" s="17"/>
      <c r="AI35" s="17"/>
      <c r="AJ35" s="19"/>
      <c r="AK35" s="18"/>
      <c r="AL35" s="17"/>
      <c r="AM35" s="17"/>
      <c r="AN35" s="18"/>
      <c r="AO35" s="15"/>
    </row>
    <row r="36" spans="1:41" ht="90" x14ac:dyDescent="0.25">
      <c r="A36" s="14" t="s">
        <v>128</v>
      </c>
      <c r="B36" s="14" t="s">
        <v>69</v>
      </c>
      <c r="C36" s="15">
        <v>43999</v>
      </c>
      <c r="D36" s="15" t="s">
        <v>70</v>
      </c>
      <c r="E36" s="16" t="s">
        <v>71</v>
      </c>
      <c r="F36" s="14" t="s">
        <v>72</v>
      </c>
      <c r="G36" s="16" t="s">
        <v>73</v>
      </c>
      <c r="H36" s="14" t="s">
        <v>156</v>
      </c>
      <c r="I36" s="16" t="s">
        <v>157</v>
      </c>
      <c r="J36" s="17" t="s">
        <v>158</v>
      </c>
      <c r="K36" s="17" t="s">
        <v>159</v>
      </c>
      <c r="L36" s="18" t="s">
        <v>162</v>
      </c>
      <c r="M36" s="19" t="s">
        <v>163</v>
      </c>
      <c r="N36" s="15" t="s">
        <v>131</v>
      </c>
      <c r="O36" s="17"/>
      <c r="P36" s="17"/>
      <c r="Q36" s="17" t="s">
        <v>133</v>
      </c>
      <c r="R36" s="18" t="s">
        <v>134</v>
      </c>
      <c r="S36" s="18" t="s">
        <v>83</v>
      </c>
      <c r="T36" s="18" t="s">
        <v>135</v>
      </c>
      <c r="U36" s="15">
        <v>40725</v>
      </c>
      <c r="V36" s="15">
        <v>43938</v>
      </c>
      <c r="W36" s="17"/>
      <c r="X36" s="17"/>
      <c r="Y36" s="18"/>
      <c r="Z36" s="17"/>
      <c r="AA36" s="17"/>
      <c r="AB36" s="17"/>
      <c r="AC36" s="18"/>
      <c r="AD36" s="17"/>
      <c r="AE36" s="17"/>
      <c r="AF36" s="17"/>
      <c r="AG36" s="18"/>
      <c r="AH36" s="17"/>
      <c r="AI36" s="17"/>
      <c r="AJ36" s="19"/>
      <c r="AK36" s="18"/>
      <c r="AL36" s="17"/>
      <c r="AM36" s="17"/>
      <c r="AN36" s="18"/>
      <c r="AO36" s="15"/>
    </row>
    <row r="37" spans="1:41" ht="90" x14ac:dyDescent="0.25">
      <c r="A37" s="14" t="s">
        <v>128</v>
      </c>
      <c r="B37" s="14" t="s">
        <v>69</v>
      </c>
      <c r="C37" s="15">
        <v>43999</v>
      </c>
      <c r="D37" s="15" t="s">
        <v>70</v>
      </c>
      <c r="E37" s="16" t="s">
        <v>71</v>
      </c>
      <c r="F37" s="14" t="s">
        <v>72</v>
      </c>
      <c r="G37" s="16" t="s">
        <v>73</v>
      </c>
      <c r="H37" s="14" t="s">
        <v>156</v>
      </c>
      <c r="I37" s="16" t="s">
        <v>157</v>
      </c>
      <c r="J37" s="17" t="s">
        <v>158</v>
      </c>
      <c r="K37" s="17" t="s">
        <v>159</v>
      </c>
      <c r="L37" s="18" t="s">
        <v>160</v>
      </c>
      <c r="M37" s="19" t="s">
        <v>161</v>
      </c>
      <c r="N37" s="15" t="s">
        <v>80</v>
      </c>
      <c r="O37" s="17"/>
      <c r="P37" s="17"/>
      <c r="Q37" s="17" t="s">
        <v>136</v>
      </c>
      <c r="R37" s="18" t="s">
        <v>137</v>
      </c>
      <c r="S37" s="18" t="s">
        <v>83</v>
      </c>
      <c r="T37" s="18" t="s">
        <v>135</v>
      </c>
      <c r="U37" s="15">
        <v>40725</v>
      </c>
      <c r="V37" s="15">
        <v>43938</v>
      </c>
      <c r="W37" s="17"/>
      <c r="X37" s="17"/>
      <c r="Y37" s="18"/>
      <c r="Z37" s="17"/>
      <c r="AA37" s="17"/>
      <c r="AB37" s="17"/>
      <c r="AC37" s="18"/>
      <c r="AD37" s="17"/>
      <c r="AE37" s="17"/>
      <c r="AF37" s="17"/>
      <c r="AG37" s="18"/>
      <c r="AH37" s="17"/>
      <c r="AI37" s="17"/>
      <c r="AJ37" s="19"/>
      <c r="AK37" s="18"/>
      <c r="AL37" s="17"/>
      <c r="AM37" s="17"/>
      <c r="AN37" s="18"/>
      <c r="AO37" s="15"/>
    </row>
    <row r="38" spans="1:41" ht="90" x14ac:dyDescent="0.25">
      <c r="A38" s="14" t="s">
        <v>128</v>
      </c>
      <c r="B38" s="14" t="s">
        <v>69</v>
      </c>
      <c r="C38" s="15">
        <v>43999</v>
      </c>
      <c r="D38" s="15" t="s">
        <v>70</v>
      </c>
      <c r="E38" s="16" t="s">
        <v>71</v>
      </c>
      <c r="F38" s="14" t="s">
        <v>72</v>
      </c>
      <c r="G38" s="16" t="s">
        <v>73</v>
      </c>
      <c r="H38" s="14" t="s">
        <v>156</v>
      </c>
      <c r="I38" s="16" t="s">
        <v>157</v>
      </c>
      <c r="J38" s="17" t="s">
        <v>158</v>
      </c>
      <c r="K38" s="17" t="s">
        <v>159</v>
      </c>
      <c r="L38" s="18" t="s">
        <v>162</v>
      </c>
      <c r="M38" s="19" t="s">
        <v>163</v>
      </c>
      <c r="N38" s="15" t="s">
        <v>131</v>
      </c>
      <c r="O38" s="17"/>
      <c r="P38" s="17"/>
      <c r="Q38" s="17" t="s">
        <v>136</v>
      </c>
      <c r="R38" s="18" t="s">
        <v>137</v>
      </c>
      <c r="S38" s="18" t="s">
        <v>83</v>
      </c>
      <c r="T38" s="18" t="s">
        <v>135</v>
      </c>
      <c r="U38" s="15">
        <v>40725</v>
      </c>
      <c r="V38" s="15">
        <v>43938</v>
      </c>
      <c r="W38" s="17"/>
      <c r="X38" s="17"/>
      <c r="Y38" s="18"/>
      <c r="Z38" s="17"/>
      <c r="AA38" s="17"/>
      <c r="AB38" s="17"/>
      <c r="AC38" s="18"/>
      <c r="AD38" s="17"/>
      <c r="AE38" s="17"/>
      <c r="AF38" s="17"/>
      <c r="AG38" s="18"/>
      <c r="AH38" s="17"/>
      <c r="AI38" s="17"/>
      <c r="AJ38" s="19"/>
      <c r="AK38" s="18"/>
      <c r="AL38" s="17"/>
      <c r="AM38" s="17"/>
      <c r="AN38" s="18"/>
      <c r="AO38" s="15"/>
    </row>
    <row r="39" spans="1:41" ht="90" x14ac:dyDescent="0.25">
      <c r="A39" s="14" t="s">
        <v>68</v>
      </c>
      <c r="B39" s="14" t="s">
        <v>69</v>
      </c>
      <c r="C39" s="15">
        <v>44711</v>
      </c>
      <c r="D39" s="15" t="s">
        <v>70</v>
      </c>
      <c r="E39" s="16" t="s">
        <v>71</v>
      </c>
      <c r="F39" s="14" t="s">
        <v>72</v>
      </c>
      <c r="G39" s="16" t="s">
        <v>73</v>
      </c>
      <c r="H39" s="14" t="s">
        <v>156</v>
      </c>
      <c r="I39" s="16" t="s">
        <v>157</v>
      </c>
      <c r="J39" s="17" t="s">
        <v>158</v>
      </c>
      <c r="K39" s="17" t="s">
        <v>159</v>
      </c>
      <c r="L39" s="18" t="s">
        <v>160</v>
      </c>
      <c r="M39" s="19" t="s">
        <v>161</v>
      </c>
      <c r="N39" s="15" t="s">
        <v>80</v>
      </c>
      <c r="O39" s="17"/>
      <c r="P39" s="17"/>
      <c r="Q39" s="17" t="s">
        <v>138</v>
      </c>
      <c r="R39" s="18" t="s">
        <v>139</v>
      </c>
      <c r="S39" s="18" t="s">
        <v>83</v>
      </c>
      <c r="T39" s="18" t="s">
        <v>84</v>
      </c>
      <c r="U39" s="15">
        <v>40725</v>
      </c>
      <c r="V39" s="15">
        <v>43938</v>
      </c>
      <c r="W39" s="17"/>
      <c r="X39" s="17"/>
      <c r="Y39" s="18"/>
      <c r="Z39" s="17"/>
      <c r="AA39" s="17"/>
      <c r="AB39" s="17"/>
      <c r="AC39" s="18"/>
      <c r="AD39" s="17"/>
      <c r="AE39" s="17"/>
      <c r="AF39" s="17"/>
      <c r="AG39" s="18"/>
      <c r="AH39" s="17"/>
      <c r="AI39" s="17"/>
      <c r="AJ39" s="19"/>
      <c r="AK39" s="18"/>
      <c r="AL39" s="17"/>
      <c r="AM39" s="17"/>
      <c r="AN39" s="18"/>
      <c r="AO39" s="15"/>
    </row>
    <row r="40" spans="1:41" ht="90" x14ac:dyDescent="0.25">
      <c r="A40" s="14" t="s">
        <v>128</v>
      </c>
      <c r="B40" s="14" t="s">
        <v>69</v>
      </c>
      <c r="C40" s="15">
        <v>43999</v>
      </c>
      <c r="D40" s="15" t="s">
        <v>70</v>
      </c>
      <c r="E40" s="16" t="s">
        <v>71</v>
      </c>
      <c r="F40" s="14" t="s">
        <v>72</v>
      </c>
      <c r="G40" s="16" t="s">
        <v>73</v>
      </c>
      <c r="H40" s="14" t="s">
        <v>156</v>
      </c>
      <c r="I40" s="16" t="s">
        <v>157</v>
      </c>
      <c r="J40" s="17" t="s">
        <v>158</v>
      </c>
      <c r="K40" s="17" t="s">
        <v>159</v>
      </c>
      <c r="L40" s="18" t="s">
        <v>162</v>
      </c>
      <c r="M40" s="19" t="s">
        <v>163</v>
      </c>
      <c r="N40" s="15" t="s">
        <v>131</v>
      </c>
      <c r="O40" s="17"/>
      <c r="P40" s="17"/>
      <c r="Q40" s="17" t="s">
        <v>138</v>
      </c>
      <c r="R40" s="18" t="s">
        <v>139</v>
      </c>
      <c r="S40" s="18" t="s">
        <v>83</v>
      </c>
      <c r="T40" s="18" t="s">
        <v>84</v>
      </c>
      <c r="U40" s="15">
        <v>40725</v>
      </c>
      <c r="V40" s="15">
        <v>43938</v>
      </c>
      <c r="W40" s="17"/>
      <c r="X40" s="17"/>
      <c r="Y40" s="18"/>
      <c r="Z40" s="17"/>
      <c r="AA40" s="17"/>
      <c r="AB40" s="17"/>
      <c r="AC40" s="18"/>
      <c r="AD40" s="17"/>
      <c r="AE40" s="17"/>
      <c r="AF40" s="17"/>
      <c r="AG40" s="18"/>
      <c r="AH40" s="17"/>
      <c r="AI40" s="17"/>
      <c r="AJ40" s="19"/>
      <c r="AK40" s="18"/>
      <c r="AL40" s="17"/>
      <c r="AM40" s="17"/>
      <c r="AN40" s="18"/>
      <c r="AO40" s="15"/>
    </row>
    <row r="41" spans="1:41" ht="90" x14ac:dyDescent="0.25">
      <c r="A41" s="14" t="s">
        <v>128</v>
      </c>
      <c r="B41" s="14" t="s">
        <v>69</v>
      </c>
      <c r="C41" s="15">
        <v>43999</v>
      </c>
      <c r="D41" s="15" t="s">
        <v>70</v>
      </c>
      <c r="E41" s="16" t="s">
        <v>71</v>
      </c>
      <c r="F41" s="14" t="s">
        <v>72</v>
      </c>
      <c r="G41" s="16" t="s">
        <v>73</v>
      </c>
      <c r="H41" s="14" t="s">
        <v>156</v>
      </c>
      <c r="I41" s="16" t="s">
        <v>157</v>
      </c>
      <c r="J41" s="17" t="s">
        <v>158</v>
      </c>
      <c r="K41" s="17" t="s">
        <v>159</v>
      </c>
      <c r="L41" s="18" t="s">
        <v>160</v>
      </c>
      <c r="M41" s="19" t="s">
        <v>161</v>
      </c>
      <c r="N41" s="15" t="s">
        <v>80</v>
      </c>
      <c r="O41" s="17"/>
      <c r="P41" s="17"/>
      <c r="Q41" s="17" t="s">
        <v>141</v>
      </c>
      <c r="R41" s="18" t="s">
        <v>142</v>
      </c>
      <c r="S41" s="18" t="s">
        <v>83</v>
      </c>
      <c r="T41" s="18" t="s">
        <v>135</v>
      </c>
      <c r="U41" s="15">
        <v>40725</v>
      </c>
      <c r="V41" s="15">
        <v>43938</v>
      </c>
      <c r="W41" s="17"/>
      <c r="X41" s="17"/>
      <c r="Y41" s="18"/>
      <c r="Z41" s="17"/>
      <c r="AA41" s="17"/>
      <c r="AB41" s="17"/>
      <c r="AC41" s="18"/>
      <c r="AD41" s="17"/>
      <c r="AE41" s="17"/>
      <c r="AF41" s="17"/>
      <c r="AG41" s="18"/>
      <c r="AH41" s="17"/>
      <c r="AI41" s="17"/>
      <c r="AJ41" s="19"/>
      <c r="AK41" s="18"/>
      <c r="AL41" s="17"/>
      <c r="AM41" s="17"/>
      <c r="AN41" s="18"/>
      <c r="AO41" s="15"/>
    </row>
    <row r="42" spans="1:41" ht="90" x14ac:dyDescent="0.25">
      <c r="A42" s="14" t="s">
        <v>128</v>
      </c>
      <c r="B42" s="14" t="s">
        <v>69</v>
      </c>
      <c r="C42" s="15">
        <v>43999</v>
      </c>
      <c r="D42" s="15" t="s">
        <v>70</v>
      </c>
      <c r="E42" s="16" t="s">
        <v>71</v>
      </c>
      <c r="F42" s="14" t="s">
        <v>72</v>
      </c>
      <c r="G42" s="16" t="s">
        <v>73</v>
      </c>
      <c r="H42" s="14" t="s">
        <v>156</v>
      </c>
      <c r="I42" s="16" t="s">
        <v>157</v>
      </c>
      <c r="J42" s="17" t="s">
        <v>158</v>
      </c>
      <c r="K42" s="17" t="s">
        <v>159</v>
      </c>
      <c r="L42" s="18" t="s">
        <v>162</v>
      </c>
      <c r="M42" s="19" t="s">
        <v>163</v>
      </c>
      <c r="N42" s="15" t="s">
        <v>131</v>
      </c>
      <c r="O42" s="17"/>
      <c r="P42" s="17"/>
      <c r="Q42" s="17" t="s">
        <v>141</v>
      </c>
      <c r="R42" s="18" t="s">
        <v>142</v>
      </c>
      <c r="S42" s="18" t="s">
        <v>83</v>
      </c>
      <c r="T42" s="18" t="s">
        <v>135</v>
      </c>
      <c r="U42" s="15">
        <v>40725</v>
      </c>
      <c r="V42" s="15">
        <v>43938</v>
      </c>
      <c r="W42" s="17"/>
      <c r="X42" s="17"/>
      <c r="Y42" s="18"/>
      <c r="Z42" s="17"/>
      <c r="AA42" s="17"/>
      <c r="AB42" s="17"/>
      <c r="AC42" s="18"/>
      <c r="AD42" s="17"/>
      <c r="AE42" s="17"/>
      <c r="AF42" s="17"/>
      <c r="AG42" s="18"/>
      <c r="AH42" s="17"/>
      <c r="AI42" s="17"/>
      <c r="AJ42" s="19"/>
      <c r="AK42" s="18"/>
      <c r="AL42" s="17"/>
      <c r="AM42" s="17"/>
      <c r="AN42" s="18"/>
      <c r="AO42" s="15"/>
    </row>
    <row r="43" spans="1:41" ht="90" x14ac:dyDescent="0.25">
      <c r="A43" s="14" t="s">
        <v>128</v>
      </c>
      <c r="B43" s="14" t="s">
        <v>69</v>
      </c>
      <c r="C43" s="15">
        <v>43999</v>
      </c>
      <c r="D43" s="15" t="s">
        <v>70</v>
      </c>
      <c r="E43" s="16" t="s">
        <v>71</v>
      </c>
      <c r="F43" s="14" t="s">
        <v>72</v>
      </c>
      <c r="G43" s="16" t="s">
        <v>73</v>
      </c>
      <c r="H43" s="14" t="s">
        <v>156</v>
      </c>
      <c r="I43" s="16" t="s">
        <v>157</v>
      </c>
      <c r="J43" s="17" t="s">
        <v>158</v>
      </c>
      <c r="K43" s="17" t="s">
        <v>159</v>
      </c>
      <c r="L43" s="18" t="s">
        <v>160</v>
      </c>
      <c r="M43" s="19" t="s">
        <v>161</v>
      </c>
      <c r="N43" s="15" t="s">
        <v>80</v>
      </c>
      <c r="O43" s="17"/>
      <c r="P43" s="17"/>
      <c r="Q43" s="17" t="s">
        <v>143</v>
      </c>
      <c r="R43" s="18" t="s">
        <v>144</v>
      </c>
      <c r="S43" s="18" t="s">
        <v>145</v>
      </c>
      <c r="T43" s="18" t="s">
        <v>135</v>
      </c>
      <c r="U43" s="15">
        <v>40725</v>
      </c>
      <c r="V43" s="15">
        <v>43938</v>
      </c>
      <c r="W43" s="17"/>
      <c r="X43" s="17"/>
      <c r="Y43" s="18"/>
      <c r="Z43" s="17"/>
      <c r="AA43" s="17"/>
      <c r="AB43" s="17"/>
      <c r="AC43" s="18"/>
      <c r="AD43" s="17"/>
      <c r="AE43" s="17"/>
      <c r="AF43" s="17"/>
      <c r="AG43" s="18"/>
      <c r="AH43" s="17"/>
      <c r="AI43" s="17"/>
      <c r="AJ43" s="19"/>
      <c r="AK43" s="18"/>
      <c r="AL43" s="17"/>
      <c r="AM43" s="17"/>
      <c r="AN43" s="18"/>
      <c r="AO43" s="15"/>
    </row>
    <row r="44" spans="1:41" ht="90" x14ac:dyDescent="0.25">
      <c r="A44" s="14" t="s">
        <v>128</v>
      </c>
      <c r="B44" s="14" t="s">
        <v>69</v>
      </c>
      <c r="C44" s="15">
        <v>43999</v>
      </c>
      <c r="D44" s="15" t="s">
        <v>70</v>
      </c>
      <c r="E44" s="16" t="s">
        <v>71</v>
      </c>
      <c r="F44" s="14" t="s">
        <v>72</v>
      </c>
      <c r="G44" s="16" t="s">
        <v>73</v>
      </c>
      <c r="H44" s="14" t="s">
        <v>156</v>
      </c>
      <c r="I44" s="16" t="s">
        <v>157</v>
      </c>
      <c r="J44" s="17" t="s">
        <v>158</v>
      </c>
      <c r="K44" s="17" t="s">
        <v>159</v>
      </c>
      <c r="L44" s="18" t="s">
        <v>162</v>
      </c>
      <c r="M44" s="19" t="s">
        <v>163</v>
      </c>
      <c r="N44" s="15" t="s">
        <v>131</v>
      </c>
      <c r="O44" s="17"/>
      <c r="P44" s="17"/>
      <c r="Q44" s="17" t="s">
        <v>143</v>
      </c>
      <c r="R44" s="18" t="s">
        <v>144</v>
      </c>
      <c r="S44" s="18" t="s">
        <v>145</v>
      </c>
      <c r="T44" s="18" t="s">
        <v>135</v>
      </c>
      <c r="U44" s="15">
        <v>40725</v>
      </c>
      <c r="V44" s="15">
        <v>43938</v>
      </c>
      <c r="W44" s="17"/>
      <c r="X44" s="17"/>
      <c r="Y44" s="18"/>
      <c r="Z44" s="17"/>
      <c r="AA44" s="17"/>
      <c r="AB44" s="17"/>
      <c r="AC44" s="18"/>
      <c r="AD44" s="17"/>
      <c r="AE44" s="17"/>
      <c r="AF44" s="17"/>
      <c r="AG44" s="18"/>
      <c r="AH44" s="17"/>
      <c r="AI44" s="17"/>
      <c r="AJ44" s="19"/>
      <c r="AK44" s="18"/>
      <c r="AL44" s="17"/>
      <c r="AM44" s="17"/>
      <c r="AN44" s="18"/>
      <c r="AO44" s="15"/>
    </row>
    <row r="45" spans="1:41" ht="90" x14ac:dyDescent="0.25">
      <c r="A45" s="14" t="s">
        <v>128</v>
      </c>
      <c r="B45" s="14" t="s">
        <v>69</v>
      </c>
      <c r="C45" s="15">
        <v>43999</v>
      </c>
      <c r="D45" s="15" t="s">
        <v>70</v>
      </c>
      <c r="E45" s="16" t="s">
        <v>71</v>
      </c>
      <c r="F45" s="14" t="s">
        <v>72</v>
      </c>
      <c r="G45" s="16" t="s">
        <v>73</v>
      </c>
      <c r="H45" s="14" t="s">
        <v>156</v>
      </c>
      <c r="I45" s="16" t="s">
        <v>157</v>
      </c>
      <c r="J45" s="17" t="s">
        <v>158</v>
      </c>
      <c r="K45" s="17" t="s">
        <v>159</v>
      </c>
      <c r="L45" s="18" t="s">
        <v>160</v>
      </c>
      <c r="M45" s="19" t="s">
        <v>161</v>
      </c>
      <c r="N45" s="15" t="s">
        <v>80</v>
      </c>
      <c r="O45" s="17"/>
      <c r="P45" s="17"/>
      <c r="Q45" s="17" t="s">
        <v>146</v>
      </c>
      <c r="R45" s="18" t="s">
        <v>147</v>
      </c>
      <c r="S45" s="18" t="s">
        <v>145</v>
      </c>
      <c r="T45" s="18" t="s">
        <v>135</v>
      </c>
      <c r="U45" s="15">
        <v>40725</v>
      </c>
      <c r="V45" s="15">
        <v>43938</v>
      </c>
      <c r="W45" s="17"/>
      <c r="X45" s="17"/>
      <c r="Y45" s="18"/>
      <c r="Z45" s="17"/>
      <c r="AA45" s="17"/>
      <c r="AB45" s="17"/>
      <c r="AC45" s="18"/>
      <c r="AD45" s="17"/>
      <c r="AE45" s="17"/>
      <c r="AF45" s="17"/>
      <c r="AG45" s="18"/>
      <c r="AH45" s="17"/>
      <c r="AI45" s="17"/>
      <c r="AJ45" s="19"/>
      <c r="AK45" s="18"/>
      <c r="AL45" s="17"/>
      <c r="AM45" s="17"/>
      <c r="AN45" s="18"/>
      <c r="AO45" s="15"/>
    </row>
    <row r="46" spans="1:41" ht="90" x14ac:dyDescent="0.25">
      <c r="A46" s="14" t="s">
        <v>128</v>
      </c>
      <c r="B46" s="14" t="s">
        <v>69</v>
      </c>
      <c r="C46" s="15">
        <v>43999</v>
      </c>
      <c r="D46" s="15" t="s">
        <v>70</v>
      </c>
      <c r="E46" s="16" t="s">
        <v>71</v>
      </c>
      <c r="F46" s="14" t="s">
        <v>72</v>
      </c>
      <c r="G46" s="16" t="s">
        <v>73</v>
      </c>
      <c r="H46" s="14" t="s">
        <v>156</v>
      </c>
      <c r="I46" s="16" t="s">
        <v>157</v>
      </c>
      <c r="J46" s="17" t="s">
        <v>158</v>
      </c>
      <c r="K46" s="17" t="s">
        <v>159</v>
      </c>
      <c r="L46" s="18" t="s">
        <v>162</v>
      </c>
      <c r="M46" s="19" t="s">
        <v>163</v>
      </c>
      <c r="N46" s="15" t="s">
        <v>131</v>
      </c>
      <c r="O46" s="17"/>
      <c r="P46" s="17"/>
      <c r="Q46" s="17" t="s">
        <v>146</v>
      </c>
      <c r="R46" s="18" t="s">
        <v>147</v>
      </c>
      <c r="S46" s="18" t="s">
        <v>145</v>
      </c>
      <c r="T46" s="18" t="s">
        <v>135</v>
      </c>
      <c r="U46" s="15">
        <v>40725</v>
      </c>
      <c r="V46" s="15">
        <v>43938</v>
      </c>
      <c r="W46" s="17"/>
      <c r="X46" s="17"/>
      <c r="Y46" s="18"/>
      <c r="Z46" s="17"/>
      <c r="AA46" s="17"/>
      <c r="AB46" s="17"/>
      <c r="AC46" s="18"/>
      <c r="AD46" s="17"/>
      <c r="AE46" s="17"/>
      <c r="AF46" s="17"/>
      <c r="AG46" s="18"/>
      <c r="AH46" s="17"/>
      <c r="AI46" s="17"/>
      <c r="AJ46" s="19"/>
      <c r="AK46" s="18"/>
      <c r="AL46" s="17"/>
      <c r="AM46" s="17"/>
      <c r="AN46" s="18"/>
      <c r="AO46" s="15"/>
    </row>
    <row r="47" spans="1:41" ht="75" x14ac:dyDescent="0.25">
      <c r="A47" s="14" t="s">
        <v>128</v>
      </c>
      <c r="B47" s="14" t="s">
        <v>124</v>
      </c>
      <c r="C47" s="15">
        <v>44005</v>
      </c>
      <c r="D47" s="15" t="s">
        <v>70</v>
      </c>
      <c r="E47" s="16" t="s">
        <v>71</v>
      </c>
      <c r="F47" s="14" t="s">
        <v>72</v>
      </c>
      <c r="G47" s="16" t="s">
        <v>73</v>
      </c>
      <c r="H47" s="14" t="s">
        <v>164</v>
      </c>
      <c r="I47" s="16" t="s">
        <v>165</v>
      </c>
      <c r="J47" s="17" t="s">
        <v>166</v>
      </c>
      <c r="K47" s="17" t="s">
        <v>167</v>
      </c>
      <c r="L47" s="18" t="s">
        <v>168</v>
      </c>
      <c r="M47" s="19" t="s">
        <v>169</v>
      </c>
      <c r="N47" s="15" t="s">
        <v>170</v>
      </c>
      <c r="O47" s="17" t="s">
        <v>171</v>
      </c>
      <c r="P47" s="17" t="s">
        <v>172</v>
      </c>
      <c r="Q47" s="17" t="s">
        <v>81</v>
      </c>
      <c r="R47" s="18" t="s">
        <v>82</v>
      </c>
      <c r="S47" s="18" t="s">
        <v>83</v>
      </c>
      <c r="T47" s="18" t="s">
        <v>84</v>
      </c>
      <c r="U47" s="15">
        <v>43939</v>
      </c>
      <c r="V47" s="15"/>
      <c r="W47" s="17"/>
      <c r="X47" s="17"/>
      <c r="Y47" s="18"/>
      <c r="Z47" s="17"/>
      <c r="AA47" s="17"/>
      <c r="AB47" s="17"/>
      <c r="AC47" s="18"/>
      <c r="AD47" s="17"/>
      <c r="AE47" s="17"/>
      <c r="AF47" s="17"/>
      <c r="AG47" s="18"/>
      <c r="AH47" s="17"/>
      <c r="AI47" s="17"/>
      <c r="AJ47" s="19"/>
      <c r="AK47" s="18"/>
      <c r="AL47" s="17"/>
      <c r="AM47" s="17"/>
      <c r="AN47" s="18"/>
      <c r="AO47" s="15"/>
    </row>
    <row r="48" spans="1:41" ht="75" x14ac:dyDescent="0.25">
      <c r="A48" s="14" t="s">
        <v>68</v>
      </c>
      <c r="B48" s="14" t="s">
        <v>69</v>
      </c>
      <c r="C48" s="15">
        <v>44711</v>
      </c>
      <c r="D48" s="15" t="s">
        <v>70</v>
      </c>
      <c r="E48" s="16" t="s">
        <v>71</v>
      </c>
      <c r="F48" s="14" t="s">
        <v>72</v>
      </c>
      <c r="G48" s="16" t="s">
        <v>73</v>
      </c>
      <c r="H48" s="14" t="s">
        <v>164</v>
      </c>
      <c r="I48" s="16" t="s">
        <v>165</v>
      </c>
      <c r="J48" s="17" t="s">
        <v>166</v>
      </c>
      <c r="K48" s="17" t="s">
        <v>167</v>
      </c>
      <c r="L48" s="18" t="s">
        <v>182</v>
      </c>
      <c r="M48" s="19" t="s">
        <v>183</v>
      </c>
      <c r="N48" s="15" t="s">
        <v>170</v>
      </c>
      <c r="O48" s="17" t="s">
        <v>184</v>
      </c>
      <c r="P48" s="17" t="s">
        <v>185</v>
      </c>
      <c r="Q48" s="17" t="s">
        <v>81</v>
      </c>
      <c r="R48" s="18" t="s">
        <v>82</v>
      </c>
      <c r="S48" s="18" t="s">
        <v>83</v>
      </c>
      <c r="T48" s="18" t="s">
        <v>84</v>
      </c>
      <c r="U48" s="15">
        <v>43939</v>
      </c>
      <c r="V48" s="15"/>
      <c r="W48" s="17"/>
      <c r="X48" s="17"/>
      <c r="Y48" s="18"/>
      <c r="Z48" s="17"/>
      <c r="AA48" s="17"/>
      <c r="AB48" s="17"/>
      <c r="AC48" s="18"/>
      <c r="AD48" s="17"/>
      <c r="AE48" s="17"/>
      <c r="AF48" s="17"/>
      <c r="AG48" s="18"/>
      <c r="AH48" s="17"/>
      <c r="AI48" s="17"/>
      <c r="AJ48" s="19"/>
      <c r="AK48" s="18"/>
      <c r="AL48" s="17"/>
      <c r="AM48" s="17"/>
      <c r="AN48" s="18"/>
      <c r="AO48" s="15"/>
    </row>
    <row r="49" spans="1:41" ht="75" x14ac:dyDescent="0.25">
      <c r="A49" s="14" t="s">
        <v>128</v>
      </c>
      <c r="B49" s="14" t="s">
        <v>124</v>
      </c>
      <c r="C49" s="15">
        <v>44721</v>
      </c>
      <c r="D49" s="15" t="s">
        <v>70</v>
      </c>
      <c r="E49" s="16" t="s">
        <v>71</v>
      </c>
      <c r="F49" s="14" t="s">
        <v>72</v>
      </c>
      <c r="G49" s="16" t="s">
        <v>73</v>
      </c>
      <c r="H49" s="14" t="s">
        <v>164</v>
      </c>
      <c r="I49" s="16" t="s">
        <v>165</v>
      </c>
      <c r="J49" s="17" t="s">
        <v>166</v>
      </c>
      <c r="K49" s="17" t="s">
        <v>167</v>
      </c>
      <c r="L49" s="18" t="s">
        <v>189</v>
      </c>
      <c r="M49" s="19" t="s">
        <v>190</v>
      </c>
      <c r="N49" s="15" t="s">
        <v>131</v>
      </c>
      <c r="O49" s="17" t="s">
        <v>191</v>
      </c>
      <c r="P49" s="17" t="s">
        <v>192</v>
      </c>
      <c r="Q49" s="17" t="s">
        <v>81</v>
      </c>
      <c r="R49" s="18" t="s">
        <v>82</v>
      </c>
      <c r="S49" s="18" t="s">
        <v>83</v>
      </c>
      <c r="T49" s="18" t="s">
        <v>84</v>
      </c>
      <c r="U49" s="15">
        <v>43939</v>
      </c>
      <c r="V49" s="15"/>
      <c r="W49" s="17"/>
      <c r="X49" s="17"/>
      <c r="Y49" s="18"/>
      <c r="Z49" s="17"/>
      <c r="AA49" s="17"/>
      <c r="AB49" s="17"/>
      <c r="AC49" s="18"/>
      <c r="AD49" s="17"/>
      <c r="AE49" s="17"/>
      <c r="AF49" s="17"/>
      <c r="AG49" s="18"/>
      <c r="AH49" s="17"/>
      <c r="AI49" s="17"/>
      <c r="AJ49" s="19"/>
      <c r="AK49" s="18"/>
      <c r="AL49" s="17"/>
      <c r="AM49" s="17"/>
      <c r="AN49" s="18"/>
      <c r="AO49" s="15"/>
    </row>
    <row r="50" spans="1:41" ht="75" x14ac:dyDescent="0.25">
      <c r="A50" s="14" t="s">
        <v>128</v>
      </c>
      <c r="B50" s="14" t="s">
        <v>124</v>
      </c>
      <c r="C50" s="15">
        <v>43999</v>
      </c>
      <c r="D50" s="15" t="s">
        <v>70</v>
      </c>
      <c r="E50" s="16" t="s">
        <v>71</v>
      </c>
      <c r="F50" s="14" t="s">
        <v>72</v>
      </c>
      <c r="G50" s="16" t="s">
        <v>73</v>
      </c>
      <c r="H50" s="14" t="s">
        <v>164</v>
      </c>
      <c r="I50" s="16" t="s">
        <v>165</v>
      </c>
      <c r="J50" s="17" t="s">
        <v>166</v>
      </c>
      <c r="K50" s="17" t="s">
        <v>167</v>
      </c>
      <c r="L50" s="18" t="s">
        <v>168</v>
      </c>
      <c r="M50" s="19" t="s">
        <v>169</v>
      </c>
      <c r="N50" s="15" t="s">
        <v>170</v>
      </c>
      <c r="O50" s="17" t="s">
        <v>171</v>
      </c>
      <c r="P50" s="17" t="s">
        <v>172</v>
      </c>
      <c r="Q50" s="17" t="s">
        <v>133</v>
      </c>
      <c r="R50" s="18" t="s">
        <v>134</v>
      </c>
      <c r="S50" s="18" t="s">
        <v>83</v>
      </c>
      <c r="T50" s="18" t="s">
        <v>135</v>
      </c>
      <c r="U50" s="15">
        <v>43939</v>
      </c>
      <c r="V50" s="15"/>
      <c r="W50" s="17"/>
      <c r="X50" s="17"/>
      <c r="Y50" s="18"/>
      <c r="Z50" s="17"/>
      <c r="AA50" s="17"/>
      <c r="AB50" s="17"/>
      <c r="AC50" s="18"/>
      <c r="AD50" s="17"/>
      <c r="AE50" s="17"/>
      <c r="AF50" s="17"/>
      <c r="AG50" s="18"/>
      <c r="AH50" s="17"/>
      <c r="AI50" s="17"/>
      <c r="AJ50" s="19"/>
      <c r="AK50" s="18"/>
      <c r="AL50" s="17"/>
      <c r="AM50" s="17"/>
      <c r="AN50" s="18"/>
      <c r="AO50" s="15"/>
    </row>
    <row r="51" spans="1:41" ht="75" x14ac:dyDescent="0.25">
      <c r="A51" s="14" t="s">
        <v>128</v>
      </c>
      <c r="B51" s="14" t="s">
        <v>124</v>
      </c>
      <c r="C51" s="15">
        <v>43999</v>
      </c>
      <c r="D51" s="15" t="s">
        <v>70</v>
      </c>
      <c r="E51" s="16" t="s">
        <v>71</v>
      </c>
      <c r="F51" s="14" t="s">
        <v>72</v>
      </c>
      <c r="G51" s="16" t="s">
        <v>73</v>
      </c>
      <c r="H51" s="14" t="s">
        <v>164</v>
      </c>
      <c r="I51" s="16" t="s">
        <v>165</v>
      </c>
      <c r="J51" s="17" t="s">
        <v>166</v>
      </c>
      <c r="K51" s="17" t="s">
        <v>167</v>
      </c>
      <c r="L51" s="18" t="s">
        <v>182</v>
      </c>
      <c r="M51" s="19" t="s">
        <v>183</v>
      </c>
      <c r="N51" s="15" t="s">
        <v>170</v>
      </c>
      <c r="O51" s="17" t="s">
        <v>184</v>
      </c>
      <c r="P51" s="17" t="s">
        <v>185</v>
      </c>
      <c r="Q51" s="17" t="s">
        <v>133</v>
      </c>
      <c r="R51" s="18" t="s">
        <v>134</v>
      </c>
      <c r="S51" s="18" t="s">
        <v>83</v>
      </c>
      <c r="T51" s="18" t="s">
        <v>135</v>
      </c>
      <c r="U51" s="15">
        <v>43939</v>
      </c>
      <c r="V51" s="15"/>
      <c r="W51" s="17"/>
      <c r="X51" s="17"/>
      <c r="Y51" s="18"/>
      <c r="Z51" s="17"/>
      <c r="AA51" s="17"/>
      <c r="AB51" s="17"/>
      <c r="AC51" s="18"/>
      <c r="AD51" s="17"/>
      <c r="AE51" s="17"/>
      <c r="AF51" s="17"/>
      <c r="AG51" s="18"/>
      <c r="AH51" s="17"/>
      <c r="AI51" s="17"/>
      <c r="AJ51" s="19"/>
      <c r="AK51" s="18"/>
      <c r="AL51" s="17"/>
      <c r="AM51" s="17"/>
      <c r="AN51" s="18"/>
      <c r="AO51" s="15"/>
    </row>
    <row r="52" spans="1:41" ht="75" x14ac:dyDescent="0.25">
      <c r="A52" s="14" t="s">
        <v>128</v>
      </c>
      <c r="B52" s="14" t="s">
        <v>124</v>
      </c>
      <c r="C52" s="15">
        <v>43999</v>
      </c>
      <c r="D52" s="15" t="s">
        <v>70</v>
      </c>
      <c r="E52" s="16" t="s">
        <v>71</v>
      </c>
      <c r="F52" s="14" t="s">
        <v>72</v>
      </c>
      <c r="G52" s="16" t="s">
        <v>73</v>
      </c>
      <c r="H52" s="14" t="s">
        <v>164</v>
      </c>
      <c r="I52" s="16" t="s">
        <v>165</v>
      </c>
      <c r="J52" s="17" t="s">
        <v>166</v>
      </c>
      <c r="K52" s="17" t="s">
        <v>167</v>
      </c>
      <c r="L52" s="18" t="s">
        <v>189</v>
      </c>
      <c r="M52" s="19" t="s">
        <v>190</v>
      </c>
      <c r="N52" s="15" t="s">
        <v>131</v>
      </c>
      <c r="O52" s="17" t="s">
        <v>191</v>
      </c>
      <c r="P52" s="17" t="s">
        <v>192</v>
      </c>
      <c r="Q52" s="17" t="s">
        <v>133</v>
      </c>
      <c r="R52" s="18" t="s">
        <v>134</v>
      </c>
      <c r="S52" s="18" t="s">
        <v>83</v>
      </c>
      <c r="T52" s="18" t="s">
        <v>135</v>
      </c>
      <c r="U52" s="15">
        <v>43939</v>
      </c>
      <c r="V52" s="15"/>
      <c r="W52" s="17"/>
      <c r="X52" s="17"/>
      <c r="Y52" s="18"/>
      <c r="Z52" s="17"/>
      <c r="AA52" s="17"/>
      <c r="AB52" s="17"/>
      <c r="AC52" s="18"/>
      <c r="AD52" s="17"/>
      <c r="AE52" s="17"/>
      <c r="AF52" s="17"/>
      <c r="AG52" s="18"/>
      <c r="AH52" s="17"/>
      <c r="AI52" s="17"/>
      <c r="AJ52" s="19"/>
      <c r="AK52" s="18"/>
      <c r="AL52" s="17"/>
      <c r="AM52" s="17"/>
      <c r="AN52" s="18"/>
      <c r="AO52" s="15"/>
    </row>
    <row r="53" spans="1:41" ht="75" x14ac:dyDescent="0.25">
      <c r="A53" s="14" t="s">
        <v>128</v>
      </c>
      <c r="B53" s="14" t="s">
        <v>124</v>
      </c>
      <c r="C53" s="15">
        <v>43999</v>
      </c>
      <c r="D53" s="15" t="s">
        <v>70</v>
      </c>
      <c r="E53" s="16" t="s">
        <v>71</v>
      </c>
      <c r="F53" s="14" t="s">
        <v>72</v>
      </c>
      <c r="G53" s="16" t="s">
        <v>73</v>
      </c>
      <c r="H53" s="14" t="s">
        <v>164</v>
      </c>
      <c r="I53" s="16" t="s">
        <v>165</v>
      </c>
      <c r="J53" s="17" t="s">
        <v>166</v>
      </c>
      <c r="K53" s="17" t="s">
        <v>167</v>
      </c>
      <c r="L53" s="18" t="s">
        <v>168</v>
      </c>
      <c r="M53" s="19" t="s">
        <v>169</v>
      </c>
      <c r="N53" s="15" t="s">
        <v>170</v>
      </c>
      <c r="O53" s="17" t="s">
        <v>171</v>
      </c>
      <c r="P53" s="17" t="s">
        <v>172</v>
      </c>
      <c r="Q53" s="17" t="s">
        <v>136</v>
      </c>
      <c r="R53" s="18" t="s">
        <v>137</v>
      </c>
      <c r="S53" s="18" t="s">
        <v>83</v>
      </c>
      <c r="T53" s="18" t="s">
        <v>135</v>
      </c>
      <c r="U53" s="15">
        <v>43939</v>
      </c>
      <c r="V53" s="15"/>
      <c r="W53" s="17"/>
      <c r="X53" s="17"/>
      <c r="Y53" s="18"/>
      <c r="Z53" s="17"/>
      <c r="AA53" s="17"/>
      <c r="AB53" s="17"/>
      <c r="AC53" s="18"/>
      <c r="AD53" s="17"/>
      <c r="AE53" s="17"/>
      <c r="AF53" s="17"/>
      <c r="AG53" s="18"/>
      <c r="AH53" s="17"/>
      <c r="AI53" s="17"/>
      <c r="AJ53" s="19"/>
      <c r="AK53" s="18"/>
      <c r="AL53" s="17"/>
      <c r="AM53" s="17"/>
      <c r="AN53" s="18"/>
      <c r="AO53" s="15"/>
    </row>
    <row r="54" spans="1:41" ht="75" x14ac:dyDescent="0.25">
      <c r="A54" s="14" t="s">
        <v>128</v>
      </c>
      <c r="B54" s="14" t="s">
        <v>124</v>
      </c>
      <c r="C54" s="15">
        <v>43999</v>
      </c>
      <c r="D54" s="15" t="s">
        <v>70</v>
      </c>
      <c r="E54" s="16" t="s">
        <v>71</v>
      </c>
      <c r="F54" s="14" t="s">
        <v>72</v>
      </c>
      <c r="G54" s="16" t="s">
        <v>73</v>
      </c>
      <c r="H54" s="14" t="s">
        <v>164</v>
      </c>
      <c r="I54" s="16" t="s">
        <v>165</v>
      </c>
      <c r="J54" s="17" t="s">
        <v>166</v>
      </c>
      <c r="K54" s="17" t="s">
        <v>167</v>
      </c>
      <c r="L54" s="18" t="s">
        <v>182</v>
      </c>
      <c r="M54" s="19" t="s">
        <v>183</v>
      </c>
      <c r="N54" s="15" t="s">
        <v>170</v>
      </c>
      <c r="O54" s="17" t="s">
        <v>184</v>
      </c>
      <c r="P54" s="17" t="s">
        <v>185</v>
      </c>
      <c r="Q54" s="17" t="s">
        <v>136</v>
      </c>
      <c r="R54" s="18" t="s">
        <v>137</v>
      </c>
      <c r="S54" s="18" t="s">
        <v>83</v>
      </c>
      <c r="T54" s="18" t="s">
        <v>135</v>
      </c>
      <c r="U54" s="15">
        <v>43939</v>
      </c>
      <c r="V54" s="15"/>
      <c r="W54" s="17"/>
      <c r="X54" s="17"/>
      <c r="Y54" s="18"/>
      <c r="Z54" s="17"/>
      <c r="AA54" s="17"/>
      <c r="AB54" s="17"/>
      <c r="AC54" s="18"/>
      <c r="AD54" s="17"/>
      <c r="AE54" s="17"/>
      <c r="AF54" s="17"/>
      <c r="AG54" s="18"/>
      <c r="AH54" s="17"/>
      <c r="AI54" s="17"/>
      <c r="AJ54" s="19"/>
      <c r="AK54" s="18"/>
      <c r="AL54" s="17"/>
      <c r="AM54" s="17"/>
      <c r="AN54" s="18"/>
      <c r="AO54" s="15"/>
    </row>
    <row r="55" spans="1:41" ht="75" x14ac:dyDescent="0.25">
      <c r="A55" s="14" t="s">
        <v>128</v>
      </c>
      <c r="B55" s="14" t="s">
        <v>124</v>
      </c>
      <c r="C55" s="15">
        <v>43999</v>
      </c>
      <c r="D55" s="15" t="s">
        <v>70</v>
      </c>
      <c r="E55" s="16" t="s">
        <v>71</v>
      </c>
      <c r="F55" s="14" t="s">
        <v>72</v>
      </c>
      <c r="G55" s="16" t="s">
        <v>73</v>
      </c>
      <c r="H55" s="14" t="s">
        <v>164</v>
      </c>
      <c r="I55" s="16" t="s">
        <v>165</v>
      </c>
      <c r="J55" s="17" t="s">
        <v>166</v>
      </c>
      <c r="K55" s="17" t="s">
        <v>167</v>
      </c>
      <c r="L55" s="18" t="s">
        <v>189</v>
      </c>
      <c r="M55" s="19" t="s">
        <v>190</v>
      </c>
      <c r="N55" s="15" t="s">
        <v>131</v>
      </c>
      <c r="O55" s="17" t="s">
        <v>191</v>
      </c>
      <c r="P55" s="17" t="s">
        <v>192</v>
      </c>
      <c r="Q55" s="17" t="s">
        <v>136</v>
      </c>
      <c r="R55" s="18" t="s">
        <v>137</v>
      </c>
      <c r="S55" s="18" t="s">
        <v>83</v>
      </c>
      <c r="T55" s="18" t="s">
        <v>135</v>
      </c>
      <c r="U55" s="15">
        <v>43939</v>
      </c>
      <c r="V55" s="15"/>
      <c r="W55" s="17"/>
      <c r="X55" s="17"/>
      <c r="Y55" s="18"/>
      <c r="Z55" s="17"/>
      <c r="AA55" s="17"/>
      <c r="AB55" s="17"/>
      <c r="AC55" s="18"/>
      <c r="AD55" s="17"/>
      <c r="AE55" s="17"/>
      <c r="AF55" s="17"/>
      <c r="AG55" s="18"/>
      <c r="AH55" s="17"/>
      <c r="AI55" s="17"/>
      <c r="AJ55" s="19"/>
      <c r="AK55" s="18"/>
      <c r="AL55" s="17"/>
      <c r="AM55" s="17"/>
      <c r="AN55" s="18"/>
      <c r="AO55" s="15"/>
    </row>
    <row r="56" spans="1:41" ht="75" x14ac:dyDescent="0.25">
      <c r="A56" s="14" t="s">
        <v>128</v>
      </c>
      <c r="B56" s="14" t="s">
        <v>124</v>
      </c>
      <c r="C56" s="15">
        <v>44005</v>
      </c>
      <c r="D56" s="15" t="s">
        <v>70</v>
      </c>
      <c r="E56" s="16" t="s">
        <v>71</v>
      </c>
      <c r="F56" s="14" t="s">
        <v>72</v>
      </c>
      <c r="G56" s="16" t="s">
        <v>73</v>
      </c>
      <c r="H56" s="14" t="s">
        <v>164</v>
      </c>
      <c r="I56" s="16" t="s">
        <v>165</v>
      </c>
      <c r="J56" s="17" t="s">
        <v>166</v>
      </c>
      <c r="K56" s="17" t="s">
        <v>167</v>
      </c>
      <c r="L56" s="18" t="s">
        <v>168</v>
      </c>
      <c r="M56" s="19" t="s">
        <v>169</v>
      </c>
      <c r="N56" s="15" t="s">
        <v>170</v>
      </c>
      <c r="O56" s="17" t="s">
        <v>171</v>
      </c>
      <c r="P56" s="17" t="s">
        <v>172</v>
      </c>
      <c r="Q56" s="17" t="s">
        <v>138</v>
      </c>
      <c r="R56" s="18" t="s">
        <v>139</v>
      </c>
      <c r="S56" s="18" t="s">
        <v>83</v>
      </c>
      <c r="T56" s="18" t="s">
        <v>84</v>
      </c>
      <c r="U56" s="15">
        <v>43939</v>
      </c>
      <c r="V56" s="15"/>
      <c r="W56" s="17"/>
      <c r="X56" s="17"/>
      <c r="Y56" s="18"/>
      <c r="Z56" s="17"/>
      <c r="AA56" s="17"/>
      <c r="AB56" s="17"/>
      <c r="AC56" s="18"/>
      <c r="AD56" s="17"/>
      <c r="AE56" s="17"/>
      <c r="AF56" s="17"/>
      <c r="AG56" s="18"/>
      <c r="AH56" s="17"/>
      <c r="AI56" s="17"/>
      <c r="AJ56" s="19"/>
      <c r="AK56" s="18"/>
      <c r="AL56" s="17"/>
      <c r="AM56" s="17"/>
      <c r="AN56" s="18"/>
      <c r="AO56" s="15"/>
    </row>
    <row r="57" spans="1:41" ht="75" x14ac:dyDescent="0.25">
      <c r="A57" s="14" t="s">
        <v>68</v>
      </c>
      <c r="B57" s="14" t="s">
        <v>69</v>
      </c>
      <c r="C57" s="15">
        <v>44711</v>
      </c>
      <c r="D57" s="15" t="s">
        <v>70</v>
      </c>
      <c r="E57" s="16" t="s">
        <v>71</v>
      </c>
      <c r="F57" s="14" t="s">
        <v>72</v>
      </c>
      <c r="G57" s="16" t="s">
        <v>73</v>
      </c>
      <c r="H57" s="14" t="s">
        <v>164</v>
      </c>
      <c r="I57" s="16" t="s">
        <v>165</v>
      </c>
      <c r="J57" s="17" t="s">
        <v>166</v>
      </c>
      <c r="K57" s="17" t="s">
        <v>167</v>
      </c>
      <c r="L57" s="18" t="s">
        <v>182</v>
      </c>
      <c r="M57" s="19" t="s">
        <v>183</v>
      </c>
      <c r="N57" s="15" t="s">
        <v>170</v>
      </c>
      <c r="O57" s="17" t="s">
        <v>184</v>
      </c>
      <c r="P57" s="17" t="s">
        <v>185</v>
      </c>
      <c r="Q57" s="17" t="s">
        <v>138</v>
      </c>
      <c r="R57" s="18" t="s">
        <v>139</v>
      </c>
      <c r="S57" s="18" t="s">
        <v>83</v>
      </c>
      <c r="T57" s="18" t="s">
        <v>84</v>
      </c>
      <c r="U57" s="15">
        <v>43939</v>
      </c>
      <c r="V57" s="15"/>
      <c r="W57" s="17"/>
      <c r="X57" s="17"/>
      <c r="Y57" s="18"/>
      <c r="Z57" s="17"/>
      <c r="AA57" s="17"/>
      <c r="AB57" s="17"/>
      <c r="AC57" s="18"/>
      <c r="AD57" s="17"/>
      <c r="AE57" s="17"/>
      <c r="AF57" s="17"/>
      <c r="AG57" s="18"/>
      <c r="AH57" s="17"/>
      <c r="AI57" s="17"/>
      <c r="AJ57" s="19"/>
      <c r="AK57" s="18"/>
      <c r="AL57" s="17"/>
      <c r="AM57" s="17"/>
      <c r="AN57" s="18"/>
      <c r="AO57" s="15"/>
    </row>
    <row r="58" spans="1:41" ht="75" x14ac:dyDescent="0.25">
      <c r="A58" s="14" t="s">
        <v>128</v>
      </c>
      <c r="B58" s="14" t="s">
        <v>124</v>
      </c>
      <c r="C58" s="15">
        <v>44721</v>
      </c>
      <c r="D58" s="15" t="s">
        <v>70</v>
      </c>
      <c r="E58" s="16" t="s">
        <v>71</v>
      </c>
      <c r="F58" s="14" t="s">
        <v>72</v>
      </c>
      <c r="G58" s="16" t="s">
        <v>73</v>
      </c>
      <c r="H58" s="14" t="s">
        <v>164</v>
      </c>
      <c r="I58" s="16" t="s">
        <v>165</v>
      </c>
      <c r="J58" s="17" t="s">
        <v>166</v>
      </c>
      <c r="K58" s="17" t="s">
        <v>167</v>
      </c>
      <c r="L58" s="18" t="s">
        <v>189</v>
      </c>
      <c r="M58" s="19" t="s">
        <v>190</v>
      </c>
      <c r="N58" s="15" t="s">
        <v>131</v>
      </c>
      <c r="O58" s="17" t="s">
        <v>191</v>
      </c>
      <c r="P58" s="17" t="s">
        <v>192</v>
      </c>
      <c r="Q58" s="17" t="s">
        <v>138</v>
      </c>
      <c r="R58" s="18" t="s">
        <v>139</v>
      </c>
      <c r="S58" s="18" t="s">
        <v>83</v>
      </c>
      <c r="T58" s="18" t="s">
        <v>84</v>
      </c>
      <c r="U58" s="15">
        <v>43939</v>
      </c>
      <c r="V58" s="15"/>
      <c r="W58" s="17"/>
      <c r="X58" s="17"/>
      <c r="Y58" s="18"/>
      <c r="Z58" s="17"/>
      <c r="AA58" s="17"/>
      <c r="AB58" s="17"/>
      <c r="AC58" s="18"/>
      <c r="AD58" s="17"/>
      <c r="AE58" s="17"/>
      <c r="AF58" s="17"/>
      <c r="AG58" s="18"/>
      <c r="AH58" s="17"/>
      <c r="AI58" s="17"/>
      <c r="AJ58" s="19"/>
      <c r="AK58" s="18"/>
      <c r="AL58" s="17"/>
      <c r="AM58" s="17"/>
      <c r="AN58" s="18"/>
      <c r="AO58" s="15"/>
    </row>
    <row r="59" spans="1:41" ht="75" x14ac:dyDescent="0.25">
      <c r="A59" s="14" t="s">
        <v>128</v>
      </c>
      <c r="B59" s="14" t="s">
        <v>124</v>
      </c>
      <c r="C59" s="15">
        <v>43999</v>
      </c>
      <c r="D59" s="15" t="s">
        <v>70</v>
      </c>
      <c r="E59" s="16" t="s">
        <v>71</v>
      </c>
      <c r="F59" s="14" t="s">
        <v>72</v>
      </c>
      <c r="G59" s="16" t="s">
        <v>73</v>
      </c>
      <c r="H59" s="14" t="s">
        <v>164</v>
      </c>
      <c r="I59" s="16" t="s">
        <v>165</v>
      </c>
      <c r="J59" s="17" t="s">
        <v>166</v>
      </c>
      <c r="K59" s="17" t="s">
        <v>167</v>
      </c>
      <c r="L59" s="18" t="s">
        <v>168</v>
      </c>
      <c r="M59" s="19" t="s">
        <v>169</v>
      </c>
      <c r="N59" s="15" t="s">
        <v>170</v>
      </c>
      <c r="O59" s="17" t="s">
        <v>171</v>
      </c>
      <c r="P59" s="17" t="s">
        <v>172</v>
      </c>
      <c r="Q59" s="17" t="s">
        <v>141</v>
      </c>
      <c r="R59" s="18" t="s">
        <v>142</v>
      </c>
      <c r="S59" s="18" t="s">
        <v>83</v>
      </c>
      <c r="T59" s="18" t="s">
        <v>135</v>
      </c>
      <c r="U59" s="15">
        <v>43939</v>
      </c>
      <c r="V59" s="15"/>
      <c r="W59" s="17"/>
      <c r="X59" s="17"/>
      <c r="Y59" s="18"/>
      <c r="Z59" s="17"/>
      <c r="AA59" s="17"/>
      <c r="AB59" s="17"/>
      <c r="AC59" s="18"/>
      <c r="AD59" s="17"/>
      <c r="AE59" s="17"/>
      <c r="AF59" s="17"/>
      <c r="AG59" s="18"/>
      <c r="AH59" s="17"/>
      <c r="AI59" s="17"/>
      <c r="AJ59" s="19"/>
      <c r="AK59" s="18"/>
      <c r="AL59" s="17"/>
      <c r="AM59" s="17"/>
      <c r="AN59" s="18"/>
      <c r="AO59" s="15"/>
    </row>
    <row r="60" spans="1:41" ht="75" x14ac:dyDescent="0.25">
      <c r="A60" s="14" t="s">
        <v>128</v>
      </c>
      <c r="B60" s="14" t="s">
        <v>124</v>
      </c>
      <c r="C60" s="15">
        <v>43999</v>
      </c>
      <c r="D60" s="15" t="s">
        <v>70</v>
      </c>
      <c r="E60" s="16" t="s">
        <v>71</v>
      </c>
      <c r="F60" s="14" t="s">
        <v>72</v>
      </c>
      <c r="G60" s="16" t="s">
        <v>73</v>
      </c>
      <c r="H60" s="14" t="s">
        <v>164</v>
      </c>
      <c r="I60" s="16" t="s">
        <v>165</v>
      </c>
      <c r="J60" s="17" t="s">
        <v>166</v>
      </c>
      <c r="K60" s="17" t="s">
        <v>167</v>
      </c>
      <c r="L60" s="18" t="s">
        <v>182</v>
      </c>
      <c r="M60" s="19" t="s">
        <v>183</v>
      </c>
      <c r="N60" s="15" t="s">
        <v>170</v>
      </c>
      <c r="O60" s="17" t="s">
        <v>184</v>
      </c>
      <c r="P60" s="17" t="s">
        <v>185</v>
      </c>
      <c r="Q60" s="17" t="s">
        <v>141</v>
      </c>
      <c r="R60" s="18" t="s">
        <v>142</v>
      </c>
      <c r="S60" s="18" t="s">
        <v>83</v>
      </c>
      <c r="T60" s="18" t="s">
        <v>135</v>
      </c>
      <c r="U60" s="15">
        <v>43939</v>
      </c>
      <c r="V60" s="15"/>
      <c r="W60" s="17"/>
      <c r="X60" s="17"/>
      <c r="Y60" s="18"/>
      <c r="Z60" s="17"/>
      <c r="AA60" s="17"/>
      <c r="AB60" s="17"/>
      <c r="AC60" s="18"/>
      <c r="AD60" s="17"/>
      <c r="AE60" s="17"/>
      <c r="AF60" s="17"/>
      <c r="AG60" s="18"/>
      <c r="AH60" s="17"/>
      <c r="AI60" s="17"/>
      <c r="AJ60" s="19"/>
      <c r="AK60" s="18"/>
      <c r="AL60" s="17"/>
      <c r="AM60" s="17"/>
      <c r="AN60" s="18"/>
      <c r="AO60" s="15"/>
    </row>
    <row r="61" spans="1:41" ht="75" x14ac:dyDescent="0.25">
      <c r="A61" s="14" t="s">
        <v>128</v>
      </c>
      <c r="B61" s="14" t="s">
        <v>124</v>
      </c>
      <c r="C61" s="15">
        <v>43999</v>
      </c>
      <c r="D61" s="15" t="s">
        <v>70</v>
      </c>
      <c r="E61" s="16" t="s">
        <v>71</v>
      </c>
      <c r="F61" s="14" t="s">
        <v>72</v>
      </c>
      <c r="G61" s="16" t="s">
        <v>73</v>
      </c>
      <c r="H61" s="14" t="s">
        <v>164</v>
      </c>
      <c r="I61" s="16" t="s">
        <v>165</v>
      </c>
      <c r="J61" s="17" t="s">
        <v>166</v>
      </c>
      <c r="K61" s="17" t="s">
        <v>167</v>
      </c>
      <c r="L61" s="18" t="s">
        <v>189</v>
      </c>
      <c r="M61" s="19" t="s">
        <v>190</v>
      </c>
      <c r="N61" s="15" t="s">
        <v>131</v>
      </c>
      <c r="O61" s="17" t="s">
        <v>191</v>
      </c>
      <c r="P61" s="17" t="s">
        <v>192</v>
      </c>
      <c r="Q61" s="17" t="s">
        <v>141</v>
      </c>
      <c r="R61" s="18" t="s">
        <v>142</v>
      </c>
      <c r="S61" s="18" t="s">
        <v>83</v>
      </c>
      <c r="T61" s="18" t="s">
        <v>135</v>
      </c>
      <c r="U61" s="15">
        <v>43939</v>
      </c>
      <c r="V61" s="15"/>
      <c r="W61" s="17"/>
      <c r="X61" s="17"/>
      <c r="Y61" s="18"/>
      <c r="Z61" s="17"/>
      <c r="AA61" s="17"/>
      <c r="AB61" s="17"/>
      <c r="AC61" s="18"/>
      <c r="AD61" s="17"/>
      <c r="AE61" s="17"/>
      <c r="AF61" s="17"/>
      <c r="AG61" s="18"/>
      <c r="AH61" s="17"/>
      <c r="AI61" s="17"/>
      <c r="AJ61" s="19"/>
      <c r="AK61" s="18"/>
      <c r="AL61" s="17"/>
      <c r="AM61" s="17"/>
      <c r="AN61" s="18"/>
      <c r="AO61" s="15"/>
    </row>
    <row r="62" spans="1:41" ht="75" x14ac:dyDescent="0.25">
      <c r="A62" s="14" t="s">
        <v>128</v>
      </c>
      <c r="B62" s="14" t="s">
        <v>124</v>
      </c>
      <c r="C62" s="15">
        <v>43999</v>
      </c>
      <c r="D62" s="15" t="s">
        <v>70</v>
      </c>
      <c r="E62" s="16" t="s">
        <v>71</v>
      </c>
      <c r="F62" s="14" t="s">
        <v>72</v>
      </c>
      <c r="G62" s="16" t="s">
        <v>73</v>
      </c>
      <c r="H62" s="14" t="s">
        <v>164</v>
      </c>
      <c r="I62" s="16" t="s">
        <v>165</v>
      </c>
      <c r="J62" s="17" t="s">
        <v>166</v>
      </c>
      <c r="K62" s="17" t="s">
        <v>167</v>
      </c>
      <c r="L62" s="18" t="s">
        <v>168</v>
      </c>
      <c r="M62" s="19" t="s">
        <v>169</v>
      </c>
      <c r="N62" s="15" t="s">
        <v>170</v>
      </c>
      <c r="O62" s="17" t="s">
        <v>171</v>
      </c>
      <c r="P62" s="17" t="s">
        <v>172</v>
      </c>
      <c r="Q62" s="17" t="s">
        <v>143</v>
      </c>
      <c r="R62" s="18" t="s">
        <v>144</v>
      </c>
      <c r="S62" s="18" t="s">
        <v>145</v>
      </c>
      <c r="T62" s="18" t="s">
        <v>135</v>
      </c>
      <c r="U62" s="15">
        <v>43939</v>
      </c>
      <c r="V62" s="15"/>
      <c r="W62" s="17"/>
      <c r="X62" s="17"/>
      <c r="Y62" s="18"/>
      <c r="Z62" s="17"/>
      <c r="AA62" s="17"/>
      <c r="AB62" s="17"/>
      <c r="AC62" s="18"/>
      <c r="AD62" s="17"/>
      <c r="AE62" s="17"/>
      <c r="AF62" s="17"/>
      <c r="AG62" s="18"/>
      <c r="AH62" s="17"/>
      <c r="AI62" s="17"/>
      <c r="AJ62" s="19"/>
      <c r="AK62" s="18"/>
      <c r="AL62" s="17"/>
      <c r="AM62" s="17"/>
      <c r="AN62" s="18"/>
      <c r="AO62" s="15"/>
    </row>
    <row r="63" spans="1:41" ht="75" x14ac:dyDescent="0.25">
      <c r="A63" s="14" t="s">
        <v>128</v>
      </c>
      <c r="B63" s="14" t="s">
        <v>124</v>
      </c>
      <c r="C63" s="15">
        <v>43999</v>
      </c>
      <c r="D63" s="15" t="s">
        <v>70</v>
      </c>
      <c r="E63" s="16" t="s">
        <v>71</v>
      </c>
      <c r="F63" s="14" t="s">
        <v>72</v>
      </c>
      <c r="G63" s="16" t="s">
        <v>73</v>
      </c>
      <c r="H63" s="14" t="s">
        <v>164</v>
      </c>
      <c r="I63" s="16" t="s">
        <v>165</v>
      </c>
      <c r="J63" s="17" t="s">
        <v>166</v>
      </c>
      <c r="K63" s="17" t="s">
        <v>167</v>
      </c>
      <c r="L63" s="18" t="s">
        <v>182</v>
      </c>
      <c r="M63" s="19" t="s">
        <v>183</v>
      </c>
      <c r="N63" s="15" t="s">
        <v>170</v>
      </c>
      <c r="O63" s="17" t="s">
        <v>184</v>
      </c>
      <c r="P63" s="17" t="s">
        <v>185</v>
      </c>
      <c r="Q63" s="17" t="s">
        <v>143</v>
      </c>
      <c r="R63" s="18" t="s">
        <v>144</v>
      </c>
      <c r="S63" s="18" t="s">
        <v>145</v>
      </c>
      <c r="T63" s="18" t="s">
        <v>135</v>
      </c>
      <c r="U63" s="15">
        <v>43939</v>
      </c>
      <c r="V63" s="15"/>
      <c r="W63" s="17"/>
      <c r="X63" s="17"/>
      <c r="Y63" s="18"/>
      <c r="Z63" s="17"/>
      <c r="AA63" s="17"/>
      <c r="AB63" s="17"/>
      <c r="AC63" s="18"/>
      <c r="AD63" s="17"/>
      <c r="AE63" s="17"/>
      <c r="AF63" s="17"/>
      <c r="AG63" s="18"/>
      <c r="AH63" s="17"/>
      <c r="AI63" s="17"/>
      <c r="AJ63" s="19"/>
      <c r="AK63" s="18"/>
      <c r="AL63" s="17"/>
      <c r="AM63" s="17"/>
      <c r="AN63" s="18"/>
      <c r="AO63" s="15"/>
    </row>
    <row r="64" spans="1:41" ht="75" x14ac:dyDescent="0.25">
      <c r="A64" s="14" t="s">
        <v>128</v>
      </c>
      <c r="B64" s="14" t="s">
        <v>124</v>
      </c>
      <c r="C64" s="15">
        <v>43999</v>
      </c>
      <c r="D64" s="15" t="s">
        <v>70</v>
      </c>
      <c r="E64" s="16" t="s">
        <v>71</v>
      </c>
      <c r="F64" s="14" t="s">
        <v>72</v>
      </c>
      <c r="G64" s="16" t="s">
        <v>73</v>
      </c>
      <c r="H64" s="14" t="s">
        <v>164</v>
      </c>
      <c r="I64" s="16" t="s">
        <v>165</v>
      </c>
      <c r="J64" s="17" t="s">
        <v>166</v>
      </c>
      <c r="K64" s="17" t="s">
        <v>167</v>
      </c>
      <c r="L64" s="18" t="s">
        <v>189</v>
      </c>
      <c r="M64" s="19" t="s">
        <v>190</v>
      </c>
      <c r="N64" s="15" t="s">
        <v>131</v>
      </c>
      <c r="O64" s="17" t="s">
        <v>191</v>
      </c>
      <c r="P64" s="17" t="s">
        <v>192</v>
      </c>
      <c r="Q64" s="17" t="s">
        <v>143</v>
      </c>
      <c r="R64" s="18" t="s">
        <v>144</v>
      </c>
      <c r="S64" s="18" t="s">
        <v>145</v>
      </c>
      <c r="T64" s="18" t="s">
        <v>135</v>
      </c>
      <c r="U64" s="15">
        <v>43939</v>
      </c>
      <c r="V64" s="15"/>
      <c r="W64" s="17"/>
      <c r="X64" s="17"/>
      <c r="Y64" s="18"/>
      <c r="Z64" s="17"/>
      <c r="AA64" s="17"/>
      <c r="AB64" s="17"/>
      <c r="AC64" s="18"/>
      <c r="AD64" s="17"/>
      <c r="AE64" s="17"/>
      <c r="AF64" s="17"/>
      <c r="AG64" s="18"/>
      <c r="AH64" s="17"/>
      <c r="AI64" s="17"/>
      <c r="AJ64" s="19"/>
      <c r="AK64" s="18"/>
      <c r="AL64" s="17"/>
      <c r="AM64" s="17"/>
      <c r="AN64" s="18"/>
      <c r="AO64" s="15"/>
    </row>
    <row r="65" spans="1:41" ht="75" x14ac:dyDescent="0.25">
      <c r="A65" s="14" t="s">
        <v>128</v>
      </c>
      <c r="B65" s="14" t="s">
        <v>124</v>
      </c>
      <c r="C65" s="15">
        <v>43999</v>
      </c>
      <c r="D65" s="15" t="s">
        <v>70</v>
      </c>
      <c r="E65" s="16" t="s">
        <v>71</v>
      </c>
      <c r="F65" s="14" t="s">
        <v>72</v>
      </c>
      <c r="G65" s="16" t="s">
        <v>73</v>
      </c>
      <c r="H65" s="14" t="s">
        <v>164</v>
      </c>
      <c r="I65" s="16" t="s">
        <v>165</v>
      </c>
      <c r="J65" s="17" t="s">
        <v>166</v>
      </c>
      <c r="K65" s="17" t="s">
        <v>167</v>
      </c>
      <c r="L65" s="18" t="s">
        <v>168</v>
      </c>
      <c r="M65" s="19" t="s">
        <v>169</v>
      </c>
      <c r="N65" s="15" t="s">
        <v>170</v>
      </c>
      <c r="O65" s="17" t="s">
        <v>171</v>
      </c>
      <c r="P65" s="17" t="s">
        <v>172</v>
      </c>
      <c r="Q65" s="17" t="s">
        <v>146</v>
      </c>
      <c r="R65" s="18" t="s">
        <v>147</v>
      </c>
      <c r="S65" s="18" t="s">
        <v>145</v>
      </c>
      <c r="T65" s="18" t="s">
        <v>135</v>
      </c>
      <c r="U65" s="15">
        <v>43939</v>
      </c>
      <c r="V65" s="15"/>
      <c r="W65" s="17"/>
      <c r="X65" s="17"/>
      <c r="Y65" s="18"/>
      <c r="Z65" s="17"/>
      <c r="AA65" s="17"/>
      <c r="AB65" s="17"/>
      <c r="AC65" s="18"/>
      <c r="AD65" s="17"/>
      <c r="AE65" s="17"/>
      <c r="AF65" s="17"/>
      <c r="AG65" s="18"/>
      <c r="AH65" s="17"/>
      <c r="AI65" s="17"/>
      <c r="AJ65" s="19"/>
      <c r="AK65" s="18"/>
      <c r="AL65" s="17"/>
      <c r="AM65" s="17"/>
      <c r="AN65" s="18"/>
      <c r="AO65" s="15"/>
    </row>
    <row r="66" spans="1:41" ht="75" x14ac:dyDescent="0.25">
      <c r="A66" s="14" t="s">
        <v>128</v>
      </c>
      <c r="B66" s="14" t="s">
        <v>124</v>
      </c>
      <c r="C66" s="15">
        <v>43999</v>
      </c>
      <c r="D66" s="15" t="s">
        <v>70</v>
      </c>
      <c r="E66" s="16" t="s">
        <v>71</v>
      </c>
      <c r="F66" s="14" t="s">
        <v>72</v>
      </c>
      <c r="G66" s="16" t="s">
        <v>73</v>
      </c>
      <c r="H66" s="14" t="s">
        <v>164</v>
      </c>
      <c r="I66" s="16" t="s">
        <v>165</v>
      </c>
      <c r="J66" s="17" t="s">
        <v>166</v>
      </c>
      <c r="K66" s="17" t="s">
        <v>167</v>
      </c>
      <c r="L66" s="18" t="s">
        <v>182</v>
      </c>
      <c r="M66" s="19" t="s">
        <v>183</v>
      </c>
      <c r="N66" s="15" t="s">
        <v>170</v>
      </c>
      <c r="O66" s="17" t="s">
        <v>184</v>
      </c>
      <c r="P66" s="17" t="s">
        <v>185</v>
      </c>
      <c r="Q66" s="17" t="s">
        <v>146</v>
      </c>
      <c r="R66" s="18" t="s">
        <v>147</v>
      </c>
      <c r="S66" s="18" t="s">
        <v>145</v>
      </c>
      <c r="T66" s="18" t="s">
        <v>135</v>
      </c>
      <c r="U66" s="15">
        <v>43939</v>
      </c>
      <c r="V66" s="15"/>
      <c r="W66" s="17"/>
      <c r="X66" s="17"/>
      <c r="Y66" s="18"/>
      <c r="Z66" s="17"/>
      <c r="AA66" s="17"/>
      <c r="AB66" s="17"/>
      <c r="AC66" s="18"/>
      <c r="AD66" s="17"/>
      <c r="AE66" s="17"/>
      <c r="AF66" s="17"/>
      <c r="AG66" s="18"/>
      <c r="AH66" s="17"/>
      <c r="AI66" s="17"/>
      <c r="AJ66" s="19"/>
      <c r="AK66" s="18"/>
      <c r="AL66" s="17"/>
      <c r="AM66" s="17"/>
      <c r="AN66" s="18"/>
      <c r="AO66" s="15"/>
    </row>
    <row r="67" spans="1:41" ht="75" x14ac:dyDescent="0.25">
      <c r="A67" s="14" t="s">
        <v>128</v>
      </c>
      <c r="B67" s="14" t="s">
        <v>124</v>
      </c>
      <c r="C67" s="15">
        <v>43999</v>
      </c>
      <c r="D67" s="15" t="s">
        <v>70</v>
      </c>
      <c r="E67" s="16" t="s">
        <v>71</v>
      </c>
      <c r="F67" s="14" t="s">
        <v>72</v>
      </c>
      <c r="G67" s="16" t="s">
        <v>73</v>
      </c>
      <c r="H67" s="14" t="s">
        <v>164</v>
      </c>
      <c r="I67" s="16" t="s">
        <v>165</v>
      </c>
      <c r="J67" s="17" t="s">
        <v>166</v>
      </c>
      <c r="K67" s="17" t="s">
        <v>167</v>
      </c>
      <c r="L67" s="18" t="s">
        <v>189</v>
      </c>
      <c r="M67" s="19" t="s">
        <v>190</v>
      </c>
      <c r="N67" s="15" t="s">
        <v>131</v>
      </c>
      <c r="O67" s="17" t="s">
        <v>191</v>
      </c>
      <c r="P67" s="17" t="s">
        <v>192</v>
      </c>
      <c r="Q67" s="17" t="s">
        <v>146</v>
      </c>
      <c r="R67" s="18" t="s">
        <v>147</v>
      </c>
      <c r="S67" s="18" t="s">
        <v>145</v>
      </c>
      <c r="T67" s="18" t="s">
        <v>135</v>
      </c>
      <c r="U67" s="15">
        <v>43939</v>
      </c>
      <c r="V67" s="15"/>
      <c r="W67" s="17"/>
      <c r="X67" s="17"/>
      <c r="Y67" s="18"/>
      <c r="Z67" s="17"/>
      <c r="AA67" s="17"/>
      <c r="AB67" s="17"/>
      <c r="AC67" s="18"/>
      <c r="AD67" s="17"/>
      <c r="AE67" s="17"/>
      <c r="AF67" s="17"/>
      <c r="AG67" s="18"/>
      <c r="AH67" s="17"/>
      <c r="AI67" s="17"/>
      <c r="AJ67" s="19"/>
      <c r="AK67" s="18"/>
      <c r="AL67" s="17"/>
      <c r="AM67" s="17"/>
      <c r="AN67" s="18"/>
      <c r="AO67" s="15"/>
    </row>
    <row r="68" spans="1:41" ht="75" x14ac:dyDescent="0.25">
      <c r="A68" s="14" t="s">
        <v>128</v>
      </c>
      <c r="B68" s="14" t="s">
        <v>124</v>
      </c>
      <c r="C68" s="15">
        <v>44005</v>
      </c>
      <c r="D68" s="15" t="s">
        <v>70</v>
      </c>
      <c r="E68" s="16" t="s">
        <v>71</v>
      </c>
      <c r="F68" s="14" t="s">
        <v>72</v>
      </c>
      <c r="G68" s="16" t="s">
        <v>73</v>
      </c>
      <c r="H68" s="14" t="s">
        <v>197</v>
      </c>
      <c r="I68" s="16" t="s">
        <v>198</v>
      </c>
      <c r="J68" s="17" t="s">
        <v>199</v>
      </c>
      <c r="K68" s="17" t="s">
        <v>200</v>
      </c>
      <c r="L68" s="18" t="s">
        <v>201</v>
      </c>
      <c r="M68" s="19" t="s">
        <v>202</v>
      </c>
      <c r="N68" s="15" t="s">
        <v>170</v>
      </c>
      <c r="O68" s="17" t="s">
        <v>171</v>
      </c>
      <c r="P68" s="17" t="s">
        <v>172</v>
      </c>
      <c r="Q68" s="17" t="s">
        <v>81</v>
      </c>
      <c r="R68" s="18" t="s">
        <v>82</v>
      </c>
      <c r="S68" s="18" t="s">
        <v>83</v>
      </c>
      <c r="T68" s="18" t="s">
        <v>84</v>
      </c>
      <c r="U68" s="15">
        <v>43939</v>
      </c>
      <c r="V68" s="15"/>
      <c r="W68" s="17"/>
      <c r="X68" s="17"/>
      <c r="Y68" s="18"/>
      <c r="Z68" s="17"/>
      <c r="AA68" s="17"/>
      <c r="AB68" s="17"/>
      <c r="AC68" s="18"/>
      <c r="AD68" s="17"/>
      <c r="AE68" s="17"/>
      <c r="AF68" s="17"/>
      <c r="AG68" s="18"/>
      <c r="AH68" s="17"/>
      <c r="AI68" s="17"/>
      <c r="AJ68" s="19"/>
      <c r="AK68" s="18"/>
      <c r="AL68" s="17"/>
      <c r="AM68" s="17"/>
      <c r="AN68" s="18"/>
      <c r="AO68" s="15"/>
    </row>
    <row r="69" spans="1:41" ht="75" x14ac:dyDescent="0.25">
      <c r="A69" s="14" t="s">
        <v>68</v>
      </c>
      <c r="B69" s="14" t="s">
        <v>69</v>
      </c>
      <c r="C69" s="15">
        <v>44711</v>
      </c>
      <c r="D69" s="15" t="s">
        <v>70</v>
      </c>
      <c r="E69" s="16" t="s">
        <v>71</v>
      </c>
      <c r="F69" s="14" t="s">
        <v>72</v>
      </c>
      <c r="G69" s="16" t="s">
        <v>73</v>
      </c>
      <c r="H69" s="14" t="s">
        <v>197</v>
      </c>
      <c r="I69" s="16" t="s">
        <v>198</v>
      </c>
      <c r="J69" s="17" t="s">
        <v>199</v>
      </c>
      <c r="K69" s="17" t="s">
        <v>200</v>
      </c>
      <c r="L69" s="18" t="s">
        <v>203</v>
      </c>
      <c r="M69" s="19" t="s">
        <v>204</v>
      </c>
      <c r="N69" s="15" t="s">
        <v>170</v>
      </c>
      <c r="O69" s="17" t="s">
        <v>184</v>
      </c>
      <c r="P69" s="17" t="s">
        <v>185</v>
      </c>
      <c r="Q69" s="17" t="s">
        <v>81</v>
      </c>
      <c r="R69" s="18" t="s">
        <v>82</v>
      </c>
      <c r="S69" s="18" t="s">
        <v>83</v>
      </c>
      <c r="T69" s="18" t="s">
        <v>84</v>
      </c>
      <c r="U69" s="15">
        <v>43939</v>
      </c>
      <c r="V69" s="15"/>
      <c r="W69" s="17"/>
      <c r="X69" s="17"/>
      <c r="Y69" s="18"/>
      <c r="Z69" s="17"/>
      <c r="AA69" s="17"/>
      <c r="AB69" s="17"/>
      <c r="AC69" s="18"/>
      <c r="AD69" s="17"/>
      <c r="AE69" s="17"/>
      <c r="AF69" s="17"/>
      <c r="AG69" s="18"/>
      <c r="AH69" s="17"/>
      <c r="AI69" s="17"/>
      <c r="AJ69" s="19"/>
      <c r="AK69" s="18"/>
      <c r="AL69" s="17"/>
      <c r="AM69" s="17"/>
      <c r="AN69" s="18"/>
      <c r="AO69" s="15"/>
    </row>
    <row r="70" spans="1:41" ht="75" x14ac:dyDescent="0.25">
      <c r="A70" s="14" t="s">
        <v>128</v>
      </c>
      <c r="B70" s="14" t="s">
        <v>124</v>
      </c>
      <c r="C70" s="15">
        <v>44721</v>
      </c>
      <c r="D70" s="15" t="s">
        <v>70</v>
      </c>
      <c r="E70" s="16" t="s">
        <v>71</v>
      </c>
      <c r="F70" s="14" t="s">
        <v>72</v>
      </c>
      <c r="G70" s="16" t="s">
        <v>73</v>
      </c>
      <c r="H70" s="14" t="s">
        <v>197</v>
      </c>
      <c r="I70" s="16" t="s">
        <v>198</v>
      </c>
      <c r="J70" s="17" t="s">
        <v>199</v>
      </c>
      <c r="K70" s="17" t="s">
        <v>200</v>
      </c>
      <c r="L70" s="18" t="s">
        <v>205</v>
      </c>
      <c r="M70" s="19" t="s">
        <v>206</v>
      </c>
      <c r="N70" s="15" t="s">
        <v>131</v>
      </c>
      <c r="O70" s="17" t="s">
        <v>191</v>
      </c>
      <c r="P70" s="17" t="s">
        <v>192</v>
      </c>
      <c r="Q70" s="17" t="s">
        <v>81</v>
      </c>
      <c r="R70" s="18" t="s">
        <v>82</v>
      </c>
      <c r="S70" s="18" t="s">
        <v>83</v>
      </c>
      <c r="T70" s="18" t="s">
        <v>84</v>
      </c>
      <c r="U70" s="15">
        <v>43939</v>
      </c>
      <c r="V70" s="15"/>
      <c r="W70" s="17"/>
      <c r="X70" s="17"/>
      <c r="Y70" s="18"/>
      <c r="Z70" s="17"/>
      <c r="AA70" s="17"/>
      <c r="AB70" s="17"/>
      <c r="AC70" s="18"/>
      <c r="AD70" s="17"/>
      <c r="AE70" s="17"/>
      <c r="AF70" s="17"/>
      <c r="AG70" s="18"/>
      <c r="AH70" s="17"/>
      <c r="AI70" s="17"/>
      <c r="AJ70" s="19"/>
      <c r="AK70" s="18"/>
      <c r="AL70" s="17"/>
      <c r="AM70" s="17"/>
      <c r="AN70" s="18"/>
      <c r="AO70" s="15"/>
    </row>
    <row r="71" spans="1:41" ht="75" x14ac:dyDescent="0.25">
      <c r="A71" s="14" t="s">
        <v>128</v>
      </c>
      <c r="B71" s="14" t="s">
        <v>124</v>
      </c>
      <c r="C71" s="15">
        <v>43999</v>
      </c>
      <c r="D71" s="15" t="s">
        <v>70</v>
      </c>
      <c r="E71" s="16" t="s">
        <v>71</v>
      </c>
      <c r="F71" s="14" t="s">
        <v>72</v>
      </c>
      <c r="G71" s="16" t="s">
        <v>73</v>
      </c>
      <c r="H71" s="14" t="s">
        <v>197</v>
      </c>
      <c r="I71" s="16" t="s">
        <v>198</v>
      </c>
      <c r="J71" s="17" t="s">
        <v>199</v>
      </c>
      <c r="K71" s="17" t="s">
        <v>200</v>
      </c>
      <c r="L71" s="18" t="s">
        <v>201</v>
      </c>
      <c r="M71" s="19" t="s">
        <v>202</v>
      </c>
      <c r="N71" s="15" t="s">
        <v>170</v>
      </c>
      <c r="O71" s="17" t="s">
        <v>171</v>
      </c>
      <c r="P71" s="17" t="s">
        <v>172</v>
      </c>
      <c r="Q71" s="17" t="s">
        <v>133</v>
      </c>
      <c r="R71" s="18" t="s">
        <v>134</v>
      </c>
      <c r="S71" s="18" t="s">
        <v>83</v>
      </c>
      <c r="T71" s="18" t="s">
        <v>135</v>
      </c>
      <c r="U71" s="15">
        <v>43939</v>
      </c>
      <c r="V71" s="15"/>
      <c r="W71" s="17"/>
      <c r="X71" s="17"/>
      <c r="Y71" s="18"/>
      <c r="Z71" s="17"/>
      <c r="AA71" s="17"/>
      <c r="AB71" s="17"/>
      <c r="AC71" s="18"/>
      <c r="AD71" s="17"/>
      <c r="AE71" s="17"/>
      <c r="AF71" s="17"/>
      <c r="AG71" s="18"/>
      <c r="AH71" s="17"/>
      <c r="AI71" s="17"/>
      <c r="AJ71" s="19"/>
      <c r="AK71" s="18"/>
      <c r="AL71" s="17"/>
      <c r="AM71" s="17"/>
      <c r="AN71" s="18"/>
      <c r="AO71" s="15"/>
    </row>
    <row r="72" spans="1:41" ht="75" x14ac:dyDescent="0.25">
      <c r="A72" s="14" t="s">
        <v>128</v>
      </c>
      <c r="B72" s="14" t="s">
        <v>124</v>
      </c>
      <c r="C72" s="15">
        <v>43999</v>
      </c>
      <c r="D72" s="15" t="s">
        <v>70</v>
      </c>
      <c r="E72" s="16" t="s">
        <v>71</v>
      </c>
      <c r="F72" s="14" t="s">
        <v>72</v>
      </c>
      <c r="G72" s="16" t="s">
        <v>73</v>
      </c>
      <c r="H72" s="14" t="s">
        <v>197</v>
      </c>
      <c r="I72" s="16" t="s">
        <v>198</v>
      </c>
      <c r="J72" s="17" t="s">
        <v>199</v>
      </c>
      <c r="K72" s="17" t="s">
        <v>200</v>
      </c>
      <c r="L72" s="18" t="s">
        <v>203</v>
      </c>
      <c r="M72" s="19" t="s">
        <v>204</v>
      </c>
      <c r="N72" s="15" t="s">
        <v>170</v>
      </c>
      <c r="O72" s="17" t="s">
        <v>184</v>
      </c>
      <c r="P72" s="17" t="s">
        <v>185</v>
      </c>
      <c r="Q72" s="17" t="s">
        <v>133</v>
      </c>
      <c r="R72" s="18" t="s">
        <v>134</v>
      </c>
      <c r="S72" s="18" t="s">
        <v>83</v>
      </c>
      <c r="T72" s="18" t="s">
        <v>135</v>
      </c>
      <c r="U72" s="15">
        <v>43939</v>
      </c>
      <c r="V72" s="15"/>
      <c r="W72" s="17"/>
      <c r="X72" s="17"/>
      <c r="Y72" s="18"/>
      <c r="Z72" s="17"/>
      <c r="AA72" s="17"/>
      <c r="AB72" s="17"/>
      <c r="AC72" s="18"/>
      <c r="AD72" s="17"/>
      <c r="AE72" s="17"/>
      <c r="AF72" s="17"/>
      <c r="AG72" s="18"/>
      <c r="AH72" s="17"/>
      <c r="AI72" s="17"/>
      <c r="AJ72" s="19"/>
      <c r="AK72" s="18"/>
      <c r="AL72" s="17"/>
      <c r="AM72" s="17"/>
      <c r="AN72" s="18"/>
      <c r="AO72" s="15"/>
    </row>
    <row r="73" spans="1:41" ht="75" x14ac:dyDescent="0.25">
      <c r="A73" s="14" t="s">
        <v>128</v>
      </c>
      <c r="B73" s="14" t="s">
        <v>124</v>
      </c>
      <c r="C73" s="15">
        <v>43999</v>
      </c>
      <c r="D73" s="15" t="s">
        <v>70</v>
      </c>
      <c r="E73" s="16" t="s">
        <v>71</v>
      </c>
      <c r="F73" s="14" t="s">
        <v>72</v>
      </c>
      <c r="G73" s="16" t="s">
        <v>73</v>
      </c>
      <c r="H73" s="14" t="s">
        <v>197</v>
      </c>
      <c r="I73" s="16" t="s">
        <v>198</v>
      </c>
      <c r="J73" s="17" t="s">
        <v>199</v>
      </c>
      <c r="K73" s="17" t="s">
        <v>200</v>
      </c>
      <c r="L73" s="18" t="s">
        <v>205</v>
      </c>
      <c r="M73" s="19" t="s">
        <v>206</v>
      </c>
      <c r="N73" s="15" t="s">
        <v>131</v>
      </c>
      <c r="O73" s="17" t="s">
        <v>191</v>
      </c>
      <c r="P73" s="17" t="s">
        <v>192</v>
      </c>
      <c r="Q73" s="17" t="s">
        <v>133</v>
      </c>
      <c r="R73" s="18" t="s">
        <v>134</v>
      </c>
      <c r="S73" s="18" t="s">
        <v>83</v>
      </c>
      <c r="T73" s="18" t="s">
        <v>135</v>
      </c>
      <c r="U73" s="15">
        <v>43939</v>
      </c>
      <c r="V73" s="15"/>
      <c r="W73" s="17"/>
      <c r="X73" s="17"/>
      <c r="Y73" s="18"/>
      <c r="Z73" s="17"/>
      <c r="AA73" s="17"/>
      <c r="AB73" s="17"/>
      <c r="AC73" s="18"/>
      <c r="AD73" s="17"/>
      <c r="AE73" s="17"/>
      <c r="AF73" s="17"/>
      <c r="AG73" s="18"/>
      <c r="AH73" s="17"/>
      <c r="AI73" s="17"/>
      <c r="AJ73" s="19"/>
      <c r="AK73" s="18"/>
      <c r="AL73" s="17"/>
      <c r="AM73" s="17"/>
      <c r="AN73" s="18"/>
      <c r="AO73" s="15"/>
    </row>
    <row r="74" spans="1:41" ht="75" x14ac:dyDescent="0.25">
      <c r="A74" s="14" t="s">
        <v>128</v>
      </c>
      <c r="B74" s="14" t="s">
        <v>124</v>
      </c>
      <c r="C74" s="15">
        <v>43999</v>
      </c>
      <c r="D74" s="15" t="s">
        <v>70</v>
      </c>
      <c r="E74" s="16" t="s">
        <v>71</v>
      </c>
      <c r="F74" s="14" t="s">
        <v>72</v>
      </c>
      <c r="G74" s="16" t="s">
        <v>73</v>
      </c>
      <c r="H74" s="14" t="s">
        <v>197</v>
      </c>
      <c r="I74" s="16" t="s">
        <v>198</v>
      </c>
      <c r="J74" s="17" t="s">
        <v>199</v>
      </c>
      <c r="K74" s="17" t="s">
        <v>200</v>
      </c>
      <c r="L74" s="18" t="s">
        <v>201</v>
      </c>
      <c r="M74" s="19" t="s">
        <v>202</v>
      </c>
      <c r="N74" s="15" t="s">
        <v>170</v>
      </c>
      <c r="O74" s="17" t="s">
        <v>171</v>
      </c>
      <c r="P74" s="17" t="s">
        <v>172</v>
      </c>
      <c r="Q74" s="17" t="s">
        <v>136</v>
      </c>
      <c r="R74" s="18" t="s">
        <v>137</v>
      </c>
      <c r="S74" s="18" t="s">
        <v>83</v>
      </c>
      <c r="T74" s="18" t="s">
        <v>135</v>
      </c>
      <c r="U74" s="15">
        <v>43939</v>
      </c>
      <c r="V74" s="15"/>
      <c r="W74" s="17"/>
      <c r="X74" s="17"/>
      <c r="Y74" s="18"/>
      <c r="Z74" s="17"/>
      <c r="AA74" s="17"/>
      <c r="AB74" s="17"/>
      <c r="AC74" s="18"/>
      <c r="AD74" s="17"/>
      <c r="AE74" s="17"/>
      <c r="AF74" s="17"/>
      <c r="AG74" s="18"/>
      <c r="AH74" s="17"/>
      <c r="AI74" s="17"/>
      <c r="AJ74" s="19"/>
      <c r="AK74" s="18"/>
      <c r="AL74" s="17"/>
      <c r="AM74" s="17"/>
      <c r="AN74" s="18"/>
      <c r="AO74" s="15"/>
    </row>
    <row r="75" spans="1:41" ht="75" x14ac:dyDescent="0.25">
      <c r="A75" s="14" t="s">
        <v>128</v>
      </c>
      <c r="B75" s="14" t="s">
        <v>124</v>
      </c>
      <c r="C75" s="15">
        <v>43999</v>
      </c>
      <c r="D75" s="15" t="s">
        <v>70</v>
      </c>
      <c r="E75" s="16" t="s">
        <v>71</v>
      </c>
      <c r="F75" s="14" t="s">
        <v>72</v>
      </c>
      <c r="G75" s="16" t="s">
        <v>73</v>
      </c>
      <c r="H75" s="14" t="s">
        <v>197</v>
      </c>
      <c r="I75" s="16" t="s">
        <v>198</v>
      </c>
      <c r="J75" s="17" t="s">
        <v>199</v>
      </c>
      <c r="K75" s="17" t="s">
        <v>200</v>
      </c>
      <c r="L75" s="18" t="s">
        <v>203</v>
      </c>
      <c r="M75" s="19" t="s">
        <v>204</v>
      </c>
      <c r="N75" s="15" t="s">
        <v>170</v>
      </c>
      <c r="O75" s="17" t="s">
        <v>184</v>
      </c>
      <c r="P75" s="17" t="s">
        <v>185</v>
      </c>
      <c r="Q75" s="17" t="s">
        <v>136</v>
      </c>
      <c r="R75" s="18" t="s">
        <v>137</v>
      </c>
      <c r="S75" s="18" t="s">
        <v>83</v>
      </c>
      <c r="T75" s="18" t="s">
        <v>135</v>
      </c>
      <c r="U75" s="15">
        <v>43939</v>
      </c>
      <c r="V75" s="15"/>
      <c r="W75" s="17"/>
      <c r="X75" s="17"/>
      <c r="Y75" s="18"/>
      <c r="Z75" s="17"/>
      <c r="AA75" s="17"/>
      <c r="AB75" s="17"/>
      <c r="AC75" s="18"/>
      <c r="AD75" s="17"/>
      <c r="AE75" s="17"/>
      <c r="AF75" s="17"/>
      <c r="AG75" s="18"/>
      <c r="AH75" s="17"/>
      <c r="AI75" s="17"/>
      <c r="AJ75" s="19"/>
      <c r="AK75" s="18"/>
      <c r="AL75" s="17"/>
      <c r="AM75" s="17"/>
      <c r="AN75" s="18"/>
      <c r="AO75" s="15"/>
    </row>
    <row r="76" spans="1:41" ht="75" x14ac:dyDescent="0.25">
      <c r="A76" s="14" t="s">
        <v>128</v>
      </c>
      <c r="B76" s="14" t="s">
        <v>124</v>
      </c>
      <c r="C76" s="15">
        <v>43999</v>
      </c>
      <c r="D76" s="15" t="s">
        <v>70</v>
      </c>
      <c r="E76" s="16" t="s">
        <v>71</v>
      </c>
      <c r="F76" s="14" t="s">
        <v>72</v>
      </c>
      <c r="G76" s="16" t="s">
        <v>73</v>
      </c>
      <c r="H76" s="14" t="s">
        <v>197</v>
      </c>
      <c r="I76" s="16" t="s">
        <v>198</v>
      </c>
      <c r="J76" s="17" t="s">
        <v>199</v>
      </c>
      <c r="K76" s="17" t="s">
        <v>200</v>
      </c>
      <c r="L76" s="18" t="s">
        <v>205</v>
      </c>
      <c r="M76" s="19" t="s">
        <v>206</v>
      </c>
      <c r="N76" s="15" t="s">
        <v>131</v>
      </c>
      <c r="O76" s="17" t="s">
        <v>191</v>
      </c>
      <c r="P76" s="17" t="s">
        <v>192</v>
      </c>
      <c r="Q76" s="17" t="s">
        <v>136</v>
      </c>
      <c r="R76" s="18" t="s">
        <v>137</v>
      </c>
      <c r="S76" s="18" t="s">
        <v>83</v>
      </c>
      <c r="T76" s="18" t="s">
        <v>135</v>
      </c>
      <c r="U76" s="15">
        <v>43939</v>
      </c>
      <c r="V76" s="15"/>
      <c r="W76" s="17"/>
      <c r="X76" s="17"/>
      <c r="Y76" s="18"/>
      <c r="Z76" s="17"/>
      <c r="AA76" s="17"/>
      <c r="AB76" s="17"/>
      <c r="AC76" s="18"/>
      <c r="AD76" s="17"/>
      <c r="AE76" s="17"/>
      <c r="AF76" s="17"/>
      <c r="AG76" s="18"/>
      <c r="AH76" s="17"/>
      <c r="AI76" s="17"/>
      <c r="AJ76" s="19"/>
      <c r="AK76" s="18"/>
      <c r="AL76" s="17"/>
      <c r="AM76" s="17"/>
      <c r="AN76" s="18"/>
      <c r="AO76" s="15"/>
    </row>
    <row r="77" spans="1:41" ht="75" x14ac:dyDescent="0.25">
      <c r="A77" s="14" t="s">
        <v>128</v>
      </c>
      <c r="B77" s="14" t="s">
        <v>124</v>
      </c>
      <c r="C77" s="15">
        <v>44005</v>
      </c>
      <c r="D77" s="15" t="s">
        <v>70</v>
      </c>
      <c r="E77" s="16" t="s">
        <v>71</v>
      </c>
      <c r="F77" s="14" t="s">
        <v>72</v>
      </c>
      <c r="G77" s="16" t="s">
        <v>73</v>
      </c>
      <c r="H77" s="14" t="s">
        <v>197</v>
      </c>
      <c r="I77" s="16" t="s">
        <v>198</v>
      </c>
      <c r="J77" s="17" t="s">
        <v>199</v>
      </c>
      <c r="K77" s="17" t="s">
        <v>200</v>
      </c>
      <c r="L77" s="18" t="s">
        <v>201</v>
      </c>
      <c r="M77" s="19" t="s">
        <v>202</v>
      </c>
      <c r="N77" s="15" t="s">
        <v>170</v>
      </c>
      <c r="O77" s="17" t="s">
        <v>171</v>
      </c>
      <c r="P77" s="17" t="s">
        <v>172</v>
      </c>
      <c r="Q77" s="17" t="s">
        <v>138</v>
      </c>
      <c r="R77" s="18" t="s">
        <v>139</v>
      </c>
      <c r="S77" s="18" t="s">
        <v>83</v>
      </c>
      <c r="T77" s="18" t="s">
        <v>84</v>
      </c>
      <c r="U77" s="15">
        <v>43939</v>
      </c>
      <c r="V77" s="15"/>
      <c r="W77" s="17"/>
      <c r="X77" s="17"/>
      <c r="Y77" s="18"/>
      <c r="Z77" s="17"/>
      <c r="AA77" s="17"/>
      <c r="AB77" s="17"/>
      <c r="AC77" s="18"/>
      <c r="AD77" s="17"/>
      <c r="AE77" s="17"/>
      <c r="AF77" s="17"/>
      <c r="AG77" s="18"/>
      <c r="AH77" s="17"/>
      <c r="AI77" s="17"/>
      <c r="AJ77" s="19"/>
      <c r="AK77" s="18"/>
      <c r="AL77" s="17"/>
      <c r="AM77" s="17"/>
      <c r="AN77" s="18"/>
      <c r="AO77" s="15"/>
    </row>
    <row r="78" spans="1:41" ht="75" x14ac:dyDescent="0.25">
      <c r="A78" s="14" t="s">
        <v>68</v>
      </c>
      <c r="B78" s="14" t="s">
        <v>69</v>
      </c>
      <c r="C78" s="15">
        <v>44711</v>
      </c>
      <c r="D78" s="15" t="s">
        <v>70</v>
      </c>
      <c r="E78" s="16" t="s">
        <v>71</v>
      </c>
      <c r="F78" s="14" t="s">
        <v>72</v>
      </c>
      <c r="G78" s="16" t="s">
        <v>73</v>
      </c>
      <c r="H78" s="14" t="s">
        <v>197</v>
      </c>
      <c r="I78" s="16" t="s">
        <v>198</v>
      </c>
      <c r="J78" s="17" t="s">
        <v>199</v>
      </c>
      <c r="K78" s="17" t="s">
        <v>200</v>
      </c>
      <c r="L78" s="18" t="s">
        <v>203</v>
      </c>
      <c r="M78" s="19" t="s">
        <v>204</v>
      </c>
      <c r="N78" s="15" t="s">
        <v>170</v>
      </c>
      <c r="O78" s="17" t="s">
        <v>184</v>
      </c>
      <c r="P78" s="17" t="s">
        <v>185</v>
      </c>
      <c r="Q78" s="17" t="s">
        <v>138</v>
      </c>
      <c r="R78" s="18" t="s">
        <v>139</v>
      </c>
      <c r="S78" s="18" t="s">
        <v>83</v>
      </c>
      <c r="T78" s="18" t="s">
        <v>84</v>
      </c>
      <c r="U78" s="15">
        <v>43939</v>
      </c>
      <c r="V78" s="15"/>
      <c r="W78" s="17"/>
      <c r="X78" s="17"/>
      <c r="Y78" s="18"/>
      <c r="Z78" s="17"/>
      <c r="AA78" s="17"/>
      <c r="AB78" s="17"/>
      <c r="AC78" s="18"/>
      <c r="AD78" s="17"/>
      <c r="AE78" s="17"/>
      <c r="AF78" s="17"/>
      <c r="AG78" s="18"/>
      <c r="AH78" s="17"/>
      <c r="AI78" s="17"/>
      <c r="AJ78" s="19"/>
      <c r="AK78" s="18"/>
      <c r="AL78" s="17"/>
      <c r="AM78" s="17"/>
      <c r="AN78" s="18"/>
      <c r="AO78" s="15"/>
    </row>
    <row r="79" spans="1:41" ht="75" x14ac:dyDescent="0.25">
      <c r="A79" s="14" t="s">
        <v>128</v>
      </c>
      <c r="B79" s="14" t="s">
        <v>124</v>
      </c>
      <c r="C79" s="15">
        <v>44721</v>
      </c>
      <c r="D79" s="15" t="s">
        <v>70</v>
      </c>
      <c r="E79" s="16" t="s">
        <v>71</v>
      </c>
      <c r="F79" s="14" t="s">
        <v>72</v>
      </c>
      <c r="G79" s="16" t="s">
        <v>73</v>
      </c>
      <c r="H79" s="14" t="s">
        <v>197</v>
      </c>
      <c r="I79" s="16" t="s">
        <v>198</v>
      </c>
      <c r="J79" s="17" t="s">
        <v>199</v>
      </c>
      <c r="K79" s="17" t="s">
        <v>200</v>
      </c>
      <c r="L79" s="18" t="s">
        <v>205</v>
      </c>
      <c r="M79" s="19" t="s">
        <v>206</v>
      </c>
      <c r="N79" s="15" t="s">
        <v>131</v>
      </c>
      <c r="O79" s="17" t="s">
        <v>191</v>
      </c>
      <c r="P79" s="17" t="s">
        <v>192</v>
      </c>
      <c r="Q79" s="17" t="s">
        <v>138</v>
      </c>
      <c r="R79" s="18" t="s">
        <v>139</v>
      </c>
      <c r="S79" s="18" t="s">
        <v>83</v>
      </c>
      <c r="T79" s="18" t="s">
        <v>84</v>
      </c>
      <c r="U79" s="15">
        <v>43939</v>
      </c>
      <c r="V79" s="15"/>
      <c r="W79" s="17"/>
      <c r="X79" s="17"/>
      <c r="Y79" s="18"/>
      <c r="Z79" s="17"/>
      <c r="AA79" s="17"/>
      <c r="AB79" s="17"/>
      <c r="AC79" s="18"/>
      <c r="AD79" s="17"/>
      <c r="AE79" s="17"/>
      <c r="AF79" s="17"/>
      <c r="AG79" s="18"/>
      <c r="AH79" s="17"/>
      <c r="AI79" s="17"/>
      <c r="AJ79" s="19"/>
      <c r="AK79" s="18"/>
      <c r="AL79" s="17"/>
      <c r="AM79" s="17"/>
      <c r="AN79" s="18"/>
      <c r="AO79" s="15"/>
    </row>
    <row r="80" spans="1:41" ht="75" x14ac:dyDescent="0.25">
      <c r="A80" s="14" t="s">
        <v>128</v>
      </c>
      <c r="B80" s="14" t="s">
        <v>124</v>
      </c>
      <c r="C80" s="15">
        <v>43999</v>
      </c>
      <c r="D80" s="15" t="s">
        <v>70</v>
      </c>
      <c r="E80" s="16" t="s">
        <v>71</v>
      </c>
      <c r="F80" s="14" t="s">
        <v>72</v>
      </c>
      <c r="G80" s="16" t="s">
        <v>73</v>
      </c>
      <c r="H80" s="14" t="s">
        <v>197</v>
      </c>
      <c r="I80" s="16" t="s">
        <v>198</v>
      </c>
      <c r="J80" s="17" t="s">
        <v>199</v>
      </c>
      <c r="K80" s="17" t="s">
        <v>200</v>
      </c>
      <c r="L80" s="18" t="s">
        <v>201</v>
      </c>
      <c r="M80" s="19" t="s">
        <v>202</v>
      </c>
      <c r="N80" s="15" t="s">
        <v>170</v>
      </c>
      <c r="O80" s="17" t="s">
        <v>171</v>
      </c>
      <c r="P80" s="17" t="s">
        <v>172</v>
      </c>
      <c r="Q80" s="17" t="s">
        <v>141</v>
      </c>
      <c r="R80" s="18" t="s">
        <v>142</v>
      </c>
      <c r="S80" s="18" t="s">
        <v>83</v>
      </c>
      <c r="T80" s="18" t="s">
        <v>135</v>
      </c>
      <c r="U80" s="15">
        <v>43939</v>
      </c>
      <c r="V80" s="15"/>
      <c r="W80" s="17"/>
      <c r="X80" s="17"/>
      <c r="Y80" s="18"/>
      <c r="Z80" s="17"/>
      <c r="AA80" s="17"/>
      <c r="AB80" s="17"/>
      <c r="AC80" s="18"/>
      <c r="AD80" s="17"/>
      <c r="AE80" s="17"/>
      <c r="AF80" s="17"/>
      <c r="AG80" s="18"/>
      <c r="AH80" s="17"/>
      <c r="AI80" s="17"/>
      <c r="AJ80" s="19"/>
      <c r="AK80" s="18"/>
      <c r="AL80" s="17"/>
      <c r="AM80" s="17"/>
      <c r="AN80" s="18"/>
      <c r="AO80" s="15"/>
    </row>
    <row r="81" spans="1:41" ht="75" x14ac:dyDescent="0.25">
      <c r="A81" s="14" t="s">
        <v>128</v>
      </c>
      <c r="B81" s="14" t="s">
        <v>124</v>
      </c>
      <c r="C81" s="15">
        <v>43999</v>
      </c>
      <c r="D81" s="15" t="s">
        <v>70</v>
      </c>
      <c r="E81" s="16" t="s">
        <v>71</v>
      </c>
      <c r="F81" s="14" t="s">
        <v>72</v>
      </c>
      <c r="G81" s="16" t="s">
        <v>73</v>
      </c>
      <c r="H81" s="14" t="s">
        <v>197</v>
      </c>
      <c r="I81" s="16" t="s">
        <v>198</v>
      </c>
      <c r="J81" s="17" t="s">
        <v>199</v>
      </c>
      <c r="K81" s="17" t="s">
        <v>200</v>
      </c>
      <c r="L81" s="18" t="s">
        <v>203</v>
      </c>
      <c r="M81" s="19" t="s">
        <v>204</v>
      </c>
      <c r="N81" s="15" t="s">
        <v>170</v>
      </c>
      <c r="O81" s="17" t="s">
        <v>184</v>
      </c>
      <c r="P81" s="17" t="s">
        <v>185</v>
      </c>
      <c r="Q81" s="17" t="s">
        <v>141</v>
      </c>
      <c r="R81" s="18" t="s">
        <v>142</v>
      </c>
      <c r="S81" s="18" t="s">
        <v>83</v>
      </c>
      <c r="T81" s="18" t="s">
        <v>135</v>
      </c>
      <c r="U81" s="15">
        <v>43939</v>
      </c>
      <c r="V81" s="15"/>
      <c r="W81" s="17"/>
      <c r="X81" s="17"/>
      <c r="Y81" s="18"/>
      <c r="Z81" s="17"/>
      <c r="AA81" s="17"/>
      <c r="AB81" s="17"/>
      <c r="AC81" s="18"/>
      <c r="AD81" s="17"/>
      <c r="AE81" s="17"/>
      <c r="AF81" s="17"/>
      <c r="AG81" s="18"/>
      <c r="AH81" s="17"/>
      <c r="AI81" s="17"/>
      <c r="AJ81" s="19"/>
      <c r="AK81" s="18"/>
      <c r="AL81" s="17"/>
      <c r="AM81" s="17"/>
      <c r="AN81" s="18"/>
      <c r="AO81" s="15"/>
    </row>
    <row r="82" spans="1:41" ht="75" x14ac:dyDescent="0.25">
      <c r="A82" s="14" t="s">
        <v>128</v>
      </c>
      <c r="B82" s="14" t="s">
        <v>124</v>
      </c>
      <c r="C82" s="15">
        <v>43999</v>
      </c>
      <c r="D82" s="15" t="s">
        <v>70</v>
      </c>
      <c r="E82" s="16" t="s">
        <v>71</v>
      </c>
      <c r="F82" s="14" t="s">
        <v>72</v>
      </c>
      <c r="G82" s="16" t="s">
        <v>73</v>
      </c>
      <c r="H82" s="14" t="s">
        <v>197</v>
      </c>
      <c r="I82" s="16" t="s">
        <v>198</v>
      </c>
      <c r="J82" s="17" t="s">
        <v>199</v>
      </c>
      <c r="K82" s="17" t="s">
        <v>200</v>
      </c>
      <c r="L82" s="18" t="s">
        <v>205</v>
      </c>
      <c r="M82" s="19" t="s">
        <v>206</v>
      </c>
      <c r="N82" s="15" t="s">
        <v>131</v>
      </c>
      <c r="O82" s="17" t="s">
        <v>191</v>
      </c>
      <c r="P82" s="17" t="s">
        <v>192</v>
      </c>
      <c r="Q82" s="17" t="s">
        <v>141</v>
      </c>
      <c r="R82" s="18" t="s">
        <v>142</v>
      </c>
      <c r="S82" s="18" t="s">
        <v>83</v>
      </c>
      <c r="T82" s="18" t="s">
        <v>135</v>
      </c>
      <c r="U82" s="15">
        <v>43939</v>
      </c>
      <c r="V82" s="15"/>
      <c r="W82" s="17"/>
      <c r="X82" s="17"/>
      <c r="Y82" s="18"/>
      <c r="Z82" s="17"/>
      <c r="AA82" s="17"/>
      <c r="AB82" s="17"/>
      <c r="AC82" s="18"/>
      <c r="AD82" s="17"/>
      <c r="AE82" s="17"/>
      <c r="AF82" s="17"/>
      <c r="AG82" s="18"/>
      <c r="AH82" s="17"/>
      <c r="AI82" s="17"/>
      <c r="AJ82" s="19"/>
      <c r="AK82" s="18"/>
      <c r="AL82" s="17"/>
      <c r="AM82" s="17"/>
      <c r="AN82" s="18"/>
      <c r="AO82" s="15"/>
    </row>
    <row r="83" spans="1:41" ht="75" x14ac:dyDescent="0.25">
      <c r="A83" s="14" t="s">
        <v>128</v>
      </c>
      <c r="B83" s="14" t="s">
        <v>124</v>
      </c>
      <c r="C83" s="15">
        <v>44040</v>
      </c>
      <c r="D83" s="15" t="s">
        <v>70</v>
      </c>
      <c r="E83" s="16" t="s">
        <v>71</v>
      </c>
      <c r="F83" s="14" t="s">
        <v>72</v>
      </c>
      <c r="G83" s="16" t="s">
        <v>73</v>
      </c>
      <c r="H83" s="14" t="s">
        <v>197</v>
      </c>
      <c r="I83" s="16" t="s">
        <v>198</v>
      </c>
      <c r="J83" s="17" t="s">
        <v>199</v>
      </c>
      <c r="K83" s="17" t="s">
        <v>200</v>
      </c>
      <c r="L83" s="18" t="s">
        <v>201</v>
      </c>
      <c r="M83" s="19" t="s">
        <v>202</v>
      </c>
      <c r="N83" s="15" t="s">
        <v>170</v>
      </c>
      <c r="O83" s="17" t="s">
        <v>171</v>
      </c>
      <c r="P83" s="17" t="s">
        <v>172</v>
      </c>
      <c r="Q83" s="17" t="s">
        <v>143</v>
      </c>
      <c r="R83" s="18" t="s">
        <v>144</v>
      </c>
      <c r="S83" s="18" t="s">
        <v>145</v>
      </c>
      <c r="T83" s="18" t="s">
        <v>135</v>
      </c>
      <c r="U83" s="15">
        <v>43939</v>
      </c>
      <c r="V83" s="15"/>
      <c r="W83" s="17"/>
      <c r="X83" s="17"/>
      <c r="Y83" s="18"/>
      <c r="Z83" s="17"/>
      <c r="AA83" s="17"/>
      <c r="AB83" s="17"/>
      <c r="AC83" s="18"/>
      <c r="AD83" s="17"/>
      <c r="AE83" s="17"/>
      <c r="AF83" s="17"/>
      <c r="AG83" s="18"/>
      <c r="AH83" s="17"/>
      <c r="AI83" s="17"/>
      <c r="AJ83" s="19"/>
      <c r="AK83" s="18"/>
      <c r="AL83" s="17"/>
      <c r="AM83" s="17"/>
      <c r="AN83" s="18"/>
      <c r="AO83" s="15"/>
    </row>
    <row r="84" spans="1:41" ht="75" x14ac:dyDescent="0.25">
      <c r="A84" s="14" t="s">
        <v>128</v>
      </c>
      <c r="B84" s="14" t="s">
        <v>124</v>
      </c>
      <c r="C84" s="15">
        <v>43999</v>
      </c>
      <c r="D84" s="15" t="s">
        <v>70</v>
      </c>
      <c r="E84" s="16" t="s">
        <v>71</v>
      </c>
      <c r="F84" s="14" t="s">
        <v>72</v>
      </c>
      <c r="G84" s="16" t="s">
        <v>73</v>
      </c>
      <c r="H84" s="14" t="s">
        <v>197</v>
      </c>
      <c r="I84" s="16" t="s">
        <v>198</v>
      </c>
      <c r="J84" s="17" t="s">
        <v>199</v>
      </c>
      <c r="K84" s="17" t="s">
        <v>200</v>
      </c>
      <c r="L84" s="18" t="s">
        <v>203</v>
      </c>
      <c r="M84" s="19" t="s">
        <v>204</v>
      </c>
      <c r="N84" s="15" t="s">
        <v>170</v>
      </c>
      <c r="O84" s="17" t="s">
        <v>184</v>
      </c>
      <c r="P84" s="17" t="s">
        <v>185</v>
      </c>
      <c r="Q84" s="17" t="s">
        <v>143</v>
      </c>
      <c r="R84" s="18" t="s">
        <v>144</v>
      </c>
      <c r="S84" s="18" t="s">
        <v>145</v>
      </c>
      <c r="T84" s="18" t="s">
        <v>135</v>
      </c>
      <c r="U84" s="15">
        <v>43939</v>
      </c>
      <c r="V84" s="15"/>
      <c r="W84" s="17"/>
      <c r="X84" s="17"/>
      <c r="Y84" s="18"/>
      <c r="Z84" s="17"/>
      <c r="AA84" s="17"/>
      <c r="AB84" s="17"/>
      <c r="AC84" s="18"/>
      <c r="AD84" s="17"/>
      <c r="AE84" s="17"/>
      <c r="AF84" s="17"/>
      <c r="AG84" s="18"/>
      <c r="AH84" s="17"/>
      <c r="AI84" s="17"/>
      <c r="AJ84" s="19"/>
      <c r="AK84" s="18"/>
      <c r="AL84" s="17"/>
      <c r="AM84" s="17"/>
      <c r="AN84" s="18"/>
      <c r="AO84" s="15"/>
    </row>
    <row r="85" spans="1:41" ht="75" x14ac:dyDescent="0.25">
      <c r="A85" s="14" t="s">
        <v>128</v>
      </c>
      <c r="B85" s="14" t="s">
        <v>124</v>
      </c>
      <c r="C85" s="15">
        <v>43999</v>
      </c>
      <c r="D85" s="15" t="s">
        <v>70</v>
      </c>
      <c r="E85" s="16" t="s">
        <v>71</v>
      </c>
      <c r="F85" s="14" t="s">
        <v>72</v>
      </c>
      <c r="G85" s="16" t="s">
        <v>73</v>
      </c>
      <c r="H85" s="14" t="s">
        <v>197</v>
      </c>
      <c r="I85" s="16" t="s">
        <v>198</v>
      </c>
      <c r="J85" s="17" t="s">
        <v>199</v>
      </c>
      <c r="K85" s="17" t="s">
        <v>200</v>
      </c>
      <c r="L85" s="18" t="s">
        <v>205</v>
      </c>
      <c r="M85" s="19" t="s">
        <v>206</v>
      </c>
      <c r="N85" s="15" t="s">
        <v>131</v>
      </c>
      <c r="O85" s="17" t="s">
        <v>191</v>
      </c>
      <c r="P85" s="17" t="s">
        <v>192</v>
      </c>
      <c r="Q85" s="17" t="s">
        <v>143</v>
      </c>
      <c r="R85" s="18" t="s">
        <v>144</v>
      </c>
      <c r="S85" s="18" t="s">
        <v>145</v>
      </c>
      <c r="T85" s="18" t="s">
        <v>135</v>
      </c>
      <c r="U85" s="15">
        <v>43939</v>
      </c>
      <c r="V85" s="15"/>
      <c r="W85" s="17"/>
      <c r="X85" s="17"/>
      <c r="Y85" s="18"/>
      <c r="Z85" s="17"/>
      <c r="AA85" s="17"/>
      <c r="AB85" s="17"/>
      <c r="AC85" s="18"/>
      <c r="AD85" s="17"/>
      <c r="AE85" s="17"/>
      <c r="AF85" s="17"/>
      <c r="AG85" s="18"/>
      <c r="AH85" s="17"/>
      <c r="AI85" s="17"/>
      <c r="AJ85" s="19"/>
      <c r="AK85" s="18"/>
      <c r="AL85" s="17"/>
      <c r="AM85" s="17"/>
      <c r="AN85" s="18"/>
      <c r="AO85" s="15"/>
    </row>
    <row r="86" spans="1:41" ht="75" x14ac:dyDescent="0.25">
      <c r="A86" s="14" t="s">
        <v>128</v>
      </c>
      <c r="B86" s="14" t="s">
        <v>124</v>
      </c>
      <c r="C86" s="15">
        <v>44040</v>
      </c>
      <c r="D86" s="15" t="s">
        <v>70</v>
      </c>
      <c r="E86" s="16" t="s">
        <v>71</v>
      </c>
      <c r="F86" s="14" t="s">
        <v>72</v>
      </c>
      <c r="G86" s="16" t="s">
        <v>73</v>
      </c>
      <c r="H86" s="14" t="s">
        <v>197</v>
      </c>
      <c r="I86" s="16" t="s">
        <v>198</v>
      </c>
      <c r="J86" s="17" t="s">
        <v>199</v>
      </c>
      <c r="K86" s="17" t="s">
        <v>200</v>
      </c>
      <c r="L86" s="18" t="s">
        <v>201</v>
      </c>
      <c r="M86" s="19" t="s">
        <v>202</v>
      </c>
      <c r="N86" s="15" t="s">
        <v>170</v>
      </c>
      <c r="O86" s="17" t="s">
        <v>171</v>
      </c>
      <c r="P86" s="17" t="s">
        <v>172</v>
      </c>
      <c r="Q86" s="17" t="s">
        <v>146</v>
      </c>
      <c r="R86" s="18" t="s">
        <v>147</v>
      </c>
      <c r="S86" s="18" t="s">
        <v>145</v>
      </c>
      <c r="T86" s="18" t="s">
        <v>135</v>
      </c>
      <c r="U86" s="15">
        <v>43939</v>
      </c>
      <c r="V86" s="15"/>
      <c r="W86" s="17"/>
      <c r="X86" s="17"/>
      <c r="Y86" s="18"/>
      <c r="Z86" s="17"/>
      <c r="AA86" s="17"/>
      <c r="AB86" s="17"/>
      <c r="AC86" s="18"/>
      <c r="AD86" s="17"/>
      <c r="AE86" s="17"/>
      <c r="AF86" s="17"/>
      <c r="AG86" s="18"/>
      <c r="AH86" s="17"/>
      <c r="AI86" s="17"/>
      <c r="AJ86" s="19"/>
      <c r="AK86" s="18"/>
      <c r="AL86" s="17"/>
      <c r="AM86" s="17"/>
      <c r="AN86" s="18"/>
      <c r="AO86" s="15"/>
    </row>
    <row r="87" spans="1:41" ht="75" x14ac:dyDescent="0.25">
      <c r="A87" s="14" t="s">
        <v>128</v>
      </c>
      <c r="B87" s="14" t="s">
        <v>124</v>
      </c>
      <c r="C87" s="15">
        <v>43999</v>
      </c>
      <c r="D87" s="15" t="s">
        <v>70</v>
      </c>
      <c r="E87" s="16" t="s">
        <v>71</v>
      </c>
      <c r="F87" s="14" t="s">
        <v>72</v>
      </c>
      <c r="G87" s="16" t="s">
        <v>73</v>
      </c>
      <c r="H87" s="14" t="s">
        <v>197</v>
      </c>
      <c r="I87" s="16" t="s">
        <v>198</v>
      </c>
      <c r="J87" s="17" t="s">
        <v>199</v>
      </c>
      <c r="K87" s="17" t="s">
        <v>200</v>
      </c>
      <c r="L87" s="18" t="s">
        <v>203</v>
      </c>
      <c r="M87" s="19" t="s">
        <v>204</v>
      </c>
      <c r="N87" s="15" t="s">
        <v>170</v>
      </c>
      <c r="O87" s="17" t="s">
        <v>184</v>
      </c>
      <c r="P87" s="17" t="s">
        <v>185</v>
      </c>
      <c r="Q87" s="17" t="s">
        <v>146</v>
      </c>
      <c r="R87" s="18" t="s">
        <v>147</v>
      </c>
      <c r="S87" s="18" t="s">
        <v>145</v>
      </c>
      <c r="T87" s="18" t="s">
        <v>135</v>
      </c>
      <c r="U87" s="15">
        <v>43939</v>
      </c>
      <c r="V87" s="15"/>
      <c r="W87" s="17"/>
      <c r="X87" s="17"/>
      <c r="Y87" s="18"/>
      <c r="Z87" s="17"/>
      <c r="AA87" s="17"/>
      <c r="AB87" s="17"/>
      <c r="AC87" s="18"/>
      <c r="AD87" s="17"/>
      <c r="AE87" s="17"/>
      <c r="AF87" s="17"/>
      <c r="AG87" s="18"/>
      <c r="AH87" s="17"/>
      <c r="AI87" s="17"/>
      <c r="AJ87" s="19"/>
      <c r="AK87" s="18"/>
      <c r="AL87" s="17"/>
      <c r="AM87" s="17"/>
      <c r="AN87" s="18"/>
      <c r="AO87" s="15"/>
    </row>
    <row r="88" spans="1:41" ht="75" x14ac:dyDescent="0.25">
      <c r="A88" s="14" t="s">
        <v>128</v>
      </c>
      <c r="B88" s="14" t="s">
        <v>124</v>
      </c>
      <c r="C88" s="15">
        <v>43999</v>
      </c>
      <c r="D88" s="15" t="s">
        <v>70</v>
      </c>
      <c r="E88" s="16" t="s">
        <v>71</v>
      </c>
      <c r="F88" s="14" t="s">
        <v>72</v>
      </c>
      <c r="G88" s="16" t="s">
        <v>73</v>
      </c>
      <c r="H88" s="14" t="s">
        <v>197</v>
      </c>
      <c r="I88" s="16" t="s">
        <v>198</v>
      </c>
      <c r="J88" s="17" t="s">
        <v>199</v>
      </c>
      <c r="K88" s="17" t="s">
        <v>200</v>
      </c>
      <c r="L88" s="18" t="s">
        <v>205</v>
      </c>
      <c r="M88" s="19" t="s">
        <v>206</v>
      </c>
      <c r="N88" s="15" t="s">
        <v>131</v>
      </c>
      <c r="O88" s="17" t="s">
        <v>191</v>
      </c>
      <c r="P88" s="17" t="s">
        <v>192</v>
      </c>
      <c r="Q88" s="17" t="s">
        <v>146</v>
      </c>
      <c r="R88" s="18" t="s">
        <v>147</v>
      </c>
      <c r="S88" s="18" t="s">
        <v>145</v>
      </c>
      <c r="T88" s="18" t="s">
        <v>135</v>
      </c>
      <c r="U88" s="15">
        <v>43939</v>
      </c>
      <c r="V88" s="15"/>
      <c r="W88" s="17"/>
      <c r="X88" s="17"/>
      <c r="Y88" s="18"/>
      <c r="Z88" s="17"/>
      <c r="AA88" s="17"/>
      <c r="AB88" s="17"/>
      <c r="AC88" s="18"/>
      <c r="AD88" s="17"/>
      <c r="AE88" s="17"/>
      <c r="AF88" s="17"/>
      <c r="AG88" s="18"/>
      <c r="AH88" s="17"/>
      <c r="AI88" s="17"/>
      <c r="AJ88" s="19"/>
      <c r="AK88" s="18"/>
      <c r="AL88" s="17"/>
      <c r="AM88" s="17"/>
      <c r="AN88" s="18"/>
      <c r="AO88" s="15"/>
    </row>
    <row r="89" spans="1:41" ht="90" x14ac:dyDescent="0.25">
      <c r="A89" s="14" t="s">
        <v>128</v>
      </c>
      <c r="B89" s="14" t="s">
        <v>124</v>
      </c>
      <c r="C89" s="15">
        <v>44005</v>
      </c>
      <c r="D89" s="15" t="s">
        <v>70</v>
      </c>
      <c r="E89" s="16" t="s">
        <v>71</v>
      </c>
      <c r="F89" s="14" t="s">
        <v>72</v>
      </c>
      <c r="G89" s="16" t="s">
        <v>73</v>
      </c>
      <c r="H89" s="14" t="s">
        <v>207</v>
      </c>
      <c r="I89" s="16" t="s">
        <v>208</v>
      </c>
      <c r="J89" s="17" t="s">
        <v>209</v>
      </c>
      <c r="K89" s="17" t="s">
        <v>210</v>
      </c>
      <c r="L89" s="18" t="s">
        <v>211</v>
      </c>
      <c r="M89" s="19" t="s">
        <v>212</v>
      </c>
      <c r="N89" s="15" t="s">
        <v>170</v>
      </c>
      <c r="O89" s="17" t="s">
        <v>171</v>
      </c>
      <c r="P89" s="17" t="s">
        <v>172</v>
      </c>
      <c r="Q89" s="17" t="s">
        <v>81</v>
      </c>
      <c r="R89" s="18" t="s">
        <v>82</v>
      </c>
      <c r="S89" s="18" t="s">
        <v>83</v>
      </c>
      <c r="T89" s="18" t="s">
        <v>84</v>
      </c>
      <c r="U89" s="15">
        <v>43939</v>
      </c>
      <c r="V89" s="15"/>
      <c r="W89" s="17"/>
      <c r="X89" s="17"/>
      <c r="Y89" s="18"/>
      <c r="Z89" s="17"/>
      <c r="AA89" s="17"/>
      <c r="AB89" s="17"/>
      <c r="AC89" s="18"/>
      <c r="AD89" s="17"/>
      <c r="AE89" s="17"/>
      <c r="AF89" s="17"/>
      <c r="AG89" s="18"/>
      <c r="AH89" s="17"/>
      <c r="AI89" s="17"/>
      <c r="AJ89" s="19"/>
      <c r="AK89" s="18"/>
      <c r="AL89" s="17"/>
      <c r="AM89" s="17"/>
      <c r="AN89" s="18"/>
      <c r="AO89" s="15"/>
    </row>
    <row r="90" spans="1:41" ht="90" x14ac:dyDescent="0.25">
      <c r="A90" s="14" t="s">
        <v>68</v>
      </c>
      <c r="B90" s="14" t="s">
        <v>69</v>
      </c>
      <c r="C90" s="15">
        <v>44711</v>
      </c>
      <c r="D90" s="15" t="s">
        <v>70</v>
      </c>
      <c r="E90" s="16" t="s">
        <v>71</v>
      </c>
      <c r="F90" s="14" t="s">
        <v>72</v>
      </c>
      <c r="G90" s="16" t="s">
        <v>73</v>
      </c>
      <c r="H90" s="14" t="s">
        <v>207</v>
      </c>
      <c r="I90" s="16" t="s">
        <v>208</v>
      </c>
      <c r="J90" s="17" t="s">
        <v>209</v>
      </c>
      <c r="K90" s="17" t="s">
        <v>210</v>
      </c>
      <c r="L90" s="18" t="s">
        <v>213</v>
      </c>
      <c r="M90" s="19" t="s">
        <v>214</v>
      </c>
      <c r="N90" s="15" t="s">
        <v>170</v>
      </c>
      <c r="O90" s="17" t="s">
        <v>184</v>
      </c>
      <c r="P90" s="17" t="s">
        <v>185</v>
      </c>
      <c r="Q90" s="17" t="s">
        <v>81</v>
      </c>
      <c r="R90" s="18" t="s">
        <v>82</v>
      </c>
      <c r="S90" s="18" t="s">
        <v>83</v>
      </c>
      <c r="T90" s="18" t="s">
        <v>84</v>
      </c>
      <c r="U90" s="15">
        <v>43939</v>
      </c>
      <c r="V90" s="15"/>
      <c r="W90" s="17"/>
      <c r="X90" s="17"/>
      <c r="Y90" s="18"/>
      <c r="Z90" s="17"/>
      <c r="AA90" s="17"/>
      <c r="AB90" s="17"/>
      <c r="AC90" s="18"/>
      <c r="AD90" s="17"/>
      <c r="AE90" s="17"/>
      <c r="AF90" s="17"/>
      <c r="AG90" s="18"/>
      <c r="AH90" s="17"/>
      <c r="AI90" s="17"/>
      <c r="AJ90" s="19"/>
      <c r="AK90" s="18"/>
      <c r="AL90" s="17"/>
      <c r="AM90" s="17"/>
      <c r="AN90" s="18"/>
      <c r="AO90" s="15"/>
    </row>
    <row r="91" spans="1:41" ht="90" x14ac:dyDescent="0.25">
      <c r="A91" s="14" t="s">
        <v>128</v>
      </c>
      <c r="B91" s="14" t="s">
        <v>124</v>
      </c>
      <c r="C91" s="15">
        <v>44721</v>
      </c>
      <c r="D91" s="15" t="s">
        <v>70</v>
      </c>
      <c r="E91" s="16" t="s">
        <v>71</v>
      </c>
      <c r="F91" s="14" t="s">
        <v>72</v>
      </c>
      <c r="G91" s="16" t="s">
        <v>73</v>
      </c>
      <c r="H91" s="14" t="s">
        <v>207</v>
      </c>
      <c r="I91" s="16" t="s">
        <v>208</v>
      </c>
      <c r="J91" s="17" t="s">
        <v>209</v>
      </c>
      <c r="K91" s="17" t="s">
        <v>210</v>
      </c>
      <c r="L91" s="18" t="s">
        <v>215</v>
      </c>
      <c r="M91" s="19" t="s">
        <v>216</v>
      </c>
      <c r="N91" s="15" t="s">
        <v>131</v>
      </c>
      <c r="O91" s="17" t="s">
        <v>191</v>
      </c>
      <c r="P91" s="17" t="s">
        <v>192</v>
      </c>
      <c r="Q91" s="17" t="s">
        <v>81</v>
      </c>
      <c r="R91" s="18" t="s">
        <v>82</v>
      </c>
      <c r="S91" s="18" t="s">
        <v>83</v>
      </c>
      <c r="T91" s="18" t="s">
        <v>84</v>
      </c>
      <c r="U91" s="15">
        <v>43939</v>
      </c>
      <c r="V91" s="15"/>
      <c r="W91" s="17"/>
      <c r="X91" s="17"/>
      <c r="Y91" s="18"/>
      <c r="Z91" s="17"/>
      <c r="AA91" s="17"/>
      <c r="AB91" s="17"/>
      <c r="AC91" s="18"/>
      <c r="AD91" s="17"/>
      <c r="AE91" s="17"/>
      <c r="AF91" s="17"/>
      <c r="AG91" s="18"/>
      <c r="AH91" s="17"/>
      <c r="AI91" s="17"/>
      <c r="AJ91" s="19"/>
      <c r="AK91" s="18"/>
      <c r="AL91" s="17"/>
      <c r="AM91" s="17"/>
      <c r="AN91" s="18"/>
      <c r="AO91" s="15"/>
    </row>
    <row r="92" spans="1:41" ht="90" x14ac:dyDescent="0.25">
      <c r="A92" s="14" t="s">
        <v>128</v>
      </c>
      <c r="B92" s="14" t="s">
        <v>124</v>
      </c>
      <c r="C92" s="15">
        <v>43999</v>
      </c>
      <c r="D92" s="15" t="s">
        <v>70</v>
      </c>
      <c r="E92" s="16" t="s">
        <v>71</v>
      </c>
      <c r="F92" s="14" t="s">
        <v>72</v>
      </c>
      <c r="G92" s="16" t="s">
        <v>73</v>
      </c>
      <c r="H92" s="14" t="s">
        <v>207</v>
      </c>
      <c r="I92" s="16" t="s">
        <v>208</v>
      </c>
      <c r="J92" s="17" t="s">
        <v>209</v>
      </c>
      <c r="K92" s="17" t="s">
        <v>210</v>
      </c>
      <c r="L92" s="18" t="s">
        <v>211</v>
      </c>
      <c r="M92" s="19" t="s">
        <v>212</v>
      </c>
      <c r="N92" s="15" t="s">
        <v>170</v>
      </c>
      <c r="O92" s="17" t="s">
        <v>171</v>
      </c>
      <c r="P92" s="17" t="s">
        <v>172</v>
      </c>
      <c r="Q92" s="17" t="s">
        <v>133</v>
      </c>
      <c r="R92" s="18" t="s">
        <v>134</v>
      </c>
      <c r="S92" s="18" t="s">
        <v>83</v>
      </c>
      <c r="T92" s="18" t="s">
        <v>135</v>
      </c>
      <c r="U92" s="15">
        <v>43939</v>
      </c>
      <c r="V92" s="15"/>
      <c r="W92" s="17"/>
      <c r="X92" s="17"/>
      <c r="Y92" s="18"/>
      <c r="Z92" s="17"/>
      <c r="AA92" s="17"/>
      <c r="AB92" s="17"/>
      <c r="AC92" s="18"/>
      <c r="AD92" s="17"/>
      <c r="AE92" s="17"/>
      <c r="AF92" s="17"/>
      <c r="AG92" s="18"/>
      <c r="AH92" s="17"/>
      <c r="AI92" s="17"/>
      <c r="AJ92" s="19"/>
      <c r="AK92" s="18"/>
      <c r="AL92" s="17"/>
      <c r="AM92" s="17"/>
      <c r="AN92" s="18"/>
      <c r="AO92" s="15"/>
    </row>
    <row r="93" spans="1:41" ht="90" x14ac:dyDescent="0.25">
      <c r="A93" s="14" t="s">
        <v>128</v>
      </c>
      <c r="B93" s="14" t="s">
        <v>124</v>
      </c>
      <c r="C93" s="15">
        <v>43999</v>
      </c>
      <c r="D93" s="15" t="s">
        <v>70</v>
      </c>
      <c r="E93" s="16" t="s">
        <v>71</v>
      </c>
      <c r="F93" s="14" t="s">
        <v>72</v>
      </c>
      <c r="G93" s="16" t="s">
        <v>73</v>
      </c>
      <c r="H93" s="14" t="s">
        <v>207</v>
      </c>
      <c r="I93" s="16" t="s">
        <v>208</v>
      </c>
      <c r="J93" s="17" t="s">
        <v>209</v>
      </c>
      <c r="K93" s="17" t="s">
        <v>210</v>
      </c>
      <c r="L93" s="18" t="s">
        <v>213</v>
      </c>
      <c r="M93" s="19" t="s">
        <v>214</v>
      </c>
      <c r="N93" s="15" t="s">
        <v>170</v>
      </c>
      <c r="O93" s="17" t="s">
        <v>184</v>
      </c>
      <c r="P93" s="17" t="s">
        <v>185</v>
      </c>
      <c r="Q93" s="17" t="s">
        <v>133</v>
      </c>
      <c r="R93" s="18" t="s">
        <v>134</v>
      </c>
      <c r="S93" s="18" t="s">
        <v>83</v>
      </c>
      <c r="T93" s="18" t="s">
        <v>135</v>
      </c>
      <c r="U93" s="15">
        <v>43939</v>
      </c>
      <c r="V93" s="15"/>
      <c r="W93" s="17"/>
      <c r="X93" s="17"/>
      <c r="Y93" s="18"/>
      <c r="Z93" s="17"/>
      <c r="AA93" s="17"/>
      <c r="AB93" s="17"/>
      <c r="AC93" s="18"/>
      <c r="AD93" s="17"/>
      <c r="AE93" s="17"/>
      <c r="AF93" s="17"/>
      <c r="AG93" s="18"/>
      <c r="AH93" s="17"/>
      <c r="AI93" s="17"/>
      <c r="AJ93" s="19"/>
      <c r="AK93" s="18"/>
      <c r="AL93" s="17"/>
      <c r="AM93" s="17"/>
      <c r="AN93" s="18"/>
      <c r="AO93" s="15"/>
    </row>
    <row r="94" spans="1:41" ht="90" x14ac:dyDescent="0.25">
      <c r="A94" s="14" t="s">
        <v>128</v>
      </c>
      <c r="B94" s="14" t="s">
        <v>124</v>
      </c>
      <c r="C94" s="15">
        <v>43999</v>
      </c>
      <c r="D94" s="15" t="s">
        <v>70</v>
      </c>
      <c r="E94" s="16" t="s">
        <v>71</v>
      </c>
      <c r="F94" s="14" t="s">
        <v>72</v>
      </c>
      <c r="G94" s="16" t="s">
        <v>73</v>
      </c>
      <c r="H94" s="14" t="s">
        <v>207</v>
      </c>
      <c r="I94" s="16" t="s">
        <v>208</v>
      </c>
      <c r="J94" s="17" t="s">
        <v>209</v>
      </c>
      <c r="K94" s="17" t="s">
        <v>210</v>
      </c>
      <c r="L94" s="18" t="s">
        <v>215</v>
      </c>
      <c r="M94" s="19" t="s">
        <v>216</v>
      </c>
      <c r="N94" s="15" t="s">
        <v>131</v>
      </c>
      <c r="O94" s="17" t="s">
        <v>191</v>
      </c>
      <c r="P94" s="17" t="s">
        <v>192</v>
      </c>
      <c r="Q94" s="17" t="s">
        <v>133</v>
      </c>
      <c r="R94" s="18" t="s">
        <v>134</v>
      </c>
      <c r="S94" s="18" t="s">
        <v>83</v>
      </c>
      <c r="T94" s="18" t="s">
        <v>135</v>
      </c>
      <c r="U94" s="15">
        <v>43939</v>
      </c>
      <c r="V94" s="15"/>
      <c r="W94" s="17"/>
      <c r="X94" s="17"/>
      <c r="Y94" s="18"/>
      <c r="Z94" s="17"/>
      <c r="AA94" s="17"/>
      <c r="AB94" s="17"/>
      <c r="AC94" s="18"/>
      <c r="AD94" s="17"/>
      <c r="AE94" s="17"/>
      <c r="AF94" s="17"/>
      <c r="AG94" s="18"/>
      <c r="AH94" s="17"/>
      <c r="AI94" s="17"/>
      <c r="AJ94" s="19"/>
      <c r="AK94" s="18"/>
      <c r="AL94" s="17"/>
      <c r="AM94" s="17"/>
      <c r="AN94" s="18"/>
      <c r="AO94" s="15"/>
    </row>
    <row r="95" spans="1:41" ht="90" x14ac:dyDescent="0.25">
      <c r="A95" s="14" t="s">
        <v>128</v>
      </c>
      <c r="B95" s="14" t="s">
        <v>124</v>
      </c>
      <c r="C95" s="15">
        <v>43999</v>
      </c>
      <c r="D95" s="15" t="s">
        <v>70</v>
      </c>
      <c r="E95" s="16" t="s">
        <v>71</v>
      </c>
      <c r="F95" s="14" t="s">
        <v>72</v>
      </c>
      <c r="G95" s="16" t="s">
        <v>73</v>
      </c>
      <c r="H95" s="14" t="s">
        <v>207</v>
      </c>
      <c r="I95" s="16" t="s">
        <v>208</v>
      </c>
      <c r="J95" s="17" t="s">
        <v>209</v>
      </c>
      <c r="K95" s="17" t="s">
        <v>210</v>
      </c>
      <c r="L95" s="18" t="s">
        <v>211</v>
      </c>
      <c r="M95" s="19" t="s">
        <v>212</v>
      </c>
      <c r="N95" s="15" t="s">
        <v>170</v>
      </c>
      <c r="O95" s="17" t="s">
        <v>171</v>
      </c>
      <c r="P95" s="17" t="s">
        <v>172</v>
      </c>
      <c r="Q95" s="17" t="s">
        <v>136</v>
      </c>
      <c r="R95" s="18" t="s">
        <v>137</v>
      </c>
      <c r="S95" s="18" t="s">
        <v>83</v>
      </c>
      <c r="T95" s="18" t="s">
        <v>135</v>
      </c>
      <c r="U95" s="15">
        <v>43939</v>
      </c>
      <c r="V95" s="15"/>
      <c r="W95" s="17"/>
      <c r="X95" s="17"/>
      <c r="Y95" s="18"/>
      <c r="Z95" s="17"/>
      <c r="AA95" s="17"/>
      <c r="AB95" s="17"/>
      <c r="AC95" s="18"/>
      <c r="AD95" s="17"/>
      <c r="AE95" s="17"/>
      <c r="AF95" s="17"/>
      <c r="AG95" s="18"/>
      <c r="AH95" s="17"/>
      <c r="AI95" s="17"/>
      <c r="AJ95" s="19"/>
      <c r="AK95" s="18"/>
      <c r="AL95" s="17"/>
      <c r="AM95" s="17"/>
      <c r="AN95" s="18"/>
      <c r="AO95" s="15"/>
    </row>
    <row r="96" spans="1:41" ht="90" x14ac:dyDescent="0.25">
      <c r="A96" s="14" t="s">
        <v>128</v>
      </c>
      <c r="B96" s="14" t="s">
        <v>124</v>
      </c>
      <c r="C96" s="15">
        <v>43999</v>
      </c>
      <c r="D96" s="15" t="s">
        <v>70</v>
      </c>
      <c r="E96" s="16" t="s">
        <v>71</v>
      </c>
      <c r="F96" s="14" t="s">
        <v>72</v>
      </c>
      <c r="G96" s="16" t="s">
        <v>73</v>
      </c>
      <c r="H96" s="14" t="s">
        <v>207</v>
      </c>
      <c r="I96" s="16" t="s">
        <v>208</v>
      </c>
      <c r="J96" s="17" t="s">
        <v>209</v>
      </c>
      <c r="K96" s="17" t="s">
        <v>210</v>
      </c>
      <c r="L96" s="18" t="s">
        <v>213</v>
      </c>
      <c r="M96" s="19" t="s">
        <v>214</v>
      </c>
      <c r="N96" s="15" t="s">
        <v>170</v>
      </c>
      <c r="O96" s="17" t="s">
        <v>184</v>
      </c>
      <c r="P96" s="17" t="s">
        <v>185</v>
      </c>
      <c r="Q96" s="17" t="s">
        <v>136</v>
      </c>
      <c r="R96" s="18" t="s">
        <v>137</v>
      </c>
      <c r="S96" s="18" t="s">
        <v>83</v>
      </c>
      <c r="T96" s="18" t="s">
        <v>135</v>
      </c>
      <c r="U96" s="15">
        <v>43939</v>
      </c>
      <c r="V96" s="15"/>
      <c r="W96" s="17"/>
      <c r="X96" s="17"/>
      <c r="Y96" s="18"/>
      <c r="Z96" s="17"/>
      <c r="AA96" s="17"/>
      <c r="AB96" s="17"/>
      <c r="AC96" s="18"/>
      <c r="AD96" s="17"/>
      <c r="AE96" s="17"/>
      <c r="AF96" s="17"/>
      <c r="AG96" s="18"/>
      <c r="AH96" s="17"/>
      <c r="AI96" s="17"/>
      <c r="AJ96" s="19"/>
      <c r="AK96" s="18"/>
      <c r="AL96" s="17"/>
      <c r="AM96" s="17"/>
      <c r="AN96" s="18"/>
      <c r="AO96" s="15"/>
    </row>
    <row r="97" spans="1:41" ht="90" x14ac:dyDescent="0.25">
      <c r="A97" s="14" t="s">
        <v>128</v>
      </c>
      <c r="B97" s="14" t="s">
        <v>124</v>
      </c>
      <c r="C97" s="15">
        <v>43999</v>
      </c>
      <c r="D97" s="15" t="s">
        <v>70</v>
      </c>
      <c r="E97" s="16" t="s">
        <v>71</v>
      </c>
      <c r="F97" s="14" t="s">
        <v>72</v>
      </c>
      <c r="G97" s="16" t="s">
        <v>73</v>
      </c>
      <c r="H97" s="14" t="s">
        <v>207</v>
      </c>
      <c r="I97" s="16" t="s">
        <v>208</v>
      </c>
      <c r="J97" s="17" t="s">
        <v>209</v>
      </c>
      <c r="K97" s="17" t="s">
        <v>210</v>
      </c>
      <c r="L97" s="18" t="s">
        <v>215</v>
      </c>
      <c r="M97" s="19" t="s">
        <v>216</v>
      </c>
      <c r="N97" s="15" t="s">
        <v>131</v>
      </c>
      <c r="O97" s="17" t="s">
        <v>191</v>
      </c>
      <c r="P97" s="17" t="s">
        <v>192</v>
      </c>
      <c r="Q97" s="17" t="s">
        <v>136</v>
      </c>
      <c r="R97" s="18" t="s">
        <v>137</v>
      </c>
      <c r="S97" s="18" t="s">
        <v>83</v>
      </c>
      <c r="T97" s="18" t="s">
        <v>135</v>
      </c>
      <c r="U97" s="15">
        <v>43939</v>
      </c>
      <c r="V97" s="15"/>
      <c r="W97" s="17"/>
      <c r="X97" s="17"/>
      <c r="Y97" s="18"/>
      <c r="Z97" s="17"/>
      <c r="AA97" s="17"/>
      <c r="AB97" s="17"/>
      <c r="AC97" s="18"/>
      <c r="AD97" s="17"/>
      <c r="AE97" s="17"/>
      <c r="AF97" s="17"/>
      <c r="AG97" s="18"/>
      <c r="AH97" s="17"/>
      <c r="AI97" s="17"/>
      <c r="AJ97" s="19"/>
      <c r="AK97" s="18"/>
      <c r="AL97" s="17"/>
      <c r="AM97" s="17"/>
      <c r="AN97" s="18"/>
      <c r="AO97" s="15"/>
    </row>
    <row r="98" spans="1:41" ht="90" x14ac:dyDescent="0.25">
      <c r="A98" s="14" t="s">
        <v>128</v>
      </c>
      <c r="B98" s="14" t="s">
        <v>124</v>
      </c>
      <c r="C98" s="15">
        <v>44005</v>
      </c>
      <c r="D98" s="15" t="s">
        <v>70</v>
      </c>
      <c r="E98" s="16" t="s">
        <v>71</v>
      </c>
      <c r="F98" s="14" t="s">
        <v>72</v>
      </c>
      <c r="G98" s="16" t="s">
        <v>73</v>
      </c>
      <c r="H98" s="14" t="s">
        <v>207</v>
      </c>
      <c r="I98" s="16" t="s">
        <v>208</v>
      </c>
      <c r="J98" s="17" t="s">
        <v>209</v>
      </c>
      <c r="K98" s="17" t="s">
        <v>210</v>
      </c>
      <c r="L98" s="18" t="s">
        <v>211</v>
      </c>
      <c r="M98" s="19" t="s">
        <v>212</v>
      </c>
      <c r="N98" s="15" t="s">
        <v>170</v>
      </c>
      <c r="O98" s="17" t="s">
        <v>171</v>
      </c>
      <c r="P98" s="17" t="s">
        <v>172</v>
      </c>
      <c r="Q98" s="17" t="s">
        <v>138</v>
      </c>
      <c r="R98" s="18" t="s">
        <v>139</v>
      </c>
      <c r="S98" s="18" t="s">
        <v>83</v>
      </c>
      <c r="T98" s="18" t="s">
        <v>84</v>
      </c>
      <c r="U98" s="15">
        <v>43939</v>
      </c>
      <c r="V98" s="15"/>
      <c r="W98" s="17"/>
      <c r="X98" s="17"/>
      <c r="Y98" s="18"/>
      <c r="Z98" s="17"/>
      <c r="AA98" s="17"/>
      <c r="AB98" s="17"/>
      <c r="AC98" s="18"/>
      <c r="AD98" s="17"/>
      <c r="AE98" s="17"/>
      <c r="AF98" s="17"/>
      <c r="AG98" s="18"/>
      <c r="AH98" s="17"/>
      <c r="AI98" s="17"/>
      <c r="AJ98" s="19"/>
      <c r="AK98" s="18"/>
      <c r="AL98" s="17"/>
      <c r="AM98" s="17"/>
      <c r="AN98" s="18"/>
      <c r="AO98" s="15"/>
    </row>
    <row r="99" spans="1:41" ht="90" x14ac:dyDescent="0.25">
      <c r="A99" s="14" t="s">
        <v>68</v>
      </c>
      <c r="B99" s="14" t="s">
        <v>69</v>
      </c>
      <c r="C99" s="15">
        <v>44711</v>
      </c>
      <c r="D99" s="15" t="s">
        <v>70</v>
      </c>
      <c r="E99" s="16" t="s">
        <v>71</v>
      </c>
      <c r="F99" s="14" t="s">
        <v>72</v>
      </c>
      <c r="G99" s="16" t="s">
        <v>73</v>
      </c>
      <c r="H99" s="14" t="s">
        <v>207</v>
      </c>
      <c r="I99" s="16" t="s">
        <v>208</v>
      </c>
      <c r="J99" s="17" t="s">
        <v>209</v>
      </c>
      <c r="K99" s="17" t="s">
        <v>210</v>
      </c>
      <c r="L99" s="18" t="s">
        <v>213</v>
      </c>
      <c r="M99" s="19" t="s">
        <v>214</v>
      </c>
      <c r="N99" s="15" t="s">
        <v>170</v>
      </c>
      <c r="O99" s="17" t="s">
        <v>184</v>
      </c>
      <c r="P99" s="17" t="s">
        <v>185</v>
      </c>
      <c r="Q99" s="17" t="s">
        <v>138</v>
      </c>
      <c r="R99" s="18" t="s">
        <v>139</v>
      </c>
      <c r="S99" s="18" t="s">
        <v>83</v>
      </c>
      <c r="T99" s="18" t="s">
        <v>84</v>
      </c>
      <c r="U99" s="15">
        <v>43939</v>
      </c>
      <c r="V99" s="15"/>
      <c r="W99" s="17"/>
      <c r="X99" s="17"/>
      <c r="Y99" s="18"/>
      <c r="Z99" s="17"/>
      <c r="AA99" s="17"/>
      <c r="AB99" s="17"/>
      <c r="AC99" s="18"/>
      <c r="AD99" s="17"/>
      <c r="AE99" s="17"/>
      <c r="AF99" s="17"/>
      <c r="AG99" s="18"/>
      <c r="AH99" s="17"/>
      <c r="AI99" s="17"/>
      <c r="AJ99" s="19"/>
      <c r="AK99" s="18"/>
      <c r="AL99" s="17"/>
      <c r="AM99" s="17"/>
      <c r="AN99" s="18"/>
      <c r="AO99" s="15"/>
    </row>
    <row r="100" spans="1:41" ht="90" x14ac:dyDescent="0.25">
      <c r="A100" s="14" t="s">
        <v>128</v>
      </c>
      <c r="B100" s="14" t="s">
        <v>124</v>
      </c>
      <c r="C100" s="15">
        <v>44721</v>
      </c>
      <c r="D100" s="15" t="s">
        <v>70</v>
      </c>
      <c r="E100" s="16" t="s">
        <v>71</v>
      </c>
      <c r="F100" s="14" t="s">
        <v>72</v>
      </c>
      <c r="G100" s="16" t="s">
        <v>73</v>
      </c>
      <c r="H100" s="14" t="s">
        <v>207</v>
      </c>
      <c r="I100" s="16" t="s">
        <v>208</v>
      </c>
      <c r="J100" s="17" t="s">
        <v>209</v>
      </c>
      <c r="K100" s="17" t="s">
        <v>210</v>
      </c>
      <c r="L100" s="18" t="s">
        <v>215</v>
      </c>
      <c r="M100" s="19" t="s">
        <v>216</v>
      </c>
      <c r="N100" s="15" t="s">
        <v>131</v>
      </c>
      <c r="O100" s="17" t="s">
        <v>191</v>
      </c>
      <c r="P100" s="17" t="s">
        <v>192</v>
      </c>
      <c r="Q100" s="17" t="s">
        <v>138</v>
      </c>
      <c r="R100" s="18" t="s">
        <v>139</v>
      </c>
      <c r="S100" s="18" t="s">
        <v>83</v>
      </c>
      <c r="T100" s="18" t="s">
        <v>84</v>
      </c>
      <c r="U100" s="15">
        <v>43939</v>
      </c>
      <c r="V100" s="15"/>
      <c r="W100" s="17"/>
      <c r="X100" s="17"/>
      <c r="Y100" s="18"/>
      <c r="Z100" s="17"/>
      <c r="AA100" s="17"/>
      <c r="AB100" s="17"/>
      <c r="AC100" s="18"/>
      <c r="AD100" s="17"/>
      <c r="AE100" s="17"/>
      <c r="AF100" s="17"/>
      <c r="AG100" s="18"/>
      <c r="AH100" s="17"/>
      <c r="AI100" s="17"/>
      <c r="AJ100" s="19"/>
      <c r="AK100" s="18"/>
      <c r="AL100" s="17"/>
      <c r="AM100" s="17"/>
      <c r="AN100" s="18"/>
      <c r="AO100" s="15"/>
    </row>
    <row r="101" spans="1:41" ht="90" x14ac:dyDescent="0.25">
      <c r="A101" s="14" t="s">
        <v>128</v>
      </c>
      <c r="B101" s="14" t="s">
        <v>124</v>
      </c>
      <c r="C101" s="15">
        <v>43999</v>
      </c>
      <c r="D101" s="15" t="s">
        <v>70</v>
      </c>
      <c r="E101" s="16" t="s">
        <v>71</v>
      </c>
      <c r="F101" s="14" t="s">
        <v>72</v>
      </c>
      <c r="G101" s="16" t="s">
        <v>73</v>
      </c>
      <c r="H101" s="14" t="s">
        <v>207</v>
      </c>
      <c r="I101" s="16" t="s">
        <v>208</v>
      </c>
      <c r="J101" s="17" t="s">
        <v>209</v>
      </c>
      <c r="K101" s="17" t="s">
        <v>210</v>
      </c>
      <c r="L101" s="18" t="s">
        <v>211</v>
      </c>
      <c r="M101" s="19" t="s">
        <v>212</v>
      </c>
      <c r="N101" s="15" t="s">
        <v>170</v>
      </c>
      <c r="O101" s="17" t="s">
        <v>171</v>
      </c>
      <c r="P101" s="17" t="s">
        <v>172</v>
      </c>
      <c r="Q101" s="17" t="s">
        <v>141</v>
      </c>
      <c r="R101" s="18" t="s">
        <v>142</v>
      </c>
      <c r="S101" s="18" t="s">
        <v>83</v>
      </c>
      <c r="T101" s="18" t="s">
        <v>135</v>
      </c>
      <c r="U101" s="15">
        <v>43939</v>
      </c>
      <c r="V101" s="15"/>
      <c r="W101" s="17"/>
      <c r="X101" s="17"/>
      <c r="Y101" s="18"/>
      <c r="Z101" s="17"/>
      <c r="AA101" s="17"/>
      <c r="AB101" s="17"/>
      <c r="AC101" s="18"/>
      <c r="AD101" s="17"/>
      <c r="AE101" s="17"/>
      <c r="AF101" s="17"/>
      <c r="AG101" s="18"/>
      <c r="AH101" s="17"/>
      <c r="AI101" s="17"/>
      <c r="AJ101" s="19"/>
      <c r="AK101" s="18"/>
      <c r="AL101" s="17"/>
      <c r="AM101" s="17"/>
      <c r="AN101" s="18"/>
      <c r="AO101" s="15"/>
    </row>
    <row r="102" spans="1:41" ht="90" x14ac:dyDescent="0.25">
      <c r="A102" s="14" t="s">
        <v>128</v>
      </c>
      <c r="B102" s="14" t="s">
        <v>124</v>
      </c>
      <c r="C102" s="15">
        <v>43999</v>
      </c>
      <c r="D102" s="15" t="s">
        <v>70</v>
      </c>
      <c r="E102" s="16" t="s">
        <v>71</v>
      </c>
      <c r="F102" s="14" t="s">
        <v>72</v>
      </c>
      <c r="G102" s="16" t="s">
        <v>73</v>
      </c>
      <c r="H102" s="14" t="s">
        <v>207</v>
      </c>
      <c r="I102" s="16" t="s">
        <v>208</v>
      </c>
      <c r="J102" s="17" t="s">
        <v>209</v>
      </c>
      <c r="K102" s="17" t="s">
        <v>210</v>
      </c>
      <c r="L102" s="18" t="s">
        <v>213</v>
      </c>
      <c r="M102" s="19" t="s">
        <v>214</v>
      </c>
      <c r="N102" s="15" t="s">
        <v>170</v>
      </c>
      <c r="O102" s="17" t="s">
        <v>184</v>
      </c>
      <c r="P102" s="17" t="s">
        <v>185</v>
      </c>
      <c r="Q102" s="17" t="s">
        <v>141</v>
      </c>
      <c r="R102" s="18" t="s">
        <v>142</v>
      </c>
      <c r="S102" s="18" t="s">
        <v>83</v>
      </c>
      <c r="T102" s="18" t="s">
        <v>135</v>
      </c>
      <c r="U102" s="15">
        <v>43939</v>
      </c>
      <c r="V102" s="15"/>
      <c r="W102" s="17"/>
      <c r="X102" s="17"/>
      <c r="Y102" s="18"/>
      <c r="Z102" s="17"/>
      <c r="AA102" s="17"/>
      <c r="AB102" s="17"/>
      <c r="AC102" s="18"/>
      <c r="AD102" s="17"/>
      <c r="AE102" s="17"/>
      <c r="AF102" s="17"/>
      <c r="AG102" s="18"/>
      <c r="AH102" s="17"/>
      <c r="AI102" s="17"/>
      <c r="AJ102" s="19"/>
      <c r="AK102" s="18"/>
      <c r="AL102" s="17"/>
      <c r="AM102" s="17"/>
      <c r="AN102" s="18"/>
      <c r="AO102" s="15"/>
    </row>
    <row r="103" spans="1:41" ht="90" x14ac:dyDescent="0.25">
      <c r="A103" s="14" t="s">
        <v>128</v>
      </c>
      <c r="B103" s="14" t="s">
        <v>124</v>
      </c>
      <c r="C103" s="15">
        <v>43999</v>
      </c>
      <c r="D103" s="15" t="s">
        <v>70</v>
      </c>
      <c r="E103" s="16" t="s">
        <v>71</v>
      </c>
      <c r="F103" s="14" t="s">
        <v>72</v>
      </c>
      <c r="G103" s="16" t="s">
        <v>73</v>
      </c>
      <c r="H103" s="14" t="s">
        <v>207</v>
      </c>
      <c r="I103" s="16" t="s">
        <v>208</v>
      </c>
      <c r="J103" s="17" t="s">
        <v>209</v>
      </c>
      <c r="K103" s="17" t="s">
        <v>210</v>
      </c>
      <c r="L103" s="18" t="s">
        <v>215</v>
      </c>
      <c r="M103" s="19" t="s">
        <v>216</v>
      </c>
      <c r="N103" s="15" t="s">
        <v>131</v>
      </c>
      <c r="O103" s="17" t="s">
        <v>191</v>
      </c>
      <c r="P103" s="17" t="s">
        <v>192</v>
      </c>
      <c r="Q103" s="17" t="s">
        <v>141</v>
      </c>
      <c r="R103" s="18" t="s">
        <v>142</v>
      </c>
      <c r="S103" s="18" t="s">
        <v>83</v>
      </c>
      <c r="T103" s="18" t="s">
        <v>135</v>
      </c>
      <c r="U103" s="15">
        <v>43939</v>
      </c>
      <c r="V103" s="15"/>
      <c r="W103" s="17"/>
      <c r="X103" s="17"/>
      <c r="Y103" s="18"/>
      <c r="Z103" s="17"/>
      <c r="AA103" s="17"/>
      <c r="AB103" s="17"/>
      <c r="AC103" s="18"/>
      <c r="AD103" s="17"/>
      <c r="AE103" s="17"/>
      <c r="AF103" s="17"/>
      <c r="AG103" s="18"/>
      <c r="AH103" s="17"/>
      <c r="AI103" s="17"/>
      <c r="AJ103" s="19"/>
      <c r="AK103" s="18"/>
      <c r="AL103" s="17"/>
      <c r="AM103" s="17"/>
      <c r="AN103" s="18"/>
      <c r="AO103" s="15"/>
    </row>
    <row r="104" spans="1:41" ht="90" x14ac:dyDescent="0.25">
      <c r="A104" s="14" t="s">
        <v>128</v>
      </c>
      <c r="B104" s="14" t="s">
        <v>124</v>
      </c>
      <c r="C104" s="15">
        <v>44005</v>
      </c>
      <c r="D104" s="15" t="s">
        <v>70</v>
      </c>
      <c r="E104" s="16" t="s">
        <v>71</v>
      </c>
      <c r="F104" s="14" t="s">
        <v>72</v>
      </c>
      <c r="G104" s="16" t="s">
        <v>73</v>
      </c>
      <c r="H104" s="14" t="s">
        <v>207</v>
      </c>
      <c r="I104" s="16" t="s">
        <v>208</v>
      </c>
      <c r="J104" s="17" t="s">
        <v>209</v>
      </c>
      <c r="K104" s="17" t="s">
        <v>210</v>
      </c>
      <c r="L104" s="18" t="s">
        <v>211</v>
      </c>
      <c r="M104" s="19" t="s">
        <v>212</v>
      </c>
      <c r="N104" s="15" t="s">
        <v>170</v>
      </c>
      <c r="O104" s="17" t="s">
        <v>171</v>
      </c>
      <c r="P104" s="17" t="s">
        <v>172</v>
      </c>
      <c r="Q104" s="17" t="s">
        <v>143</v>
      </c>
      <c r="R104" s="18" t="s">
        <v>144</v>
      </c>
      <c r="S104" s="18" t="s">
        <v>145</v>
      </c>
      <c r="T104" s="18" t="s">
        <v>135</v>
      </c>
      <c r="U104" s="15">
        <v>43939</v>
      </c>
      <c r="V104" s="15"/>
      <c r="W104" s="17"/>
      <c r="X104" s="17"/>
      <c r="Y104" s="18"/>
      <c r="Z104" s="17"/>
      <c r="AA104" s="17"/>
      <c r="AB104" s="17"/>
      <c r="AC104" s="18"/>
      <c r="AD104" s="17"/>
      <c r="AE104" s="17"/>
      <c r="AF104" s="17"/>
      <c r="AG104" s="18"/>
      <c r="AH104" s="17"/>
      <c r="AI104" s="17"/>
      <c r="AJ104" s="19"/>
      <c r="AK104" s="18"/>
      <c r="AL104" s="17"/>
      <c r="AM104" s="17"/>
      <c r="AN104" s="18"/>
      <c r="AO104" s="15"/>
    </row>
    <row r="105" spans="1:41" ht="90" x14ac:dyDescent="0.25">
      <c r="A105" s="14" t="s">
        <v>128</v>
      </c>
      <c r="B105" s="14" t="s">
        <v>124</v>
      </c>
      <c r="C105" s="15">
        <v>43999</v>
      </c>
      <c r="D105" s="15" t="s">
        <v>70</v>
      </c>
      <c r="E105" s="16" t="s">
        <v>71</v>
      </c>
      <c r="F105" s="14" t="s">
        <v>72</v>
      </c>
      <c r="G105" s="16" t="s">
        <v>73</v>
      </c>
      <c r="H105" s="14" t="s">
        <v>207</v>
      </c>
      <c r="I105" s="16" t="s">
        <v>208</v>
      </c>
      <c r="J105" s="17" t="s">
        <v>209</v>
      </c>
      <c r="K105" s="17" t="s">
        <v>210</v>
      </c>
      <c r="L105" s="18" t="s">
        <v>213</v>
      </c>
      <c r="M105" s="19" t="s">
        <v>214</v>
      </c>
      <c r="N105" s="15" t="s">
        <v>170</v>
      </c>
      <c r="O105" s="17" t="s">
        <v>184</v>
      </c>
      <c r="P105" s="17" t="s">
        <v>185</v>
      </c>
      <c r="Q105" s="17" t="s">
        <v>143</v>
      </c>
      <c r="R105" s="18" t="s">
        <v>144</v>
      </c>
      <c r="S105" s="18" t="s">
        <v>145</v>
      </c>
      <c r="T105" s="18" t="s">
        <v>135</v>
      </c>
      <c r="U105" s="15">
        <v>43939</v>
      </c>
      <c r="V105" s="15"/>
      <c r="W105" s="17"/>
      <c r="X105" s="17"/>
      <c r="Y105" s="18"/>
      <c r="Z105" s="17"/>
      <c r="AA105" s="17"/>
      <c r="AB105" s="17"/>
      <c r="AC105" s="18"/>
      <c r="AD105" s="17"/>
      <c r="AE105" s="17"/>
      <c r="AF105" s="17"/>
      <c r="AG105" s="18"/>
      <c r="AH105" s="17"/>
      <c r="AI105" s="17"/>
      <c r="AJ105" s="19"/>
      <c r="AK105" s="18"/>
      <c r="AL105" s="17"/>
      <c r="AM105" s="17"/>
      <c r="AN105" s="18"/>
      <c r="AO105" s="15"/>
    </row>
    <row r="106" spans="1:41" ht="90" x14ac:dyDescent="0.25">
      <c r="A106" s="14" t="s">
        <v>128</v>
      </c>
      <c r="B106" s="14" t="s">
        <v>124</v>
      </c>
      <c r="C106" s="15">
        <v>43999</v>
      </c>
      <c r="D106" s="15" t="s">
        <v>70</v>
      </c>
      <c r="E106" s="16" t="s">
        <v>71</v>
      </c>
      <c r="F106" s="14" t="s">
        <v>72</v>
      </c>
      <c r="G106" s="16" t="s">
        <v>73</v>
      </c>
      <c r="H106" s="14" t="s">
        <v>207</v>
      </c>
      <c r="I106" s="16" t="s">
        <v>208</v>
      </c>
      <c r="J106" s="17" t="s">
        <v>209</v>
      </c>
      <c r="K106" s="17" t="s">
        <v>210</v>
      </c>
      <c r="L106" s="18" t="s">
        <v>215</v>
      </c>
      <c r="M106" s="19" t="s">
        <v>216</v>
      </c>
      <c r="N106" s="15" t="s">
        <v>131</v>
      </c>
      <c r="O106" s="17" t="s">
        <v>191</v>
      </c>
      <c r="P106" s="17" t="s">
        <v>192</v>
      </c>
      <c r="Q106" s="17" t="s">
        <v>143</v>
      </c>
      <c r="R106" s="18" t="s">
        <v>144</v>
      </c>
      <c r="S106" s="18" t="s">
        <v>145</v>
      </c>
      <c r="T106" s="18" t="s">
        <v>135</v>
      </c>
      <c r="U106" s="15">
        <v>43939</v>
      </c>
      <c r="V106" s="15"/>
      <c r="W106" s="17"/>
      <c r="X106" s="17"/>
      <c r="Y106" s="18"/>
      <c r="Z106" s="17"/>
      <c r="AA106" s="17"/>
      <c r="AB106" s="17"/>
      <c r="AC106" s="18"/>
      <c r="AD106" s="17"/>
      <c r="AE106" s="17"/>
      <c r="AF106" s="17"/>
      <c r="AG106" s="18"/>
      <c r="AH106" s="17"/>
      <c r="AI106" s="17"/>
      <c r="AJ106" s="19"/>
      <c r="AK106" s="18"/>
      <c r="AL106" s="17"/>
      <c r="AM106" s="17"/>
      <c r="AN106" s="18"/>
      <c r="AO106" s="15"/>
    </row>
    <row r="107" spans="1:41" ht="90" x14ac:dyDescent="0.25">
      <c r="A107" s="14" t="s">
        <v>128</v>
      </c>
      <c r="B107" s="14" t="s">
        <v>124</v>
      </c>
      <c r="C107" s="15">
        <v>43999</v>
      </c>
      <c r="D107" s="15" t="s">
        <v>70</v>
      </c>
      <c r="E107" s="16" t="s">
        <v>71</v>
      </c>
      <c r="F107" s="14" t="s">
        <v>72</v>
      </c>
      <c r="G107" s="16" t="s">
        <v>73</v>
      </c>
      <c r="H107" s="14" t="s">
        <v>207</v>
      </c>
      <c r="I107" s="16" t="s">
        <v>208</v>
      </c>
      <c r="J107" s="17" t="s">
        <v>209</v>
      </c>
      <c r="K107" s="17" t="s">
        <v>210</v>
      </c>
      <c r="L107" s="18" t="s">
        <v>211</v>
      </c>
      <c r="M107" s="19" t="s">
        <v>212</v>
      </c>
      <c r="N107" s="15" t="s">
        <v>170</v>
      </c>
      <c r="O107" s="17" t="s">
        <v>171</v>
      </c>
      <c r="P107" s="17" t="s">
        <v>172</v>
      </c>
      <c r="Q107" s="17" t="s">
        <v>146</v>
      </c>
      <c r="R107" s="18" t="s">
        <v>147</v>
      </c>
      <c r="S107" s="18" t="s">
        <v>145</v>
      </c>
      <c r="T107" s="18" t="s">
        <v>135</v>
      </c>
      <c r="U107" s="15">
        <v>43939</v>
      </c>
      <c r="V107" s="15"/>
      <c r="W107" s="17"/>
      <c r="X107" s="17"/>
      <c r="Y107" s="18"/>
      <c r="Z107" s="17"/>
      <c r="AA107" s="17"/>
      <c r="AB107" s="17"/>
      <c r="AC107" s="18"/>
      <c r="AD107" s="17"/>
      <c r="AE107" s="17"/>
      <c r="AF107" s="17"/>
      <c r="AG107" s="18"/>
      <c r="AH107" s="17"/>
      <c r="AI107" s="17"/>
      <c r="AJ107" s="19"/>
      <c r="AK107" s="18"/>
      <c r="AL107" s="17"/>
      <c r="AM107" s="17"/>
      <c r="AN107" s="18"/>
      <c r="AO107" s="15"/>
    </row>
    <row r="108" spans="1:41" ht="90" x14ac:dyDescent="0.25">
      <c r="A108" s="14" t="s">
        <v>128</v>
      </c>
      <c r="B108" s="14" t="s">
        <v>124</v>
      </c>
      <c r="C108" s="15">
        <v>43999</v>
      </c>
      <c r="D108" s="15" t="s">
        <v>70</v>
      </c>
      <c r="E108" s="16" t="s">
        <v>71</v>
      </c>
      <c r="F108" s="14" t="s">
        <v>72</v>
      </c>
      <c r="G108" s="16" t="s">
        <v>73</v>
      </c>
      <c r="H108" s="14" t="s">
        <v>207</v>
      </c>
      <c r="I108" s="16" t="s">
        <v>208</v>
      </c>
      <c r="J108" s="17" t="s">
        <v>209</v>
      </c>
      <c r="K108" s="17" t="s">
        <v>210</v>
      </c>
      <c r="L108" s="18" t="s">
        <v>213</v>
      </c>
      <c r="M108" s="19" t="s">
        <v>214</v>
      </c>
      <c r="N108" s="15" t="s">
        <v>170</v>
      </c>
      <c r="O108" s="17" t="s">
        <v>184</v>
      </c>
      <c r="P108" s="17" t="s">
        <v>185</v>
      </c>
      <c r="Q108" s="17" t="s">
        <v>146</v>
      </c>
      <c r="R108" s="18" t="s">
        <v>147</v>
      </c>
      <c r="S108" s="18" t="s">
        <v>145</v>
      </c>
      <c r="T108" s="18" t="s">
        <v>135</v>
      </c>
      <c r="U108" s="15">
        <v>43939</v>
      </c>
      <c r="V108" s="15"/>
      <c r="W108" s="17"/>
      <c r="X108" s="17"/>
      <c r="Y108" s="18"/>
      <c r="Z108" s="17"/>
      <c r="AA108" s="17"/>
      <c r="AB108" s="17"/>
      <c r="AC108" s="18"/>
      <c r="AD108" s="17"/>
      <c r="AE108" s="17"/>
      <c r="AF108" s="17"/>
      <c r="AG108" s="18"/>
      <c r="AH108" s="17"/>
      <c r="AI108" s="17"/>
      <c r="AJ108" s="19"/>
      <c r="AK108" s="18"/>
      <c r="AL108" s="17"/>
      <c r="AM108" s="17"/>
      <c r="AN108" s="18"/>
      <c r="AO108" s="15"/>
    </row>
    <row r="109" spans="1:41" ht="90" x14ac:dyDescent="0.25">
      <c r="A109" s="14" t="s">
        <v>128</v>
      </c>
      <c r="B109" s="14" t="s">
        <v>124</v>
      </c>
      <c r="C109" s="15">
        <v>43999</v>
      </c>
      <c r="D109" s="15" t="s">
        <v>70</v>
      </c>
      <c r="E109" s="16" t="s">
        <v>71</v>
      </c>
      <c r="F109" s="14" t="s">
        <v>72</v>
      </c>
      <c r="G109" s="16" t="s">
        <v>73</v>
      </c>
      <c r="H109" s="14" t="s">
        <v>207</v>
      </c>
      <c r="I109" s="16" t="s">
        <v>208</v>
      </c>
      <c r="J109" s="17" t="s">
        <v>209</v>
      </c>
      <c r="K109" s="17" t="s">
        <v>210</v>
      </c>
      <c r="L109" s="18" t="s">
        <v>215</v>
      </c>
      <c r="M109" s="19" t="s">
        <v>216</v>
      </c>
      <c r="N109" s="15" t="s">
        <v>131</v>
      </c>
      <c r="O109" s="17" t="s">
        <v>191</v>
      </c>
      <c r="P109" s="17" t="s">
        <v>192</v>
      </c>
      <c r="Q109" s="17" t="s">
        <v>146</v>
      </c>
      <c r="R109" s="18" t="s">
        <v>147</v>
      </c>
      <c r="S109" s="18" t="s">
        <v>145</v>
      </c>
      <c r="T109" s="18" t="s">
        <v>135</v>
      </c>
      <c r="U109" s="15">
        <v>43939</v>
      </c>
      <c r="V109" s="15"/>
      <c r="W109" s="17"/>
      <c r="X109" s="17"/>
      <c r="Y109" s="18"/>
      <c r="Z109" s="17"/>
      <c r="AA109" s="17"/>
      <c r="AB109" s="17"/>
      <c r="AC109" s="18"/>
      <c r="AD109" s="17"/>
      <c r="AE109" s="17"/>
      <c r="AF109" s="17"/>
      <c r="AG109" s="18"/>
      <c r="AH109" s="17"/>
      <c r="AI109" s="17"/>
      <c r="AJ109" s="19"/>
      <c r="AK109" s="18"/>
      <c r="AL109" s="17"/>
      <c r="AM109" s="17"/>
      <c r="AN109" s="18"/>
      <c r="AO109" s="15"/>
    </row>
    <row r="110" spans="1:41" ht="60" x14ac:dyDescent="0.25">
      <c r="A110" s="14" t="s">
        <v>217</v>
      </c>
      <c r="B110" s="14" t="s">
        <v>124</v>
      </c>
      <c r="C110" s="15">
        <v>45083</v>
      </c>
      <c r="D110" s="15" t="s">
        <v>70</v>
      </c>
      <c r="E110" s="16" t="s">
        <v>71</v>
      </c>
      <c r="F110" s="14" t="s">
        <v>72</v>
      </c>
      <c r="G110" s="16" t="s">
        <v>73</v>
      </c>
      <c r="H110" s="14" t="s">
        <v>218</v>
      </c>
      <c r="I110" s="16" t="s">
        <v>219</v>
      </c>
      <c r="J110" s="17" t="s">
        <v>220</v>
      </c>
      <c r="K110" s="17" t="s">
        <v>221</v>
      </c>
      <c r="L110" s="18" t="s">
        <v>222</v>
      </c>
      <c r="M110" s="19" t="s">
        <v>223</v>
      </c>
      <c r="N110" s="15" t="s">
        <v>80</v>
      </c>
      <c r="O110" s="17"/>
      <c r="P110" s="17"/>
      <c r="Q110" s="17" t="s">
        <v>81</v>
      </c>
      <c r="R110" s="18" t="s">
        <v>82</v>
      </c>
      <c r="S110" s="18" t="s">
        <v>83</v>
      </c>
      <c r="T110" s="18" t="s">
        <v>84</v>
      </c>
      <c r="U110" s="15">
        <v>43939</v>
      </c>
      <c r="V110" s="15"/>
      <c r="W110" s="17"/>
      <c r="X110" s="17"/>
      <c r="Y110" s="18"/>
      <c r="Z110" s="17"/>
      <c r="AA110" s="17"/>
      <c r="AB110" s="17"/>
      <c r="AC110" s="18"/>
      <c r="AD110" s="17"/>
      <c r="AE110" s="17"/>
      <c r="AF110" s="17"/>
      <c r="AG110" s="18"/>
      <c r="AH110" s="17"/>
      <c r="AI110" s="17"/>
      <c r="AJ110" s="19"/>
      <c r="AK110" s="18"/>
      <c r="AL110" s="17"/>
      <c r="AM110" s="17"/>
      <c r="AN110" s="18"/>
      <c r="AO110" s="15"/>
    </row>
    <row r="111" spans="1:41" ht="60" x14ac:dyDescent="0.25">
      <c r="A111" s="14" t="s">
        <v>217</v>
      </c>
      <c r="B111" s="14" t="s">
        <v>124</v>
      </c>
      <c r="C111" s="15">
        <v>45083</v>
      </c>
      <c r="D111" s="15" t="s">
        <v>70</v>
      </c>
      <c r="E111" s="16" t="s">
        <v>71</v>
      </c>
      <c r="F111" s="14" t="s">
        <v>72</v>
      </c>
      <c r="G111" s="16" t="s">
        <v>73</v>
      </c>
      <c r="H111" s="14" t="s">
        <v>218</v>
      </c>
      <c r="I111" s="16" t="s">
        <v>219</v>
      </c>
      <c r="J111" s="17" t="s">
        <v>220</v>
      </c>
      <c r="K111" s="17" t="s">
        <v>221</v>
      </c>
      <c r="L111" s="18" t="s">
        <v>227</v>
      </c>
      <c r="M111" s="19" t="s">
        <v>228</v>
      </c>
      <c r="N111" s="15" t="s">
        <v>131</v>
      </c>
      <c r="O111" s="17"/>
      <c r="P111" s="17"/>
      <c r="Q111" s="17" t="s">
        <v>81</v>
      </c>
      <c r="R111" s="18" t="s">
        <v>82</v>
      </c>
      <c r="S111" s="18" t="s">
        <v>83</v>
      </c>
      <c r="T111" s="18" t="s">
        <v>84</v>
      </c>
      <c r="U111" s="15">
        <v>43939</v>
      </c>
      <c r="V111" s="15"/>
      <c r="W111" s="17"/>
      <c r="X111" s="17"/>
      <c r="Y111" s="18"/>
      <c r="Z111" s="17"/>
      <c r="AA111" s="17"/>
      <c r="AB111" s="17"/>
      <c r="AC111" s="18"/>
      <c r="AD111" s="17"/>
      <c r="AE111" s="17"/>
      <c r="AF111" s="17"/>
      <c r="AG111" s="18"/>
      <c r="AH111" s="17"/>
      <c r="AI111" s="17"/>
      <c r="AJ111" s="19"/>
      <c r="AK111" s="18"/>
      <c r="AL111" s="17"/>
      <c r="AM111" s="17"/>
      <c r="AN111" s="18"/>
      <c r="AO111" s="15"/>
    </row>
    <row r="112" spans="1:41" ht="60" x14ac:dyDescent="0.25">
      <c r="A112" s="14" t="s">
        <v>217</v>
      </c>
      <c r="B112" s="14" t="s">
        <v>124</v>
      </c>
      <c r="C112" s="15">
        <v>45083</v>
      </c>
      <c r="D112" s="15" t="s">
        <v>70</v>
      </c>
      <c r="E112" s="16" t="s">
        <v>71</v>
      </c>
      <c r="F112" s="14" t="s">
        <v>72</v>
      </c>
      <c r="G112" s="16" t="s">
        <v>73</v>
      </c>
      <c r="H112" s="14" t="s">
        <v>218</v>
      </c>
      <c r="I112" s="16" t="s">
        <v>219</v>
      </c>
      <c r="J112" s="17" t="s">
        <v>220</v>
      </c>
      <c r="K112" s="17" t="s">
        <v>221</v>
      </c>
      <c r="L112" s="18" t="s">
        <v>222</v>
      </c>
      <c r="M112" s="19" t="s">
        <v>223</v>
      </c>
      <c r="N112" s="15" t="s">
        <v>80</v>
      </c>
      <c r="O112" s="17"/>
      <c r="P112" s="17"/>
      <c r="Q112" s="17" t="s">
        <v>133</v>
      </c>
      <c r="R112" s="18" t="s">
        <v>134</v>
      </c>
      <c r="S112" s="18" t="s">
        <v>83</v>
      </c>
      <c r="T112" s="18" t="s">
        <v>135</v>
      </c>
      <c r="U112" s="15">
        <v>43939</v>
      </c>
      <c r="V112" s="15"/>
      <c r="W112" s="17"/>
      <c r="X112" s="17"/>
      <c r="Y112" s="18"/>
      <c r="Z112" s="17"/>
      <c r="AA112" s="17"/>
      <c r="AB112" s="17"/>
      <c r="AC112" s="18"/>
      <c r="AD112" s="17"/>
      <c r="AE112" s="17"/>
      <c r="AF112" s="17"/>
      <c r="AG112" s="18"/>
      <c r="AH112" s="17"/>
      <c r="AI112" s="17"/>
      <c r="AJ112" s="19"/>
      <c r="AK112" s="18"/>
      <c r="AL112" s="17"/>
      <c r="AM112" s="17"/>
      <c r="AN112" s="18"/>
      <c r="AO112" s="15"/>
    </row>
    <row r="113" spans="1:41" ht="60" x14ac:dyDescent="0.25">
      <c r="A113" s="14" t="s">
        <v>217</v>
      </c>
      <c r="B113" s="14" t="s">
        <v>124</v>
      </c>
      <c r="C113" s="15">
        <v>45083</v>
      </c>
      <c r="D113" s="15" t="s">
        <v>70</v>
      </c>
      <c r="E113" s="16" t="s">
        <v>71</v>
      </c>
      <c r="F113" s="14" t="s">
        <v>72</v>
      </c>
      <c r="G113" s="16" t="s">
        <v>73</v>
      </c>
      <c r="H113" s="14" t="s">
        <v>218</v>
      </c>
      <c r="I113" s="16" t="s">
        <v>219</v>
      </c>
      <c r="J113" s="17" t="s">
        <v>220</v>
      </c>
      <c r="K113" s="17" t="s">
        <v>221</v>
      </c>
      <c r="L113" s="18" t="s">
        <v>227</v>
      </c>
      <c r="M113" s="19" t="s">
        <v>228</v>
      </c>
      <c r="N113" s="15" t="s">
        <v>131</v>
      </c>
      <c r="O113" s="17"/>
      <c r="P113" s="17"/>
      <c r="Q113" s="17" t="s">
        <v>133</v>
      </c>
      <c r="R113" s="18" t="s">
        <v>134</v>
      </c>
      <c r="S113" s="18" t="s">
        <v>83</v>
      </c>
      <c r="T113" s="18" t="s">
        <v>135</v>
      </c>
      <c r="U113" s="15">
        <v>43939</v>
      </c>
      <c r="V113" s="15"/>
      <c r="W113" s="17"/>
      <c r="X113" s="17"/>
      <c r="Y113" s="18"/>
      <c r="Z113" s="17"/>
      <c r="AA113" s="17"/>
      <c r="AB113" s="17"/>
      <c r="AC113" s="18"/>
      <c r="AD113" s="17"/>
      <c r="AE113" s="17"/>
      <c r="AF113" s="17"/>
      <c r="AG113" s="18"/>
      <c r="AH113" s="17"/>
      <c r="AI113" s="17"/>
      <c r="AJ113" s="19"/>
      <c r="AK113" s="18"/>
      <c r="AL113" s="17"/>
      <c r="AM113" s="17"/>
      <c r="AN113" s="18"/>
      <c r="AO113" s="15"/>
    </row>
    <row r="114" spans="1:41" ht="60" x14ac:dyDescent="0.25">
      <c r="A114" s="14" t="s">
        <v>217</v>
      </c>
      <c r="B114" s="14" t="s">
        <v>124</v>
      </c>
      <c r="C114" s="15">
        <v>45083</v>
      </c>
      <c r="D114" s="15" t="s">
        <v>70</v>
      </c>
      <c r="E114" s="16" t="s">
        <v>71</v>
      </c>
      <c r="F114" s="14" t="s">
        <v>72</v>
      </c>
      <c r="G114" s="16" t="s">
        <v>73</v>
      </c>
      <c r="H114" s="14" t="s">
        <v>218</v>
      </c>
      <c r="I114" s="16" t="s">
        <v>219</v>
      </c>
      <c r="J114" s="17" t="s">
        <v>220</v>
      </c>
      <c r="K114" s="17" t="s">
        <v>221</v>
      </c>
      <c r="L114" s="18" t="s">
        <v>222</v>
      </c>
      <c r="M114" s="19" t="s">
        <v>223</v>
      </c>
      <c r="N114" s="15" t="s">
        <v>80</v>
      </c>
      <c r="O114" s="17"/>
      <c r="P114" s="17"/>
      <c r="Q114" s="17" t="s">
        <v>136</v>
      </c>
      <c r="R114" s="18" t="s">
        <v>137</v>
      </c>
      <c r="S114" s="18" t="s">
        <v>83</v>
      </c>
      <c r="T114" s="18" t="s">
        <v>135</v>
      </c>
      <c r="U114" s="15">
        <v>43939</v>
      </c>
      <c r="V114" s="15"/>
      <c r="W114" s="17"/>
      <c r="X114" s="17"/>
      <c r="Y114" s="18"/>
      <c r="Z114" s="17"/>
      <c r="AA114" s="17"/>
      <c r="AB114" s="17"/>
      <c r="AC114" s="18"/>
      <c r="AD114" s="17"/>
      <c r="AE114" s="17"/>
      <c r="AF114" s="17"/>
      <c r="AG114" s="18"/>
      <c r="AH114" s="17"/>
      <c r="AI114" s="17"/>
      <c r="AJ114" s="19"/>
      <c r="AK114" s="18"/>
      <c r="AL114" s="17"/>
      <c r="AM114" s="17"/>
      <c r="AN114" s="18"/>
      <c r="AO114" s="15"/>
    </row>
    <row r="115" spans="1:41" ht="60" x14ac:dyDescent="0.25">
      <c r="A115" s="14" t="s">
        <v>217</v>
      </c>
      <c r="B115" s="14" t="s">
        <v>124</v>
      </c>
      <c r="C115" s="15">
        <v>45083</v>
      </c>
      <c r="D115" s="15" t="s">
        <v>70</v>
      </c>
      <c r="E115" s="16" t="s">
        <v>71</v>
      </c>
      <c r="F115" s="14" t="s">
        <v>72</v>
      </c>
      <c r="G115" s="16" t="s">
        <v>73</v>
      </c>
      <c r="H115" s="14" t="s">
        <v>218</v>
      </c>
      <c r="I115" s="16" t="s">
        <v>219</v>
      </c>
      <c r="J115" s="17" t="s">
        <v>220</v>
      </c>
      <c r="K115" s="17" t="s">
        <v>221</v>
      </c>
      <c r="L115" s="18" t="s">
        <v>227</v>
      </c>
      <c r="M115" s="19" t="s">
        <v>228</v>
      </c>
      <c r="N115" s="15" t="s">
        <v>131</v>
      </c>
      <c r="O115" s="17"/>
      <c r="P115" s="17"/>
      <c r="Q115" s="17" t="s">
        <v>136</v>
      </c>
      <c r="R115" s="18" t="s">
        <v>137</v>
      </c>
      <c r="S115" s="18" t="s">
        <v>83</v>
      </c>
      <c r="T115" s="18" t="s">
        <v>135</v>
      </c>
      <c r="U115" s="15">
        <v>43939</v>
      </c>
      <c r="V115" s="15"/>
      <c r="W115" s="17"/>
      <c r="X115" s="17"/>
      <c r="Y115" s="18"/>
      <c r="Z115" s="17"/>
      <c r="AA115" s="17"/>
      <c r="AB115" s="17"/>
      <c r="AC115" s="18"/>
      <c r="AD115" s="17"/>
      <c r="AE115" s="17"/>
      <c r="AF115" s="17"/>
      <c r="AG115" s="18"/>
      <c r="AH115" s="17"/>
      <c r="AI115" s="17"/>
      <c r="AJ115" s="19"/>
      <c r="AK115" s="18"/>
      <c r="AL115" s="17"/>
      <c r="AM115" s="17"/>
      <c r="AN115" s="18"/>
      <c r="AO115" s="15"/>
    </row>
    <row r="116" spans="1:41" ht="60" x14ac:dyDescent="0.25">
      <c r="A116" s="14" t="s">
        <v>217</v>
      </c>
      <c r="B116" s="14" t="s">
        <v>124</v>
      </c>
      <c r="C116" s="15">
        <v>45083</v>
      </c>
      <c r="D116" s="15" t="s">
        <v>70</v>
      </c>
      <c r="E116" s="16" t="s">
        <v>71</v>
      </c>
      <c r="F116" s="14" t="s">
        <v>72</v>
      </c>
      <c r="G116" s="16" t="s">
        <v>73</v>
      </c>
      <c r="H116" s="14" t="s">
        <v>218</v>
      </c>
      <c r="I116" s="16" t="s">
        <v>219</v>
      </c>
      <c r="J116" s="17" t="s">
        <v>220</v>
      </c>
      <c r="K116" s="17" t="s">
        <v>221</v>
      </c>
      <c r="L116" s="18" t="s">
        <v>222</v>
      </c>
      <c r="M116" s="19" t="s">
        <v>223</v>
      </c>
      <c r="N116" s="15" t="s">
        <v>80</v>
      </c>
      <c r="O116" s="17"/>
      <c r="P116" s="17"/>
      <c r="Q116" s="17" t="s">
        <v>138</v>
      </c>
      <c r="R116" s="18" t="s">
        <v>139</v>
      </c>
      <c r="S116" s="18" t="s">
        <v>83</v>
      </c>
      <c r="T116" s="18" t="s">
        <v>84</v>
      </c>
      <c r="U116" s="15">
        <v>43939</v>
      </c>
      <c r="V116" s="15"/>
      <c r="W116" s="17"/>
      <c r="X116" s="17"/>
      <c r="Y116" s="18"/>
      <c r="Z116" s="17"/>
      <c r="AA116" s="17"/>
      <c r="AB116" s="17"/>
      <c r="AC116" s="18"/>
      <c r="AD116" s="17"/>
      <c r="AE116" s="17"/>
      <c r="AF116" s="17"/>
      <c r="AG116" s="18"/>
      <c r="AH116" s="17"/>
      <c r="AI116" s="17"/>
      <c r="AJ116" s="19"/>
      <c r="AK116" s="18"/>
      <c r="AL116" s="17"/>
      <c r="AM116" s="17"/>
      <c r="AN116" s="18"/>
      <c r="AO116" s="15"/>
    </row>
    <row r="117" spans="1:41" ht="60" x14ac:dyDescent="0.25">
      <c r="A117" s="14" t="s">
        <v>217</v>
      </c>
      <c r="B117" s="14" t="s">
        <v>124</v>
      </c>
      <c r="C117" s="15">
        <v>45083</v>
      </c>
      <c r="D117" s="15" t="s">
        <v>70</v>
      </c>
      <c r="E117" s="16" t="s">
        <v>71</v>
      </c>
      <c r="F117" s="14" t="s">
        <v>72</v>
      </c>
      <c r="G117" s="16" t="s">
        <v>73</v>
      </c>
      <c r="H117" s="14" t="s">
        <v>218</v>
      </c>
      <c r="I117" s="16" t="s">
        <v>219</v>
      </c>
      <c r="J117" s="17" t="s">
        <v>220</v>
      </c>
      <c r="K117" s="17" t="s">
        <v>221</v>
      </c>
      <c r="L117" s="18" t="s">
        <v>227</v>
      </c>
      <c r="M117" s="19" t="s">
        <v>228</v>
      </c>
      <c r="N117" s="15" t="s">
        <v>131</v>
      </c>
      <c r="O117" s="17"/>
      <c r="P117" s="17"/>
      <c r="Q117" s="17" t="s">
        <v>138</v>
      </c>
      <c r="R117" s="18" t="s">
        <v>139</v>
      </c>
      <c r="S117" s="18" t="s">
        <v>83</v>
      </c>
      <c r="T117" s="18" t="s">
        <v>84</v>
      </c>
      <c r="U117" s="15">
        <v>43939</v>
      </c>
      <c r="V117" s="15"/>
      <c r="W117" s="17"/>
      <c r="X117" s="17"/>
      <c r="Y117" s="18"/>
      <c r="Z117" s="17"/>
      <c r="AA117" s="17"/>
      <c r="AB117" s="17"/>
      <c r="AC117" s="18"/>
      <c r="AD117" s="17"/>
      <c r="AE117" s="17"/>
      <c r="AF117" s="17"/>
      <c r="AG117" s="18"/>
      <c r="AH117" s="17"/>
      <c r="AI117" s="17"/>
      <c r="AJ117" s="19"/>
      <c r="AK117" s="18"/>
      <c r="AL117" s="17"/>
      <c r="AM117" s="17"/>
      <c r="AN117" s="18"/>
      <c r="AO117" s="15"/>
    </row>
    <row r="118" spans="1:41" ht="60" x14ac:dyDescent="0.25">
      <c r="A118" s="14" t="s">
        <v>217</v>
      </c>
      <c r="B118" s="14" t="s">
        <v>124</v>
      </c>
      <c r="C118" s="15">
        <v>45083</v>
      </c>
      <c r="D118" s="15" t="s">
        <v>70</v>
      </c>
      <c r="E118" s="16" t="s">
        <v>71</v>
      </c>
      <c r="F118" s="14" t="s">
        <v>72</v>
      </c>
      <c r="G118" s="16" t="s">
        <v>73</v>
      </c>
      <c r="H118" s="14" t="s">
        <v>218</v>
      </c>
      <c r="I118" s="16" t="s">
        <v>219</v>
      </c>
      <c r="J118" s="17" t="s">
        <v>220</v>
      </c>
      <c r="K118" s="17" t="s">
        <v>221</v>
      </c>
      <c r="L118" s="18" t="s">
        <v>222</v>
      </c>
      <c r="M118" s="19" t="s">
        <v>223</v>
      </c>
      <c r="N118" s="15" t="s">
        <v>80</v>
      </c>
      <c r="O118" s="17"/>
      <c r="P118" s="17"/>
      <c r="Q118" s="17" t="s">
        <v>141</v>
      </c>
      <c r="R118" s="18" t="s">
        <v>142</v>
      </c>
      <c r="S118" s="18" t="s">
        <v>83</v>
      </c>
      <c r="T118" s="18" t="s">
        <v>135</v>
      </c>
      <c r="U118" s="15">
        <v>43939</v>
      </c>
      <c r="V118" s="15"/>
      <c r="W118" s="17"/>
      <c r="X118" s="17"/>
      <c r="Y118" s="18"/>
      <c r="Z118" s="17"/>
      <c r="AA118" s="17"/>
      <c r="AB118" s="17"/>
      <c r="AC118" s="18"/>
      <c r="AD118" s="17"/>
      <c r="AE118" s="17"/>
      <c r="AF118" s="17"/>
      <c r="AG118" s="18"/>
      <c r="AH118" s="17"/>
      <c r="AI118" s="17"/>
      <c r="AJ118" s="19"/>
      <c r="AK118" s="18"/>
      <c r="AL118" s="17"/>
      <c r="AM118" s="17"/>
      <c r="AN118" s="18"/>
      <c r="AO118" s="15"/>
    </row>
    <row r="119" spans="1:41" ht="60" x14ac:dyDescent="0.25">
      <c r="A119" s="14" t="s">
        <v>217</v>
      </c>
      <c r="B119" s="14" t="s">
        <v>124</v>
      </c>
      <c r="C119" s="15">
        <v>45083</v>
      </c>
      <c r="D119" s="15" t="s">
        <v>70</v>
      </c>
      <c r="E119" s="16" t="s">
        <v>71</v>
      </c>
      <c r="F119" s="14" t="s">
        <v>72</v>
      </c>
      <c r="G119" s="16" t="s">
        <v>73</v>
      </c>
      <c r="H119" s="14" t="s">
        <v>218</v>
      </c>
      <c r="I119" s="16" t="s">
        <v>219</v>
      </c>
      <c r="J119" s="17" t="s">
        <v>220</v>
      </c>
      <c r="K119" s="17" t="s">
        <v>221</v>
      </c>
      <c r="L119" s="18" t="s">
        <v>227</v>
      </c>
      <c r="M119" s="19" t="s">
        <v>228</v>
      </c>
      <c r="N119" s="15" t="s">
        <v>131</v>
      </c>
      <c r="O119" s="17"/>
      <c r="P119" s="17"/>
      <c r="Q119" s="17" t="s">
        <v>141</v>
      </c>
      <c r="R119" s="18" t="s">
        <v>142</v>
      </c>
      <c r="S119" s="18" t="s">
        <v>83</v>
      </c>
      <c r="T119" s="18" t="s">
        <v>135</v>
      </c>
      <c r="U119" s="15">
        <v>43939</v>
      </c>
      <c r="V119" s="15"/>
      <c r="W119" s="17"/>
      <c r="X119" s="17"/>
      <c r="Y119" s="18"/>
      <c r="Z119" s="17"/>
      <c r="AA119" s="17"/>
      <c r="AB119" s="17"/>
      <c r="AC119" s="18"/>
      <c r="AD119" s="17"/>
      <c r="AE119" s="17"/>
      <c r="AF119" s="17"/>
      <c r="AG119" s="18"/>
      <c r="AH119" s="17"/>
      <c r="AI119" s="17"/>
      <c r="AJ119" s="19"/>
      <c r="AK119" s="18"/>
      <c r="AL119" s="17"/>
      <c r="AM119" s="17"/>
      <c r="AN119" s="18"/>
      <c r="AO119" s="15"/>
    </row>
    <row r="120" spans="1:41" ht="75" x14ac:dyDescent="0.25">
      <c r="A120" s="14" t="s">
        <v>217</v>
      </c>
      <c r="B120" s="14" t="s">
        <v>124</v>
      </c>
      <c r="C120" s="15">
        <v>45083</v>
      </c>
      <c r="D120" s="15" t="s">
        <v>70</v>
      </c>
      <c r="E120" s="16" t="s">
        <v>71</v>
      </c>
      <c r="F120" s="14" t="s">
        <v>72</v>
      </c>
      <c r="G120" s="16" t="s">
        <v>73</v>
      </c>
      <c r="H120" s="14" t="s">
        <v>230</v>
      </c>
      <c r="I120" s="16" t="s">
        <v>231</v>
      </c>
      <c r="J120" s="17" t="s">
        <v>232</v>
      </c>
      <c r="K120" s="17" t="s">
        <v>233</v>
      </c>
      <c r="L120" s="18" t="s">
        <v>234</v>
      </c>
      <c r="M120" s="19" t="s">
        <v>235</v>
      </c>
      <c r="N120" s="15" t="s">
        <v>80</v>
      </c>
      <c r="O120" s="17"/>
      <c r="P120" s="17"/>
      <c r="Q120" s="17" t="s">
        <v>81</v>
      </c>
      <c r="R120" s="18" t="s">
        <v>82</v>
      </c>
      <c r="S120" s="18" t="s">
        <v>83</v>
      </c>
      <c r="T120" s="18" t="s">
        <v>84</v>
      </c>
      <c r="U120" s="15">
        <v>43939</v>
      </c>
      <c r="V120" s="15"/>
      <c r="W120" s="17"/>
      <c r="X120" s="17"/>
      <c r="Y120" s="18"/>
      <c r="Z120" s="17"/>
      <c r="AA120" s="17"/>
      <c r="AB120" s="17"/>
      <c r="AC120" s="18"/>
      <c r="AD120" s="17"/>
      <c r="AE120" s="17"/>
      <c r="AF120" s="17"/>
      <c r="AG120" s="18"/>
      <c r="AH120" s="17"/>
      <c r="AI120" s="17"/>
      <c r="AJ120" s="19"/>
      <c r="AK120" s="18"/>
      <c r="AL120" s="17"/>
      <c r="AM120" s="17"/>
      <c r="AN120" s="18"/>
      <c r="AO120" s="15"/>
    </row>
    <row r="121" spans="1:41" ht="75" x14ac:dyDescent="0.25">
      <c r="A121" s="14" t="s">
        <v>217</v>
      </c>
      <c r="B121" s="14" t="s">
        <v>124</v>
      </c>
      <c r="C121" s="15">
        <v>45091</v>
      </c>
      <c r="D121" s="15" t="s">
        <v>70</v>
      </c>
      <c r="E121" s="16" t="s">
        <v>71</v>
      </c>
      <c r="F121" s="14" t="s">
        <v>72</v>
      </c>
      <c r="G121" s="16" t="s">
        <v>73</v>
      </c>
      <c r="H121" s="14" t="s">
        <v>230</v>
      </c>
      <c r="I121" s="16" t="s">
        <v>231</v>
      </c>
      <c r="J121" s="17" t="s">
        <v>232</v>
      </c>
      <c r="K121" s="17" t="s">
        <v>233</v>
      </c>
      <c r="L121" s="18" t="s">
        <v>236</v>
      </c>
      <c r="M121" s="19" t="s">
        <v>237</v>
      </c>
      <c r="N121" s="15" t="s">
        <v>131</v>
      </c>
      <c r="O121" s="17"/>
      <c r="P121" s="17"/>
      <c r="Q121" s="17" t="s">
        <v>81</v>
      </c>
      <c r="R121" s="18" t="s">
        <v>82</v>
      </c>
      <c r="S121" s="18" t="s">
        <v>83</v>
      </c>
      <c r="T121" s="18" t="s">
        <v>84</v>
      </c>
      <c r="U121" s="15">
        <v>43939</v>
      </c>
      <c r="V121" s="15"/>
      <c r="W121" s="17"/>
      <c r="X121" s="17"/>
      <c r="Y121" s="18"/>
      <c r="Z121" s="17"/>
      <c r="AA121" s="17"/>
      <c r="AB121" s="17"/>
      <c r="AC121" s="18"/>
      <c r="AD121" s="17"/>
      <c r="AE121" s="17"/>
      <c r="AF121" s="17"/>
      <c r="AG121" s="18"/>
      <c r="AH121" s="17"/>
      <c r="AI121" s="17"/>
      <c r="AJ121" s="19"/>
      <c r="AK121" s="18"/>
      <c r="AL121" s="17"/>
      <c r="AM121" s="17"/>
      <c r="AN121" s="18"/>
      <c r="AO121" s="15"/>
    </row>
    <row r="122" spans="1:41" ht="75" x14ac:dyDescent="0.25">
      <c r="A122" s="14" t="s">
        <v>217</v>
      </c>
      <c r="B122" s="14" t="s">
        <v>124</v>
      </c>
      <c r="C122" s="15">
        <v>45083</v>
      </c>
      <c r="D122" s="15" t="s">
        <v>70</v>
      </c>
      <c r="E122" s="16" t="s">
        <v>71</v>
      </c>
      <c r="F122" s="14" t="s">
        <v>72</v>
      </c>
      <c r="G122" s="16" t="s">
        <v>73</v>
      </c>
      <c r="H122" s="14" t="s">
        <v>230</v>
      </c>
      <c r="I122" s="16" t="s">
        <v>231</v>
      </c>
      <c r="J122" s="17" t="s">
        <v>232</v>
      </c>
      <c r="K122" s="17" t="s">
        <v>233</v>
      </c>
      <c r="L122" s="18" t="s">
        <v>234</v>
      </c>
      <c r="M122" s="19" t="s">
        <v>235</v>
      </c>
      <c r="N122" s="15" t="s">
        <v>80</v>
      </c>
      <c r="O122" s="17"/>
      <c r="P122" s="17"/>
      <c r="Q122" s="17" t="s">
        <v>133</v>
      </c>
      <c r="R122" s="18" t="s">
        <v>134</v>
      </c>
      <c r="S122" s="18" t="s">
        <v>83</v>
      </c>
      <c r="T122" s="18" t="s">
        <v>135</v>
      </c>
      <c r="U122" s="15">
        <v>43939</v>
      </c>
      <c r="V122" s="15"/>
      <c r="W122" s="17"/>
      <c r="X122" s="17"/>
      <c r="Y122" s="18"/>
      <c r="Z122" s="17"/>
      <c r="AA122" s="17"/>
      <c r="AB122" s="17"/>
      <c r="AC122" s="18"/>
      <c r="AD122" s="17"/>
      <c r="AE122" s="17"/>
      <c r="AF122" s="17"/>
      <c r="AG122" s="18"/>
      <c r="AH122" s="17"/>
      <c r="AI122" s="17"/>
      <c r="AJ122" s="19"/>
      <c r="AK122" s="18"/>
      <c r="AL122" s="17"/>
      <c r="AM122" s="17"/>
      <c r="AN122" s="18"/>
      <c r="AO122" s="15"/>
    </row>
    <row r="123" spans="1:41" ht="75" x14ac:dyDescent="0.25">
      <c r="A123" s="14" t="s">
        <v>217</v>
      </c>
      <c r="B123" s="14" t="s">
        <v>124</v>
      </c>
      <c r="C123" s="15">
        <v>45091</v>
      </c>
      <c r="D123" s="15" t="s">
        <v>70</v>
      </c>
      <c r="E123" s="16" t="s">
        <v>71</v>
      </c>
      <c r="F123" s="14" t="s">
        <v>72</v>
      </c>
      <c r="G123" s="16" t="s">
        <v>73</v>
      </c>
      <c r="H123" s="14" t="s">
        <v>230</v>
      </c>
      <c r="I123" s="16" t="s">
        <v>231</v>
      </c>
      <c r="J123" s="17" t="s">
        <v>232</v>
      </c>
      <c r="K123" s="17" t="s">
        <v>233</v>
      </c>
      <c r="L123" s="18" t="s">
        <v>236</v>
      </c>
      <c r="M123" s="19" t="s">
        <v>237</v>
      </c>
      <c r="N123" s="15" t="s">
        <v>131</v>
      </c>
      <c r="O123" s="17"/>
      <c r="P123" s="17"/>
      <c r="Q123" s="17" t="s">
        <v>133</v>
      </c>
      <c r="R123" s="18" t="s">
        <v>134</v>
      </c>
      <c r="S123" s="18" t="s">
        <v>83</v>
      </c>
      <c r="T123" s="18" t="s">
        <v>135</v>
      </c>
      <c r="U123" s="15">
        <v>43939</v>
      </c>
      <c r="V123" s="15"/>
      <c r="W123" s="17"/>
      <c r="X123" s="17"/>
      <c r="Y123" s="18"/>
      <c r="Z123" s="17"/>
      <c r="AA123" s="17"/>
      <c r="AB123" s="17"/>
      <c r="AC123" s="18"/>
      <c r="AD123" s="17"/>
      <c r="AE123" s="17"/>
      <c r="AF123" s="17"/>
      <c r="AG123" s="18"/>
      <c r="AH123" s="17"/>
      <c r="AI123" s="17"/>
      <c r="AJ123" s="19"/>
      <c r="AK123" s="18"/>
      <c r="AL123" s="17"/>
      <c r="AM123" s="17"/>
      <c r="AN123" s="18"/>
      <c r="AO123" s="15"/>
    </row>
    <row r="124" spans="1:41" ht="75" x14ac:dyDescent="0.25">
      <c r="A124" s="14" t="s">
        <v>217</v>
      </c>
      <c r="B124" s="14" t="s">
        <v>124</v>
      </c>
      <c r="C124" s="15">
        <v>45083</v>
      </c>
      <c r="D124" s="15" t="s">
        <v>70</v>
      </c>
      <c r="E124" s="16" t="s">
        <v>71</v>
      </c>
      <c r="F124" s="14" t="s">
        <v>72</v>
      </c>
      <c r="G124" s="16" t="s">
        <v>73</v>
      </c>
      <c r="H124" s="14" t="s">
        <v>230</v>
      </c>
      <c r="I124" s="16" t="s">
        <v>231</v>
      </c>
      <c r="J124" s="17" t="s">
        <v>232</v>
      </c>
      <c r="K124" s="17" t="s">
        <v>233</v>
      </c>
      <c r="L124" s="18" t="s">
        <v>234</v>
      </c>
      <c r="M124" s="19" t="s">
        <v>235</v>
      </c>
      <c r="N124" s="15" t="s">
        <v>80</v>
      </c>
      <c r="O124" s="17"/>
      <c r="P124" s="17"/>
      <c r="Q124" s="17" t="s">
        <v>136</v>
      </c>
      <c r="R124" s="18" t="s">
        <v>137</v>
      </c>
      <c r="S124" s="18" t="s">
        <v>83</v>
      </c>
      <c r="T124" s="18" t="s">
        <v>135</v>
      </c>
      <c r="U124" s="15">
        <v>43939</v>
      </c>
      <c r="V124" s="15"/>
      <c r="W124" s="17"/>
      <c r="X124" s="17"/>
      <c r="Y124" s="18"/>
      <c r="Z124" s="17"/>
      <c r="AA124" s="17"/>
      <c r="AB124" s="17"/>
      <c r="AC124" s="18"/>
      <c r="AD124" s="17"/>
      <c r="AE124" s="17"/>
      <c r="AF124" s="17"/>
      <c r="AG124" s="18"/>
      <c r="AH124" s="17"/>
      <c r="AI124" s="17"/>
      <c r="AJ124" s="19"/>
      <c r="AK124" s="18"/>
      <c r="AL124" s="17"/>
      <c r="AM124" s="17"/>
      <c r="AN124" s="18"/>
      <c r="AO124" s="15"/>
    </row>
    <row r="125" spans="1:41" ht="75" x14ac:dyDescent="0.25">
      <c r="A125" s="14" t="s">
        <v>217</v>
      </c>
      <c r="B125" s="14" t="s">
        <v>124</v>
      </c>
      <c r="C125" s="15">
        <v>45091</v>
      </c>
      <c r="D125" s="15" t="s">
        <v>70</v>
      </c>
      <c r="E125" s="16" t="s">
        <v>71</v>
      </c>
      <c r="F125" s="14" t="s">
        <v>72</v>
      </c>
      <c r="G125" s="16" t="s">
        <v>73</v>
      </c>
      <c r="H125" s="14" t="s">
        <v>230</v>
      </c>
      <c r="I125" s="16" t="s">
        <v>231</v>
      </c>
      <c r="J125" s="17" t="s">
        <v>232</v>
      </c>
      <c r="K125" s="17" t="s">
        <v>233</v>
      </c>
      <c r="L125" s="18" t="s">
        <v>236</v>
      </c>
      <c r="M125" s="19" t="s">
        <v>237</v>
      </c>
      <c r="N125" s="15" t="s">
        <v>131</v>
      </c>
      <c r="O125" s="17"/>
      <c r="P125" s="17"/>
      <c r="Q125" s="17" t="s">
        <v>136</v>
      </c>
      <c r="R125" s="18" t="s">
        <v>137</v>
      </c>
      <c r="S125" s="18" t="s">
        <v>83</v>
      </c>
      <c r="T125" s="18" t="s">
        <v>135</v>
      </c>
      <c r="U125" s="15">
        <v>43939</v>
      </c>
      <c r="V125" s="15"/>
      <c r="W125" s="17"/>
      <c r="X125" s="17"/>
      <c r="Y125" s="18"/>
      <c r="Z125" s="17"/>
      <c r="AA125" s="17"/>
      <c r="AB125" s="17"/>
      <c r="AC125" s="18"/>
      <c r="AD125" s="17"/>
      <c r="AE125" s="17"/>
      <c r="AF125" s="17"/>
      <c r="AG125" s="18"/>
      <c r="AH125" s="17"/>
      <c r="AI125" s="17"/>
      <c r="AJ125" s="19"/>
      <c r="AK125" s="18"/>
      <c r="AL125" s="17"/>
      <c r="AM125" s="17"/>
      <c r="AN125" s="18"/>
      <c r="AO125" s="15"/>
    </row>
    <row r="126" spans="1:41" ht="75" x14ac:dyDescent="0.25">
      <c r="A126" s="14" t="s">
        <v>217</v>
      </c>
      <c r="B126" s="14" t="s">
        <v>124</v>
      </c>
      <c r="C126" s="15">
        <v>45083</v>
      </c>
      <c r="D126" s="15" t="s">
        <v>70</v>
      </c>
      <c r="E126" s="16" t="s">
        <v>71</v>
      </c>
      <c r="F126" s="14" t="s">
        <v>72</v>
      </c>
      <c r="G126" s="16" t="s">
        <v>73</v>
      </c>
      <c r="H126" s="14" t="s">
        <v>230</v>
      </c>
      <c r="I126" s="16" t="s">
        <v>231</v>
      </c>
      <c r="J126" s="17" t="s">
        <v>232</v>
      </c>
      <c r="K126" s="17" t="s">
        <v>233</v>
      </c>
      <c r="L126" s="18" t="s">
        <v>234</v>
      </c>
      <c r="M126" s="19" t="s">
        <v>235</v>
      </c>
      <c r="N126" s="15" t="s">
        <v>80</v>
      </c>
      <c r="O126" s="17"/>
      <c r="P126" s="17"/>
      <c r="Q126" s="17" t="s">
        <v>138</v>
      </c>
      <c r="R126" s="18" t="s">
        <v>139</v>
      </c>
      <c r="S126" s="18" t="s">
        <v>83</v>
      </c>
      <c r="T126" s="18" t="s">
        <v>84</v>
      </c>
      <c r="U126" s="15">
        <v>43939</v>
      </c>
      <c r="V126" s="15"/>
      <c r="W126" s="17"/>
      <c r="X126" s="17"/>
      <c r="Y126" s="18"/>
      <c r="Z126" s="17"/>
      <c r="AA126" s="17"/>
      <c r="AB126" s="17"/>
      <c r="AC126" s="18"/>
      <c r="AD126" s="17"/>
      <c r="AE126" s="17"/>
      <c r="AF126" s="17"/>
      <c r="AG126" s="18"/>
      <c r="AH126" s="17"/>
      <c r="AI126" s="17"/>
      <c r="AJ126" s="19"/>
      <c r="AK126" s="18"/>
      <c r="AL126" s="17"/>
      <c r="AM126" s="17"/>
      <c r="AN126" s="18"/>
      <c r="AO126" s="15"/>
    </row>
    <row r="127" spans="1:41" ht="75" x14ac:dyDescent="0.25">
      <c r="A127" s="14" t="s">
        <v>217</v>
      </c>
      <c r="B127" s="14" t="s">
        <v>124</v>
      </c>
      <c r="C127" s="15">
        <v>45091</v>
      </c>
      <c r="D127" s="15" t="s">
        <v>70</v>
      </c>
      <c r="E127" s="16" t="s">
        <v>71</v>
      </c>
      <c r="F127" s="14" t="s">
        <v>72</v>
      </c>
      <c r="G127" s="16" t="s">
        <v>73</v>
      </c>
      <c r="H127" s="14" t="s">
        <v>230</v>
      </c>
      <c r="I127" s="16" t="s">
        <v>231</v>
      </c>
      <c r="J127" s="17" t="s">
        <v>232</v>
      </c>
      <c r="K127" s="17" t="s">
        <v>233</v>
      </c>
      <c r="L127" s="18" t="s">
        <v>236</v>
      </c>
      <c r="M127" s="19" t="s">
        <v>237</v>
      </c>
      <c r="N127" s="15" t="s">
        <v>131</v>
      </c>
      <c r="O127" s="17"/>
      <c r="P127" s="17"/>
      <c r="Q127" s="17" t="s">
        <v>138</v>
      </c>
      <c r="R127" s="18" t="s">
        <v>139</v>
      </c>
      <c r="S127" s="18" t="s">
        <v>83</v>
      </c>
      <c r="T127" s="18" t="s">
        <v>84</v>
      </c>
      <c r="U127" s="15">
        <v>43939</v>
      </c>
      <c r="V127" s="15"/>
      <c r="W127" s="17"/>
      <c r="X127" s="17"/>
      <c r="Y127" s="18"/>
      <c r="Z127" s="17"/>
      <c r="AA127" s="17"/>
      <c r="AB127" s="17"/>
      <c r="AC127" s="18"/>
      <c r="AD127" s="17"/>
      <c r="AE127" s="17"/>
      <c r="AF127" s="17"/>
      <c r="AG127" s="18"/>
      <c r="AH127" s="17"/>
      <c r="AI127" s="17"/>
      <c r="AJ127" s="19"/>
      <c r="AK127" s="18"/>
      <c r="AL127" s="17"/>
      <c r="AM127" s="17"/>
      <c r="AN127" s="18"/>
      <c r="AO127" s="15"/>
    </row>
    <row r="128" spans="1:41" ht="75" x14ac:dyDescent="0.25">
      <c r="A128" s="14" t="s">
        <v>217</v>
      </c>
      <c r="B128" s="14" t="s">
        <v>124</v>
      </c>
      <c r="C128" s="15">
        <v>45083</v>
      </c>
      <c r="D128" s="15" t="s">
        <v>70</v>
      </c>
      <c r="E128" s="16" t="s">
        <v>71</v>
      </c>
      <c r="F128" s="14" t="s">
        <v>72</v>
      </c>
      <c r="G128" s="16" t="s">
        <v>73</v>
      </c>
      <c r="H128" s="14" t="s">
        <v>230</v>
      </c>
      <c r="I128" s="16" t="s">
        <v>231</v>
      </c>
      <c r="J128" s="17" t="s">
        <v>232</v>
      </c>
      <c r="K128" s="17" t="s">
        <v>233</v>
      </c>
      <c r="L128" s="18" t="s">
        <v>234</v>
      </c>
      <c r="M128" s="19" t="s">
        <v>235</v>
      </c>
      <c r="N128" s="15" t="s">
        <v>80</v>
      </c>
      <c r="O128" s="17"/>
      <c r="P128" s="17"/>
      <c r="Q128" s="17" t="s">
        <v>141</v>
      </c>
      <c r="R128" s="18" t="s">
        <v>142</v>
      </c>
      <c r="S128" s="18" t="s">
        <v>83</v>
      </c>
      <c r="T128" s="18" t="s">
        <v>135</v>
      </c>
      <c r="U128" s="15">
        <v>43939</v>
      </c>
      <c r="V128" s="15"/>
      <c r="W128" s="17"/>
      <c r="X128" s="17"/>
      <c r="Y128" s="18"/>
      <c r="Z128" s="17"/>
      <c r="AA128" s="17"/>
      <c r="AB128" s="17"/>
      <c r="AC128" s="18"/>
      <c r="AD128" s="17"/>
      <c r="AE128" s="17"/>
      <c r="AF128" s="17"/>
      <c r="AG128" s="18"/>
      <c r="AH128" s="17"/>
      <c r="AI128" s="17"/>
      <c r="AJ128" s="19"/>
      <c r="AK128" s="18"/>
      <c r="AL128" s="17"/>
      <c r="AM128" s="17"/>
      <c r="AN128" s="18"/>
      <c r="AO128" s="15"/>
    </row>
    <row r="129" spans="1:41" ht="75" x14ac:dyDescent="0.25">
      <c r="A129" s="14" t="s">
        <v>217</v>
      </c>
      <c r="B129" s="14" t="s">
        <v>124</v>
      </c>
      <c r="C129" s="15">
        <v>45091</v>
      </c>
      <c r="D129" s="15" t="s">
        <v>70</v>
      </c>
      <c r="E129" s="16" t="s">
        <v>71</v>
      </c>
      <c r="F129" s="14" t="s">
        <v>72</v>
      </c>
      <c r="G129" s="16" t="s">
        <v>73</v>
      </c>
      <c r="H129" s="14" t="s">
        <v>230</v>
      </c>
      <c r="I129" s="16" t="s">
        <v>231</v>
      </c>
      <c r="J129" s="17" t="s">
        <v>232</v>
      </c>
      <c r="K129" s="17" t="s">
        <v>233</v>
      </c>
      <c r="L129" s="18" t="s">
        <v>236</v>
      </c>
      <c r="M129" s="19" t="s">
        <v>237</v>
      </c>
      <c r="N129" s="15" t="s">
        <v>131</v>
      </c>
      <c r="O129" s="17"/>
      <c r="P129" s="17"/>
      <c r="Q129" s="17" t="s">
        <v>141</v>
      </c>
      <c r="R129" s="18" t="s">
        <v>142</v>
      </c>
      <c r="S129" s="18" t="s">
        <v>83</v>
      </c>
      <c r="T129" s="18" t="s">
        <v>135</v>
      </c>
      <c r="U129" s="15">
        <v>43939</v>
      </c>
      <c r="V129" s="15"/>
      <c r="W129" s="17"/>
      <c r="X129" s="17"/>
      <c r="Y129" s="18"/>
      <c r="Z129" s="17"/>
      <c r="AA129" s="17"/>
      <c r="AB129" s="17"/>
      <c r="AC129" s="18"/>
      <c r="AD129" s="17"/>
      <c r="AE129" s="17"/>
      <c r="AF129" s="17"/>
      <c r="AG129" s="18"/>
      <c r="AH129" s="17"/>
      <c r="AI129" s="17"/>
      <c r="AJ129" s="19"/>
      <c r="AK129" s="18"/>
      <c r="AL129" s="17"/>
      <c r="AM129" s="17"/>
      <c r="AN129" s="18"/>
      <c r="AO129" s="15"/>
    </row>
    <row r="130" spans="1:41" ht="75" x14ac:dyDescent="0.25">
      <c r="A130" s="14" t="s">
        <v>217</v>
      </c>
      <c r="B130" s="14" t="s">
        <v>124</v>
      </c>
      <c r="C130" s="15">
        <v>45084</v>
      </c>
      <c r="D130" s="15" t="s">
        <v>70</v>
      </c>
      <c r="E130" s="16" t="s">
        <v>71</v>
      </c>
      <c r="F130" s="14" t="s">
        <v>72</v>
      </c>
      <c r="G130" s="16" t="s">
        <v>73</v>
      </c>
      <c r="H130" s="14" t="s">
        <v>238</v>
      </c>
      <c r="I130" s="16" t="s">
        <v>239</v>
      </c>
      <c r="J130" s="17" t="s">
        <v>240</v>
      </c>
      <c r="K130" s="17" t="s">
        <v>241</v>
      </c>
      <c r="L130" s="18" t="s">
        <v>242</v>
      </c>
      <c r="M130" s="19" t="s">
        <v>243</v>
      </c>
      <c r="N130" s="15" t="s">
        <v>80</v>
      </c>
      <c r="O130" s="17"/>
      <c r="P130" s="17"/>
      <c r="Q130" s="17" t="s">
        <v>81</v>
      </c>
      <c r="R130" s="18" t="s">
        <v>82</v>
      </c>
      <c r="S130" s="18" t="s">
        <v>83</v>
      </c>
      <c r="T130" s="18" t="s">
        <v>84</v>
      </c>
      <c r="U130" s="15">
        <v>43939</v>
      </c>
      <c r="V130" s="15"/>
      <c r="W130" s="17"/>
      <c r="X130" s="17"/>
      <c r="Y130" s="18"/>
      <c r="Z130" s="17"/>
      <c r="AA130" s="17"/>
      <c r="AB130" s="17"/>
      <c r="AC130" s="18"/>
      <c r="AD130" s="17"/>
      <c r="AE130" s="17"/>
      <c r="AF130" s="17"/>
      <c r="AG130" s="18"/>
      <c r="AH130" s="17"/>
      <c r="AI130" s="17"/>
      <c r="AJ130" s="19"/>
      <c r="AK130" s="18"/>
      <c r="AL130" s="17"/>
      <c r="AM130" s="17"/>
      <c r="AN130" s="18"/>
      <c r="AO130" s="15"/>
    </row>
    <row r="131" spans="1:41" ht="75" x14ac:dyDescent="0.25">
      <c r="A131" s="14" t="s">
        <v>217</v>
      </c>
      <c r="B131" s="14" t="s">
        <v>124</v>
      </c>
      <c r="C131" s="15">
        <v>45084</v>
      </c>
      <c r="D131" s="15" t="s">
        <v>70</v>
      </c>
      <c r="E131" s="16" t="s">
        <v>71</v>
      </c>
      <c r="F131" s="14" t="s">
        <v>72</v>
      </c>
      <c r="G131" s="16" t="s">
        <v>73</v>
      </c>
      <c r="H131" s="14" t="s">
        <v>238</v>
      </c>
      <c r="I131" s="16" t="s">
        <v>239</v>
      </c>
      <c r="J131" s="17" t="s">
        <v>240</v>
      </c>
      <c r="K131" s="17" t="s">
        <v>241</v>
      </c>
      <c r="L131" s="18" t="s">
        <v>244</v>
      </c>
      <c r="M131" s="19" t="s">
        <v>245</v>
      </c>
      <c r="N131" s="15" t="s">
        <v>131</v>
      </c>
      <c r="O131" s="17"/>
      <c r="P131" s="17"/>
      <c r="Q131" s="17" t="s">
        <v>81</v>
      </c>
      <c r="R131" s="18" t="s">
        <v>82</v>
      </c>
      <c r="S131" s="18" t="s">
        <v>83</v>
      </c>
      <c r="T131" s="18" t="s">
        <v>84</v>
      </c>
      <c r="U131" s="15">
        <v>43939</v>
      </c>
      <c r="V131" s="15"/>
      <c r="W131" s="17"/>
      <c r="X131" s="17"/>
      <c r="Y131" s="18"/>
      <c r="Z131" s="17"/>
      <c r="AA131" s="17"/>
      <c r="AB131" s="17"/>
      <c r="AC131" s="18"/>
      <c r="AD131" s="17"/>
      <c r="AE131" s="17"/>
      <c r="AF131" s="17"/>
      <c r="AG131" s="18"/>
      <c r="AH131" s="17"/>
      <c r="AI131" s="17"/>
      <c r="AJ131" s="19"/>
      <c r="AK131" s="18"/>
      <c r="AL131" s="17"/>
      <c r="AM131" s="17"/>
      <c r="AN131" s="18"/>
      <c r="AO131" s="15"/>
    </row>
    <row r="132" spans="1:41" ht="75" x14ac:dyDescent="0.25">
      <c r="A132" s="14" t="s">
        <v>217</v>
      </c>
      <c r="B132" s="14" t="s">
        <v>124</v>
      </c>
      <c r="C132" s="15">
        <v>45084</v>
      </c>
      <c r="D132" s="15" t="s">
        <v>70</v>
      </c>
      <c r="E132" s="16" t="s">
        <v>71</v>
      </c>
      <c r="F132" s="14" t="s">
        <v>72</v>
      </c>
      <c r="G132" s="16" t="s">
        <v>73</v>
      </c>
      <c r="H132" s="14" t="s">
        <v>238</v>
      </c>
      <c r="I132" s="16" t="s">
        <v>239</v>
      </c>
      <c r="J132" s="17" t="s">
        <v>240</v>
      </c>
      <c r="K132" s="17" t="s">
        <v>241</v>
      </c>
      <c r="L132" s="18" t="s">
        <v>242</v>
      </c>
      <c r="M132" s="19" t="s">
        <v>243</v>
      </c>
      <c r="N132" s="15" t="s">
        <v>80</v>
      </c>
      <c r="O132" s="17"/>
      <c r="P132" s="17"/>
      <c r="Q132" s="17" t="s">
        <v>133</v>
      </c>
      <c r="R132" s="18" t="s">
        <v>134</v>
      </c>
      <c r="S132" s="18" t="s">
        <v>83</v>
      </c>
      <c r="T132" s="18" t="s">
        <v>135</v>
      </c>
      <c r="U132" s="15">
        <v>43939</v>
      </c>
      <c r="V132" s="15"/>
      <c r="W132" s="17"/>
      <c r="X132" s="17"/>
      <c r="Y132" s="18"/>
      <c r="Z132" s="17"/>
      <c r="AA132" s="17"/>
      <c r="AB132" s="17"/>
      <c r="AC132" s="18"/>
      <c r="AD132" s="17"/>
      <c r="AE132" s="17"/>
      <c r="AF132" s="17"/>
      <c r="AG132" s="18"/>
      <c r="AH132" s="17"/>
      <c r="AI132" s="17"/>
      <c r="AJ132" s="19"/>
      <c r="AK132" s="18"/>
      <c r="AL132" s="17"/>
      <c r="AM132" s="17"/>
      <c r="AN132" s="18"/>
      <c r="AO132" s="15"/>
    </row>
    <row r="133" spans="1:41" ht="75" x14ac:dyDescent="0.25">
      <c r="A133" s="14" t="s">
        <v>217</v>
      </c>
      <c r="B133" s="14" t="s">
        <v>124</v>
      </c>
      <c r="C133" s="15">
        <v>45084</v>
      </c>
      <c r="D133" s="15" t="s">
        <v>70</v>
      </c>
      <c r="E133" s="16" t="s">
        <v>71</v>
      </c>
      <c r="F133" s="14" t="s">
        <v>72</v>
      </c>
      <c r="G133" s="16" t="s">
        <v>73</v>
      </c>
      <c r="H133" s="14" t="s">
        <v>238</v>
      </c>
      <c r="I133" s="16" t="s">
        <v>239</v>
      </c>
      <c r="J133" s="17" t="s">
        <v>240</v>
      </c>
      <c r="K133" s="17" t="s">
        <v>241</v>
      </c>
      <c r="L133" s="18" t="s">
        <v>244</v>
      </c>
      <c r="M133" s="19" t="s">
        <v>245</v>
      </c>
      <c r="N133" s="15" t="s">
        <v>131</v>
      </c>
      <c r="O133" s="17"/>
      <c r="P133" s="17"/>
      <c r="Q133" s="17" t="s">
        <v>133</v>
      </c>
      <c r="R133" s="18" t="s">
        <v>134</v>
      </c>
      <c r="S133" s="18" t="s">
        <v>83</v>
      </c>
      <c r="T133" s="18" t="s">
        <v>135</v>
      </c>
      <c r="U133" s="15">
        <v>43939</v>
      </c>
      <c r="V133" s="15"/>
      <c r="W133" s="17"/>
      <c r="X133" s="17"/>
      <c r="Y133" s="18"/>
      <c r="Z133" s="17"/>
      <c r="AA133" s="17"/>
      <c r="AB133" s="17"/>
      <c r="AC133" s="18"/>
      <c r="AD133" s="17"/>
      <c r="AE133" s="17"/>
      <c r="AF133" s="17"/>
      <c r="AG133" s="18"/>
      <c r="AH133" s="17"/>
      <c r="AI133" s="17"/>
      <c r="AJ133" s="19"/>
      <c r="AK133" s="18"/>
      <c r="AL133" s="17"/>
      <c r="AM133" s="17"/>
      <c r="AN133" s="18"/>
      <c r="AO133" s="15"/>
    </row>
    <row r="134" spans="1:41" ht="75" x14ac:dyDescent="0.25">
      <c r="A134" s="14" t="s">
        <v>217</v>
      </c>
      <c r="B134" s="14" t="s">
        <v>124</v>
      </c>
      <c r="C134" s="15">
        <v>45084</v>
      </c>
      <c r="D134" s="15" t="s">
        <v>70</v>
      </c>
      <c r="E134" s="16" t="s">
        <v>71</v>
      </c>
      <c r="F134" s="14" t="s">
        <v>72</v>
      </c>
      <c r="G134" s="16" t="s">
        <v>73</v>
      </c>
      <c r="H134" s="14" t="s">
        <v>238</v>
      </c>
      <c r="I134" s="16" t="s">
        <v>239</v>
      </c>
      <c r="J134" s="17" t="s">
        <v>240</v>
      </c>
      <c r="K134" s="17" t="s">
        <v>241</v>
      </c>
      <c r="L134" s="18" t="s">
        <v>242</v>
      </c>
      <c r="M134" s="19" t="s">
        <v>243</v>
      </c>
      <c r="N134" s="15" t="s">
        <v>80</v>
      </c>
      <c r="O134" s="17"/>
      <c r="P134" s="17"/>
      <c r="Q134" s="17" t="s">
        <v>136</v>
      </c>
      <c r="R134" s="18" t="s">
        <v>137</v>
      </c>
      <c r="S134" s="18" t="s">
        <v>83</v>
      </c>
      <c r="T134" s="18" t="s">
        <v>135</v>
      </c>
      <c r="U134" s="15">
        <v>43939</v>
      </c>
      <c r="V134" s="15"/>
      <c r="W134" s="17"/>
      <c r="X134" s="17"/>
      <c r="Y134" s="18"/>
      <c r="Z134" s="17"/>
      <c r="AA134" s="17"/>
      <c r="AB134" s="17"/>
      <c r="AC134" s="18"/>
      <c r="AD134" s="17"/>
      <c r="AE134" s="17"/>
      <c r="AF134" s="17"/>
      <c r="AG134" s="18"/>
      <c r="AH134" s="17"/>
      <c r="AI134" s="17"/>
      <c r="AJ134" s="19"/>
      <c r="AK134" s="18"/>
      <c r="AL134" s="17"/>
      <c r="AM134" s="17"/>
      <c r="AN134" s="18"/>
      <c r="AO134" s="15"/>
    </row>
    <row r="135" spans="1:41" ht="75" x14ac:dyDescent="0.25">
      <c r="A135" s="14" t="s">
        <v>217</v>
      </c>
      <c r="B135" s="14" t="s">
        <v>124</v>
      </c>
      <c r="C135" s="15">
        <v>45084</v>
      </c>
      <c r="D135" s="15" t="s">
        <v>70</v>
      </c>
      <c r="E135" s="16" t="s">
        <v>71</v>
      </c>
      <c r="F135" s="14" t="s">
        <v>72</v>
      </c>
      <c r="G135" s="16" t="s">
        <v>73</v>
      </c>
      <c r="H135" s="14" t="s">
        <v>238</v>
      </c>
      <c r="I135" s="16" t="s">
        <v>239</v>
      </c>
      <c r="J135" s="17" t="s">
        <v>240</v>
      </c>
      <c r="K135" s="17" t="s">
        <v>241</v>
      </c>
      <c r="L135" s="18" t="s">
        <v>244</v>
      </c>
      <c r="M135" s="19" t="s">
        <v>245</v>
      </c>
      <c r="N135" s="15" t="s">
        <v>131</v>
      </c>
      <c r="O135" s="17"/>
      <c r="P135" s="17"/>
      <c r="Q135" s="17" t="s">
        <v>136</v>
      </c>
      <c r="R135" s="18" t="s">
        <v>137</v>
      </c>
      <c r="S135" s="18" t="s">
        <v>83</v>
      </c>
      <c r="T135" s="18" t="s">
        <v>135</v>
      </c>
      <c r="U135" s="15">
        <v>43939</v>
      </c>
      <c r="V135" s="15"/>
      <c r="W135" s="17"/>
      <c r="X135" s="17"/>
      <c r="Y135" s="18"/>
      <c r="Z135" s="17"/>
      <c r="AA135" s="17"/>
      <c r="AB135" s="17"/>
      <c r="AC135" s="18"/>
      <c r="AD135" s="17"/>
      <c r="AE135" s="17"/>
      <c r="AF135" s="17"/>
      <c r="AG135" s="18"/>
      <c r="AH135" s="17"/>
      <c r="AI135" s="17"/>
      <c r="AJ135" s="19"/>
      <c r="AK135" s="18"/>
      <c r="AL135" s="17"/>
      <c r="AM135" s="17"/>
      <c r="AN135" s="18"/>
      <c r="AO135" s="15"/>
    </row>
    <row r="136" spans="1:41" ht="75" x14ac:dyDescent="0.25">
      <c r="A136" s="14" t="s">
        <v>217</v>
      </c>
      <c r="B136" s="14" t="s">
        <v>124</v>
      </c>
      <c r="C136" s="15">
        <v>45084</v>
      </c>
      <c r="D136" s="15" t="s">
        <v>70</v>
      </c>
      <c r="E136" s="16" t="s">
        <v>71</v>
      </c>
      <c r="F136" s="14" t="s">
        <v>72</v>
      </c>
      <c r="G136" s="16" t="s">
        <v>73</v>
      </c>
      <c r="H136" s="14" t="s">
        <v>238</v>
      </c>
      <c r="I136" s="16" t="s">
        <v>239</v>
      </c>
      <c r="J136" s="17" t="s">
        <v>240</v>
      </c>
      <c r="K136" s="17" t="s">
        <v>241</v>
      </c>
      <c r="L136" s="18" t="s">
        <v>242</v>
      </c>
      <c r="M136" s="19" t="s">
        <v>243</v>
      </c>
      <c r="N136" s="15" t="s">
        <v>80</v>
      </c>
      <c r="O136" s="17"/>
      <c r="P136" s="17"/>
      <c r="Q136" s="17" t="s">
        <v>138</v>
      </c>
      <c r="R136" s="18" t="s">
        <v>139</v>
      </c>
      <c r="S136" s="18" t="s">
        <v>83</v>
      </c>
      <c r="T136" s="18" t="s">
        <v>84</v>
      </c>
      <c r="U136" s="15">
        <v>43939</v>
      </c>
      <c r="V136" s="15"/>
      <c r="W136" s="17"/>
      <c r="X136" s="17"/>
      <c r="Y136" s="18"/>
      <c r="Z136" s="17"/>
      <c r="AA136" s="17"/>
      <c r="AB136" s="17"/>
      <c r="AC136" s="18"/>
      <c r="AD136" s="17"/>
      <c r="AE136" s="17"/>
      <c r="AF136" s="17"/>
      <c r="AG136" s="18"/>
      <c r="AH136" s="17"/>
      <c r="AI136" s="17"/>
      <c r="AJ136" s="19"/>
      <c r="AK136" s="18"/>
      <c r="AL136" s="17"/>
      <c r="AM136" s="17"/>
      <c r="AN136" s="18"/>
      <c r="AO136" s="15"/>
    </row>
    <row r="137" spans="1:41" ht="75" x14ac:dyDescent="0.25">
      <c r="A137" s="14" t="s">
        <v>217</v>
      </c>
      <c r="B137" s="14" t="s">
        <v>124</v>
      </c>
      <c r="C137" s="15">
        <v>45084</v>
      </c>
      <c r="D137" s="15" t="s">
        <v>70</v>
      </c>
      <c r="E137" s="16" t="s">
        <v>71</v>
      </c>
      <c r="F137" s="14" t="s">
        <v>72</v>
      </c>
      <c r="G137" s="16" t="s">
        <v>73</v>
      </c>
      <c r="H137" s="14" t="s">
        <v>238</v>
      </c>
      <c r="I137" s="16" t="s">
        <v>239</v>
      </c>
      <c r="J137" s="17" t="s">
        <v>240</v>
      </c>
      <c r="K137" s="17" t="s">
        <v>241</v>
      </c>
      <c r="L137" s="18" t="s">
        <v>244</v>
      </c>
      <c r="M137" s="19" t="s">
        <v>245</v>
      </c>
      <c r="N137" s="15" t="s">
        <v>131</v>
      </c>
      <c r="O137" s="17"/>
      <c r="P137" s="17"/>
      <c r="Q137" s="17" t="s">
        <v>138</v>
      </c>
      <c r="R137" s="18" t="s">
        <v>139</v>
      </c>
      <c r="S137" s="18" t="s">
        <v>83</v>
      </c>
      <c r="T137" s="18" t="s">
        <v>84</v>
      </c>
      <c r="U137" s="15">
        <v>43939</v>
      </c>
      <c r="V137" s="15"/>
      <c r="W137" s="17"/>
      <c r="X137" s="17"/>
      <c r="Y137" s="18"/>
      <c r="Z137" s="17"/>
      <c r="AA137" s="17"/>
      <c r="AB137" s="17"/>
      <c r="AC137" s="18"/>
      <c r="AD137" s="17"/>
      <c r="AE137" s="17"/>
      <c r="AF137" s="17"/>
      <c r="AG137" s="18"/>
      <c r="AH137" s="17"/>
      <c r="AI137" s="17"/>
      <c r="AJ137" s="19"/>
      <c r="AK137" s="18"/>
      <c r="AL137" s="17"/>
      <c r="AM137" s="17"/>
      <c r="AN137" s="18"/>
      <c r="AO137" s="15"/>
    </row>
    <row r="138" spans="1:41" ht="75" x14ac:dyDescent="0.25">
      <c r="A138" s="14" t="s">
        <v>217</v>
      </c>
      <c r="B138" s="14" t="s">
        <v>124</v>
      </c>
      <c r="C138" s="15">
        <v>45084</v>
      </c>
      <c r="D138" s="15" t="s">
        <v>70</v>
      </c>
      <c r="E138" s="16" t="s">
        <v>71</v>
      </c>
      <c r="F138" s="14" t="s">
        <v>72</v>
      </c>
      <c r="G138" s="16" t="s">
        <v>73</v>
      </c>
      <c r="H138" s="14" t="s">
        <v>238</v>
      </c>
      <c r="I138" s="16" t="s">
        <v>239</v>
      </c>
      <c r="J138" s="17" t="s">
        <v>240</v>
      </c>
      <c r="K138" s="17" t="s">
        <v>241</v>
      </c>
      <c r="L138" s="18" t="s">
        <v>242</v>
      </c>
      <c r="M138" s="19" t="s">
        <v>243</v>
      </c>
      <c r="N138" s="15" t="s">
        <v>80</v>
      </c>
      <c r="O138" s="17"/>
      <c r="P138" s="17"/>
      <c r="Q138" s="17" t="s">
        <v>141</v>
      </c>
      <c r="R138" s="18" t="s">
        <v>142</v>
      </c>
      <c r="S138" s="18" t="s">
        <v>83</v>
      </c>
      <c r="T138" s="18" t="s">
        <v>135</v>
      </c>
      <c r="U138" s="15">
        <v>43939</v>
      </c>
      <c r="V138" s="15"/>
      <c r="W138" s="17"/>
      <c r="X138" s="17"/>
      <c r="Y138" s="18"/>
      <c r="Z138" s="17"/>
      <c r="AA138" s="17"/>
      <c r="AB138" s="17"/>
      <c r="AC138" s="18"/>
      <c r="AD138" s="17"/>
      <c r="AE138" s="17"/>
      <c r="AF138" s="17"/>
      <c r="AG138" s="18"/>
      <c r="AH138" s="17"/>
      <c r="AI138" s="17"/>
      <c r="AJ138" s="19"/>
      <c r="AK138" s="18"/>
      <c r="AL138" s="17"/>
      <c r="AM138" s="17"/>
      <c r="AN138" s="18"/>
      <c r="AO138" s="15"/>
    </row>
    <row r="139" spans="1:41" ht="75" x14ac:dyDescent="0.25">
      <c r="A139" s="14" t="s">
        <v>217</v>
      </c>
      <c r="B139" s="14" t="s">
        <v>124</v>
      </c>
      <c r="C139" s="15">
        <v>45084</v>
      </c>
      <c r="D139" s="15" t="s">
        <v>70</v>
      </c>
      <c r="E139" s="16" t="s">
        <v>71</v>
      </c>
      <c r="F139" s="14" t="s">
        <v>72</v>
      </c>
      <c r="G139" s="16" t="s">
        <v>73</v>
      </c>
      <c r="H139" s="14" t="s">
        <v>238</v>
      </c>
      <c r="I139" s="16" t="s">
        <v>239</v>
      </c>
      <c r="J139" s="17" t="s">
        <v>240</v>
      </c>
      <c r="K139" s="17" t="s">
        <v>241</v>
      </c>
      <c r="L139" s="18" t="s">
        <v>244</v>
      </c>
      <c r="M139" s="19" t="s">
        <v>245</v>
      </c>
      <c r="N139" s="15" t="s">
        <v>131</v>
      </c>
      <c r="O139" s="17"/>
      <c r="P139" s="17"/>
      <c r="Q139" s="17" t="s">
        <v>141</v>
      </c>
      <c r="R139" s="18" t="s">
        <v>142</v>
      </c>
      <c r="S139" s="18" t="s">
        <v>83</v>
      </c>
      <c r="T139" s="18" t="s">
        <v>135</v>
      </c>
      <c r="U139" s="15">
        <v>43939</v>
      </c>
      <c r="V139" s="15"/>
      <c r="W139" s="17"/>
      <c r="X139" s="17"/>
      <c r="Y139" s="18"/>
      <c r="Z139" s="17"/>
      <c r="AA139" s="17"/>
      <c r="AB139" s="17"/>
      <c r="AC139" s="18"/>
      <c r="AD139" s="17"/>
      <c r="AE139" s="17"/>
      <c r="AF139" s="17"/>
      <c r="AG139" s="18"/>
      <c r="AH139" s="17"/>
      <c r="AI139" s="17"/>
      <c r="AJ139" s="19"/>
      <c r="AK139" s="18"/>
      <c r="AL139" s="17"/>
      <c r="AM139" s="17"/>
      <c r="AN139" s="18"/>
      <c r="AO139" s="15"/>
    </row>
  </sheetData>
  <autoFilter ref="A1:AS1" xr:uid="{DF335D55-B6D6-4043-9080-255961DEE19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09CA-24DA-48B6-A8C7-53A7D7FB2D7D}">
  <dimension ref="A1:U9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308</v>
      </c>
      <c r="E1" s="12" t="s">
        <v>309</v>
      </c>
      <c r="F1" s="12" t="s">
        <v>310</v>
      </c>
      <c r="G1" s="12" t="s">
        <v>311</v>
      </c>
      <c r="H1" s="11" t="s">
        <v>21</v>
      </c>
      <c r="I1" s="11" t="s">
        <v>22</v>
      </c>
      <c r="J1" s="12" t="s">
        <v>312</v>
      </c>
      <c r="K1" s="12" t="s">
        <v>313</v>
      </c>
      <c r="L1" s="12" t="s">
        <v>314</v>
      </c>
      <c r="M1" s="12" t="s">
        <v>307</v>
      </c>
      <c r="N1" s="12" t="s">
        <v>315</v>
      </c>
      <c r="O1" s="12" t="s">
        <v>316</v>
      </c>
      <c r="P1" s="12" t="s">
        <v>317</v>
      </c>
      <c r="Q1" s="12" t="s">
        <v>318</v>
      </c>
      <c r="R1" s="12" t="s">
        <v>66</v>
      </c>
      <c r="S1" s="12" t="s">
        <v>67</v>
      </c>
      <c r="T1" s="12" t="s">
        <v>319</v>
      </c>
      <c r="U1" s="12" t="s">
        <v>320</v>
      </c>
    </row>
    <row r="2" spans="1:21" ht="45" x14ac:dyDescent="0.25">
      <c r="A2" s="15" t="s">
        <v>321</v>
      </c>
      <c r="B2" s="18" t="s">
        <v>69</v>
      </c>
      <c r="C2" s="15">
        <v>45439</v>
      </c>
      <c r="D2" s="18" t="s">
        <v>178</v>
      </c>
      <c r="E2" s="18" t="s">
        <v>312</v>
      </c>
      <c r="F2" s="17" t="s">
        <v>179</v>
      </c>
      <c r="G2" s="18" t="s">
        <v>322</v>
      </c>
      <c r="H2" s="15">
        <v>43939</v>
      </c>
      <c r="I2" s="15"/>
      <c r="J2" s="17" t="s">
        <v>323</v>
      </c>
      <c r="K2" s="17" t="s">
        <v>324</v>
      </c>
      <c r="L2" s="18" t="s">
        <v>325</v>
      </c>
      <c r="M2" s="17"/>
      <c r="N2" s="18" t="s">
        <v>326</v>
      </c>
      <c r="O2" s="18"/>
      <c r="P2" s="18"/>
      <c r="Q2" s="18"/>
      <c r="R2" s="18"/>
      <c r="S2" s="18"/>
      <c r="T2" s="18" t="s">
        <v>327</v>
      </c>
      <c r="U2" s="17" t="s">
        <v>328</v>
      </c>
    </row>
    <row r="3" spans="1:21" ht="45" x14ac:dyDescent="0.25">
      <c r="A3" s="15" t="s">
        <v>321</v>
      </c>
      <c r="B3" s="18" t="s">
        <v>69</v>
      </c>
      <c r="C3" s="15">
        <v>45439</v>
      </c>
      <c r="D3" s="18" t="s">
        <v>180</v>
      </c>
      <c r="E3" s="18" t="s">
        <v>312</v>
      </c>
      <c r="F3" s="17" t="s">
        <v>181</v>
      </c>
      <c r="G3" s="18" t="s">
        <v>322</v>
      </c>
      <c r="H3" s="15">
        <v>43939</v>
      </c>
      <c r="I3" s="15"/>
      <c r="J3" s="17" t="s">
        <v>329</v>
      </c>
      <c r="K3" s="17" t="s">
        <v>330</v>
      </c>
      <c r="L3" s="18" t="s">
        <v>325</v>
      </c>
      <c r="M3" s="17"/>
      <c r="N3" s="18" t="s">
        <v>326</v>
      </c>
      <c r="O3" s="18"/>
      <c r="P3" s="18"/>
      <c r="Q3" s="18"/>
      <c r="R3" s="18"/>
      <c r="S3" s="18"/>
      <c r="T3" s="18"/>
      <c r="U3" s="17"/>
    </row>
    <row r="4" spans="1:21" ht="45" x14ac:dyDescent="0.25">
      <c r="A4" s="15" t="s">
        <v>331</v>
      </c>
      <c r="B4" s="18" t="s">
        <v>124</v>
      </c>
      <c r="C4" s="15">
        <v>43662</v>
      </c>
      <c r="D4" s="18" t="s">
        <v>108</v>
      </c>
      <c r="E4" s="18" t="s">
        <v>332</v>
      </c>
      <c r="F4" s="17" t="s">
        <v>109</v>
      </c>
      <c r="G4" s="18"/>
      <c r="H4" s="15">
        <v>40725</v>
      </c>
      <c r="I4" s="15"/>
      <c r="J4" s="17" t="s">
        <v>333</v>
      </c>
      <c r="K4" s="17" t="s">
        <v>334</v>
      </c>
      <c r="L4" s="18" t="s">
        <v>325</v>
      </c>
      <c r="M4" s="17"/>
      <c r="N4" s="18"/>
      <c r="O4" s="18" t="s">
        <v>335</v>
      </c>
      <c r="P4" s="18"/>
      <c r="Q4" s="18"/>
      <c r="R4" s="18"/>
      <c r="S4" s="18"/>
      <c r="T4" s="18"/>
      <c r="U4" s="17"/>
    </row>
    <row r="5" spans="1:21" ht="45" x14ac:dyDescent="0.25">
      <c r="A5" s="15" t="s">
        <v>331</v>
      </c>
      <c r="B5" s="18" t="s">
        <v>124</v>
      </c>
      <c r="C5" s="15">
        <v>43662</v>
      </c>
      <c r="D5" s="18" t="s">
        <v>102</v>
      </c>
      <c r="E5" s="18" t="s">
        <v>332</v>
      </c>
      <c r="F5" s="17" t="s">
        <v>103</v>
      </c>
      <c r="G5" s="18"/>
      <c r="H5" s="15">
        <v>40725</v>
      </c>
      <c r="I5" s="15"/>
      <c r="J5" s="17"/>
      <c r="K5" s="17" t="s">
        <v>336</v>
      </c>
      <c r="L5" s="18" t="s">
        <v>325</v>
      </c>
      <c r="M5" s="17"/>
      <c r="N5" s="18"/>
      <c r="O5" s="18" t="s">
        <v>335</v>
      </c>
      <c r="P5" s="18"/>
      <c r="Q5" s="18"/>
      <c r="R5" s="18"/>
      <c r="S5" s="18"/>
      <c r="T5" s="18"/>
      <c r="U5" s="17"/>
    </row>
    <row r="6" spans="1:21" ht="45" x14ac:dyDescent="0.25">
      <c r="A6" s="15" t="s">
        <v>331</v>
      </c>
      <c r="B6" s="18" t="s">
        <v>124</v>
      </c>
      <c r="C6" s="15">
        <v>44895</v>
      </c>
      <c r="D6" s="18" t="s">
        <v>110</v>
      </c>
      <c r="E6" s="18" t="s">
        <v>332</v>
      </c>
      <c r="F6" s="17" t="s">
        <v>111</v>
      </c>
      <c r="G6" s="18"/>
      <c r="H6" s="15">
        <v>40725</v>
      </c>
      <c r="I6" s="15"/>
      <c r="J6" s="17" t="s">
        <v>337</v>
      </c>
      <c r="K6" s="17" t="s">
        <v>338</v>
      </c>
      <c r="L6" s="18" t="s">
        <v>339</v>
      </c>
      <c r="M6" s="17" t="s">
        <v>340</v>
      </c>
      <c r="N6" s="18"/>
      <c r="O6" s="18" t="s">
        <v>341</v>
      </c>
      <c r="P6" s="18"/>
      <c r="Q6" s="18"/>
      <c r="R6" s="18"/>
      <c r="S6" s="18"/>
      <c r="T6" s="18"/>
      <c r="U6" s="17"/>
    </row>
    <row r="7" spans="1:21" ht="45" x14ac:dyDescent="0.25">
      <c r="A7" s="15" t="s">
        <v>331</v>
      </c>
      <c r="B7" s="18" t="s">
        <v>124</v>
      </c>
      <c r="C7" s="15">
        <v>43662</v>
      </c>
      <c r="D7" s="18" t="s">
        <v>106</v>
      </c>
      <c r="E7" s="18" t="s">
        <v>332</v>
      </c>
      <c r="F7" s="17" t="s">
        <v>107</v>
      </c>
      <c r="G7" s="18"/>
      <c r="H7" s="15">
        <v>40725</v>
      </c>
      <c r="I7" s="15"/>
      <c r="J7" s="17" t="s">
        <v>337</v>
      </c>
      <c r="K7" s="17" t="s">
        <v>342</v>
      </c>
      <c r="L7" s="18" t="s">
        <v>325</v>
      </c>
      <c r="M7" s="17"/>
      <c r="N7" s="18"/>
      <c r="O7" s="18" t="s">
        <v>335</v>
      </c>
      <c r="P7" s="18"/>
      <c r="Q7" s="18"/>
      <c r="R7" s="18"/>
      <c r="S7" s="18"/>
      <c r="T7" s="18"/>
      <c r="U7" s="17"/>
    </row>
    <row r="8" spans="1:21" ht="45" x14ac:dyDescent="0.25">
      <c r="A8" s="15" t="s">
        <v>331</v>
      </c>
      <c r="B8" s="18" t="s">
        <v>124</v>
      </c>
      <c r="C8" s="15">
        <v>43662</v>
      </c>
      <c r="D8" s="18" t="s">
        <v>112</v>
      </c>
      <c r="E8" s="18" t="s">
        <v>332</v>
      </c>
      <c r="F8" s="17" t="s">
        <v>113</v>
      </c>
      <c r="G8" s="18"/>
      <c r="H8" s="15">
        <v>40725</v>
      </c>
      <c r="I8" s="15"/>
      <c r="J8" s="17" t="s">
        <v>333</v>
      </c>
      <c r="K8" s="17" t="s">
        <v>343</v>
      </c>
      <c r="L8" s="18" t="s">
        <v>339</v>
      </c>
      <c r="M8" s="17" t="s">
        <v>340</v>
      </c>
      <c r="N8" s="18"/>
      <c r="O8" s="18" t="s">
        <v>335</v>
      </c>
      <c r="P8" s="18"/>
      <c r="Q8" s="18"/>
      <c r="R8" s="18"/>
      <c r="S8" s="18"/>
      <c r="T8" s="18"/>
      <c r="U8" s="17"/>
    </row>
    <row r="9" spans="1:21" ht="60" x14ac:dyDescent="0.25">
      <c r="A9" s="15" t="s">
        <v>331</v>
      </c>
      <c r="B9" s="18" t="s">
        <v>124</v>
      </c>
      <c r="C9" s="15">
        <v>43152</v>
      </c>
      <c r="D9" s="18" t="s">
        <v>104</v>
      </c>
      <c r="E9" s="18" t="s">
        <v>332</v>
      </c>
      <c r="F9" s="17" t="s">
        <v>105</v>
      </c>
      <c r="G9" s="18"/>
      <c r="H9" s="15">
        <v>40725</v>
      </c>
      <c r="I9" s="15"/>
      <c r="J9" s="17" t="s">
        <v>344</v>
      </c>
      <c r="K9" s="17" t="s">
        <v>345</v>
      </c>
      <c r="L9" s="18" t="s">
        <v>325</v>
      </c>
      <c r="M9" s="17" t="s">
        <v>346</v>
      </c>
      <c r="N9" s="18"/>
      <c r="O9" s="18" t="s">
        <v>335</v>
      </c>
      <c r="P9" s="18"/>
      <c r="Q9" s="18"/>
      <c r="R9" s="18"/>
      <c r="S9" s="18"/>
      <c r="T9" s="18"/>
      <c r="U9" s="17"/>
    </row>
    <row r="10" spans="1:21" ht="60" x14ac:dyDescent="0.25">
      <c r="A10" s="15" t="s">
        <v>331</v>
      </c>
      <c r="B10" s="18" t="s">
        <v>124</v>
      </c>
      <c r="C10" s="15">
        <v>43152</v>
      </c>
      <c r="D10" s="18" t="s">
        <v>114</v>
      </c>
      <c r="E10" s="18" t="s">
        <v>332</v>
      </c>
      <c r="F10" s="17" t="s">
        <v>115</v>
      </c>
      <c r="G10" s="18"/>
      <c r="H10" s="15">
        <v>40725</v>
      </c>
      <c r="I10" s="15"/>
      <c r="J10" s="17"/>
      <c r="K10" s="17" t="s">
        <v>347</v>
      </c>
      <c r="L10" s="18" t="s">
        <v>325</v>
      </c>
      <c r="M10" s="17"/>
      <c r="N10" s="18"/>
      <c r="O10" s="18"/>
      <c r="P10" s="18"/>
      <c r="Q10" s="18"/>
      <c r="R10" s="18"/>
      <c r="S10" s="18"/>
      <c r="T10" s="18"/>
      <c r="U10" s="17"/>
    </row>
    <row r="11" spans="1:21" ht="75" x14ac:dyDescent="0.25">
      <c r="A11" s="15" t="s">
        <v>331</v>
      </c>
      <c r="B11" s="18" t="s">
        <v>124</v>
      </c>
      <c r="C11" s="15">
        <v>43152</v>
      </c>
      <c r="D11" s="18" t="s">
        <v>116</v>
      </c>
      <c r="E11" s="18" t="s">
        <v>332</v>
      </c>
      <c r="F11" s="17" t="s">
        <v>117</v>
      </c>
      <c r="G11" s="18"/>
      <c r="H11" s="15">
        <v>40725</v>
      </c>
      <c r="I11" s="15"/>
      <c r="J11" s="17" t="s">
        <v>348</v>
      </c>
      <c r="K11" s="17" t="s">
        <v>349</v>
      </c>
      <c r="L11" s="18" t="s">
        <v>325</v>
      </c>
      <c r="M11" s="17"/>
      <c r="N11" s="18"/>
      <c r="O11" s="18"/>
      <c r="P11" s="18"/>
      <c r="Q11" s="18"/>
      <c r="R11" s="18"/>
      <c r="S11" s="18"/>
      <c r="T11" s="18"/>
      <c r="U11" s="17"/>
    </row>
    <row r="12" spans="1:21" ht="75" x14ac:dyDescent="0.25">
      <c r="A12" s="15" t="s">
        <v>331</v>
      </c>
      <c r="B12" s="18" t="s">
        <v>124</v>
      </c>
      <c r="C12" s="15">
        <v>43152</v>
      </c>
      <c r="D12" s="18" t="s">
        <v>118</v>
      </c>
      <c r="E12" s="18" t="s">
        <v>332</v>
      </c>
      <c r="F12" s="17" t="s">
        <v>119</v>
      </c>
      <c r="G12" s="18"/>
      <c r="H12" s="15">
        <v>40725</v>
      </c>
      <c r="I12" s="15"/>
      <c r="J12" s="17" t="s">
        <v>350</v>
      </c>
      <c r="K12" s="17" t="s">
        <v>351</v>
      </c>
      <c r="L12" s="18" t="s">
        <v>325</v>
      </c>
      <c r="M12" s="17"/>
      <c r="N12" s="18"/>
      <c r="O12" s="18"/>
      <c r="P12" s="18"/>
      <c r="Q12" s="18"/>
      <c r="R12" s="18"/>
      <c r="S12" s="18"/>
      <c r="T12" s="18"/>
      <c r="U12" s="17"/>
    </row>
    <row r="13" spans="1:21" ht="45" x14ac:dyDescent="0.25">
      <c r="A13" s="15" t="s">
        <v>331</v>
      </c>
      <c r="B13" s="18" t="s">
        <v>124</v>
      </c>
      <c r="C13" s="15">
        <v>43152</v>
      </c>
      <c r="D13" s="18" t="s">
        <v>120</v>
      </c>
      <c r="E13" s="18" t="s">
        <v>332</v>
      </c>
      <c r="F13" s="17" t="s">
        <v>121</v>
      </c>
      <c r="G13" s="18"/>
      <c r="H13" s="15">
        <v>40725</v>
      </c>
      <c r="I13" s="15"/>
      <c r="J13" s="17" t="s">
        <v>352</v>
      </c>
      <c r="K13" s="17" t="s">
        <v>353</v>
      </c>
      <c r="L13" s="18" t="s">
        <v>325</v>
      </c>
      <c r="M13" s="17"/>
      <c r="N13" s="18"/>
      <c r="O13" s="18"/>
      <c r="P13" s="18"/>
      <c r="Q13" s="18"/>
      <c r="R13" s="18"/>
      <c r="S13" s="18"/>
      <c r="T13" s="18"/>
      <c r="U13" s="17"/>
    </row>
    <row r="14" spans="1:21" ht="45" x14ac:dyDescent="0.25">
      <c r="A14" s="15" t="s">
        <v>331</v>
      </c>
      <c r="B14" s="18" t="s">
        <v>124</v>
      </c>
      <c r="C14" s="15">
        <v>43152</v>
      </c>
      <c r="D14" s="18" t="s">
        <v>122</v>
      </c>
      <c r="E14" s="18" t="s">
        <v>332</v>
      </c>
      <c r="F14" s="17" t="s">
        <v>123</v>
      </c>
      <c r="G14" s="18"/>
      <c r="H14" s="15">
        <v>40725</v>
      </c>
      <c r="I14" s="15"/>
      <c r="J14" s="17" t="s">
        <v>354</v>
      </c>
      <c r="K14" s="17" t="s">
        <v>355</v>
      </c>
      <c r="L14" s="18" t="s">
        <v>325</v>
      </c>
      <c r="M14" s="17"/>
      <c r="N14" s="18"/>
      <c r="O14" s="18"/>
      <c r="P14" s="18"/>
      <c r="Q14" s="18"/>
      <c r="R14" s="18"/>
      <c r="S14" s="18"/>
      <c r="T14" s="18"/>
      <c r="U14" s="17"/>
    </row>
    <row r="15" spans="1:21" ht="30" x14ac:dyDescent="0.25">
      <c r="A15" s="15" t="s">
        <v>331</v>
      </c>
      <c r="B15" s="18" t="s">
        <v>124</v>
      </c>
      <c r="C15" s="15">
        <v>43168</v>
      </c>
      <c r="D15" s="18" t="s">
        <v>88</v>
      </c>
      <c r="E15" s="18" t="s">
        <v>356</v>
      </c>
      <c r="F15" s="17" t="s">
        <v>89</v>
      </c>
      <c r="G15" s="18" t="s">
        <v>357</v>
      </c>
      <c r="H15" s="15">
        <v>40725</v>
      </c>
      <c r="I15" s="15"/>
      <c r="J15" s="17"/>
      <c r="K15" s="17"/>
      <c r="L15" s="18" t="s">
        <v>339</v>
      </c>
      <c r="M15" s="17"/>
      <c r="N15" s="18"/>
      <c r="O15" s="18"/>
      <c r="P15" s="18"/>
      <c r="Q15" s="18"/>
      <c r="R15" s="18"/>
      <c r="S15" s="18"/>
      <c r="T15" s="18" t="s">
        <v>327</v>
      </c>
      <c r="U15" s="17" t="s">
        <v>89</v>
      </c>
    </row>
    <row r="16" spans="1:21" x14ac:dyDescent="0.25">
      <c r="A16" s="15" t="s">
        <v>331</v>
      </c>
      <c r="B16" s="18" t="s">
        <v>124</v>
      </c>
      <c r="C16" s="15">
        <v>43168</v>
      </c>
      <c r="D16" s="18" t="s">
        <v>86</v>
      </c>
      <c r="E16" s="18" t="s">
        <v>356</v>
      </c>
      <c r="F16" s="17" t="s">
        <v>87</v>
      </c>
      <c r="G16" s="18" t="s">
        <v>357</v>
      </c>
      <c r="H16" s="15">
        <v>40725</v>
      </c>
      <c r="I16" s="15"/>
      <c r="J16" s="17"/>
      <c r="K16" s="17"/>
      <c r="L16" s="18" t="s">
        <v>339</v>
      </c>
      <c r="M16" s="17"/>
      <c r="N16" s="18"/>
      <c r="O16" s="18"/>
      <c r="P16" s="18"/>
      <c r="Q16" s="18"/>
      <c r="R16" s="18"/>
      <c r="S16" s="18"/>
      <c r="T16" s="18" t="s">
        <v>327</v>
      </c>
      <c r="U16" s="17" t="s">
        <v>87</v>
      </c>
    </row>
    <row r="17" spans="1:21" ht="45" x14ac:dyDescent="0.25">
      <c r="A17" s="15" t="s">
        <v>331</v>
      </c>
      <c r="B17" s="18" t="s">
        <v>124</v>
      </c>
      <c r="C17" s="15">
        <v>43168</v>
      </c>
      <c r="D17" s="18" t="s">
        <v>96</v>
      </c>
      <c r="E17" s="18" t="s">
        <v>356</v>
      </c>
      <c r="F17" s="17" t="s">
        <v>97</v>
      </c>
      <c r="G17" s="18" t="s">
        <v>357</v>
      </c>
      <c r="H17" s="15">
        <v>40725</v>
      </c>
      <c r="I17" s="15"/>
      <c r="J17" s="17"/>
      <c r="K17" s="17"/>
      <c r="L17" s="18" t="s">
        <v>339</v>
      </c>
      <c r="M17" s="17"/>
      <c r="N17" s="18"/>
      <c r="O17" s="18"/>
      <c r="P17" s="18"/>
      <c r="Q17" s="18"/>
      <c r="R17" s="18"/>
      <c r="S17" s="18"/>
      <c r="T17" s="18" t="s">
        <v>327</v>
      </c>
      <c r="U17" s="17" t="s">
        <v>97</v>
      </c>
    </row>
    <row r="18" spans="1:21" ht="60" x14ac:dyDescent="0.25">
      <c r="A18" s="15" t="s">
        <v>331</v>
      </c>
      <c r="B18" s="18" t="s">
        <v>124</v>
      </c>
      <c r="C18" s="15">
        <v>43649</v>
      </c>
      <c r="D18" s="18" t="s">
        <v>92</v>
      </c>
      <c r="E18" s="18" t="s">
        <v>356</v>
      </c>
      <c r="F18" s="17" t="s">
        <v>93</v>
      </c>
      <c r="G18" s="18" t="s">
        <v>358</v>
      </c>
      <c r="H18" s="15">
        <v>40725</v>
      </c>
      <c r="I18" s="15"/>
      <c r="J18" s="17"/>
      <c r="K18" s="17"/>
      <c r="L18" s="18" t="s">
        <v>339</v>
      </c>
      <c r="M18" s="17"/>
      <c r="N18" s="18"/>
      <c r="O18" s="18"/>
      <c r="P18" s="18"/>
      <c r="Q18" s="18"/>
      <c r="R18" s="18"/>
      <c r="S18" s="18"/>
      <c r="T18" s="18" t="s">
        <v>327</v>
      </c>
      <c r="U18" s="17" t="s">
        <v>93</v>
      </c>
    </row>
    <row r="19" spans="1:21" ht="60" x14ac:dyDescent="0.25">
      <c r="A19" s="15" t="s">
        <v>331</v>
      </c>
      <c r="B19" s="18" t="s">
        <v>124</v>
      </c>
      <c r="C19" s="15">
        <v>43168</v>
      </c>
      <c r="D19" s="18" t="s">
        <v>94</v>
      </c>
      <c r="E19" s="18" t="s">
        <v>356</v>
      </c>
      <c r="F19" s="17" t="s">
        <v>95</v>
      </c>
      <c r="G19" s="18" t="s">
        <v>358</v>
      </c>
      <c r="H19" s="15">
        <v>40725</v>
      </c>
      <c r="I19" s="15"/>
      <c r="J19" s="17"/>
      <c r="K19" s="17"/>
      <c r="L19" s="18" t="s">
        <v>339</v>
      </c>
      <c r="M19" s="17"/>
      <c r="N19" s="18"/>
      <c r="O19" s="18"/>
      <c r="P19" s="18"/>
      <c r="Q19" s="18"/>
      <c r="R19" s="18"/>
      <c r="S19" s="18"/>
      <c r="T19" s="18" t="s">
        <v>327</v>
      </c>
      <c r="U19" s="17" t="s">
        <v>95</v>
      </c>
    </row>
    <row r="20" spans="1:21" ht="90" x14ac:dyDescent="0.25">
      <c r="A20" s="15" t="s">
        <v>68</v>
      </c>
      <c r="B20" s="18" t="s">
        <v>69</v>
      </c>
      <c r="C20" s="15">
        <v>44711</v>
      </c>
      <c r="D20" s="18" t="s">
        <v>90</v>
      </c>
      <c r="E20" s="18" t="s">
        <v>356</v>
      </c>
      <c r="F20" s="17" t="s">
        <v>91</v>
      </c>
      <c r="G20" s="18" t="s">
        <v>359</v>
      </c>
      <c r="H20" s="15">
        <v>40725</v>
      </c>
      <c r="I20" s="15">
        <v>43861</v>
      </c>
      <c r="J20" s="17"/>
      <c r="K20" s="17"/>
      <c r="L20" s="18" t="s">
        <v>339</v>
      </c>
      <c r="M20" s="17"/>
      <c r="N20" s="18"/>
      <c r="O20" s="18"/>
      <c r="P20" s="18"/>
      <c r="Q20" s="18"/>
      <c r="R20" s="18"/>
      <c r="S20" s="18"/>
      <c r="T20" s="18" t="s">
        <v>327</v>
      </c>
      <c r="U20" s="17" t="s">
        <v>360</v>
      </c>
    </row>
    <row r="21" spans="1:21" ht="75" x14ac:dyDescent="0.25">
      <c r="A21" s="15" t="s">
        <v>68</v>
      </c>
      <c r="B21" s="18" t="s">
        <v>69</v>
      </c>
      <c r="C21" s="15">
        <v>44706</v>
      </c>
      <c r="D21" s="18" t="s">
        <v>98</v>
      </c>
      <c r="E21" s="18" t="s">
        <v>356</v>
      </c>
      <c r="F21" s="17" t="s">
        <v>99</v>
      </c>
      <c r="G21" s="18" t="s">
        <v>361</v>
      </c>
      <c r="H21" s="15">
        <v>40725</v>
      </c>
      <c r="I21" s="15"/>
      <c r="J21" s="17"/>
      <c r="K21" s="17"/>
      <c r="L21" s="18" t="s">
        <v>339</v>
      </c>
      <c r="M21" s="17"/>
      <c r="N21" s="18"/>
      <c r="O21" s="18"/>
      <c r="P21" s="18"/>
      <c r="Q21" s="18"/>
      <c r="R21" s="18"/>
      <c r="S21" s="18"/>
      <c r="T21" s="18" t="s">
        <v>327</v>
      </c>
      <c r="U21" s="17" t="s">
        <v>362</v>
      </c>
    </row>
    <row r="22" spans="1:21" ht="75" x14ac:dyDescent="0.25">
      <c r="A22" s="15" t="s">
        <v>128</v>
      </c>
      <c r="B22" s="18" t="s">
        <v>124</v>
      </c>
      <c r="C22" s="15">
        <v>43998</v>
      </c>
      <c r="D22" s="18" t="s">
        <v>174</v>
      </c>
      <c r="E22" s="18" t="s">
        <v>356</v>
      </c>
      <c r="F22" s="17" t="s">
        <v>175</v>
      </c>
      <c r="G22" s="18" t="s">
        <v>322</v>
      </c>
      <c r="H22" s="15">
        <v>43939</v>
      </c>
      <c r="I22" s="15"/>
      <c r="J22" s="17"/>
      <c r="K22" s="17"/>
      <c r="L22" s="18" t="s">
        <v>339</v>
      </c>
      <c r="M22" s="17"/>
      <c r="N22" s="18"/>
      <c r="O22" s="18"/>
      <c r="P22" s="18" t="s">
        <v>363</v>
      </c>
      <c r="Q22" s="18"/>
      <c r="R22" s="18"/>
      <c r="S22" s="18"/>
      <c r="T22" s="18" t="s">
        <v>327</v>
      </c>
      <c r="U22" s="17" t="s">
        <v>175</v>
      </c>
    </row>
    <row r="23" spans="1:21" ht="60" x14ac:dyDescent="0.25">
      <c r="A23" s="15" t="s">
        <v>128</v>
      </c>
      <c r="B23" s="18" t="s">
        <v>124</v>
      </c>
      <c r="C23" s="15">
        <v>43998</v>
      </c>
      <c r="D23" s="18" t="s">
        <v>194</v>
      </c>
      <c r="E23" s="18" t="s">
        <v>356</v>
      </c>
      <c r="F23" s="17" t="s">
        <v>195</v>
      </c>
      <c r="G23" s="18" t="s">
        <v>322</v>
      </c>
      <c r="H23" s="15">
        <v>43939</v>
      </c>
      <c r="I23" s="15"/>
      <c r="J23" s="17"/>
      <c r="K23" s="17"/>
      <c r="L23" s="18" t="s">
        <v>339</v>
      </c>
      <c r="M23" s="17"/>
      <c r="N23" s="18"/>
      <c r="O23" s="18"/>
      <c r="P23" s="18" t="s">
        <v>326</v>
      </c>
      <c r="Q23" s="18"/>
      <c r="R23" s="18"/>
      <c r="S23" s="18"/>
      <c r="T23" s="18" t="s">
        <v>327</v>
      </c>
      <c r="U23" s="17" t="s">
        <v>195</v>
      </c>
    </row>
    <row r="24" spans="1:21" ht="45" x14ac:dyDescent="0.25">
      <c r="A24" s="15" t="s">
        <v>128</v>
      </c>
      <c r="B24" s="18" t="s">
        <v>124</v>
      </c>
      <c r="C24" s="15">
        <v>43998</v>
      </c>
      <c r="D24" s="18" t="s">
        <v>187</v>
      </c>
      <c r="E24" s="18" t="s">
        <v>356</v>
      </c>
      <c r="F24" s="17" t="s">
        <v>188</v>
      </c>
      <c r="G24" s="18" t="s">
        <v>322</v>
      </c>
      <c r="H24" s="15">
        <v>43939</v>
      </c>
      <c r="I24" s="15"/>
      <c r="J24" s="17"/>
      <c r="K24" s="17"/>
      <c r="L24" s="18" t="s">
        <v>339</v>
      </c>
      <c r="M24" s="17"/>
      <c r="N24" s="18"/>
      <c r="O24" s="18"/>
      <c r="P24" s="18" t="s">
        <v>326</v>
      </c>
      <c r="Q24" s="18"/>
      <c r="R24" s="18"/>
      <c r="S24" s="18"/>
      <c r="T24" s="18" t="s">
        <v>327</v>
      </c>
      <c r="U24" s="17" t="s">
        <v>188</v>
      </c>
    </row>
    <row r="25" spans="1:21" ht="45" x14ac:dyDescent="0.25">
      <c r="A25" s="15" t="s">
        <v>128</v>
      </c>
      <c r="B25" s="18" t="s">
        <v>124</v>
      </c>
      <c r="C25" s="15">
        <v>43998</v>
      </c>
      <c r="D25" s="18" t="s">
        <v>176</v>
      </c>
      <c r="E25" s="18" t="s">
        <v>356</v>
      </c>
      <c r="F25" s="17" t="s">
        <v>177</v>
      </c>
      <c r="G25" s="18" t="s">
        <v>322</v>
      </c>
      <c r="H25" s="15">
        <v>43939</v>
      </c>
      <c r="I25" s="15"/>
      <c r="J25" s="17"/>
      <c r="K25" s="17"/>
      <c r="L25" s="18" t="s">
        <v>339</v>
      </c>
      <c r="M25" s="17"/>
      <c r="N25" s="18"/>
      <c r="O25" s="18"/>
      <c r="P25" s="18" t="s">
        <v>326</v>
      </c>
      <c r="Q25" s="18"/>
      <c r="R25" s="18"/>
      <c r="S25" s="18"/>
      <c r="T25" s="18" t="s">
        <v>327</v>
      </c>
      <c r="U25" s="17" t="s">
        <v>177</v>
      </c>
    </row>
    <row r="26" spans="1:21" ht="105" x14ac:dyDescent="0.25">
      <c r="A26" s="15" t="s">
        <v>68</v>
      </c>
      <c r="B26" s="18" t="s">
        <v>124</v>
      </c>
      <c r="C26" s="15">
        <v>44727</v>
      </c>
      <c r="D26" s="18" t="s">
        <v>126</v>
      </c>
      <c r="E26" s="18" t="s">
        <v>356</v>
      </c>
      <c r="F26" s="17" t="s">
        <v>127</v>
      </c>
      <c r="G26" s="18" t="s">
        <v>361</v>
      </c>
      <c r="H26" s="15">
        <v>43862</v>
      </c>
      <c r="I26" s="15"/>
      <c r="J26" s="17"/>
      <c r="K26" s="17"/>
      <c r="L26" s="18" t="s">
        <v>339</v>
      </c>
      <c r="M26" s="17"/>
      <c r="N26" s="18"/>
      <c r="O26" s="18"/>
      <c r="P26" s="18" t="s">
        <v>364</v>
      </c>
      <c r="Q26" s="18"/>
      <c r="R26" s="18"/>
      <c r="S26" s="18"/>
      <c r="T26" s="18" t="s">
        <v>327</v>
      </c>
      <c r="U26" s="17" t="s">
        <v>127</v>
      </c>
    </row>
    <row r="27" spans="1:21" ht="75" x14ac:dyDescent="0.25">
      <c r="A27" s="15" t="s">
        <v>68</v>
      </c>
      <c r="B27" s="18" t="s">
        <v>124</v>
      </c>
      <c r="C27" s="15">
        <v>44727</v>
      </c>
      <c r="D27" s="18" t="s">
        <v>100</v>
      </c>
      <c r="E27" s="18" t="s">
        <v>356</v>
      </c>
      <c r="F27" s="17" t="s">
        <v>101</v>
      </c>
      <c r="G27" s="18" t="s">
        <v>361</v>
      </c>
      <c r="H27" s="15">
        <v>40725</v>
      </c>
      <c r="I27" s="15"/>
      <c r="J27" s="17"/>
      <c r="K27" s="17"/>
      <c r="L27" s="18" t="s">
        <v>339</v>
      </c>
      <c r="M27" s="17"/>
      <c r="N27" s="18"/>
      <c r="O27" s="18"/>
      <c r="P27" s="18" t="s">
        <v>365</v>
      </c>
      <c r="Q27" s="18"/>
      <c r="R27" s="18"/>
      <c r="S27" s="18"/>
      <c r="T27" s="18" t="s">
        <v>327</v>
      </c>
      <c r="U27" s="17" t="s">
        <v>101</v>
      </c>
    </row>
    <row r="28" spans="1:21" ht="30" x14ac:dyDescent="0.25">
      <c r="A28" s="15" t="s">
        <v>217</v>
      </c>
      <c r="B28" s="18" t="s">
        <v>124</v>
      </c>
      <c r="C28" s="15">
        <v>45083</v>
      </c>
      <c r="D28" s="18" t="s">
        <v>225</v>
      </c>
      <c r="E28" s="18" t="s">
        <v>356</v>
      </c>
      <c r="F28" s="17" t="s">
        <v>226</v>
      </c>
      <c r="G28" s="18" t="s">
        <v>366</v>
      </c>
      <c r="H28" s="15">
        <v>43939</v>
      </c>
      <c r="I28" s="15"/>
      <c r="J28" s="17"/>
      <c r="K28" s="17"/>
      <c r="L28" s="18" t="s">
        <v>339</v>
      </c>
      <c r="M28" s="17"/>
      <c r="N28" s="18"/>
      <c r="O28" s="18"/>
      <c r="P28" s="18" t="s">
        <v>367</v>
      </c>
      <c r="Q28" s="18"/>
      <c r="R28" s="18"/>
      <c r="S28" s="18"/>
      <c r="T28" s="18" t="s">
        <v>327</v>
      </c>
      <c r="U28" s="17" t="s">
        <v>226</v>
      </c>
    </row>
    <row r="29" spans="1:21" ht="90" x14ac:dyDescent="0.25">
      <c r="A29" s="15" t="s">
        <v>331</v>
      </c>
      <c r="B29" s="18" t="s">
        <v>124</v>
      </c>
      <c r="C29" s="15">
        <v>44005</v>
      </c>
      <c r="D29" s="18" t="s">
        <v>264</v>
      </c>
      <c r="E29" s="18" t="s">
        <v>368</v>
      </c>
      <c r="F29" s="17" t="s">
        <v>265</v>
      </c>
      <c r="G29" s="18"/>
      <c r="H29" s="15">
        <v>40725</v>
      </c>
      <c r="I29" s="15"/>
      <c r="J29" s="17"/>
      <c r="K29" s="17"/>
      <c r="L29" s="18" t="s">
        <v>339</v>
      </c>
      <c r="M29" s="17"/>
      <c r="N29" s="18"/>
      <c r="O29" s="18"/>
      <c r="P29" s="18"/>
      <c r="Q29" s="18" t="s">
        <v>369</v>
      </c>
      <c r="R29" s="18"/>
      <c r="S29" s="18"/>
      <c r="T29" s="18" t="s">
        <v>327</v>
      </c>
      <c r="U29" s="17" t="s">
        <v>370</v>
      </c>
    </row>
    <row r="30" spans="1:21" ht="45" x14ac:dyDescent="0.25">
      <c r="A30" s="15" t="s">
        <v>331</v>
      </c>
      <c r="B30" s="18" t="s">
        <v>124</v>
      </c>
      <c r="C30" s="15">
        <v>44005</v>
      </c>
      <c r="D30" s="18" t="s">
        <v>288</v>
      </c>
      <c r="E30" s="18" t="s">
        <v>368</v>
      </c>
      <c r="F30" s="17" t="s">
        <v>289</v>
      </c>
      <c r="G30" s="18"/>
      <c r="H30" s="15">
        <v>40725</v>
      </c>
      <c r="I30" s="15"/>
      <c r="J30" s="17"/>
      <c r="K30" s="17"/>
      <c r="L30" s="18" t="s">
        <v>339</v>
      </c>
      <c r="M30" s="17"/>
      <c r="N30" s="18"/>
      <c r="O30" s="18"/>
      <c r="P30" s="18"/>
      <c r="Q30" s="18" t="s">
        <v>371</v>
      </c>
      <c r="R30" s="18"/>
      <c r="S30" s="18"/>
      <c r="T30" s="18" t="s">
        <v>327</v>
      </c>
      <c r="U30" s="17" t="s">
        <v>289</v>
      </c>
    </row>
    <row r="31" spans="1:21" ht="45" x14ac:dyDescent="0.25">
      <c r="A31" s="15" t="s">
        <v>331</v>
      </c>
      <c r="B31" s="18" t="s">
        <v>124</v>
      </c>
      <c r="C31" s="15">
        <v>44005</v>
      </c>
      <c r="D31" s="18" t="s">
        <v>266</v>
      </c>
      <c r="E31" s="18" t="s">
        <v>368</v>
      </c>
      <c r="F31" s="17" t="s">
        <v>267</v>
      </c>
      <c r="G31" s="18"/>
      <c r="H31" s="15">
        <v>40725</v>
      </c>
      <c r="I31" s="15"/>
      <c r="J31" s="17"/>
      <c r="K31" s="17"/>
      <c r="L31" s="18" t="s">
        <v>339</v>
      </c>
      <c r="M31" s="17"/>
      <c r="N31" s="18"/>
      <c r="O31" s="18"/>
      <c r="P31" s="18"/>
      <c r="Q31" s="18" t="s">
        <v>372</v>
      </c>
      <c r="R31" s="18"/>
      <c r="S31" s="18"/>
      <c r="T31" s="18" t="s">
        <v>327</v>
      </c>
      <c r="U31" s="17" t="s">
        <v>267</v>
      </c>
    </row>
    <row r="32" spans="1:21" ht="75" x14ac:dyDescent="0.25">
      <c r="A32" s="15" t="s">
        <v>331</v>
      </c>
      <c r="B32" s="18" t="s">
        <v>124</v>
      </c>
      <c r="C32" s="15">
        <v>44005</v>
      </c>
      <c r="D32" s="18" t="s">
        <v>268</v>
      </c>
      <c r="E32" s="18" t="s">
        <v>368</v>
      </c>
      <c r="F32" s="17" t="s">
        <v>269</v>
      </c>
      <c r="G32" s="18"/>
      <c r="H32" s="15">
        <v>40725</v>
      </c>
      <c r="I32" s="15"/>
      <c r="J32" s="17"/>
      <c r="K32" s="17"/>
      <c r="L32" s="18" t="s">
        <v>339</v>
      </c>
      <c r="M32" s="17"/>
      <c r="N32" s="18"/>
      <c r="O32" s="18"/>
      <c r="P32" s="18"/>
      <c r="Q32" s="18" t="s">
        <v>373</v>
      </c>
      <c r="R32" s="18"/>
      <c r="S32" s="18"/>
      <c r="T32" s="18" t="s">
        <v>327</v>
      </c>
      <c r="U32" s="17" t="s">
        <v>374</v>
      </c>
    </row>
    <row r="33" spans="1:21" ht="75" x14ac:dyDescent="0.25">
      <c r="A33" s="15" t="s">
        <v>331</v>
      </c>
      <c r="B33" s="18" t="s">
        <v>124</v>
      </c>
      <c r="C33" s="15">
        <v>44005</v>
      </c>
      <c r="D33" s="18" t="s">
        <v>281</v>
      </c>
      <c r="E33" s="18" t="s">
        <v>368</v>
      </c>
      <c r="F33" s="17" t="s">
        <v>282</v>
      </c>
      <c r="G33" s="18"/>
      <c r="H33" s="15">
        <v>40725</v>
      </c>
      <c r="I33" s="15"/>
      <c r="J33" s="17"/>
      <c r="K33" s="17"/>
      <c r="L33" s="18" t="s">
        <v>339</v>
      </c>
      <c r="M33" s="17"/>
      <c r="N33" s="18"/>
      <c r="O33" s="18"/>
      <c r="P33" s="18"/>
      <c r="Q33" s="18" t="s">
        <v>373</v>
      </c>
      <c r="R33" s="18"/>
      <c r="S33" s="18"/>
      <c r="T33" s="18" t="s">
        <v>327</v>
      </c>
      <c r="U33" s="17" t="s">
        <v>375</v>
      </c>
    </row>
    <row r="34" spans="1:21" ht="45" x14ac:dyDescent="0.25">
      <c r="A34" s="15" t="s">
        <v>331</v>
      </c>
      <c r="B34" s="18" t="s">
        <v>124</v>
      </c>
      <c r="C34" s="15">
        <v>44005</v>
      </c>
      <c r="D34" s="18" t="s">
        <v>270</v>
      </c>
      <c r="E34" s="18" t="s">
        <v>368</v>
      </c>
      <c r="F34" s="17" t="s">
        <v>271</v>
      </c>
      <c r="G34" s="18"/>
      <c r="H34" s="15">
        <v>40725</v>
      </c>
      <c r="I34" s="15"/>
      <c r="J34" s="17"/>
      <c r="K34" s="17"/>
      <c r="L34" s="18" t="s">
        <v>339</v>
      </c>
      <c r="M34" s="17"/>
      <c r="N34" s="18"/>
      <c r="O34" s="18"/>
      <c r="P34" s="18"/>
      <c r="Q34" s="18" t="s">
        <v>376</v>
      </c>
      <c r="R34" s="18"/>
      <c r="S34" s="18"/>
      <c r="T34" s="18" t="s">
        <v>327</v>
      </c>
      <c r="U34" s="17" t="s">
        <v>271</v>
      </c>
    </row>
    <row r="35" spans="1:21" ht="45" x14ac:dyDescent="0.25">
      <c r="A35" s="15" t="s">
        <v>331</v>
      </c>
      <c r="B35" s="18" t="s">
        <v>124</v>
      </c>
      <c r="C35" s="15">
        <v>44005</v>
      </c>
      <c r="D35" s="18" t="s">
        <v>283</v>
      </c>
      <c r="E35" s="18" t="s">
        <v>368</v>
      </c>
      <c r="F35" s="17" t="s">
        <v>284</v>
      </c>
      <c r="G35" s="18"/>
      <c r="H35" s="15">
        <v>40725</v>
      </c>
      <c r="I35" s="15"/>
      <c r="J35" s="17"/>
      <c r="K35" s="17"/>
      <c r="L35" s="18" t="s">
        <v>339</v>
      </c>
      <c r="M35" s="17"/>
      <c r="N35" s="18"/>
      <c r="O35" s="18"/>
      <c r="P35" s="18"/>
      <c r="Q35" s="18" t="s">
        <v>377</v>
      </c>
      <c r="R35" s="18"/>
      <c r="S35" s="18"/>
      <c r="T35" s="18" t="s">
        <v>327</v>
      </c>
      <c r="U35" s="17" t="s">
        <v>284</v>
      </c>
    </row>
    <row r="36" spans="1:21" ht="60" x14ac:dyDescent="0.25">
      <c r="A36" s="15" t="s">
        <v>331</v>
      </c>
      <c r="B36" s="18" t="s">
        <v>124</v>
      </c>
      <c r="C36" s="15">
        <v>44005</v>
      </c>
      <c r="D36" s="18" t="s">
        <v>272</v>
      </c>
      <c r="E36" s="18" t="s">
        <v>368</v>
      </c>
      <c r="F36" s="17" t="s">
        <v>273</v>
      </c>
      <c r="G36" s="18"/>
      <c r="H36" s="15">
        <v>40725</v>
      </c>
      <c r="I36" s="15"/>
      <c r="J36" s="17"/>
      <c r="K36" s="17"/>
      <c r="L36" s="18" t="s">
        <v>339</v>
      </c>
      <c r="M36" s="17"/>
      <c r="N36" s="18"/>
      <c r="O36" s="18"/>
      <c r="P36" s="18"/>
      <c r="Q36" s="18" t="s">
        <v>378</v>
      </c>
      <c r="R36" s="18"/>
      <c r="S36" s="18"/>
      <c r="T36" s="18" t="s">
        <v>327</v>
      </c>
      <c r="U36" s="17" t="s">
        <v>379</v>
      </c>
    </row>
    <row r="37" spans="1:21" ht="105" x14ac:dyDescent="0.25">
      <c r="A37" s="15" t="s">
        <v>68</v>
      </c>
      <c r="B37" s="18" t="s">
        <v>69</v>
      </c>
      <c r="C37" s="15">
        <v>44727</v>
      </c>
      <c r="D37" s="18" t="s">
        <v>274</v>
      </c>
      <c r="E37" s="18" t="s">
        <v>368</v>
      </c>
      <c r="F37" s="17" t="s">
        <v>275</v>
      </c>
      <c r="G37" s="18"/>
      <c r="H37" s="15">
        <v>40725</v>
      </c>
      <c r="I37" s="15"/>
      <c r="J37" s="17"/>
      <c r="K37" s="17"/>
      <c r="L37" s="18" t="s">
        <v>339</v>
      </c>
      <c r="M37" s="17" t="s">
        <v>380</v>
      </c>
      <c r="N37" s="18"/>
      <c r="O37" s="18"/>
      <c r="P37" s="18"/>
      <c r="Q37" s="18" t="s">
        <v>381</v>
      </c>
      <c r="R37" s="18"/>
      <c r="S37" s="18"/>
      <c r="T37" s="18" t="s">
        <v>327</v>
      </c>
      <c r="U37" s="17" t="s">
        <v>275</v>
      </c>
    </row>
    <row r="38" spans="1:21" ht="75" x14ac:dyDescent="0.25">
      <c r="A38" s="15" t="s">
        <v>382</v>
      </c>
      <c r="B38" s="18" t="s">
        <v>69</v>
      </c>
      <c r="C38" s="15">
        <v>44005</v>
      </c>
      <c r="D38" s="18" t="s">
        <v>276</v>
      </c>
      <c r="E38" s="18" t="s">
        <v>368</v>
      </c>
      <c r="F38" s="17" t="s">
        <v>277</v>
      </c>
      <c r="G38" s="18"/>
      <c r="H38" s="15">
        <v>40725</v>
      </c>
      <c r="I38" s="15"/>
      <c r="J38" s="17"/>
      <c r="K38" s="17"/>
      <c r="L38" s="18" t="s">
        <v>339</v>
      </c>
      <c r="M38" s="17"/>
      <c r="N38" s="18"/>
      <c r="O38" s="18"/>
      <c r="P38" s="18"/>
      <c r="Q38" s="18" t="s">
        <v>383</v>
      </c>
      <c r="R38" s="18"/>
      <c r="S38" s="18"/>
      <c r="T38" s="18" t="s">
        <v>327</v>
      </c>
      <c r="U38" s="17" t="s">
        <v>384</v>
      </c>
    </row>
    <row r="39" spans="1:21" ht="75" x14ac:dyDescent="0.25">
      <c r="A39" s="15" t="s">
        <v>331</v>
      </c>
      <c r="B39" s="18" t="s">
        <v>124</v>
      </c>
      <c r="C39" s="15">
        <v>44005</v>
      </c>
      <c r="D39" s="18" t="s">
        <v>285</v>
      </c>
      <c r="E39" s="18" t="s">
        <v>368</v>
      </c>
      <c r="F39" s="17" t="s">
        <v>286</v>
      </c>
      <c r="G39" s="18"/>
      <c r="H39" s="15">
        <v>40725</v>
      </c>
      <c r="I39" s="15"/>
      <c r="J39" s="17"/>
      <c r="K39" s="17"/>
      <c r="L39" s="18" t="s">
        <v>339</v>
      </c>
      <c r="M39" s="17"/>
      <c r="N39" s="18"/>
      <c r="O39" s="18"/>
      <c r="P39" s="18"/>
      <c r="Q39" s="18" t="s">
        <v>385</v>
      </c>
      <c r="R39" s="18"/>
      <c r="S39" s="18"/>
      <c r="T39" s="18" t="s">
        <v>327</v>
      </c>
      <c r="U39" s="17" t="s">
        <v>386</v>
      </c>
    </row>
    <row r="40" spans="1:21" ht="45" x14ac:dyDescent="0.25">
      <c r="A40" s="15" t="s">
        <v>331</v>
      </c>
      <c r="B40" s="18" t="s">
        <v>124</v>
      </c>
      <c r="C40" s="15">
        <v>44005</v>
      </c>
      <c r="D40" s="18" t="s">
        <v>278</v>
      </c>
      <c r="E40" s="18" t="s">
        <v>368</v>
      </c>
      <c r="F40" s="17" t="s">
        <v>279</v>
      </c>
      <c r="G40" s="18"/>
      <c r="H40" s="15">
        <v>40725</v>
      </c>
      <c r="I40" s="15"/>
      <c r="J40" s="17"/>
      <c r="K40" s="17"/>
      <c r="L40" s="18" t="s">
        <v>339</v>
      </c>
      <c r="M40" s="17"/>
      <c r="N40" s="18"/>
      <c r="O40" s="18"/>
      <c r="P40" s="18"/>
      <c r="Q40" s="18" t="s">
        <v>387</v>
      </c>
      <c r="R40" s="18"/>
      <c r="S40" s="18"/>
      <c r="T40" s="18" t="s">
        <v>327</v>
      </c>
      <c r="U40" s="17" t="s">
        <v>279</v>
      </c>
    </row>
    <row r="41" spans="1:21" x14ac:dyDescent="0.25">
      <c r="A41" s="21"/>
      <c r="C41" s="21"/>
      <c r="H41" s="21"/>
      <c r="I41" s="21"/>
    </row>
    <row r="42" spans="1:21" x14ac:dyDescent="0.25">
      <c r="A42" s="21"/>
      <c r="C42" s="21"/>
      <c r="H42" s="21"/>
      <c r="I42" s="21"/>
    </row>
    <row r="43" spans="1:21" x14ac:dyDescent="0.25">
      <c r="A43" s="21"/>
      <c r="C43" s="21"/>
      <c r="H43" s="21"/>
      <c r="I43" s="21"/>
    </row>
    <row r="44" spans="1:21" x14ac:dyDescent="0.25">
      <c r="A44" s="21"/>
      <c r="C44" s="21"/>
      <c r="H44" s="21"/>
      <c r="I44" s="21"/>
    </row>
    <row r="45" spans="1:21" x14ac:dyDescent="0.25">
      <c r="A45" s="21"/>
      <c r="C45" s="21"/>
      <c r="H45" s="21"/>
      <c r="I45" s="21"/>
    </row>
    <row r="46" spans="1:21" x14ac:dyDescent="0.25">
      <c r="A46" s="21"/>
      <c r="C46" s="21"/>
      <c r="H46" s="21"/>
      <c r="I46" s="21"/>
    </row>
    <row r="47" spans="1:21" x14ac:dyDescent="0.25">
      <c r="A47" s="21"/>
      <c r="C47" s="21"/>
      <c r="H47" s="21"/>
      <c r="I47" s="21"/>
    </row>
    <row r="48" spans="1:21" x14ac:dyDescent="0.25">
      <c r="A48" s="21"/>
      <c r="C48" s="21"/>
      <c r="H48" s="21"/>
      <c r="I48" s="21"/>
    </row>
    <row r="49" spans="1:9" x14ac:dyDescent="0.25">
      <c r="A49" s="21"/>
      <c r="C49" s="21"/>
      <c r="H49" s="21"/>
      <c r="I49" s="21"/>
    </row>
    <row r="50" spans="1:9" x14ac:dyDescent="0.25">
      <c r="A50" s="21"/>
      <c r="C50" s="21"/>
      <c r="H50" s="21"/>
      <c r="I50" s="21"/>
    </row>
    <row r="51" spans="1:9" x14ac:dyDescent="0.25">
      <c r="A51" s="21"/>
      <c r="C51" s="21"/>
      <c r="H51" s="21"/>
      <c r="I51" s="21"/>
    </row>
    <row r="52" spans="1:9" x14ac:dyDescent="0.25">
      <c r="A52" s="21"/>
      <c r="C52" s="21"/>
      <c r="H52" s="21"/>
      <c r="I52" s="21"/>
    </row>
    <row r="53" spans="1:9" x14ac:dyDescent="0.25">
      <c r="A53" s="21"/>
      <c r="C53" s="21"/>
      <c r="H53" s="21"/>
      <c r="I53" s="21"/>
    </row>
    <row r="54" spans="1:9" x14ac:dyDescent="0.25">
      <c r="A54" s="21"/>
      <c r="C54" s="21"/>
      <c r="H54" s="21"/>
      <c r="I54" s="21"/>
    </row>
    <row r="55" spans="1:9" x14ac:dyDescent="0.25">
      <c r="A55" s="21"/>
      <c r="C55" s="21"/>
      <c r="H55" s="21"/>
      <c r="I55" s="21"/>
    </row>
    <row r="56" spans="1:9" x14ac:dyDescent="0.25">
      <c r="A56" s="21"/>
      <c r="C56" s="21"/>
      <c r="H56" s="21"/>
      <c r="I56" s="21"/>
    </row>
    <row r="57" spans="1:9" x14ac:dyDescent="0.25">
      <c r="A57" s="21"/>
      <c r="C57" s="21"/>
      <c r="H57" s="21"/>
      <c r="I57" s="21"/>
    </row>
    <row r="58" spans="1:9" x14ac:dyDescent="0.25">
      <c r="A58" s="21"/>
      <c r="C58" s="21"/>
      <c r="H58" s="21"/>
      <c r="I58" s="21"/>
    </row>
    <row r="59" spans="1:9" x14ac:dyDescent="0.25">
      <c r="A59" s="21"/>
      <c r="C59" s="21"/>
      <c r="H59" s="21"/>
      <c r="I59" s="21"/>
    </row>
    <row r="60" spans="1:9" x14ac:dyDescent="0.25">
      <c r="A60" s="21"/>
      <c r="C60" s="21"/>
      <c r="H60" s="21"/>
      <c r="I60" s="21"/>
    </row>
    <row r="61" spans="1:9" x14ac:dyDescent="0.25">
      <c r="A61" s="21"/>
      <c r="C61" s="21"/>
      <c r="H61" s="21"/>
      <c r="I61" s="21"/>
    </row>
    <row r="62" spans="1:9" x14ac:dyDescent="0.25">
      <c r="A62" s="21"/>
      <c r="C62" s="21"/>
      <c r="H62" s="21"/>
      <c r="I62" s="21"/>
    </row>
    <row r="63" spans="1:9" x14ac:dyDescent="0.25">
      <c r="A63" s="21"/>
      <c r="C63" s="21"/>
      <c r="H63" s="21"/>
      <c r="I63" s="21"/>
    </row>
    <row r="64" spans="1:9" x14ac:dyDescent="0.25">
      <c r="A64" s="21"/>
      <c r="C64" s="21"/>
      <c r="H64" s="21"/>
      <c r="I64" s="21"/>
    </row>
    <row r="65" spans="1:9" x14ac:dyDescent="0.25">
      <c r="A65" s="21"/>
      <c r="C65" s="21"/>
      <c r="H65" s="21"/>
      <c r="I65" s="21"/>
    </row>
    <row r="66" spans="1:9" x14ac:dyDescent="0.25">
      <c r="A66" s="21"/>
      <c r="C66" s="21"/>
      <c r="H66" s="21"/>
      <c r="I66" s="21"/>
    </row>
    <row r="67" spans="1:9" x14ac:dyDescent="0.25">
      <c r="A67" s="21"/>
      <c r="C67" s="21"/>
      <c r="H67" s="21"/>
      <c r="I67" s="21"/>
    </row>
    <row r="68" spans="1:9" x14ac:dyDescent="0.25">
      <c r="A68" s="21"/>
      <c r="C68" s="21"/>
      <c r="H68" s="21"/>
      <c r="I68" s="21"/>
    </row>
    <row r="69" spans="1:9" x14ac:dyDescent="0.25">
      <c r="A69" s="21"/>
      <c r="C69" s="21"/>
      <c r="H69" s="21"/>
      <c r="I69" s="21"/>
    </row>
    <row r="70" spans="1:9" x14ac:dyDescent="0.25">
      <c r="A70" s="21"/>
      <c r="C70" s="21"/>
      <c r="H70" s="21"/>
      <c r="I70" s="21"/>
    </row>
    <row r="71" spans="1:9" x14ac:dyDescent="0.25">
      <c r="A71" s="21"/>
      <c r="C71" s="21"/>
      <c r="H71" s="21"/>
      <c r="I71" s="21"/>
    </row>
    <row r="72" spans="1:9" x14ac:dyDescent="0.25">
      <c r="A72" s="21"/>
      <c r="C72" s="21"/>
      <c r="H72" s="21"/>
      <c r="I72" s="21"/>
    </row>
    <row r="73" spans="1:9" x14ac:dyDescent="0.25">
      <c r="A73" s="21"/>
      <c r="C73" s="21"/>
      <c r="H73" s="21"/>
      <c r="I73" s="21"/>
    </row>
    <row r="74" spans="1:9" x14ac:dyDescent="0.25">
      <c r="A74" s="21"/>
      <c r="C74" s="21"/>
      <c r="H74" s="21"/>
      <c r="I74" s="21"/>
    </row>
    <row r="75" spans="1:9" x14ac:dyDescent="0.25">
      <c r="A75" s="21"/>
      <c r="C75" s="21"/>
      <c r="H75" s="21"/>
      <c r="I75" s="21"/>
    </row>
    <row r="76" spans="1:9" x14ac:dyDescent="0.25">
      <c r="A76" s="21"/>
      <c r="C76" s="21"/>
      <c r="H76" s="21"/>
      <c r="I76" s="21"/>
    </row>
    <row r="77" spans="1:9" x14ac:dyDescent="0.25">
      <c r="A77" s="21"/>
      <c r="C77" s="21"/>
      <c r="H77" s="21"/>
      <c r="I77" s="21"/>
    </row>
    <row r="78" spans="1:9" x14ac:dyDescent="0.25">
      <c r="A78" s="21"/>
      <c r="C78" s="21"/>
      <c r="H78" s="21"/>
      <c r="I78" s="21"/>
    </row>
    <row r="79" spans="1:9" x14ac:dyDescent="0.25">
      <c r="A79" s="21"/>
      <c r="C79" s="21"/>
      <c r="H79" s="21"/>
      <c r="I79" s="21"/>
    </row>
    <row r="80" spans="1:9" x14ac:dyDescent="0.25">
      <c r="A80" s="21"/>
      <c r="C80" s="21"/>
      <c r="H80" s="21"/>
      <c r="I80" s="21"/>
    </row>
    <row r="81" spans="1:9" x14ac:dyDescent="0.25">
      <c r="A81" s="21"/>
      <c r="C81" s="21"/>
      <c r="H81" s="21"/>
      <c r="I81" s="21"/>
    </row>
    <row r="82" spans="1:9" x14ac:dyDescent="0.25">
      <c r="A82" s="21"/>
      <c r="C82" s="21"/>
      <c r="H82" s="21"/>
      <c r="I82" s="21"/>
    </row>
    <row r="83" spans="1:9" x14ac:dyDescent="0.25">
      <c r="A83" s="21"/>
      <c r="C83" s="21"/>
      <c r="H83" s="21"/>
      <c r="I83" s="21"/>
    </row>
    <row r="84" spans="1:9" x14ac:dyDescent="0.25">
      <c r="A84" s="21"/>
      <c r="C84" s="21"/>
      <c r="H84" s="21"/>
      <c r="I84" s="21"/>
    </row>
    <row r="85" spans="1:9" x14ac:dyDescent="0.25">
      <c r="A85" s="21"/>
      <c r="C85" s="21"/>
      <c r="H85" s="21"/>
      <c r="I85" s="21"/>
    </row>
    <row r="86" spans="1:9" x14ac:dyDescent="0.25">
      <c r="A86" s="21"/>
      <c r="C86" s="21"/>
      <c r="H86" s="21"/>
      <c r="I86" s="21"/>
    </row>
    <row r="87" spans="1:9" x14ac:dyDescent="0.25">
      <c r="A87" s="21"/>
      <c r="C87" s="21"/>
      <c r="H87" s="21"/>
      <c r="I87" s="21"/>
    </row>
    <row r="88" spans="1:9" x14ac:dyDescent="0.25">
      <c r="A88" s="21"/>
      <c r="C88" s="21"/>
      <c r="H88" s="21"/>
      <c r="I88" s="21"/>
    </row>
    <row r="89" spans="1:9" x14ac:dyDescent="0.25">
      <c r="A89" s="21"/>
      <c r="C89" s="21"/>
      <c r="H89" s="21"/>
      <c r="I89" s="21"/>
    </row>
    <row r="90" spans="1:9" x14ac:dyDescent="0.25">
      <c r="A90" s="21"/>
      <c r="C90" s="21"/>
      <c r="H90" s="21"/>
      <c r="I90" s="21"/>
    </row>
  </sheetData>
  <autoFilter ref="A1:Z1" xr:uid="{108709CA-24DA-48B6-A8C7-53A7D7FB2D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2025-01-07T10:52:36Z</dcterms:created>
  <dcterms:modified xsi:type="dcterms:W3CDTF">2025-01-07T10:52:38Z</dcterms:modified>
</cp:coreProperties>
</file>