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estructurées\Retraite progressive\"/>
    </mc:Choice>
  </mc:AlternateContent>
  <xr:revisionPtr revIDLastSave="0" documentId="13_ncr:1_{FB99730B-234E-452E-91F3-E7157370AF66}" xr6:coauthVersionLast="47" xr6:coauthVersionMax="47" xr10:uidLastSave="{00000000-0000-0000-0000-000000000000}"/>
  <bookViews>
    <workbookView xWindow="-120" yWindow="-120" windowWidth="25440" windowHeight="15270" xr2:uid="{EE890601-B7F5-4995-B134-39D9E4B5B64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8" i="4" l="1"/>
  <c r="AA2" i="4"/>
  <c r="Y10" i="4"/>
  <c r="Y8" i="4"/>
  <c r="Y6" i="4"/>
  <c r="Y2" i="4"/>
  <c r="BI10" i="5"/>
  <c r="BI6" i="5"/>
  <c r="BG10" i="5"/>
  <c r="BG6" i="5"/>
  <c r="BE11" i="5"/>
  <c r="BE10" i="5"/>
  <c r="BE8" i="5"/>
  <c r="BE7" i="5"/>
  <c r="BE6" i="5"/>
  <c r="BE2" i="5"/>
  <c r="BC11" i="5"/>
  <c r="BC10" i="5"/>
  <c r="BC9" i="5"/>
  <c r="BC8" i="5"/>
  <c r="BC7" i="5"/>
  <c r="BC6" i="5"/>
  <c r="BC3" i="5"/>
  <c r="BC2" i="5"/>
  <c r="BA11" i="5"/>
  <c r="BA10" i="5"/>
  <c r="BA9" i="5"/>
  <c r="BA8" i="5"/>
  <c r="BA7" i="5"/>
  <c r="BA6" i="5"/>
  <c r="BA3" i="5"/>
  <c r="BA2" i="5"/>
  <c r="AY10" i="5"/>
  <c r="AY8" i="5"/>
  <c r="AY6" i="5"/>
  <c r="AY2" i="5"/>
  <c r="AW11" i="5"/>
  <c r="AW10" i="5"/>
  <c r="AW9" i="5"/>
  <c r="AW8" i="5"/>
  <c r="AW7" i="5"/>
  <c r="AW6" i="5"/>
  <c r="AW3" i="5"/>
  <c r="AW2" i="5"/>
  <c r="AU8" i="5"/>
  <c r="AU2" i="5"/>
  <c r="AS8" i="5"/>
  <c r="AS2" i="5"/>
  <c r="AQ8" i="5"/>
  <c r="AQ2" i="5"/>
  <c r="AO8" i="5"/>
  <c r="AO2" i="5"/>
  <c r="AM8" i="5"/>
  <c r="AM2" i="5"/>
  <c r="AK10" i="5"/>
  <c r="AK8" i="5"/>
  <c r="AK2" i="5"/>
  <c r="AI10" i="5"/>
  <c r="AI9" i="5"/>
  <c r="AI8" i="5"/>
  <c r="AI3" i="5"/>
  <c r="AI2" i="5"/>
  <c r="AG11" i="5"/>
  <c r="AG10" i="5"/>
  <c r="AG9" i="5"/>
  <c r="AG8" i="5"/>
  <c r="AG7" i="5"/>
  <c r="AG6" i="5"/>
  <c r="AG3" i="5"/>
  <c r="AG2" i="5"/>
  <c r="AE11" i="5"/>
  <c r="AE10" i="5"/>
  <c r="AE9" i="5"/>
  <c r="AE8" i="5"/>
  <c r="AE7" i="5"/>
  <c r="AE6" i="5"/>
  <c r="AE3" i="5"/>
  <c r="AE2" i="5"/>
  <c r="AC11" i="5"/>
  <c r="AC10" i="5"/>
  <c r="AC9" i="5"/>
  <c r="AC8" i="5"/>
  <c r="AC7" i="5"/>
  <c r="AC6" i="5"/>
  <c r="AC3" i="5"/>
  <c r="AC2" i="5"/>
  <c r="AA11" i="5"/>
  <c r="AA10" i="5"/>
  <c r="AA9" i="5"/>
  <c r="AA8" i="5"/>
  <c r="AA7" i="5"/>
  <c r="AA6" i="5"/>
  <c r="AA3" i="5"/>
  <c r="AA2" i="5"/>
  <c r="Y11" i="5"/>
  <c r="Y10" i="5"/>
  <c r="Y9" i="5"/>
  <c r="Y8" i="5"/>
  <c r="Y7" i="5"/>
  <c r="Y6" i="5"/>
  <c r="Y3" i="5"/>
  <c r="Y2" i="5"/>
</calcChain>
</file>

<file path=xl/sharedStrings.xml><?xml version="1.0" encoding="utf-8"?>
<sst xmlns="http://schemas.openxmlformats.org/spreadsheetml/2006/main" count="1398" uniqueCount="292">
  <si>
    <t>MODE OPERATOIRE</t>
  </si>
  <si>
    <t>La transaction s'effectue au niveau de la rubrique "Retraite progressive".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</si>
  <si>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</si>
  <si>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</si>
  <si>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</si>
  <si>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</si>
  <si>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</si>
  <si>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</si>
  <si>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</si>
  <si>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</si>
  <si>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</si>
  <si>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</si>
  <si>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</si>
  <si>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</si>
  <si>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</si>
  <si>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</si>
  <si>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</si>
  <si>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</si>
  <si>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</si>
  <si>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</si>
  <si>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</si>
  <si>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</si>
  <si>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</si>
  <si>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</si>
  <si>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</si>
  <si>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</si>
  <si>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</si>
  <si>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</si>
  <si>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</si>
  <si>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</si>
  <si>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</si>
  <si>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</si>
  <si>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</si>
  <si>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</si>
  <si>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</si>
  <si>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</si>
  <si>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</si>
  <si>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</si>
  <si>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</si>
  <si>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</si>
  <si>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</si>
  <si>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</si>
  <si>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</si>
  <si>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</si>
  <si>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</si>
  <si>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</si>
  <si>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</si>
  <si>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</si>
  <si>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</si>
  <si>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</si>
  <si>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</si>
  <si>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</si>
  <si>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</si>
  <si>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</si>
  <si>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</si>
  <si>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</si>
  <si>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</si>
  <si>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</si>
  <si>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</si>
  <si>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</si>
  <si>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</si>
  <si>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</si>
  <si>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FIME</t>
  </si>
  <si>
    <t>Statut de travail</t>
  </si>
  <si>
    <t>24.10.00</t>
  </si>
  <si>
    <t>A</t>
  </si>
  <si>
    <t>D0017</t>
  </si>
  <si>
    <t>Retraite progressive</t>
  </si>
  <si>
    <t>S0182</t>
  </si>
  <si>
    <t>E0969</t>
  </si>
  <si>
    <t>La date de début retraite progressive saisie est différente de vide</t>
  </si>
  <si>
    <t>A_RPR_DDRPRO [Saisi] &lt;&gt; VIDE</t>
  </si>
  <si>
    <t>T2354</t>
  </si>
  <si>
    <t>Retraite progressive - Demande</t>
  </si>
  <si>
    <t>Création</t>
  </si>
  <si>
    <t>Titulaire ou magistrat</t>
  </si>
  <si>
    <t>P0001</t>
  </si>
  <si>
    <t>Général</t>
  </si>
  <si>
    <t>Passant</t>
  </si>
  <si>
    <t>RPR_I_004 ET RPR_I_013 ET RPR_I_005 ET RPR_I_011 ET RPR_I_002 ET RPR_I_003 ET RPR_I_001 ET RPR_I_009 ET RPR_I_014 ET RPR_I_015 ET RPR_I_016 ET RPR_I_018 ET RPR_D_001 ET RPR_D_002 ET RPR_C_001 ET RPR_C_002 ET RPR_C_003</t>
  </si>
  <si>
    <t>RPR_I_004</t>
  </si>
  <si>
    <t>L'agent doit avoir atteint l'âge plancher égal à son âge d'ouverture des droits diminué de 2 années, soit 62 ans, à l'issue de la montée en charge de la réforme.</t>
  </si>
  <si>
    <t>RPR_I_013</t>
  </si>
  <si>
    <t>La condition d'age s'applique pour l'ensemble des agents sédentaires, actifs ou superactifs.</t>
  </si>
  <si>
    <t>RPR_I_005</t>
  </si>
  <si>
    <t>L'agent doit justifier d'une durée d'assurance et de périodes reconnues équivalentes fixée à 150 trimestres auprès d'une ou plusieurs caisses de retraite de base.</t>
  </si>
  <si>
    <t>RPR_I_011</t>
  </si>
  <si>
    <t>L'agent ne peut pas exercer d'activité accessoire.</t>
  </si>
  <si>
    <t>RPR_I_002</t>
  </si>
  <si>
    <t>L'agent doit bénéficier d'une autorisation de temps partiel.</t>
  </si>
  <si>
    <t>RPR_I_003</t>
  </si>
  <si>
    <t>Les modalités de service à temps partiel éligibles sont : le temps partiel sur autorisation, de droit pour soins à conjoint, enfant, ascendant, de droit à l'occasion d'une naissance ou d'une adoption, de droit au profit des travailleurs handicapés.</t>
  </si>
  <si>
    <t>RPR_I_001</t>
  </si>
  <si>
    <t>L'agent effectue sa demande de retraite progressive auprès du service des retraites de l'Etat.</t>
  </si>
  <si>
    <t>RPR_I_009</t>
  </si>
  <si>
    <t>La demande contient la date d'effet souhaitée de la retraite progressive qui ne peut pas être antérieure à la date de cette demande.</t>
  </si>
  <si>
    <t>RPR_I_014</t>
  </si>
  <si>
    <t>La demande de temps partiel et de retraite progressive doivent être effectuées par l'agent au moins 6 mois avant la date de départ en retraite progressive souhaitée.</t>
  </si>
  <si>
    <t>RPR_I_015</t>
  </si>
  <si>
    <t>L'administration doit transmettre au moins 4 mois avant la date d'effet souhaitée l'autorisation de travail à temps partiel au service des retraites de l'Etat.</t>
  </si>
  <si>
    <t>RPR_I_016</t>
  </si>
  <si>
    <t>Si l'agent bénéficie déjà d'un temps partiel au moment où il fait la demande de retraite progressive, il doit l'indiquer dans sa demande.</t>
  </si>
  <si>
    <t>RPR_I_018</t>
  </si>
  <si>
    <t>La retraite progressive est notifiée à l'agent 1 mois avant la date d'effet souhaitée.</t>
  </si>
  <si>
    <t>RPR_D_001</t>
  </si>
  <si>
    <t>L'agent doit bénéficier d'une autorisation de temps partiel : temps partiel sur autorisation, de droit pour soins à conjoint, enfant, ascendant, de droit à l'occasion d'une naissance ou d'une adoption, de droit au profit des travailleurs handicapés.</t>
  </si>
  <si>
    <t>RPR_D_002</t>
  </si>
  <si>
    <t>L'agent né à partir du 1er janvier 1968 doit avoir au moins 62 ans à la date de début de la retraite progressive.</t>
  </si>
  <si>
    <t>RPR_C_001</t>
  </si>
  <si>
    <t>La date de début de la retraite progressive doit être postérieure ou égale à la date d'entrée dans la FPE ou dans la carrière militaire.</t>
  </si>
  <si>
    <t>RPR_C_002</t>
  </si>
  <si>
    <t>La date de début de la retraite progressive doit être antérieure ou égale à la date de fin de la retraite progressive.</t>
  </si>
  <si>
    <t>RPR_C_003</t>
  </si>
  <si>
    <t>La date de fin de la retraite progressive doit être antérieure à la date limite de départ à la retraite.</t>
  </si>
  <si>
    <t>2024-55</t>
  </si>
  <si>
    <t>T2355</t>
  </si>
  <si>
    <t>Retraite progressive - Modification / Fin</t>
  </si>
  <si>
    <t>Modification</t>
  </si>
  <si>
    <t>RPR_I_012 ET RPR_I_008 ET RPR_I_020 ET RPR_I_007 ET RPR_I_017 ET RPR_I_044 ET RPR_D_001 ET RPR_C_002 ET RPR_C_003</t>
  </si>
  <si>
    <t>RPR_I_012</t>
  </si>
  <si>
    <t>L'administration doit informer sans délai le service des retraites de l'Etat de toutes modifications (retour à temps plein, suspension, modification de la quotité de travail...) relatives à la retraite progressive.</t>
  </si>
  <si>
    <t>RPR_I_008</t>
  </si>
  <si>
    <t>Dans certains cas, la retraite progressive peut être suspendue (période de formation au cours de laquelle l'agent exerce à temps plein).</t>
  </si>
  <si>
    <t>RPR_I_020</t>
  </si>
  <si>
    <t>La suspension prend effet le 1er jour du mois suivant celui au cours duquel les conditions cessent d'être réunies ou le 1er jour du mois quand la suspension prend effet ce même jour.</t>
  </si>
  <si>
    <t>RPR_I_007</t>
  </si>
  <si>
    <t>Si l'agent reprend une activité professionnelle à temps plein alors la retraite progressive cesse définitivement le 1er jour du mois suivant.</t>
  </si>
  <si>
    <t>RPR_I_017</t>
  </si>
  <si>
    <t>Toutefois, si cette reprise intervient le 1er jour du mois, alors la cessation de la retraite progressive prend effet ce même jour.</t>
  </si>
  <si>
    <t>RPR_I_044</t>
  </si>
  <si>
    <t>Si l'agent demande sa retraite à taux plein, alors la retraite progressive cesse définitivement à compter de la date d'effet de la pension complète.</t>
  </si>
  <si>
    <t>Militaire</t>
  </si>
  <si>
    <t>P0002</t>
  </si>
  <si>
    <t>Exclu</t>
  </si>
  <si>
    <t>Contractuel</t>
  </si>
  <si>
    <t>P0003</t>
  </si>
  <si>
    <t>RPR_I_034 ET RPR_I_035 ET RPR_I_036 ET RPR_I_042 ET RPR_I_037 ET RPR_D_006 ET RPR_D_005 ET RPR_C_001 ET RPR_C_004 ET RPR_C_002 ET RPR_C_003 ET RPR_C_005</t>
  </si>
  <si>
    <t>RPR_I_034</t>
  </si>
  <si>
    <t>RPR_I_035</t>
  </si>
  <si>
    <t>RPR_I_036</t>
  </si>
  <si>
    <t>L'agent doit effectuer une demande.</t>
  </si>
  <si>
    <t>RPR_I_042</t>
  </si>
  <si>
    <t>Elle est accompagnée du contrat de travail, d'une déclaration sur l'honneur attestant qu'il n'exerce pas d'autre activité, d'une attestation de l'employeur indiquant la durée du travail à temps complet applicable et des 12 derniers bulletin de paie.</t>
  </si>
  <si>
    <t>RPR_I_037</t>
  </si>
  <si>
    <t>L'agent adresse sa demande à sa caisse d'assurance retraite.</t>
  </si>
  <si>
    <t>RPR_D_006</t>
  </si>
  <si>
    <t>L'agent doit être à temps partiel.</t>
  </si>
  <si>
    <t>RPR_D_005</t>
  </si>
  <si>
    <t>RPR_C_004</t>
  </si>
  <si>
    <t>La date de début de la retraite progressive doit être postérieure ou égale à la date de début du lien juridique.</t>
  </si>
  <si>
    <t>RPR_C_005</t>
  </si>
  <si>
    <t>La date de fin de la retraite progressive doit être antérieure ou égale à la date de fin du lien juridique.</t>
  </si>
  <si>
    <t>RPR_I_038 ET RPR_I_040 ET RPR_I_041 ET RPR_I_039 ET RPR_I_043 ET RPR_D_006 ET RPR_C_002 ET RPR_C_003 ET RPR_C_005</t>
  </si>
  <si>
    <t>RPR_I_038</t>
  </si>
  <si>
    <t>L'agent informe sa caisse de retraite de toutes modifications impactant sa retraite progressive.</t>
  </si>
  <si>
    <t>RPR_I_040</t>
  </si>
  <si>
    <t>Dans certains cas, la retraite progressive peut être suspendue.</t>
  </si>
  <si>
    <t>RPR_I_041</t>
  </si>
  <si>
    <t>La suspension prend effet le 1er jour du mois suivant celui au cours duquel les conditions cessent d'être réunies.</t>
  </si>
  <si>
    <t>RPR_I_039</t>
  </si>
  <si>
    <t>RPR_I_043</t>
  </si>
  <si>
    <t>Si l'agent demande sa retraite à taux plein, alors la retraite progressive cesse définitivement.</t>
  </si>
  <si>
    <t>Stagiaire ou auditeur ou élève</t>
  </si>
  <si>
    <t>P0004</t>
  </si>
  <si>
    <t>Ouvrier d'état</t>
  </si>
  <si>
    <t>P0005</t>
  </si>
  <si>
    <t>RPR_I_023 ET RPR_I_024 ET RPR_I_025 ET RPR_I_026 ET RPR_I_022 ET RPR_I_033 ET RPR_I_027 ET RPR_D_003 ET RPR_D_004 ET RPR_C_001 ET RPR_C_004 ET RPR_C_002 ET RPR_C_003 ET RPR_C_005</t>
  </si>
  <si>
    <t>RPR_I_023</t>
  </si>
  <si>
    <t>RPR_I_024</t>
  </si>
  <si>
    <t>L'agent doit justifier d'une durée d'assurance de 150 trimestres.</t>
  </si>
  <si>
    <t>RPR_I_025</t>
  </si>
  <si>
    <t>RPR_I_026</t>
  </si>
  <si>
    <t>Les modalités de service à temps partiel éligbles sont : le temps partiel sur autorisation, de droit pour soins à conjoint, enfant, ascendant, de droit à l'occasion d'une naissance ou d'une adoption, de droit au profit des travailleurs handicapés.</t>
  </si>
  <si>
    <t>RPR_I_022</t>
  </si>
  <si>
    <t>L'agent doit effectuer une demande auprès de l'administration.</t>
  </si>
  <si>
    <t>RPR_I_033</t>
  </si>
  <si>
    <t>RPR_I_027</t>
  </si>
  <si>
    <t>L'agent doit adresser sa demande de retraite progressive à l'organisme, l'établissement ou le service gérant l'un des régimes auxquels il est affilié à la date de sa demande.</t>
  </si>
  <si>
    <t>RPR_D_003</t>
  </si>
  <si>
    <t>RPR_D_004</t>
  </si>
  <si>
    <t>RPR_I_031 ET RPR_I_032 ET RPR_I_028 ET RPR_I_029 ET RPR_I_030 ET RPR_D_003 ET RPR_C_002 ET RPR_C_003 ET RPR_C_005</t>
  </si>
  <si>
    <t>RPR_I_031</t>
  </si>
  <si>
    <t>RPR_I_032</t>
  </si>
  <si>
    <t>RPR_I_028</t>
  </si>
  <si>
    <t>RPR_I_029</t>
  </si>
  <si>
    <t>RPR_I_030</t>
  </si>
  <si>
    <t>Si l'agent demande sa retraite à taux plein, alors la retraite progressive cesse définitivement à la date de prise d'effet de la pension complète.</t>
  </si>
  <si>
    <t>Impacts</t>
  </si>
  <si>
    <t>Identifiant Impacts  1</t>
  </si>
  <si>
    <t>Libellé Impacts  1</t>
  </si>
  <si>
    <t>Identifiant Impacts 2</t>
  </si>
  <si>
    <t>Libellé Impacts 2</t>
  </si>
  <si>
    <t>RPR_P_001 ET RPR_P_002</t>
  </si>
  <si>
    <t>RPR_P_001</t>
  </si>
  <si>
    <t>Pension : La fraction de pension de retraite versée à l'agent est égale à la différence entre 100 % et la quotité de travail à temps partiel.</t>
  </si>
  <si>
    <t>RPR_P_002</t>
  </si>
  <si>
    <t>Retraite : L'agent continue de cotiser à la retraite.</t>
  </si>
  <si>
    <t>RPR_P_004</t>
  </si>
  <si>
    <t>RPR_P_003</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</si>
  <si>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</si>
  <si>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</si>
  <si>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</si>
  <si>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</si>
  <si>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</si>
  <si>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</si>
  <si>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</si>
  <si>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</si>
  <si>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</si>
  <si>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</si>
  <si>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</si>
  <si>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</si>
  <si>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</si>
  <si>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</si>
  <si>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</si>
  <si>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</si>
  <si>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</si>
  <si>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</si>
  <si>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</si>
  <si>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</si>
  <si>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</si>
  <si>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</si>
  <si>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</si>
  <si>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</si>
  <si>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</si>
  <si>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</si>
  <si>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</si>
  <si>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</si>
  <si>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</si>
  <si>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</si>
  <si>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L612-1 / Code des pensions civiles et militaires L89 bis | D37-1</t>
  </si>
  <si>
    <t>A_MOS_MODSER [Dossier] DANS ('MS201', 'MS204', 'MS212', 'MS213')</t>
  </si>
  <si>
    <t>Bloquant</t>
  </si>
  <si>
    <t>P0001 / P0004 - E0969 - Demande / Fin</t>
  </si>
  <si>
    <t>Code de la sécurité sociale L161-22-1-5 | L161-17-2 / Code des pensions civiles et militaires L24 | L89 bis | D37-1</t>
  </si>
  <si>
    <t>SI P_CIV_DATNAI [Dossier] &gt;= '01/01/1968'</t>
  </si>
  <si>
    <t>A_RPR_DDRPRO [Saisi] - P_CIV_DATNAI [Dossier] &gt;= 62 AN_3D</t>
  </si>
  <si>
    <t>P0001 / P0004 - E0969 - Demande</t>
  </si>
  <si>
    <t>Décret 2004-1056 A34 bis / Décret 84-105</t>
  </si>
  <si>
    <t>P0005 - E0969 - Demande / Fin</t>
  </si>
  <si>
    <t>Décret 2004-1056 A34 bis | A21</t>
  </si>
  <si>
    <t>P0005 - E0969 - Demande</t>
  </si>
  <si>
    <t>Code de la sécurité sociale L161-22-1-5 | L161-17-2 | D161-2-24</t>
  </si>
  <si>
    <t>P0003 - E0969 - Demande</t>
  </si>
  <si>
    <t>Code de la sécurité sociale L161-22-1-5</t>
  </si>
  <si>
    <t>A_MOS_MODSER [Dossier] PAS DANS ('MS000', 'MS100')</t>
  </si>
  <si>
    <t>P0003 - E0969 - Demande / Fin</t>
  </si>
  <si>
    <t>x</t>
  </si>
  <si>
    <t>Contrôle</t>
  </si>
  <si>
    <t>A_RPR_DDRPRO [Saisi] &gt;= A_SAP_DENFPE [Dossier]</t>
  </si>
  <si>
    <t>P0001 / P0003 / P0004 / P0005 - E0969 - Demande</t>
  </si>
  <si>
    <t>SI A_RPR_DFRPRO [Saisi] &lt;&gt; Vide</t>
  </si>
  <si>
    <t>A_RPR_DDRPRO [Saisi] &lt;= A_RPR_DFRPRO [Saisi]</t>
  </si>
  <si>
    <t>P0001 / P0003 / P0004 / P0005 - E0969 - Demande / Fin</t>
  </si>
  <si>
    <t>A_RPR_DFRPRO [Saisi] &lt; A_SAP_DLDPRE [Dossier]</t>
  </si>
  <si>
    <t>Non Bloquant</t>
  </si>
  <si>
    <t>.</t>
  </si>
  <si>
    <t>A_RPR_DDRPRO [Saisi] &gt;= A_CAR_DDLIJU [Dossier]</t>
  </si>
  <si>
    <t>P0003 / P0005 - E0969 - Demande</t>
  </si>
  <si>
    <t>SI A_RPR_DFRPRO [Saisi] &lt;&gt; Vide ET A_CAR_TYPCOT [Dossier] = 'TC01'</t>
  </si>
  <si>
    <t>A_RPR_DDRPRO [Saisi] &lt;= [Date limite de fin réelle ou prévisionnelle du lien juridique]</t>
  </si>
  <si>
    <t>P0003 / P0005 - E0969 - Demande / Fin</t>
  </si>
  <si>
    <t>Intellectuel</t>
  </si>
  <si>
    <t>Code des pensions civiles et militaires L89 bis | D37-1</t>
  </si>
  <si>
    <t>Code général de la fonction publique L612-3 / Code des pensions civiles et militaires L89 bis</t>
  </si>
  <si>
    <t>Code des pensions civiles et militaires L24 | L89 bis | D37-1 / Code de la sécurité sociale L161-22-1-5 | L161-17-2</t>
  </si>
  <si>
    <t>Code des pensions civiles et militaires L89 bis | D37-1 / Code de la sécurité sociale L161-22-1-5</t>
  </si>
  <si>
    <t>Code des pensions civiles et militaires L89 ter | D37-2</t>
  </si>
  <si>
    <t>P0001 / P0004 - E0969 - Modification / Fin</t>
  </si>
  <si>
    <t>Code des pensions civiles et militaires L89 ter | D37-2 / Circulaire du 6 septembre 2023 2.6</t>
  </si>
  <si>
    <t>Code des pensions civiles et militaires D37-1</t>
  </si>
  <si>
    <t>Code des pensions civiles et militaires L89 bis</t>
  </si>
  <si>
    <t>Code des pensions civiles et militaires D37-2 / Circulaire du 6 septembre 2023 2.5</t>
  </si>
  <si>
    <t>Circulaire du 6 septembre 2023 1.1</t>
  </si>
  <si>
    <t>Circulaire du 6 septembre 2023 1.3</t>
  </si>
  <si>
    <t>Code des pensions civiles et militaires D37-1 / Circulaire du 6 septembre 2023 2.2</t>
  </si>
  <si>
    <t>Circulaire du 6 septembre 2023 2.1</t>
  </si>
  <si>
    <t>Décret 2004-1056 A34 bis</t>
  </si>
  <si>
    <t>Code de la sécurité sociale R161-19-8 / Décret 2004-1056 A34 bis</t>
  </si>
  <si>
    <t>Décret 2004-1056 A34 ter</t>
  </si>
  <si>
    <t>P0005 - E0969 - Modification / Fin</t>
  </si>
  <si>
    <t>Décret 2004-1056 A34 quater</t>
  </si>
  <si>
    <t>Code de la sécurité sociale L161-22-1-5 | R161-19-5</t>
  </si>
  <si>
    <t>Code de la sécurité sociale L161-22-1-5 | R161-19-7</t>
  </si>
  <si>
    <t>Code de la sécurité sociale R161-19-8</t>
  </si>
  <si>
    <t>Code de la sécurité sociale R161-19-10 | D161-2-24-4</t>
  </si>
  <si>
    <t>P0003 - E0969 - Modification / Fin</t>
  </si>
  <si>
    <t>Code de la sécurité sociale R161-19-11 | L161-22-1-8</t>
  </si>
  <si>
    <t>Code de la sécurité sociale L161-22-1-8</t>
  </si>
  <si>
    <t>Code de la sécurité sociale R161-19-11</t>
  </si>
  <si>
    <t>Code de la sécurité sociale L161-22-1-7</t>
  </si>
  <si>
    <t>Impact</t>
  </si>
  <si>
    <t>Code des pensions civiles et militaires D37-2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</si>
</sst>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xf numFmtId="49"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14" fontId="3" fillId="0" borderId="1" xfId="0" applyNumberFormat="1" applyFont="1" applyBorder="1" applyAlignment="1">
      <alignment horizontal="left" vertical="center"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AA1E-6410-4FD6-842D-7051EDFD4A22}">
  <sheetPr codeName="Feuil2"/>
  <dimension ref="A1:AG426"/>
  <sheetViews>
    <sheetView tabSelected="1" topLeftCell="B1" zoomScaleNormal="100" workbookViewId="0">
      <selection activeCell="B2" sqref="B2"/>
    </sheetView>
  </sheetViews>
  <sheetFormatPr baseColWidth="10" defaultRowHeight="15" x14ac:dyDescent="0.25"/>
  <cols>
    <col min="2" max="2" width="144.28515625" style="8" customWidth="1"/>
    <col min="3" max="3" width="64.85546875" style="2" bestFit="1" customWidth="1"/>
    <col min="18" max="19" width="11.42578125" style="2"/>
  </cols>
  <sheetData>
    <row r="1" spans="1:33" x14ac:dyDescent="0.25">
      <c r="B1" s="1" t="s">
        <v>0</v>
      </c>
    </row>
    <row r="2" spans="1:33" x14ac:dyDescent="0.25">
      <c r="B2" s="32" t="s">
        <v>1</v>
      </c>
    </row>
    <row r="3" spans="1:33" x14ac:dyDescent="0.25">
      <c r="B3" s="3"/>
    </row>
    <row r="4" spans="1:33" x14ac:dyDescent="0.25">
      <c r="B4" s="3"/>
    </row>
    <row r="5" spans="1:33" x14ac:dyDescent="0.25">
      <c r="B5" s="3"/>
    </row>
    <row r="6" spans="1:33" x14ac:dyDescent="0.25">
      <c r="B6" s="3"/>
    </row>
    <row r="7" spans="1:33" x14ac:dyDescent="0.25">
      <c r="B7" s="3"/>
    </row>
    <row r="8" spans="1:33" x14ac:dyDescent="0.25">
      <c r="B8" s="3"/>
    </row>
    <row r="9" spans="1:33" x14ac:dyDescent="0.25">
      <c r="B9" s="3"/>
    </row>
    <row r="10" spans="1:33" x14ac:dyDescent="0.25">
      <c r="B10" s="3"/>
    </row>
    <row r="11" spans="1:33" x14ac:dyDescent="0.25">
      <c r="A11" s="4"/>
      <c r="B11" s="5"/>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row>
    <row r="12" spans="1:33" x14ac:dyDescent="0.25">
      <c r="A12" s="4"/>
      <c r="B12" s="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row>
    <row r="13" spans="1:33" x14ac:dyDescent="0.25">
      <c r="A13" s="4"/>
      <c r="B13" s="6"/>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spans="1:33" x14ac:dyDescent="0.25">
      <c r="A14" s="4"/>
      <c r="B14" s="6"/>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row>
    <row r="15" spans="1:33" x14ac:dyDescent="0.25">
      <c r="B15" s="3"/>
      <c r="C15"/>
      <c r="R15"/>
      <c r="S15"/>
    </row>
    <row r="16" spans="1:33"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spans="1:33"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row r="18" spans="1:33"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row>
    <row r="19" spans="1:33"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row>
    <row r="20" spans="1:33"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row>
    <row r="21" spans="1:33"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row>
    <row r="22" spans="1:33"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row>
    <row r="23" spans="1:33"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row>
    <row r="24" spans="1:33"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row>
    <row r="25" spans="1:33"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row>
    <row r="26" spans="1:33"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row>
    <row r="27" spans="1:33"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row>
    <row r="28" spans="1:33"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row>
    <row r="29" spans="1:33"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spans="1:33"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spans="1:33"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row>
    <row r="32" spans="1:33"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spans="1:33"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row>
    <row r="34" spans="1:33"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row>
    <row r="35" spans="1:33"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row>
    <row r="36" spans="1:33"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row>
    <row r="37" spans="1:33"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row>
    <row r="38" spans="1:33"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row>
    <row r="39" spans="1:33"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row>
    <row r="40" spans="1:33"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row>
    <row r="41" spans="1:33"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row>
    <row r="42" spans="1:33"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row>
    <row r="43" spans="1:33"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row>
    <row r="44" spans="1:33"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row>
    <row r="45" spans="1:33"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row>
    <row r="46" spans="1:33"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row>
    <row r="47" spans="1:33"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row>
    <row r="48" spans="1:33"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row>
    <row r="49" spans="1:33"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row>
    <row r="50" spans="1:33"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spans="1:33"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row>
    <row r="52" spans="1:33"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row>
    <row r="53" spans="1:33"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row>
    <row r="54" spans="1:33"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row>
    <row r="55" spans="1:33"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row>
    <row r="56" spans="1:33"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row>
    <row r="57" spans="1:33"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row>
    <row r="58" spans="1:33"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row>
    <row r="59" spans="1:33"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row>
    <row r="60" spans="1:33"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row>
    <row r="61" spans="1:33"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row>
    <row r="62" spans="1:33"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row>
    <row r="63" spans="1:33"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row>
    <row r="64" spans="1:33"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row>
    <row r="65" spans="1:33"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row>
    <row r="66" spans="1:33"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row>
    <row r="67" spans="1:33"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row>
    <row r="68" spans="1:33"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row>
    <row r="69" spans="1:33"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row>
    <row r="70" spans="1:33"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row>
    <row r="71" spans="1:33"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row>
    <row r="72" spans="1:33"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row>
    <row r="73" spans="1:33"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row>
    <row r="74" spans="1:33"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row>
    <row r="75" spans="1:33"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row>
    <row r="76" spans="1:33"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row>
    <row r="77" spans="1:33"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row>
    <row r="78" spans="1:33"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row>
    <row r="79" spans="1:33"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row>
    <row r="80" spans="1:33"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row>
    <row r="81" spans="1:33"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row>
    <row r="82" spans="1:33"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row>
    <row r="83" spans="1:33" x14ac:dyDescent="0.25">
      <c r="A83" s="4"/>
      <c r="B83" s="4"/>
      <c r="C83" s="4"/>
      <c r="D83" s="4"/>
      <c r="E83" s="4"/>
      <c r="F83" s="4"/>
      <c r="G83" s="4"/>
      <c r="H83" s="4"/>
      <c r="I83" s="4"/>
      <c r="J83" s="4"/>
      <c r="K83" s="4"/>
      <c r="L83" s="4"/>
      <c r="M83" s="4"/>
      <c r="N83" s="4"/>
      <c r="O83" s="4"/>
      <c r="P83" s="4"/>
      <c r="Q83" s="4"/>
      <c r="R83" s="4"/>
      <c r="S83" s="4"/>
      <c r="T83" s="4"/>
      <c r="U83" s="4"/>
      <c r="V83" s="4"/>
      <c r="W83" s="7"/>
      <c r="X83" s="4"/>
      <c r="Y83" s="4"/>
      <c r="Z83" s="4"/>
      <c r="AA83" s="4"/>
      <c r="AB83" s="4"/>
      <c r="AC83" s="4"/>
      <c r="AD83" s="4"/>
      <c r="AE83" s="4"/>
      <c r="AF83" s="4"/>
      <c r="AG83" s="4"/>
    </row>
    <row r="84" spans="1:33"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row>
    <row r="85" spans="1:33"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row>
    <row r="86" spans="1:33"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row>
    <row r="87" spans="1:33"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row>
    <row r="88" spans="1:33"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row>
    <row r="89" spans="1:33"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row>
    <row r="90" spans="1:33"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row>
    <row r="91" spans="1:33"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row>
    <row r="92" spans="1:33"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row>
    <row r="93" spans="1:33"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row>
    <row r="94" spans="1:33"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row>
    <row r="95" spans="1:33" x14ac:dyDescent="0.25">
      <c r="A95" s="4"/>
      <c r="B95" s="4"/>
      <c r="C95" s="4"/>
      <c r="D95" s="4"/>
      <c r="E95" s="4"/>
      <c r="F95" s="4"/>
      <c r="G95" s="4"/>
      <c r="H95" s="4"/>
      <c r="I95" s="4"/>
      <c r="J95" s="4"/>
      <c r="K95" s="4"/>
      <c r="L95" s="4"/>
      <c r="M95" s="4"/>
      <c r="N95" s="4"/>
      <c r="O95" s="4"/>
      <c r="P95" s="4"/>
      <c r="Q95" s="4"/>
      <c r="R95" s="4"/>
      <c r="S95" s="4"/>
      <c r="T95" s="4"/>
      <c r="U95" s="4"/>
      <c r="V95" s="4"/>
      <c r="W95" s="7"/>
      <c r="X95" s="4"/>
      <c r="Y95" s="4"/>
      <c r="Z95" s="4"/>
      <c r="AA95" s="4"/>
      <c r="AB95" s="4"/>
      <c r="AC95" s="4"/>
      <c r="AD95" s="4"/>
      <c r="AE95" s="4"/>
      <c r="AF95" s="4"/>
      <c r="AG95" s="4"/>
    </row>
    <row r="96" spans="1:33"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row>
    <row r="97" spans="1:33" x14ac:dyDescent="0.25">
      <c r="A97" s="4"/>
      <c r="B97" s="4"/>
      <c r="C97" s="4"/>
      <c r="D97" s="4"/>
      <c r="E97" s="4"/>
      <c r="F97" s="4"/>
      <c r="G97" s="4"/>
      <c r="H97" s="4"/>
      <c r="I97" s="4"/>
      <c r="J97" s="4"/>
      <c r="K97" s="4"/>
      <c r="L97" s="4"/>
      <c r="M97" s="4"/>
      <c r="N97" s="4"/>
      <c r="O97" s="4"/>
      <c r="P97" s="4"/>
      <c r="Q97" s="4"/>
      <c r="R97" s="4"/>
      <c r="S97" s="4"/>
      <c r="T97" s="4"/>
      <c r="U97" s="4"/>
      <c r="V97" s="4"/>
      <c r="W97" s="7"/>
      <c r="X97" s="4"/>
      <c r="Y97" s="4"/>
      <c r="Z97" s="4"/>
      <c r="AA97" s="4"/>
      <c r="AB97" s="4"/>
      <c r="AC97" s="4"/>
      <c r="AD97" s="4"/>
      <c r="AE97" s="4"/>
      <c r="AF97" s="4"/>
      <c r="AG97" s="4"/>
    </row>
    <row r="98" spans="1:33"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row>
    <row r="99" spans="1:33"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row>
    <row r="100" spans="1:33"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spans="1:33"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row>
    <row r="102" spans="1:33"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row>
    <row r="103" spans="1:33"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spans="1:33"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row>
    <row r="105" spans="1:33"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row>
    <row r="106" spans="1:33"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row>
    <row r="107" spans="1:33"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row>
    <row r="108" spans="1:33"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row>
    <row r="109" spans="1:33"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row>
    <row r="110" spans="1:33"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row>
    <row r="111" spans="1:33"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row>
    <row r="112" spans="1:33"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row>
    <row r="113" spans="1:33"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row>
    <row r="114" spans="1:33"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row>
    <row r="115" spans="1:33"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row>
    <row r="116" spans="1:33"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row>
    <row r="117" spans="1:33"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row>
    <row r="118" spans="1:33"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row>
    <row r="119" spans="1:33"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row>
    <row r="120" spans="1:33"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row>
    <row r="121" spans="1:33"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row>
    <row r="122" spans="1:33"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row>
    <row r="123" spans="1:33"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row>
    <row r="124" spans="1:33"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row>
    <row r="125" spans="1:33"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row>
    <row r="126" spans="1:33"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row>
    <row r="127" spans="1:33"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row>
    <row r="128" spans="1:33"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row>
    <row r="129" spans="1:33" x14ac:dyDescent="0.25">
      <c r="A129" s="4"/>
      <c r="B129" s="4"/>
      <c r="C129" s="4"/>
      <c r="D129" s="4"/>
      <c r="E129" s="4"/>
      <c r="F129" s="4"/>
      <c r="G129" s="4"/>
      <c r="H129" s="4"/>
      <c r="I129" s="4"/>
      <c r="J129" s="4"/>
      <c r="K129" s="4"/>
      <c r="L129" s="4"/>
      <c r="M129" s="4"/>
      <c r="N129" s="4"/>
      <c r="O129" s="4"/>
      <c r="P129" s="4"/>
      <c r="Q129" s="4"/>
      <c r="R129" s="4"/>
      <c r="S129" s="4"/>
      <c r="T129" s="4"/>
      <c r="U129" s="4"/>
      <c r="V129" s="4"/>
      <c r="W129" s="7"/>
      <c r="X129" s="4"/>
      <c r="Y129" s="4"/>
      <c r="Z129" s="4"/>
      <c r="AA129" s="4"/>
      <c r="AB129" s="4"/>
      <c r="AC129" s="4"/>
      <c r="AD129" s="4"/>
      <c r="AE129" s="4"/>
      <c r="AF129" s="4"/>
      <c r="AG129" s="4"/>
    </row>
    <row r="130" spans="1:33"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row>
    <row r="131" spans="1:33"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row>
    <row r="132" spans="1:33" x14ac:dyDescent="0.25">
      <c r="A132" s="4"/>
      <c r="B132" s="4"/>
      <c r="C132" s="4"/>
      <c r="D132" s="4"/>
      <c r="E132" s="4"/>
      <c r="F132" s="4"/>
      <c r="G132" s="4"/>
      <c r="H132" s="4"/>
      <c r="I132" s="4"/>
      <c r="J132" s="4"/>
      <c r="K132" s="4"/>
      <c r="L132" s="4"/>
      <c r="M132" s="4"/>
      <c r="N132" s="4"/>
      <c r="O132" s="4"/>
      <c r="P132" s="4"/>
      <c r="Q132" s="4"/>
      <c r="R132" s="4"/>
      <c r="S132" s="4"/>
      <c r="T132" s="4"/>
      <c r="U132" s="4"/>
      <c r="V132" s="4"/>
      <c r="W132" s="7"/>
      <c r="X132" s="4"/>
      <c r="Y132" s="4"/>
      <c r="Z132" s="4"/>
      <c r="AA132" s="4"/>
      <c r="AB132" s="4"/>
      <c r="AC132" s="4"/>
      <c r="AD132" s="4"/>
      <c r="AE132" s="4"/>
      <c r="AF132" s="4"/>
      <c r="AG132" s="4"/>
    </row>
    <row r="133" spans="1:33"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row>
    <row r="134" spans="1:33"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row>
    <row r="135" spans="1:33"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row>
    <row r="136" spans="1:33" x14ac:dyDescent="0.25">
      <c r="A136" s="4"/>
      <c r="B136" s="4"/>
      <c r="C136" s="4"/>
      <c r="D136" s="4"/>
      <c r="E136" s="4"/>
      <c r="F136" s="4"/>
      <c r="G136" s="4"/>
      <c r="H136" s="4"/>
      <c r="I136" s="4"/>
      <c r="J136" s="4"/>
      <c r="K136" s="4"/>
      <c r="L136" s="4"/>
      <c r="M136" s="4"/>
      <c r="N136" s="4"/>
      <c r="O136" s="4"/>
      <c r="P136" s="4"/>
      <c r="Q136" s="4"/>
      <c r="R136" s="4"/>
      <c r="S136" s="4"/>
      <c r="T136" s="4"/>
      <c r="U136" s="4"/>
      <c r="V136" s="4"/>
      <c r="W136" s="7"/>
      <c r="X136" s="4"/>
      <c r="Y136" s="4"/>
      <c r="Z136" s="4"/>
      <c r="AA136" s="4"/>
      <c r="AB136" s="4"/>
      <c r="AC136" s="4"/>
      <c r="AD136" s="4"/>
      <c r="AE136" s="4"/>
      <c r="AF136" s="4"/>
      <c r="AG136" s="4"/>
    </row>
    <row r="137" spans="1:33"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row>
    <row r="138" spans="1:33"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row>
    <row r="139" spans="1:33"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row>
    <row r="140" spans="1:33"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row>
    <row r="141" spans="1:33"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row>
    <row r="142" spans="1:33"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row>
    <row r="143" spans="1:33" x14ac:dyDescent="0.25">
      <c r="A143" s="4"/>
      <c r="B143" s="4"/>
      <c r="C143" s="4"/>
      <c r="D143" s="4"/>
      <c r="E143" s="4"/>
      <c r="F143" s="4"/>
      <c r="G143" s="4"/>
      <c r="H143" s="4"/>
      <c r="I143" s="4"/>
      <c r="J143" s="4"/>
      <c r="K143" s="4"/>
      <c r="L143" s="4"/>
      <c r="M143" s="4"/>
      <c r="N143" s="4"/>
      <c r="O143" s="4"/>
      <c r="P143" s="4"/>
      <c r="Q143" s="4"/>
      <c r="R143" s="4"/>
      <c r="S143" s="4"/>
      <c r="T143" s="4"/>
      <c r="U143" s="4"/>
      <c r="V143" s="4"/>
      <c r="W143" s="7"/>
      <c r="X143" s="4"/>
      <c r="Y143" s="4"/>
      <c r="Z143" s="4"/>
      <c r="AA143" s="4"/>
      <c r="AB143" s="4"/>
      <c r="AC143" s="4"/>
      <c r="AD143" s="4"/>
      <c r="AE143" s="4"/>
      <c r="AF143" s="4"/>
      <c r="AG143" s="4"/>
    </row>
    <row r="144" spans="1:33"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row>
    <row r="145" spans="1:33"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row>
    <row r="146" spans="1:33"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row>
    <row r="147" spans="1:33" x14ac:dyDescent="0.25">
      <c r="A147" s="4"/>
      <c r="B147" s="4"/>
      <c r="C147" s="4"/>
      <c r="D147" s="4"/>
      <c r="E147" s="4"/>
      <c r="F147" s="4"/>
      <c r="G147" s="4"/>
      <c r="H147" s="4"/>
      <c r="I147" s="4"/>
      <c r="J147" s="4"/>
      <c r="K147" s="4"/>
      <c r="L147" s="4"/>
      <c r="M147" s="4"/>
      <c r="N147" s="4"/>
      <c r="O147" s="4"/>
      <c r="P147" s="4"/>
      <c r="Q147" s="4"/>
      <c r="R147" s="4"/>
      <c r="S147" s="4"/>
      <c r="T147" s="4"/>
      <c r="U147" s="4"/>
      <c r="V147" s="4"/>
      <c r="W147" s="7"/>
      <c r="X147" s="4"/>
      <c r="Y147" s="4"/>
      <c r="Z147" s="4"/>
      <c r="AA147" s="4"/>
      <c r="AB147" s="4"/>
      <c r="AC147" s="4"/>
      <c r="AD147" s="4"/>
      <c r="AE147" s="4"/>
      <c r="AF147" s="4"/>
      <c r="AG147" s="4"/>
    </row>
    <row r="148" spans="1:33" x14ac:dyDescent="0.25">
      <c r="A148" s="4"/>
      <c r="B148" s="4"/>
      <c r="C148" s="4"/>
      <c r="D148" s="4"/>
      <c r="E148" s="4"/>
      <c r="F148" s="4"/>
      <c r="G148" s="4"/>
      <c r="H148" s="4"/>
      <c r="I148" s="4"/>
      <c r="J148" s="4"/>
      <c r="K148" s="4"/>
      <c r="L148" s="4"/>
      <c r="M148" s="4"/>
      <c r="N148" s="4"/>
      <c r="O148" s="4"/>
      <c r="P148" s="4"/>
      <c r="Q148" s="4"/>
      <c r="R148" s="4"/>
      <c r="S148" s="4"/>
      <c r="T148" s="4"/>
      <c r="U148" s="4"/>
      <c r="V148" s="4"/>
      <c r="W148" s="7"/>
      <c r="X148" s="4"/>
      <c r="Y148" s="4"/>
      <c r="Z148" s="4"/>
      <c r="AA148" s="4"/>
      <c r="AB148" s="4"/>
      <c r="AC148" s="4"/>
      <c r="AD148" s="4"/>
      <c r="AE148" s="4"/>
      <c r="AF148" s="4"/>
      <c r="AG148" s="4"/>
    </row>
    <row r="149" spans="1:33" x14ac:dyDescent="0.25">
      <c r="A149" s="4"/>
      <c r="B149" s="4"/>
      <c r="C149" s="4"/>
      <c r="D149" s="4"/>
      <c r="E149" s="4"/>
      <c r="F149" s="4"/>
      <c r="G149" s="4"/>
      <c r="H149" s="4"/>
      <c r="I149" s="4"/>
      <c r="J149" s="4"/>
      <c r="K149" s="4"/>
      <c r="L149" s="4"/>
      <c r="M149" s="4"/>
      <c r="N149" s="4"/>
      <c r="O149" s="4"/>
      <c r="P149" s="4"/>
      <c r="Q149" s="4"/>
      <c r="R149" s="4"/>
      <c r="S149" s="4"/>
      <c r="T149" s="4"/>
      <c r="U149" s="4"/>
      <c r="V149" s="4"/>
      <c r="W149" s="7"/>
      <c r="X149" s="4"/>
      <c r="Y149" s="4"/>
      <c r="Z149" s="4"/>
      <c r="AA149" s="4"/>
      <c r="AB149" s="4"/>
      <c r="AC149" s="4"/>
      <c r="AD149" s="4"/>
      <c r="AE149" s="4"/>
      <c r="AF149" s="4"/>
      <c r="AG149" s="4"/>
    </row>
    <row r="150" spans="1:33"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row>
    <row r="151" spans="1:33"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row>
    <row r="152" spans="1:33"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row>
    <row r="153" spans="1:33"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row>
    <row r="154" spans="1:33"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row>
    <row r="155" spans="1:33" x14ac:dyDescent="0.25">
      <c r="A155" s="4"/>
      <c r="B155" s="4"/>
      <c r="C155" s="4"/>
      <c r="D155" s="4"/>
      <c r="E155" s="4"/>
      <c r="F155" s="4"/>
      <c r="G155" s="4"/>
      <c r="H155" s="4"/>
      <c r="I155" s="4"/>
      <c r="J155" s="4"/>
      <c r="K155" s="4"/>
      <c r="L155" s="4"/>
      <c r="M155" s="4"/>
      <c r="N155" s="4"/>
      <c r="O155" s="4"/>
      <c r="P155" s="4"/>
      <c r="Q155" s="4"/>
      <c r="R155" s="4"/>
      <c r="S155" s="4"/>
      <c r="T155" s="4"/>
      <c r="U155" s="4"/>
      <c r="V155" s="4"/>
      <c r="W155" s="7"/>
      <c r="X155" s="4"/>
      <c r="Y155" s="4"/>
      <c r="Z155" s="4"/>
      <c r="AA155" s="4"/>
      <c r="AB155" s="4"/>
      <c r="AC155" s="4"/>
      <c r="AD155" s="4"/>
      <c r="AE155" s="4"/>
      <c r="AF155" s="4"/>
      <c r="AG155" s="4"/>
    </row>
    <row r="156" spans="1:33" x14ac:dyDescent="0.25">
      <c r="A156" s="4"/>
      <c r="B156" s="4"/>
      <c r="C156" s="4"/>
      <c r="D156" s="4"/>
      <c r="E156" s="4"/>
      <c r="F156" s="4"/>
      <c r="G156" s="4"/>
      <c r="H156" s="4"/>
      <c r="I156" s="4"/>
      <c r="J156" s="4"/>
      <c r="K156" s="4"/>
      <c r="L156" s="4"/>
      <c r="M156" s="4"/>
      <c r="N156" s="4"/>
      <c r="O156" s="4"/>
      <c r="P156" s="4"/>
      <c r="Q156" s="4"/>
      <c r="R156" s="4"/>
      <c r="S156" s="4"/>
      <c r="T156" s="4"/>
      <c r="U156" s="4"/>
      <c r="V156" s="4"/>
      <c r="W156" s="7"/>
      <c r="X156" s="4"/>
      <c r="Y156" s="4"/>
      <c r="Z156" s="4"/>
      <c r="AA156" s="4"/>
      <c r="AB156" s="4"/>
      <c r="AC156" s="4"/>
      <c r="AD156" s="4"/>
      <c r="AE156" s="4"/>
      <c r="AF156" s="4"/>
      <c r="AG156" s="4"/>
    </row>
    <row r="157" spans="1:33" x14ac:dyDescent="0.25">
      <c r="A157" s="4"/>
      <c r="B157" s="4"/>
      <c r="C157" s="4"/>
      <c r="D157" s="4"/>
      <c r="E157" s="4"/>
      <c r="F157" s="4"/>
      <c r="G157" s="4"/>
      <c r="H157" s="4"/>
      <c r="I157" s="4"/>
      <c r="J157" s="4"/>
      <c r="K157" s="4"/>
      <c r="L157" s="4"/>
      <c r="M157" s="4"/>
      <c r="N157" s="4"/>
      <c r="O157" s="4"/>
      <c r="P157" s="4"/>
      <c r="Q157" s="4"/>
      <c r="R157" s="4"/>
      <c r="S157" s="4"/>
      <c r="T157" s="4"/>
      <c r="U157" s="4"/>
      <c r="V157" s="4"/>
      <c r="W157" s="7"/>
      <c r="X157" s="4"/>
      <c r="Y157" s="4"/>
      <c r="Z157" s="4"/>
      <c r="AA157" s="4"/>
      <c r="AB157" s="4"/>
      <c r="AC157" s="4"/>
      <c r="AD157" s="4"/>
      <c r="AE157" s="4"/>
      <c r="AF157" s="4"/>
      <c r="AG157" s="4"/>
    </row>
    <row r="158" spans="1:33"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row>
    <row r="159" spans="1:33"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row>
    <row r="160" spans="1:33"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row>
    <row r="161" spans="1:33"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row>
    <row r="162" spans="1:33"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row>
    <row r="163" spans="1:33"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row>
    <row r="164" spans="1:33"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row>
    <row r="165" spans="1:33" x14ac:dyDescent="0.25">
      <c r="A165" s="4"/>
      <c r="B165" s="4"/>
      <c r="C165" s="4"/>
      <c r="D165" s="4"/>
      <c r="E165" s="4"/>
      <c r="F165" s="4"/>
      <c r="G165" s="4"/>
      <c r="H165" s="4"/>
      <c r="I165" s="4"/>
      <c r="J165" s="4"/>
      <c r="K165" s="4"/>
      <c r="L165" s="4"/>
      <c r="M165" s="4"/>
      <c r="N165" s="4"/>
      <c r="O165" s="4"/>
      <c r="P165" s="4"/>
      <c r="Q165" s="4"/>
      <c r="R165" s="4"/>
      <c r="S165" s="4"/>
      <c r="T165" s="4"/>
      <c r="U165" s="4"/>
      <c r="V165" s="4"/>
      <c r="W165" s="7"/>
      <c r="X165" s="4"/>
      <c r="Y165" s="4"/>
      <c r="Z165" s="4"/>
      <c r="AA165" s="4"/>
      <c r="AB165" s="4"/>
      <c r="AC165" s="4"/>
      <c r="AD165" s="4"/>
      <c r="AE165" s="4"/>
      <c r="AF165" s="4"/>
      <c r="AG165" s="4"/>
    </row>
    <row r="166" spans="1:33" x14ac:dyDescent="0.25">
      <c r="A166" s="4"/>
      <c r="B166" s="4"/>
      <c r="C166" s="4"/>
      <c r="D166" s="4"/>
      <c r="E166" s="4"/>
      <c r="F166" s="4"/>
      <c r="G166" s="4"/>
      <c r="H166" s="4"/>
      <c r="I166" s="4"/>
      <c r="J166" s="4"/>
      <c r="K166" s="4"/>
      <c r="L166" s="4"/>
      <c r="M166" s="4"/>
      <c r="N166" s="4"/>
      <c r="O166" s="4"/>
      <c r="P166" s="4"/>
      <c r="Q166" s="4"/>
      <c r="R166" s="4"/>
      <c r="S166" s="4"/>
      <c r="T166" s="4"/>
      <c r="U166" s="4"/>
      <c r="V166" s="4"/>
      <c r="W166" s="7"/>
      <c r="X166" s="4"/>
      <c r="Y166" s="4"/>
      <c r="Z166" s="4"/>
      <c r="AA166" s="4"/>
      <c r="AB166" s="4"/>
      <c r="AC166" s="4"/>
      <c r="AD166" s="4"/>
      <c r="AE166" s="4"/>
      <c r="AF166" s="4"/>
      <c r="AG166" s="4"/>
    </row>
    <row r="167" spans="1:33"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row>
    <row r="168" spans="1:33"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row>
    <row r="169" spans="1:33" x14ac:dyDescent="0.25">
      <c r="A169" s="4"/>
      <c r="B169" s="4"/>
      <c r="C169" s="4"/>
      <c r="D169" s="4"/>
      <c r="E169" s="4"/>
      <c r="F169" s="4"/>
      <c r="G169" s="4"/>
      <c r="H169" s="4"/>
      <c r="I169" s="4"/>
      <c r="J169" s="4"/>
      <c r="K169" s="4"/>
      <c r="L169" s="4"/>
      <c r="M169" s="4"/>
      <c r="N169" s="4"/>
      <c r="O169" s="4"/>
      <c r="P169" s="4"/>
      <c r="Q169" s="4"/>
      <c r="R169" s="4"/>
      <c r="S169" s="4"/>
      <c r="T169" s="4"/>
      <c r="U169" s="4"/>
      <c r="V169" s="4"/>
      <c r="W169" s="7"/>
      <c r="X169" s="4"/>
      <c r="Y169" s="4"/>
      <c r="Z169" s="4"/>
      <c r="AA169" s="4"/>
      <c r="AB169" s="4"/>
      <c r="AC169" s="4"/>
      <c r="AD169" s="4"/>
      <c r="AE169" s="4"/>
      <c r="AF169" s="4"/>
      <c r="AG169" s="4"/>
    </row>
    <row r="170" spans="1:33"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row>
    <row r="171" spans="1:33"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row>
    <row r="172" spans="1:33"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row>
    <row r="173" spans="1:33"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row>
    <row r="174" spans="1:33" x14ac:dyDescent="0.25">
      <c r="A174" s="4"/>
      <c r="B174" s="4"/>
      <c r="C174" s="4"/>
      <c r="D174" s="4"/>
      <c r="E174" s="4"/>
      <c r="F174" s="4"/>
      <c r="G174" s="4"/>
      <c r="H174" s="4"/>
      <c r="I174" s="4"/>
      <c r="J174" s="4"/>
      <c r="K174" s="4"/>
      <c r="L174" s="4"/>
      <c r="M174" s="4"/>
      <c r="N174" s="4"/>
      <c r="O174" s="4"/>
      <c r="P174" s="4"/>
      <c r="Q174" s="4"/>
      <c r="R174" s="4"/>
      <c r="S174" s="4"/>
      <c r="T174" s="4"/>
      <c r="U174" s="4"/>
      <c r="V174" s="4"/>
      <c r="W174" s="7"/>
      <c r="X174" s="4"/>
      <c r="Y174" s="4"/>
      <c r="Z174" s="4"/>
      <c r="AA174" s="4"/>
      <c r="AB174" s="4"/>
      <c r="AC174" s="4"/>
      <c r="AD174" s="4"/>
      <c r="AE174" s="4"/>
      <c r="AF174" s="4"/>
      <c r="AG174" s="4"/>
    </row>
    <row r="175" spans="1:33"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row>
    <row r="176" spans="1:33" x14ac:dyDescent="0.25">
      <c r="A176" s="4"/>
      <c r="B176" s="4"/>
      <c r="C176" s="4"/>
      <c r="D176" s="4"/>
      <c r="E176" s="4"/>
      <c r="F176" s="4"/>
      <c r="G176" s="4"/>
      <c r="H176" s="4"/>
      <c r="I176" s="4"/>
      <c r="J176" s="4"/>
      <c r="K176" s="4"/>
      <c r="L176" s="4"/>
      <c r="M176" s="4"/>
      <c r="N176" s="4"/>
      <c r="O176" s="4"/>
      <c r="P176" s="4"/>
      <c r="Q176" s="4"/>
      <c r="R176" s="4"/>
      <c r="S176" s="4"/>
      <c r="T176" s="4"/>
      <c r="U176" s="4"/>
      <c r="V176" s="4"/>
      <c r="W176" s="7"/>
      <c r="X176" s="4"/>
      <c r="Y176" s="4"/>
      <c r="Z176" s="4"/>
      <c r="AA176" s="4"/>
      <c r="AB176" s="4"/>
      <c r="AC176" s="4"/>
      <c r="AD176" s="4"/>
      <c r="AE176" s="4"/>
      <c r="AF176" s="4"/>
      <c r="AG176" s="4"/>
    </row>
    <row r="177" spans="1:33"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row>
    <row r="178" spans="1:33"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row>
    <row r="179" spans="1:33"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row>
    <row r="180" spans="1:33"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row>
    <row r="181" spans="1:33"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row>
    <row r="182" spans="1:33" x14ac:dyDescent="0.25">
      <c r="A182" s="4"/>
      <c r="B182" s="4"/>
      <c r="C182" s="4"/>
      <c r="D182" s="4"/>
      <c r="E182" s="4"/>
      <c r="F182" s="4"/>
      <c r="G182" s="4"/>
      <c r="H182" s="4"/>
      <c r="I182" s="4"/>
      <c r="J182" s="4"/>
      <c r="K182" s="4"/>
      <c r="L182" s="4"/>
      <c r="M182" s="4"/>
      <c r="N182" s="4"/>
      <c r="O182" s="4"/>
      <c r="P182" s="4"/>
      <c r="Q182" s="4"/>
      <c r="R182" s="4"/>
      <c r="S182" s="4"/>
      <c r="T182" s="4"/>
      <c r="U182" s="4"/>
      <c r="V182" s="4"/>
      <c r="W182" s="7"/>
      <c r="X182" s="4"/>
      <c r="Y182" s="4"/>
      <c r="Z182" s="4"/>
      <c r="AA182" s="4"/>
      <c r="AB182" s="4"/>
      <c r="AC182" s="4"/>
      <c r="AD182" s="4"/>
      <c r="AE182" s="4"/>
      <c r="AF182" s="4"/>
      <c r="AG182" s="4"/>
    </row>
    <row r="183" spans="1:33"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row>
    <row r="184" spans="1:33"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row>
    <row r="185" spans="1:33"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row>
    <row r="186" spans="1:33"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row>
    <row r="187" spans="1:33"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row>
    <row r="188" spans="1:33"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row>
    <row r="189" spans="1:33" x14ac:dyDescent="0.25">
      <c r="A189" s="4"/>
      <c r="B189" s="4"/>
      <c r="C189" s="4"/>
      <c r="D189" s="4"/>
      <c r="E189" s="4"/>
      <c r="F189" s="4"/>
      <c r="G189" s="4"/>
      <c r="H189" s="4"/>
      <c r="I189" s="4"/>
      <c r="J189" s="4"/>
      <c r="K189" s="4"/>
      <c r="L189" s="4"/>
      <c r="M189" s="4"/>
      <c r="N189" s="4"/>
      <c r="O189" s="4"/>
      <c r="P189" s="4"/>
      <c r="Q189" s="4"/>
      <c r="R189" s="4"/>
      <c r="S189" s="4"/>
      <c r="T189" s="4"/>
      <c r="U189" s="4"/>
      <c r="V189" s="4"/>
      <c r="W189" s="7"/>
      <c r="X189" s="4"/>
      <c r="Y189" s="4"/>
      <c r="Z189" s="4"/>
      <c r="AA189" s="4"/>
      <c r="AB189" s="4"/>
      <c r="AC189" s="4"/>
      <c r="AD189" s="4"/>
      <c r="AE189" s="4"/>
      <c r="AF189" s="4"/>
      <c r="AG189" s="4"/>
    </row>
    <row r="190" spans="1:33"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row>
    <row r="191" spans="1:33"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row>
    <row r="192" spans="1:33"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row>
    <row r="193" spans="1:33"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row>
    <row r="194" spans="1:33"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row>
    <row r="195" spans="1:33"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row>
    <row r="196" spans="1:33"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row>
    <row r="197" spans="1:33"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row>
    <row r="198" spans="1:33" x14ac:dyDescent="0.25">
      <c r="A198" s="4"/>
      <c r="B198" s="4"/>
      <c r="C198" s="4"/>
      <c r="D198" s="4"/>
      <c r="E198" s="4"/>
      <c r="F198" s="4"/>
      <c r="G198" s="4"/>
      <c r="H198" s="4"/>
      <c r="I198" s="4"/>
      <c r="J198" s="4"/>
      <c r="K198" s="4"/>
      <c r="L198" s="4"/>
      <c r="M198" s="4"/>
      <c r="N198" s="4"/>
      <c r="O198" s="4"/>
      <c r="P198" s="4"/>
      <c r="Q198" s="4"/>
      <c r="R198" s="4"/>
      <c r="S198" s="4"/>
      <c r="T198" s="4"/>
      <c r="U198" s="4"/>
      <c r="V198" s="4"/>
      <c r="W198" s="7"/>
      <c r="X198" s="4"/>
      <c r="Y198" s="4"/>
      <c r="Z198" s="4"/>
      <c r="AA198" s="4"/>
      <c r="AB198" s="4"/>
      <c r="AC198" s="4"/>
      <c r="AD198" s="4"/>
      <c r="AE198" s="4"/>
      <c r="AF198" s="4"/>
      <c r="AG198" s="4"/>
    </row>
    <row r="199" spans="1:33" x14ac:dyDescent="0.25">
      <c r="A199" s="4"/>
      <c r="B199" s="4"/>
      <c r="C199" s="4"/>
      <c r="D199" s="4"/>
      <c r="E199" s="4"/>
      <c r="F199" s="4"/>
      <c r="G199" s="4"/>
      <c r="H199" s="4"/>
      <c r="I199" s="4"/>
      <c r="J199" s="4"/>
      <c r="K199" s="4"/>
      <c r="L199" s="4"/>
      <c r="M199" s="4"/>
      <c r="N199" s="4"/>
      <c r="O199" s="4"/>
      <c r="P199" s="4"/>
      <c r="Q199" s="4"/>
      <c r="R199" s="4"/>
      <c r="S199" s="4"/>
      <c r="T199" s="4"/>
      <c r="U199" s="4"/>
      <c r="V199" s="4"/>
      <c r="W199" s="7"/>
      <c r="X199" s="4"/>
      <c r="Y199" s="4"/>
      <c r="Z199" s="4"/>
      <c r="AA199" s="4"/>
      <c r="AB199" s="4"/>
      <c r="AC199" s="4"/>
      <c r="AD199" s="4"/>
      <c r="AE199" s="4"/>
      <c r="AF199" s="4"/>
      <c r="AG199" s="4"/>
    </row>
    <row r="200" spans="1:33"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row>
    <row r="201" spans="1:33"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row>
    <row r="202" spans="1:33"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row>
    <row r="203" spans="1:33"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row>
    <row r="204" spans="1:33" x14ac:dyDescent="0.25">
      <c r="A204" s="4"/>
      <c r="B204" s="4"/>
      <c r="C204" s="4"/>
      <c r="D204" s="4"/>
      <c r="E204" s="4"/>
      <c r="F204" s="4"/>
      <c r="G204" s="4"/>
      <c r="H204" s="4"/>
      <c r="I204" s="4"/>
      <c r="J204" s="4"/>
      <c r="K204" s="4"/>
      <c r="L204" s="4"/>
      <c r="M204" s="4"/>
      <c r="N204" s="4"/>
      <c r="O204" s="4"/>
      <c r="P204" s="4"/>
      <c r="Q204" s="4"/>
      <c r="R204" s="4"/>
      <c r="S204" s="4"/>
      <c r="T204" s="4"/>
      <c r="U204" s="4"/>
      <c r="V204" s="4"/>
      <c r="W204" s="7"/>
      <c r="X204" s="4"/>
      <c r="Y204" s="4"/>
      <c r="Z204" s="4"/>
      <c r="AA204" s="4"/>
      <c r="AB204" s="4"/>
      <c r="AC204" s="4"/>
      <c r="AD204" s="4"/>
      <c r="AE204" s="4"/>
      <c r="AF204" s="4"/>
      <c r="AG204" s="4"/>
    </row>
    <row r="205" spans="1:33"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row>
    <row r="206" spans="1:33"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row>
    <row r="207" spans="1:33"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row>
    <row r="208" spans="1:33"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row>
    <row r="209" spans="1:33" x14ac:dyDescent="0.25">
      <c r="A209" s="4"/>
      <c r="B209" s="4"/>
      <c r="C209" s="4"/>
      <c r="D209" s="4"/>
      <c r="E209" s="4"/>
      <c r="F209" s="4"/>
      <c r="G209" s="4"/>
      <c r="H209" s="4"/>
      <c r="I209" s="4"/>
      <c r="J209" s="4"/>
      <c r="K209" s="4"/>
      <c r="L209" s="4"/>
      <c r="M209" s="4"/>
      <c r="N209" s="4"/>
      <c r="O209" s="4"/>
      <c r="P209" s="4"/>
      <c r="Q209" s="4"/>
      <c r="R209" s="4"/>
      <c r="S209" s="4"/>
      <c r="T209" s="4"/>
      <c r="U209" s="4"/>
      <c r="V209" s="4"/>
      <c r="W209" s="7"/>
      <c r="X209" s="4"/>
      <c r="Y209" s="4"/>
      <c r="Z209" s="4"/>
      <c r="AA209" s="4"/>
      <c r="AB209" s="4"/>
      <c r="AC209" s="4"/>
      <c r="AD209" s="4"/>
      <c r="AE209" s="4"/>
      <c r="AF209" s="4"/>
      <c r="AG209" s="4"/>
    </row>
    <row r="210" spans="1:33"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row>
    <row r="211" spans="1:33"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row>
    <row r="212" spans="1:33"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row>
    <row r="213" spans="1:33"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row>
    <row r="214" spans="1:33"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row>
    <row r="215" spans="1:33"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row>
    <row r="216" spans="1:33"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row>
    <row r="217" spans="1:33"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row>
    <row r="218" spans="1:33"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row>
    <row r="219" spans="1:33"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row>
    <row r="220" spans="1:33"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row>
    <row r="221" spans="1:33"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row>
    <row r="222" spans="1:33"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row>
    <row r="223" spans="1:33"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row>
    <row r="224" spans="1:33"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row>
    <row r="225" spans="1:33"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row>
    <row r="226" spans="1:33"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row>
    <row r="227" spans="1:33"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row>
    <row r="228" spans="1:33"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row>
    <row r="229" spans="1:33"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row>
    <row r="230" spans="1:33"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row>
    <row r="231" spans="1:33"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row>
    <row r="232" spans="1:33"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row>
    <row r="233" spans="1:33"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row>
    <row r="234" spans="1:33"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row>
    <row r="235" spans="1:33"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row>
    <row r="236" spans="1:33"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row>
    <row r="237" spans="1:33"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row>
    <row r="238" spans="1:33"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row>
    <row r="239" spans="1:33"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row>
    <row r="240" spans="1:33"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row>
    <row r="241" spans="1:33"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row>
    <row r="242" spans="1:33"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row>
    <row r="243" spans="1:33"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row>
    <row r="244" spans="1:33"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row>
    <row r="245" spans="1:33"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row>
    <row r="246" spans="1:33"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row>
    <row r="247" spans="1:33"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row>
    <row r="248" spans="1:33"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row>
    <row r="249" spans="1:33"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row>
    <row r="250" spans="1:33"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row>
    <row r="251" spans="1:33"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row>
    <row r="252" spans="1:33"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row>
    <row r="253" spans="1:33"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row>
    <row r="254" spans="1:33"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row>
    <row r="255" spans="1:33"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row>
    <row r="256" spans="1:33"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row>
    <row r="257" spans="1:33"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row>
    <row r="258" spans="1:33"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row>
    <row r="259" spans="1:33"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row>
    <row r="260" spans="1:33"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row>
    <row r="261" spans="1:33"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row>
    <row r="262" spans="1:33"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row>
    <row r="263" spans="1:33"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row>
    <row r="264" spans="1:33"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row>
    <row r="265" spans="1:33"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row>
    <row r="266" spans="1:33"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row>
    <row r="267" spans="1:33"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row>
    <row r="268" spans="1:33"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row>
    <row r="269" spans="1:33"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row>
    <row r="270" spans="1:33"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row>
    <row r="271" spans="1:33"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row>
    <row r="272" spans="1:33"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row>
    <row r="273" spans="1:33"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row>
    <row r="274" spans="1:33"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row>
    <row r="275" spans="1:33"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row>
    <row r="276" spans="1:33"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row>
    <row r="277" spans="1:33"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row>
    <row r="278" spans="1:33"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row>
    <row r="279" spans="1:33"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row>
    <row r="280" spans="1:33"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row>
    <row r="281" spans="1:33"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row>
    <row r="282" spans="1:33"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row>
    <row r="283" spans="1:33"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row>
    <row r="284" spans="1:33"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row>
    <row r="285" spans="1:33"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row>
    <row r="286" spans="1:33"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row>
    <row r="287" spans="1:33"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row>
    <row r="288" spans="1:33"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row>
    <row r="289" spans="1:33"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row>
    <row r="290" spans="1:33"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row>
    <row r="291" spans="1:33"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row>
    <row r="292" spans="1:33"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row>
    <row r="293" spans="1:33"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row>
    <row r="294" spans="1:33"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row>
    <row r="295" spans="1:33"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row>
    <row r="296" spans="1:33"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row>
    <row r="297" spans="1:33"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row>
    <row r="298" spans="1:33"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row>
    <row r="299" spans="1:33"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row>
    <row r="300" spans="1:33"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row>
    <row r="301" spans="1:33" x14ac:dyDescent="0.25">
      <c r="A301" s="4"/>
      <c r="B301" s="4"/>
      <c r="C301" s="4"/>
      <c r="D301" s="4"/>
      <c r="E301" s="4"/>
      <c r="F301" s="4"/>
      <c r="G301" s="4"/>
      <c r="H301" s="4"/>
      <c r="I301" s="4"/>
      <c r="J301" s="4"/>
      <c r="K301" s="4"/>
      <c r="L301" s="4"/>
      <c r="M301" s="4"/>
      <c r="N301" s="4"/>
      <c r="O301" s="4"/>
      <c r="P301" s="4"/>
      <c r="Q301" s="4"/>
      <c r="R301" s="4"/>
      <c r="S301" s="4"/>
      <c r="T301" s="4"/>
      <c r="U301" s="4"/>
      <c r="V301" s="4"/>
      <c r="W301" s="7"/>
      <c r="X301" s="4"/>
      <c r="Y301" s="4"/>
      <c r="Z301" s="4"/>
      <c r="AA301" s="4"/>
      <c r="AB301" s="4"/>
      <c r="AC301" s="4"/>
      <c r="AD301" s="4"/>
      <c r="AE301" s="4"/>
      <c r="AF301" s="4"/>
      <c r="AG301" s="4"/>
    </row>
    <row r="302" spans="1:33"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row>
    <row r="303" spans="1:33"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row>
    <row r="304" spans="1:33" x14ac:dyDescent="0.25">
      <c r="A304" s="4"/>
      <c r="B304" s="4"/>
      <c r="C304" s="4"/>
      <c r="D304" s="4"/>
      <c r="E304" s="4"/>
      <c r="F304" s="4"/>
      <c r="G304" s="4"/>
      <c r="H304" s="4"/>
      <c r="I304" s="4"/>
      <c r="J304" s="4"/>
      <c r="K304" s="4"/>
      <c r="L304" s="4"/>
      <c r="M304" s="4"/>
      <c r="N304" s="4"/>
      <c r="O304" s="4"/>
      <c r="P304" s="4"/>
      <c r="Q304" s="4"/>
      <c r="R304" s="4"/>
      <c r="S304" s="4"/>
      <c r="T304" s="4"/>
      <c r="U304" s="4"/>
      <c r="V304" s="4"/>
      <c r="W304" s="7"/>
      <c r="X304" s="4"/>
      <c r="Y304" s="4"/>
      <c r="Z304" s="4"/>
      <c r="AA304" s="4"/>
      <c r="AB304" s="4"/>
      <c r="AC304" s="4"/>
      <c r="AD304" s="4"/>
      <c r="AE304" s="4"/>
      <c r="AF304" s="4"/>
      <c r="AG304" s="4"/>
    </row>
    <row r="305" spans="1:33"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row>
    <row r="306" spans="1:33"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row>
    <row r="307" spans="1:33"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row>
    <row r="308" spans="1:33"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row>
    <row r="309" spans="1:33"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row>
    <row r="310" spans="1:33"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row>
    <row r="311" spans="1:33"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row>
    <row r="312" spans="1:33" x14ac:dyDescent="0.25">
      <c r="A312" s="4"/>
      <c r="B312" s="4"/>
      <c r="C312" s="4"/>
      <c r="D312" s="4"/>
      <c r="E312" s="4"/>
      <c r="F312" s="4"/>
      <c r="G312" s="4"/>
      <c r="H312" s="4"/>
      <c r="I312" s="4"/>
      <c r="J312" s="4"/>
      <c r="K312" s="4"/>
      <c r="L312" s="4"/>
      <c r="M312" s="4"/>
      <c r="N312" s="4"/>
      <c r="O312" s="4"/>
      <c r="P312" s="4"/>
      <c r="Q312" s="4"/>
      <c r="R312" s="4"/>
      <c r="S312" s="4"/>
      <c r="T312" s="4"/>
      <c r="U312" s="4"/>
      <c r="V312" s="4"/>
      <c r="W312" s="7"/>
      <c r="X312" s="4"/>
      <c r="Y312" s="4"/>
      <c r="Z312" s="4"/>
      <c r="AA312" s="4"/>
      <c r="AB312" s="4"/>
      <c r="AC312" s="4"/>
      <c r="AD312" s="4"/>
      <c r="AE312" s="4"/>
      <c r="AF312" s="4"/>
      <c r="AG312" s="4"/>
    </row>
    <row r="313" spans="1:33" x14ac:dyDescent="0.25">
      <c r="A313" s="4"/>
      <c r="B313" s="4"/>
      <c r="C313" s="4"/>
      <c r="D313" s="4"/>
      <c r="E313" s="4"/>
      <c r="F313" s="4"/>
      <c r="G313" s="4"/>
      <c r="H313" s="4"/>
      <c r="I313" s="4"/>
      <c r="J313" s="4"/>
      <c r="K313" s="4"/>
      <c r="L313" s="4"/>
      <c r="M313" s="4"/>
      <c r="N313" s="4"/>
      <c r="O313" s="4"/>
      <c r="P313" s="4"/>
      <c r="Q313" s="4"/>
      <c r="R313" s="4"/>
      <c r="S313" s="4"/>
      <c r="T313" s="4"/>
      <c r="U313" s="4"/>
      <c r="V313" s="4"/>
      <c r="W313" s="7"/>
      <c r="X313" s="4"/>
      <c r="Y313" s="4"/>
      <c r="Z313" s="4"/>
      <c r="AA313" s="4"/>
      <c r="AB313" s="4"/>
      <c r="AC313" s="4"/>
      <c r="AD313" s="4"/>
      <c r="AE313" s="4"/>
      <c r="AF313" s="4"/>
      <c r="AG313" s="4"/>
    </row>
    <row r="314" spans="1:33"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row>
    <row r="315" spans="1:33"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row>
    <row r="316" spans="1:33"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row>
    <row r="317" spans="1:33"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row>
    <row r="318" spans="1:33"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row>
    <row r="319" spans="1:33"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row>
    <row r="320" spans="1:33"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row>
    <row r="321" spans="1:33"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row>
    <row r="322" spans="1:33"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row>
    <row r="323" spans="1:33"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row>
    <row r="324" spans="1:33"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row>
    <row r="325" spans="1:33"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row>
    <row r="326" spans="1:33"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row>
    <row r="327" spans="1:33" x14ac:dyDescent="0.25">
      <c r="A327" s="4"/>
      <c r="B327" s="4"/>
      <c r="C327" s="4"/>
      <c r="D327" s="4"/>
      <c r="E327" s="4"/>
      <c r="F327" s="4"/>
      <c r="G327" s="4"/>
      <c r="H327" s="4"/>
      <c r="I327" s="4"/>
      <c r="J327" s="4"/>
      <c r="K327" s="4"/>
      <c r="L327" s="4"/>
      <c r="M327" s="4"/>
      <c r="N327" s="4"/>
      <c r="O327" s="4"/>
      <c r="P327" s="4"/>
      <c r="Q327" s="4"/>
      <c r="R327" s="4"/>
      <c r="S327" s="4"/>
      <c r="T327" s="4"/>
      <c r="U327" s="4"/>
      <c r="V327" s="4"/>
      <c r="W327" s="7"/>
      <c r="X327" s="4"/>
      <c r="Y327" s="4"/>
      <c r="Z327" s="4"/>
      <c r="AA327" s="4"/>
      <c r="AB327" s="4"/>
      <c r="AC327" s="4"/>
      <c r="AD327" s="4"/>
      <c r="AE327" s="4"/>
      <c r="AF327" s="4"/>
      <c r="AG327" s="4"/>
    </row>
    <row r="328" spans="1:33"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row>
    <row r="329" spans="1:33"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row>
    <row r="330" spans="1:33"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row>
    <row r="331" spans="1:33"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row>
    <row r="332" spans="1:33"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row>
    <row r="333" spans="1:33"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row>
    <row r="334" spans="1:33" x14ac:dyDescent="0.25">
      <c r="A334" s="4"/>
      <c r="B334" s="4"/>
      <c r="C334" s="4"/>
      <c r="D334" s="4"/>
      <c r="E334" s="4"/>
      <c r="F334" s="4"/>
      <c r="G334" s="4"/>
      <c r="H334" s="4"/>
      <c r="I334" s="4"/>
      <c r="J334" s="4"/>
      <c r="K334" s="4"/>
      <c r="L334" s="4"/>
      <c r="M334" s="4"/>
      <c r="N334" s="4"/>
      <c r="O334" s="4"/>
      <c r="P334" s="4"/>
      <c r="Q334" s="4"/>
      <c r="R334" s="4"/>
      <c r="S334" s="4"/>
      <c r="T334" s="4"/>
      <c r="U334" s="4"/>
      <c r="V334" s="4"/>
      <c r="W334" s="7"/>
      <c r="X334" s="4"/>
      <c r="Y334" s="4"/>
      <c r="Z334" s="4"/>
      <c r="AA334" s="4"/>
      <c r="AB334" s="4"/>
      <c r="AC334" s="4"/>
      <c r="AD334" s="4"/>
      <c r="AE334" s="4"/>
      <c r="AF334" s="4"/>
      <c r="AG334" s="4"/>
    </row>
    <row r="335" spans="1:33"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row>
    <row r="336" spans="1:33"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row>
    <row r="337" spans="1:33"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row>
    <row r="338" spans="1:33"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row>
    <row r="339" spans="1:33"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row>
    <row r="340" spans="1:33"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row>
    <row r="341" spans="1:33"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row>
    <row r="342" spans="1:33"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row>
    <row r="343" spans="1:33"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row>
    <row r="344" spans="1:33"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row>
    <row r="345" spans="1:33"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row>
    <row r="346" spans="1:33"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row>
    <row r="347" spans="1:33"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row>
    <row r="348" spans="1:33"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row>
    <row r="349" spans="1:33"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row>
    <row r="350" spans="1:33"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row>
    <row r="351" spans="1:33"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row>
    <row r="352" spans="1:33"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row>
    <row r="353" spans="1:33"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row>
    <row r="354" spans="1:33"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row>
    <row r="355" spans="1:33"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row>
    <row r="356" spans="1:33"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row>
    <row r="357" spans="1:33"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row>
    <row r="358" spans="1:33"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row>
    <row r="359" spans="1:33"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row>
    <row r="360" spans="1:33"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row>
    <row r="361" spans="1:33"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row>
    <row r="362" spans="1:33"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row>
    <row r="363" spans="1:33"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row>
    <row r="364" spans="1:33"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row>
    <row r="365" spans="1:33"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row>
    <row r="366" spans="1:33"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row>
    <row r="367" spans="1:33"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row>
    <row r="368" spans="1:33"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row>
    <row r="369" spans="1:33"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row>
    <row r="370" spans="1:33"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row>
    <row r="371" spans="1:33"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row>
    <row r="372" spans="1:33"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row>
    <row r="373" spans="1:33"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row>
    <row r="374" spans="1:33"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row>
    <row r="375" spans="1:33"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row>
    <row r="376" spans="1:33"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row>
    <row r="377" spans="1:33"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row>
    <row r="378" spans="1:33"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row>
    <row r="379" spans="1:33"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row>
    <row r="380" spans="1:33"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row>
    <row r="381" spans="1:33"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row>
    <row r="382" spans="1:33"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row>
    <row r="383" spans="1:33"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row>
    <row r="384" spans="1:33"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row>
    <row r="385" spans="1:33"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row>
    <row r="386" spans="1:33"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row>
    <row r="387" spans="1:33"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row>
    <row r="388" spans="1:33"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row>
    <row r="389" spans="1:33"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row>
    <row r="390" spans="1:33"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row>
    <row r="391" spans="1:33"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row>
    <row r="392" spans="1:33"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row>
    <row r="393" spans="1:33"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row>
    <row r="394" spans="1:33"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row>
    <row r="395" spans="1:33"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row>
    <row r="396" spans="1:33"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row>
    <row r="397" spans="1:33"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row>
    <row r="398" spans="1:33"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row>
    <row r="399" spans="1:33"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row>
    <row r="400" spans="1:33"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row>
    <row r="401" spans="1:33"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row>
    <row r="402" spans="1:33"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row>
    <row r="403" spans="1:33"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row>
    <row r="404" spans="1:33"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row>
    <row r="405" spans="1:33"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row>
    <row r="406" spans="1:33"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row>
    <row r="407" spans="1:33"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row>
    <row r="408" spans="1:33"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row>
    <row r="409" spans="1:33"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row>
    <row r="410" spans="1:33"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row>
    <row r="411" spans="1:33"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row>
    <row r="412" spans="1:33"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row>
    <row r="413" spans="1:33"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row>
    <row r="414" spans="1:33"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row>
    <row r="415" spans="1:33"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row>
    <row r="416" spans="1:33"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row>
    <row r="417" spans="1:33"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row>
    <row r="418" spans="1:33"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row>
    <row r="419" spans="1:33"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row>
    <row r="420" spans="1:33"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row>
    <row r="421" spans="1:33"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row>
    <row r="422" spans="1:33"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row>
    <row r="423" spans="1:33"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row>
    <row r="424" spans="1:33"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row>
    <row r="425" spans="1:33"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row>
    <row r="426" spans="1:33"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1E21E-A834-437A-AD8B-140ADD4730A8}">
  <dimension ref="A1:BK80"/>
  <sheetViews>
    <sheetView topLeftCell="AZ1" workbookViewId="0">
      <pane ySplit="1" topLeftCell="A2" activePane="bottomLeft" state="frozenSplit"/>
      <selection pane="bottomLeft" activeCell="K10" sqref="K10"/>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22" customWidth="1"/>
    <col min="6" max="6" width="13.7109375" style="12" customWidth="1"/>
    <col min="7" max="7" width="25.7109375" style="22" customWidth="1"/>
    <col min="8" max="8" width="13.7109375" style="12" customWidth="1"/>
    <col min="9" max="11" width="25.7109375" style="22" customWidth="1"/>
    <col min="12" max="12" width="13.7109375" style="12" customWidth="1"/>
    <col min="13" max="13" width="25.7109375" style="22" customWidth="1"/>
    <col min="14" max="14" width="13.7109375" style="12" customWidth="1"/>
    <col min="15" max="16" width="30.7109375" style="22" customWidth="1"/>
    <col min="17" max="17" width="25.7109375" style="22" customWidth="1"/>
    <col min="18" max="20" width="13.7109375" style="12" customWidth="1"/>
    <col min="21" max="22" width="12.7109375" style="12" customWidth="1"/>
    <col min="23" max="23" width="40.7109375" style="22" customWidth="1"/>
    <col min="24" max="24" width="15.7109375" style="24" customWidth="1"/>
    <col min="25" max="25" width="25.7109375" style="22" customWidth="1"/>
    <col min="26" max="26" width="15.7109375" style="24" customWidth="1"/>
    <col min="27" max="27" width="25.7109375" style="22" customWidth="1"/>
    <col min="28" max="28" width="15.7109375" style="24" customWidth="1"/>
    <col min="29" max="29" width="25.7109375" style="22" customWidth="1"/>
    <col min="30" max="30" width="15.7109375" style="24" customWidth="1"/>
    <col min="31" max="31" width="25.7109375" style="22" customWidth="1"/>
    <col min="32" max="32" width="15.7109375" style="24" customWidth="1"/>
    <col min="33" max="33" width="25.7109375" style="22" customWidth="1"/>
    <col min="34" max="34" width="15.7109375" style="24" customWidth="1"/>
    <col min="35" max="35" width="25.7109375" style="22" customWidth="1"/>
    <col min="36" max="36" width="15.7109375" style="24" customWidth="1"/>
    <col min="37" max="37" width="25.7109375" style="22" customWidth="1"/>
    <col min="38" max="38" width="15.7109375" style="24" customWidth="1"/>
    <col min="39" max="39" width="25.7109375" style="22" customWidth="1"/>
    <col min="40" max="40" width="15.7109375" style="24" customWidth="1"/>
    <col min="41" max="41" width="25.7109375" style="22" customWidth="1"/>
    <col min="42" max="42" width="15.7109375" style="24" customWidth="1"/>
    <col min="43" max="43" width="25.7109375" style="22" customWidth="1"/>
    <col min="44" max="44" width="15.7109375" style="24" customWidth="1"/>
    <col min="45" max="45" width="25.7109375" style="22" customWidth="1"/>
    <col min="46" max="46" width="15.7109375" style="24" customWidth="1"/>
    <col min="47" max="47" width="25.7109375" style="22" customWidth="1"/>
    <col min="48" max="48" width="15.7109375" style="24" customWidth="1"/>
    <col min="49" max="49" width="25.7109375" style="22" customWidth="1"/>
    <col min="50" max="50" width="15.7109375" style="24" customWidth="1"/>
    <col min="51" max="51" width="25.7109375" style="22" customWidth="1"/>
    <col min="52" max="52" width="15.7109375" style="24" customWidth="1"/>
    <col min="53" max="53" width="25.7109375" style="22" customWidth="1"/>
    <col min="54" max="54" width="15.7109375" style="24" customWidth="1"/>
    <col min="55" max="55" width="25.7109375" style="22" customWidth="1"/>
    <col min="56" max="56" width="15.7109375" style="24" customWidth="1"/>
    <col min="57" max="57" width="25.7109375" style="22" customWidth="1"/>
    <col min="58" max="58" width="15.7109375" style="24" customWidth="1"/>
    <col min="59" max="59" width="25.7109375" style="22" customWidth="1"/>
    <col min="60" max="60" width="15.7109375" style="24" customWidth="1"/>
    <col min="61" max="61" width="25.7109375" style="22" customWidth="1"/>
    <col min="62" max="62" width="9.7109375" style="24" customWidth="1"/>
    <col min="63" max="63" width="15.7109375" style="22" customWidth="1"/>
    <col min="64" max="16384" width="11.42578125" style="12"/>
  </cols>
  <sheetData>
    <row r="1" spans="1:63" ht="60" x14ac:dyDescent="0.25">
      <c r="A1" s="9" t="s">
        <v>2</v>
      </c>
      <c r="B1" s="9" t="s">
        <v>3</v>
      </c>
      <c r="C1" s="10" t="s">
        <v>4</v>
      </c>
      <c r="D1" s="10" t="s">
        <v>5</v>
      </c>
      <c r="E1" s="9" t="s">
        <v>6</v>
      </c>
      <c r="F1" s="9" t="s">
        <v>7</v>
      </c>
      <c r="G1" s="9" t="s">
        <v>8</v>
      </c>
      <c r="H1" s="9" t="s">
        <v>9</v>
      </c>
      <c r="I1" s="9" t="s">
        <v>10</v>
      </c>
      <c r="J1" s="11" t="s">
        <v>11</v>
      </c>
      <c r="K1" s="11" t="s">
        <v>12</v>
      </c>
      <c r="L1" s="11" t="s">
        <v>13</v>
      </c>
      <c r="M1" s="10" t="s">
        <v>14</v>
      </c>
      <c r="N1" s="10" t="s">
        <v>3</v>
      </c>
      <c r="O1" s="11" t="s">
        <v>15</v>
      </c>
      <c r="P1" s="11" t="s">
        <v>16</v>
      </c>
      <c r="Q1" s="11" t="s">
        <v>17</v>
      </c>
      <c r="R1" s="11" t="s">
        <v>18</v>
      </c>
      <c r="S1" s="11" t="s">
        <v>19</v>
      </c>
      <c r="T1" s="11" t="s">
        <v>20</v>
      </c>
      <c r="U1" s="10" t="s">
        <v>21</v>
      </c>
      <c r="V1" s="10" t="s">
        <v>22</v>
      </c>
      <c r="W1" s="11" t="s">
        <v>23</v>
      </c>
      <c r="X1" s="11" t="s">
        <v>24</v>
      </c>
      <c r="Y1" s="11" t="s">
        <v>25</v>
      </c>
      <c r="Z1" s="11" t="s">
        <v>26</v>
      </c>
      <c r="AA1" s="11" t="s">
        <v>27</v>
      </c>
      <c r="AB1" s="11" t="s">
        <v>28</v>
      </c>
      <c r="AC1" s="11" t="s">
        <v>29</v>
      </c>
      <c r="AD1" s="11" t="s">
        <v>30</v>
      </c>
      <c r="AE1" s="11" t="s">
        <v>31</v>
      </c>
      <c r="AF1" s="11" t="s">
        <v>32</v>
      </c>
      <c r="AG1" s="11" t="s">
        <v>33</v>
      </c>
      <c r="AH1" s="11" t="s">
        <v>34</v>
      </c>
      <c r="AI1" s="11" t="s">
        <v>35</v>
      </c>
      <c r="AJ1" s="11" t="s">
        <v>36</v>
      </c>
      <c r="AK1" s="11" t="s">
        <v>37</v>
      </c>
      <c r="AL1" s="11" t="s">
        <v>38</v>
      </c>
      <c r="AM1" s="11" t="s">
        <v>39</v>
      </c>
      <c r="AN1" s="11" t="s">
        <v>40</v>
      </c>
      <c r="AO1" s="11" t="s">
        <v>41</v>
      </c>
      <c r="AP1" s="11" t="s">
        <v>42</v>
      </c>
      <c r="AQ1" s="11" t="s">
        <v>43</v>
      </c>
      <c r="AR1" s="11" t="s">
        <v>44</v>
      </c>
      <c r="AS1" s="11" t="s">
        <v>45</v>
      </c>
      <c r="AT1" s="11" t="s">
        <v>46</v>
      </c>
      <c r="AU1" s="11" t="s">
        <v>47</v>
      </c>
      <c r="AV1" s="11" t="s">
        <v>48</v>
      </c>
      <c r="AW1" s="11" t="s">
        <v>49</v>
      </c>
      <c r="AX1" s="11" t="s">
        <v>50</v>
      </c>
      <c r="AY1" s="11" t="s">
        <v>51</v>
      </c>
      <c r="AZ1" s="11" t="s">
        <v>52</v>
      </c>
      <c r="BA1" s="11" t="s">
        <v>53</v>
      </c>
      <c r="BB1" s="11" t="s">
        <v>54</v>
      </c>
      <c r="BC1" s="11" t="s">
        <v>55</v>
      </c>
      <c r="BD1" s="11" t="s">
        <v>56</v>
      </c>
      <c r="BE1" s="11" t="s">
        <v>57</v>
      </c>
      <c r="BF1" s="11" t="s">
        <v>58</v>
      </c>
      <c r="BG1" s="11" t="s">
        <v>59</v>
      </c>
      <c r="BH1" s="11" t="s">
        <v>60</v>
      </c>
      <c r="BI1" s="11" t="s">
        <v>61</v>
      </c>
      <c r="BJ1" s="11" t="s">
        <v>62</v>
      </c>
      <c r="BK1" s="11" t="s">
        <v>63</v>
      </c>
    </row>
    <row r="2" spans="1:63" s="28" customFormat="1" ht="150" x14ac:dyDescent="0.25">
      <c r="A2" s="29" t="s">
        <v>64</v>
      </c>
      <c r="B2" s="29" t="s">
        <v>65</v>
      </c>
      <c r="C2" s="25">
        <v>45622</v>
      </c>
      <c r="D2" s="25" t="s">
        <v>66</v>
      </c>
      <c r="E2" s="30" t="s">
        <v>67</v>
      </c>
      <c r="F2" s="29" t="s">
        <v>68</v>
      </c>
      <c r="G2" s="30" t="s">
        <v>67</v>
      </c>
      <c r="H2" s="29" t="s">
        <v>69</v>
      </c>
      <c r="I2" s="30" t="s">
        <v>67</v>
      </c>
      <c r="J2" s="27" t="s">
        <v>70</v>
      </c>
      <c r="K2" s="27" t="s">
        <v>71</v>
      </c>
      <c r="L2" s="26" t="s">
        <v>72</v>
      </c>
      <c r="M2" s="31" t="s">
        <v>73</v>
      </c>
      <c r="N2" s="25" t="s">
        <v>74</v>
      </c>
      <c r="O2" s="27"/>
      <c r="P2" s="27"/>
      <c r="Q2" s="27" t="s">
        <v>75</v>
      </c>
      <c r="R2" s="26" t="s">
        <v>76</v>
      </c>
      <c r="S2" s="26" t="s">
        <v>77</v>
      </c>
      <c r="T2" s="26" t="s">
        <v>78</v>
      </c>
      <c r="U2" s="25">
        <v>45170</v>
      </c>
      <c r="V2" s="25"/>
      <c r="W2" s="27" t="s">
        <v>79</v>
      </c>
      <c r="X2" s="26" t="s">
        <v>80</v>
      </c>
      <c r="Y2" s="27" t="str">
        <f>VLOOKUP(X2,'Axe 2 Règles de gestion'!$D$2:$F$56,3, FALSE)</f>
        <v>L'agent doit avoir atteint l'âge plancher égal à son âge d'ouverture des droits diminué de 2 années, soit 62 ans, à l'issue de la montée en charge de la réforme.</v>
      </c>
      <c r="Z2" s="26" t="s">
        <v>82</v>
      </c>
      <c r="AA2" s="27" t="str">
        <f>VLOOKUP(Z2,'Axe 2 Règles de gestion'!$D$2:$F$56,3, FALSE)</f>
        <v>La condition d'age s'applique pour l'ensemble des agents sédentaires, actifs ou superactifs.</v>
      </c>
      <c r="AB2" s="26" t="s">
        <v>84</v>
      </c>
      <c r="AC2" s="27" t="str">
        <f>VLOOKUP(AB2,'Axe 2 Règles de gestion'!$D$2:$F$56,3, FALSE)</f>
        <v>L'agent doit justifier d'une durée d'assurance et de périodes reconnues équivalentes fixée à 150 trimestres auprès d'une ou plusieurs caisses de retraite de base.</v>
      </c>
      <c r="AD2" s="26" t="s">
        <v>86</v>
      </c>
      <c r="AE2" s="27" t="str">
        <f>VLOOKUP(AD2,'Axe 2 Règles de gestion'!$D$2:$F$56,3, FALSE)</f>
        <v>L'agent ne peut pas exercer d'activité accessoire.</v>
      </c>
      <c r="AF2" s="26" t="s">
        <v>88</v>
      </c>
      <c r="AG2" s="27" t="str">
        <f>VLOOKUP(AF2,'Axe 2 Règles de gestion'!$D$2:$F$56,3, FALSE)</f>
        <v>L'agent doit bénéficier d'une autorisation de temps partiel.</v>
      </c>
      <c r="AH2" s="26" t="s">
        <v>90</v>
      </c>
      <c r="AI2" s="27" t="str">
        <f>VLOOKUP(AH2,'Axe 2 Règles de gestion'!$D$2:$F$56,3, FALSE)</f>
        <v>Les modalités de service à temps partiel éligibles sont : le temps partiel sur autorisation, de droit pour soins à conjoint, enfant, ascendant, de droit à l'occasion d'une naissance ou d'une adoption, de droit au profit des travailleurs handicapés.</v>
      </c>
      <c r="AJ2" s="26" t="s">
        <v>92</v>
      </c>
      <c r="AK2" s="27" t="str">
        <f>VLOOKUP(AJ2,'Axe 2 Règles de gestion'!$D$2:$F$56,3, FALSE)</f>
        <v>L'agent effectue sa demande de retraite progressive auprès du service des retraites de l'Etat.</v>
      </c>
      <c r="AL2" s="26" t="s">
        <v>94</v>
      </c>
      <c r="AM2" s="27" t="str">
        <f>VLOOKUP(AL2,'Axe 2 Règles de gestion'!$D$2:$F$56,3, FALSE)</f>
        <v>La demande contient la date d'effet souhaitée de la retraite progressive qui ne peut pas être antérieure à la date de cette demande.</v>
      </c>
      <c r="AN2" s="26" t="s">
        <v>96</v>
      </c>
      <c r="AO2" s="27" t="str">
        <f>VLOOKUP(AN2,'Axe 2 Règles de gestion'!$D$2:$F$56,3, FALSE)</f>
        <v>La demande de temps partiel et de retraite progressive doivent être effectuées par l'agent au moins 6 mois avant la date de départ en retraite progressive souhaitée.</v>
      </c>
      <c r="AP2" s="26" t="s">
        <v>98</v>
      </c>
      <c r="AQ2" s="27" t="str">
        <f>VLOOKUP(AP2,'Axe 2 Règles de gestion'!$D$2:$F$56,3, FALSE)</f>
        <v>L'administration doit transmettre au moins 4 mois avant la date d'effet souhaitée l'autorisation de travail à temps partiel au service des retraites de l'Etat.</v>
      </c>
      <c r="AR2" s="26" t="s">
        <v>100</v>
      </c>
      <c r="AS2" s="27" t="str">
        <f>VLOOKUP(AR2,'Axe 2 Règles de gestion'!$D$2:$F$56,3, FALSE)</f>
        <v>Si l'agent bénéficie déjà d'un temps partiel au moment où il fait la demande de retraite progressive, il doit l'indiquer dans sa demande.</v>
      </c>
      <c r="AT2" s="26" t="s">
        <v>102</v>
      </c>
      <c r="AU2" s="27" t="str">
        <f>VLOOKUP(AT2,'Axe 2 Règles de gestion'!$D$2:$F$56,3, FALSE)</f>
        <v>La retraite progressive est notifiée à l'agent 1 mois avant la date d'effet souhaitée.</v>
      </c>
      <c r="AV2" s="26" t="s">
        <v>104</v>
      </c>
      <c r="AW2" s="27" t="str">
        <f>VLOOKUP(AV2,'Axe 2 Règles de gestion'!$D$2:$F$56,3, FALSE)</f>
        <v>L'agent doit bénéficier d'une autorisation de temps partiel : temps partiel sur autorisation, de droit pour soins à conjoint, enfant, ascendant, de droit à l'occasion d'une naissance ou d'une adoption, de droit au profit des travailleurs handicapés.</v>
      </c>
      <c r="AX2" s="26" t="s">
        <v>106</v>
      </c>
      <c r="AY2" s="27" t="str">
        <f>VLOOKUP(AX2,'Axe 2 Règles de gestion'!$D$2:$F$56,3, FALSE)</f>
        <v>L'agent né à partir du 1er janvier 1968 doit avoir au moins 62 ans à la date de début de la retraite progressive.</v>
      </c>
      <c r="AZ2" s="26" t="s">
        <v>108</v>
      </c>
      <c r="BA2" s="27" t="str">
        <f>VLOOKUP(AZ2,'Axe 2 Règles de gestion'!$D$2:$F$56,3, FALSE)</f>
        <v>La date de début de la retraite progressive doit être postérieure ou égale à la date d'entrée dans la FPE ou dans la carrière militaire.</v>
      </c>
      <c r="BB2" s="26" t="s">
        <v>110</v>
      </c>
      <c r="BC2" s="27" t="str">
        <f>VLOOKUP(BB2,'Axe 2 Règles de gestion'!$D$2:$F$56,3, FALSE)</f>
        <v>La date de début de la retraite progressive doit être antérieure ou égale à la date de fin de la retraite progressive.</v>
      </c>
      <c r="BD2" s="26" t="s">
        <v>112</v>
      </c>
      <c r="BE2" s="27" t="str">
        <f>VLOOKUP(BD2,'Axe 2 Règles de gestion'!$D$2:$F$56,3, FALSE)</f>
        <v>La date de fin de la retraite progressive doit être antérieure à la date limite de départ à la retraite.</v>
      </c>
      <c r="BF2" s="26"/>
      <c r="BG2" s="27"/>
      <c r="BH2" s="26"/>
      <c r="BI2" s="27"/>
      <c r="BJ2" s="26" t="s">
        <v>114</v>
      </c>
      <c r="BK2" s="27"/>
    </row>
    <row r="3" spans="1:63" s="28" customFormat="1" ht="150" x14ac:dyDescent="0.25">
      <c r="A3" s="29" t="s">
        <v>64</v>
      </c>
      <c r="B3" s="29" t="s">
        <v>65</v>
      </c>
      <c r="C3" s="25">
        <v>45622</v>
      </c>
      <c r="D3" s="25" t="s">
        <v>66</v>
      </c>
      <c r="E3" s="30" t="s">
        <v>67</v>
      </c>
      <c r="F3" s="29" t="s">
        <v>68</v>
      </c>
      <c r="G3" s="30" t="s">
        <v>67</v>
      </c>
      <c r="H3" s="29" t="s">
        <v>69</v>
      </c>
      <c r="I3" s="30" t="s">
        <v>67</v>
      </c>
      <c r="J3" s="27" t="s">
        <v>70</v>
      </c>
      <c r="K3" s="27" t="s">
        <v>71</v>
      </c>
      <c r="L3" s="26" t="s">
        <v>115</v>
      </c>
      <c r="M3" s="31" t="s">
        <v>116</v>
      </c>
      <c r="N3" s="25" t="s">
        <v>117</v>
      </c>
      <c r="O3" s="27"/>
      <c r="P3" s="27"/>
      <c r="Q3" s="27" t="s">
        <v>75</v>
      </c>
      <c r="R3" s="26" t="s">
        <v>76</v>
      </c>
      <c r="S3" s="26" t="s">
        <v>77</v>
      </c>
      <c r="T3" s="26" t="s">
        <v>78</v>
      </c>
      <c r="U3" s="25">
        <v>45170</v>
      </c>
      <c r="V3" s="25"/>
      <c r="W3" s="27" t="s">
        <v>118</v>
      </c>
      <c r="X3" s="26" t="s">
        <v>119</v>
      </c>
      <c r="Y3" s="27" t="str">
        <f>VLOOKUP(X3,'Axe 2 Règles de gestion'!$D$2:$F$56,3, FALSE)</f>
        <v>L'administration doit informer sans délai le service des retraites de l'Etat de toutes modifications (retour à temps plein, suspension, modification de la quotité de travail...) relatives à la retraite progressive.</v>
      </c>
      <c r="Z3" s="26" t="s">
        <v>121</v>
      </c>
      <c r="AA3" s="27" t="str">
        <f>VLOOKUP(Z3,'Axe 2 Règles de gestion'!$D$2:$F$56,3, FALSE)</f>
        <v>Dans certains cas, la retraite progressive peut être suspendue (période de formation au cours de laquelle l'agent exerce à temps plein).</v>
      </c>
      <c r="AB3" s="26" t="s">
        <v>123</v>
      </c>
      <c r="AC3" s="27" t="str">
        <f>VLOOKUP(AB3,'Axe 2 Règles de gestion'!$D$2:$F$56,3, FALSE)</f>
        <v>La suspension prend effet le 1er jour du mois suivant celui au cours duquel les conditions cessent d'être réunies ou le 1er jour du mois quand la suspension prend effet ce même jour.</v>
      </c>
      <c r="AD3" s="26" t="s">
        <v>125</v>
      </c>
      <c r="AE3" s="27" t="str">
        <f>VLOOKUP(AD3,'Axe 2 Règles de gestion'!$D$2:$F$56,3, FALSE)</f>
        <v>Si l'agent reprend une activité professionnelle à temps plein alors la retraite progressive cesse définitivement le 1er jour du mois suivant.</v>
      </c>
      <c r="AF3" s="26" t="s">
        <v>127</v>
      </c>
      <c r="AG3" s="27" t="str">
        <f>VLOOKUP(AF3,'Axe 2 Règles de gestion'!$D$2:$F$56,3, FALSE)</f>
        <v>Toutefois, si cette reprise intervient le 1er jour du mois, alors la cessation de la retraite progressive prend effet ce même jour.</v>
      </c>
      <c r="AH3" s="26" t="s">
        <v>129</v>
      </c>
      <c r="AI3" s="27" t="str">
        <f>VLOOKUP(AH3,'Axe 2 Règles de gestion'!$D$2:$F$56,3, FALSE)</f>
        <v>Si l'agent demande sa retraite à taux plein, alors la retraite progressive cesse définitivement à compter de la date d'effet de la pension complète.</v>
      </c>
      <c r="AJ3" s="26"/>
      <c r="AK3" s="27"/>
      <c r="AL3" s="26"/>
      <c r="AM3" s="27"/>
      <c r="AN3" s="26"/>
      <c r="AO3" s="27"/>
      <c r="AP3" s="26"/>
      <c r="AQ3" s="27"/>
      <c r="AR3" s="26"/>
      <c r="AS3" s="27"/>
      <c r="AT3" s="26"/>
      <c r="AU3" s="27"/>
      <c r="AV3" s="26" t="s">
        <v>104</v>
      </c>
      <c r="AW3" s="27" t="str">
        <f>VLOOKUP(AV3,'Axe 2 Règles de gestion'!$D$2:$F$56,3, FALSE)</f>
        <v>L'agent doit bénéficier d'une autorisation de temps partiel : temps partiel sur autorisation, de droit pour soins à conjoint, enfant, ascendant, de droit à l'occasion d'une naissance ou d'une adoption, de droit au profit des travailleurs handicapés.</v>
      </c>
      <c r="AX3" s="26"/>
      <c r="AY3" s="27"/>
      <c r="AZ3" s="26" t="s">
        <v>110</v>
      </c>
      <c r="BA3" s="27" t="str">
        <f>VLOOKUP(AZ3,'Axe 2 Règles de gestion'!$D$2:$F$56,3, FALSE)</f>
        <v>La date de début de la retraite progressive doit être antérieure ou égale à la date de fin de la retraite progressive.</v>
      </c>
      <c r="BB3" s="26" t="s">
        <v>112</v>
      </c>
      <c r="BC3" s="27" t="str">
        <f>VLOOKUP(BB3,'Axe 2 Règles de gestion'!$D$2:$F$56,3, FALSE)</f>
        <v>La date de fin de la retraite progressive doit être antérieure à la date limite de départ à la retraite.</v>
      </c>
      <c r="BD3" s="26"/>
      <c r="BE3" s="27"/>
      <c r="BF3" s="26"/>
      <c r="BG3" s="27"/>
      <c r="BH3" s="26"/>
      <c r="BI3" s="27"/>
      <c r="BJ3" s="26" t="s">
        <v>114</v>
      </c>
      <c r="BK3" s="27"/>
    </row>
    <row r="4" spans="1:63" s="28" customFormat="1" ht="45" x14ac:dyDescent="0.25">
      <c r="A4" s="29" t="s">
        <v>64</v>
      </c>
      <c r="B4" s="29" t="s">
        <v>65</v>
      </c>
      <c r="C4" s="25">
        <v>45622</v>
      </c>
      <c r="D4" s="25" t="s">
        <v>66</v>
      </c>
      <c r="E4" s="30" t="s">
        <v>67</v>
      </c>
      <c r="F4" s="29" t="s">
        <v>68</v>
      </c>
      <c r="G4" s="30" t="s">
        <v>67</v>
      </c>
      <c r="H4" s="29" t="s">
        <v>69</v>
      </c>
      <c r="I4" s="30" t="s">
        <v>67</v>
      </c>
      <c r="J4" s="27" t="s">
        <v>70</v>
      </c>
      <c r="K4" s="27" t="s">
        <v>71</v>
      </c>
      <c r="L4" s="26" t="s">
        <v>72</v>
      </c>
      <c r="M4" s="31" t="s">
        <v>73</v>
      </c>
      <c r="N4" s="25" t="s">
        <v>74</v>
      </c>
      <c r="O4" s="27"/>
      <c r="P4" s="27"/>
      <c r="Q4" s="27" t="s">
        <v>131</v>
      </c>
      <c r="R4" s="26" t="s">
        <v>132</v>
      </c>
      <c r="S4" s="26" t="s">
        <v>77</v>
      </c>
      <c r="T4" s="26" t="s">
        <v>133</v>
      </c>
      <c r="U4" s="25">
        <v>45170</v>
      </c>
      <c r="V4" s="25"/>
      <c r="W4" s="27"/>
      <c r="X4" s="26"/>
      <c r="Y4" s="27"/>
      <c r="Z4" s="26"/>
      <c r="AA4" s="27"/>
      <c r="AB4" s="26"/>
      <c r="AC4" s="27"/>
      <c r="AD4" s="26"/>
      <c r="AE4" s="27"/>
      <c r="AF4" s="26"/>
      <c r="AG4" s="27"/>
      <c r="AH4" s="26"/>
      <c r="AI4" s="27"/>
      <c r="AJ4" s="26"/>
      <c r="AK4" s="27"/>
      <c r="AL4" s="26"/>
      <c r="AM4" s="27"/>
      <c r="AN4" s="26"/>
      <c r="AO4" s="27"/>
      <c r="AP4" s="26"/>
      <c r="AQ4" s="27"/>
      <c r="AR4" s="26"/>
      <c r="AS4" s="27"/>
      <c r="AT4" s="26"/>
      <c r="AU4" s="27"/>
      <c r="AV4" s="26"/>
      <c r="AW4" s="27"/>
      <c r="AX4" s="26"/>
      <c r="AY4" s="27"/>
      <c r="AZ4" s="26"/>
      <c r="BA4" s="27"/>
      <c r="BB4" s="26"/>
      <c r="BC4" s="27"/>
      <c r="BD4" s="26"/>
      <c r="BE4" s="27"/>
      <c r="BF4" s="26"/>
      <c r="BG4" s="27"/>
      <c r="BH4" s="26"/>
      <c r="BI4" s="27"/>
      <c r="BJ4" s="26" t="s">
        <v>114</v>
      </c>
      <c r="BK4" s="27"/>
    </row>
    <row r="5" spans="1:63" s="28" customFormat="1" ht="45" x14ac:dyDescent="0.25">
      <c r="A5" s="29" t="s">
        <v>64</v>
      </c>
      <c r="B5" s="29" t="s">
        <v>65</v>
      </c>
      <c r="C5" s="25">
        <v>45622</v>
      </c>
      <c r="D5" s="25" t="s">
        <v>66</v>
      </c>
      <c r="E5" s="30" t="s">
        <v>67</v>
      </c>
      <c r="F5" s="29" t="s">
        <v>68</v>
      </c>
      <c r="G5" s="30" t="s">
        <v>67</v>
      </c>
      <c r="H5" s="29" t="s">
        <v>69</v>
      </c>
      <c r="I5" s="30" t="s">
        <v>67</v>
      </c>
      <c r="J5" s="27" t="s">
        <v>70</v>
      </c>
      <c r="K5" s="27" t="s">
        <v>71</v>
      </c>
      <c r="L5" s="26" t="s">
        <v>115</v>
      </c>
      <c r="M5" s="31" t="s">
        <v>116</v>
      </c>
      <c r="N5" s="25" t="s">
        <v>117</v>
      </c>
      <c r="O5" s="27"/>
      <c r="P5" s="27"/>
      <c r="Q5" s="27" t="s">
        <v>131</v>
      </c>
      <c r="R5" s="26" t="s">
        <v>132</v>
      </c>
      <c r="S5" s="26" t="s">
        <v>77</v>
      </c>
      <c r="T5" s="26" t="s">
        <v>133</v>
      </c>
      <c r="U5" s="25">
        <v>45170</v>
      </c>
      <c r="V5" s="25"/>
      <c r="W5" s="27"/>
      <c r="X5" s="26"/>
      <c r="Y5" s="27"/>
      <c r="Z5" s="26"/>
      <c r="AA5" s="27"/>
      <c r="AB5" s="26"/>
      <c r="AC5" s="27"/>
      <c r="AD5" s="26"/>
      <c r="AE5" s="27"/>
      <c r="AF5" s="26"/>
      <c r="AG5" s="27"/>
      <c r="AH5" s="26"/>
      <c r="AI5" s="27"/>
      <c r="AJ5" s="26"/>
      <c r="AK5" s="27"/>
      <c r="AL5" s="26"/>
      <c r="AM5" s="27"/>
      <c r="AN5" s="26"/>
      <c r="AO5" s="27"/>
      <c r="AP5" s="26"/>
      <c r="AQ5" s="27"/>
      <c r="AR5" s="26"/>
      <c r="AS5" s="27"/>
      <c r="AT5" s="26"/>
      <c r="AU5" s="27"/>
      <c r="AV5" s="26"/>
      <c r="AW5" s="27"/>
      <c r="AX5" s="26"/>
      <c r="AY5" s="27"/>
      <c r="AZ5" s="26"/>
      <c r="BA5" s="27"/>
      <c r="BB5" s="26"/>
      <c r="BC5" s="27"/>
      <c r="BD5" s="26"/>
      <c r="BE5" s="27"/>
      <c r="BF5" s="26"/>
      <c r="BG5" s="27"/>
      <c r="BH5" s="26"/>
      <c r="BI5" s="27"/>
      <c r="BJ5" s="26" t="s">
        <v>114</v>
      </c>
      <c r="BK5" s="27"/>
    </row>
    <row r="6" spans="1:63" s="28" customFormat="1" ht="150" x14ac:dyDescent="0.25">
      <c r="A6" s="29" t="s">
        <v>64</v>
      </c>
      <c r="B6" s="29" t="s">
        <v>65</v>
      </c>
      <c r="C6" s="25">
        <v>45622</v>
      </c>
      <c r="D6" s="25" t="s">
        <v>66</v>
      </c>
      <c r="E6" s="30" t="s">
        <v>67</v>
      </c>
      <c r="F6" s="29" t="s">
        <v>68</v>
      </c>
      <c r="G6" s="30" t="s">
        <v>67</v>
      </c>
      <c r="H6" s="29" t="s">
        <v>69</v>
      </c>
      <c r="I6" s="30" t="s">
        <v>67</v>
      </c>
      <c r="J6" s="27" t="s">
        <v>70</v>
      </c>
      <c r="K6" s="27" t="s">
        <v>71</v>
      </c>
      <c r="L6" s="26" t="s">
        <v>72</v>
      </c>
      <c r="M6" s="31" t="s">
        <v>73</v>
      </c>
      <c r="N6" s="25" t="s">
        <v>74</v>
      </c>
      <c r="O6" s="27"/>
      <c r="P6" s="27"/>
      <c r="Q6" s="27" t="s">
        <v>134</v>
      </c>
      <c r="R6" s="26" t="s">
        <v>135</v>
      </c>
      <c r="S6" s="26" t="s">
        <v>77</v>
      </c>
      <c r="T6" s="26" t="s">
        <v>78</v>
      </c>
      <c r="U6" s="25">
        <v>45170</v>
      </c>
      <c r="V6" s="25"/>
      <c r="W6" s="27" t="s">
        <v>136</v>
      </c>
      <c r="X6" s="26" t="s">
        <v>137</v>
      </c>
      <c r="Y6" s="27" t="str">
        <f>VLOOKUP(X6,'Axe 2 Règles de gestion'!$D$2:$F$56,3, FALSE)</f>
        <v>L'agent doit avoir atteint l'âge plancher égal à son âge d'ouverture des droits diminué de 2 années, soit 62 ans, à l'issue de la montée en charge de la réforme.</v>
      </c>
      <c r="Z6" s="26" t="s">
        <v>138</v>
      </c>
      <c r="AA6" s="27" t="str">
        <f>VLOOKUP(Z6,'Axe 2 Règles de gestion'!$D$2:$F$56,3, FALSE)</f>
        <v>L'agent doit justifier d'une durée d'assurance et de périodes reconnues équivalentes fixée à 150 trimestres auprès d'une ou plusieurs caisses de retraite de base.</v>
      </c>
      <c r="AB6" s="26" t="s">
        <v>139</v>
      </c>
      <c r="AC6" s="27" t="str">
        <f>VLOOKUP(AB6,'Axe 2 Règles de gestion'!$D$2:$F$56,3, FALSE)</f>
        <v>L'agent doit effectuer une demande.</v>
      </c>
      <c r="AD6" s="26" t="s">
        <v>141</v>
      </c>
      <c r="AE6" s="27" t="str">
        <f>VLOOKUP(AD6,'Axe 2 Règles de gestion'!$D$2:$F$56,3, FALSE)</f>
        <v>Elle est accompagnée du contrat de travail, d'une déclaration sur l'honneur attestant qu'il n'exerce pas d'autre activité, d'une attestation de l'employeur indiquant la durée du travail à temps complet applicable et des 12 derniers bulletin de paie.</v>
      </c>
      <c r="AF6" s="26" t="s">
        <v>143</v>
      </c>
      <c r="AG6" s="27" t="str">
        <f>VLOOKUP(AF6,'Axe 2 Règles de gestion'!$D$2:$F$56,3, FALSE)</f>
        <v>L'agent adresse sa demande à sa caisse d'assurance retraite.</v>
      </c>
      <c r="AH6" s="26"/>
      <c r="AI6" s="27"/>
      <c r="AJ6" s="26"/>
      <c r="AK6" s="27"/>
      <c r="AL6" s="26"/>
      <c r="AM6" s="27"/>
      <c r="AN6" s="26"/>
      <c r="AO6" s="27"/>
      <c r="AP6" s="26"/>
      <c r="AQ6" s="27"/>
      <c r="AR6" s="26"/>
      <c r="AS6" s="27"/>
      <c r="AT6" s="26"/>
      <c r="AU6" s="27"/>
      <c r="AV6" s="26" t="s">
        <v>145</v>
      </c>
      <c r="AW6" s="27" t="str">
        <f>VLOOKUP(AV6,'Axe 2 Règles de gestion'!$D$2:$F$56,3, FALSE)</f>
        <v>L'agent doit être à temps partiel.</v>
      </c>
      <c r="AX6" s="26" t="s">
        <v>147</v>
      </c>
      <c r="AY6" s="27" t="str">
        <f>VLOOKUP(AX6,'Axe 2 Règles de gestion'!$D$2:$F$56,3, FALSE)</f>
        <v>L'agent né à partir du 1er janvier 1968 doit avoir au moins 62 ans à la date de début de la retraite progressive.</v>
      </c>
      <c r="AZ6" s="26" t="s">
        <v>108</v>
      </c>
      <c r="BA6" s="27" t="str">
        <f>VLOOKUP(AZ6,'Axe 2 Règles de gestion'!$D$2:$F$56,3, FALSE)</f>
        <v>La date de début de la retraite progressive doit être postérieure ou égale à la date d'entrée dans la FPE ou dans la carrière militaire.</v>
      </c>
      <c r="BB6" s="26" t="s">
        <v>148</v>
      </c>
      <c r="BC6" s="27" t="str">
        <f>VLOOKUP(BB6,'Axe 2 Règles de gestion'!$D$2:$F$56,3, FALSE)</f>
        <v>La date de début de la retraite progressive doit être postérieure ou égale à la date de début du lien juridique.</v>
      </c>
      <c r="BD6" s="26" t="s">
        <v>110</v>
      </c>
      <c r="BE6" s="27" t="str">
        <f>VLOOKUP(BD6,'Axe 2 Règles de gestion'!$D$2:$F$56,3, FALSE)</f>
        <v>La date de début de la retraite progressive doit être antérieure ou égale à la date de fin de la retraite progressive.</v>
      </c>
      <c r="BF6" s="26" t="s">
        <v>112</v>
      </c>
      <c r="BG6" s="27" t="str">
        <f>VLOOKUP(BF6,'Axe 2 Règles de gestion'!$D$2:$F$56,3, FALSE)</f>
        <v>La date de fin de la retraite progressive doit être antérieure à la date limite de départ à la retraite.</v>
      </c>
      <c r="BH6" s="26" t="s">
        <v>150</v>
      </c>
      <c r="BI6" s="27" t="str">
        <f>VLOOKUP(BH6,'Axe 2 Règles de gestion'!$D$2:$F$56,3, FALSE)</f>
        <v>La date de fin de la retraite progressive doit être antérieure ou égale à la date de fin du lien juridique.</v>
      </c>
      <c r="BJ6" s="26" t="s">
        <v>114</v>
      </c>
      <c r="BK6" s="27"/>
    </row>
    <row r="7" spans="1:63" s="28" customFormat="1" ht="90" x14ac:dyDescent="0.25">
      <c r="A7" s="29" t="s">
        <v>64</v>
      </c>
      <c r="B7" s="29" t="s">
        <v>65</v>
      </c>
      <c r="C7" s="25">
        <v>45623</v>
      </c>
      <c r="D7" s="25" t="s">
        <v>66</v>
      </c>
      <c r="E7" s="30" t="s">
        <v>67</v>
      </c>
      <c r="F7" s="29" t="s">
        <v>68</v>
      </c>
      <c r="G7" s="30" t="s">
        <v>67</v>
      </c>
      <c r="H7" s="29" t="s">
        <v>69</v>
      </c>
      <c r="I7" s="30" t="s">
        <v>67</v>
      </c>
      <c r="J7" s="27" t="s">
        <v>70</v>
      </c>
      <c r="K7" s="27" t="s">
        <v>71</v>
      </c>
      <c r="L7" s="26" t="s">
        <v>115</v>
      </c>
      <c r="M7" s="31" t="s">
        <v>116</v>
      </c>
      <c r="N7" s="25" t="s">
        <v>117</v>
      </c>
      <c r="O7" s="27"/>
      <c r="P7" s="27"/>
      <c r="Q7" s="27" t="s">
        <v>134</v>
      </c>
      <c r="R7" s="26" t="s">
        <v>135</v>
      </c>
      <c r="S7" s="26" t="s">
        <v>77</v>
      </c>
      <c r="T7" s="26" t="s">
        <v>78</v>
      </c>
      <c r="U7" s="25">
        <v>45170</v>
      </c>
      <c r="V7" s="25"/>
      <c r="W7" s="27" t="s">
        <v>152</v>
      </c>
      <c r="X7" s="26" t="s">
        <v>153</v>
      </c>
      <c r="Y7" s="27" t="str">
        <f>VLOOKUP(X7,'Axe 2 Règles de gestion'!$D$2:$F$56,3, FALSE)</f>
        <v>L'agent informe sa caisse de retraite de toutes modifications impactant sa retraite progressive.</v>
      </c>
      <c r="Z7" s="26" t="s">
        <v>155</v>
      </c>
      <c r="AA7" s="27" t="str">
        <f>VLOOKUP(Z7,'Axe 2 Règles de gestion'!$D$2:$F$56,3, FALSE)</f>
        <v>Dans certains cas, la retraite progressive peut être suspendue.</v>
      </c>
      <c r="AB7" s="26" t="s">
        <v>157</v>
      </c>
      <c r="AC7" s="27" t="str">
        <f>VLOOKUP(AB7,'Axe 2 Règles de gestion'!$D$2:$F$56,3, FALSE)</f>
        <v>La suspension prend effet le 1er jour du mois suivant celui au cours duquel les conditions cessent d'être réunies.</v>
      </c>
      <c r="AD7" s="26" t="s">
        <v>159</v>
      </c>
      <c r="AE7" s="27" t="str">
        <f>VLOOKUP(AD7,'Axe 2 Règles de gestion'!$D$2:$F$56,3, FALSE)</f>
        <v>Si l'agent reprend une activité professionnelle à temps plein alors la retraite progressive cesse définitivement le 1er jour du mois suivant.</v>
      </c>
      <c r="AF7" s="26" t="s">
        <v>160</v>
      </c>
      <c r="AG7" s="27" t="str">
        <f>VLOOKUP(AF7,'Axe 2 Règles de gestion'!$D$2:$F$56,3, FALSE)</f>
        <v>Si l'agent demande sa retraite à taux plein, alors la retraite progressive cesse définitivement.</v>
      </c>
      <c r="AH7" s="26"/>
      <c r="AI7" s="27"/>
      <c r="AJ7" s="26"/>
      <c r="AK7" s="27"/>
      <c r="AL7" s="26"/>
      <c r="AM7" s="27"/>
      <c r="AN7" s="26"/>
      <c r="AO7" s="27"/>
      <c r="AP7" s="26"/>
      <c r="AQ7" s="27"/>
      <c r="AR7" s="26"/>
      <c r="AS7" s="27"/>
      <c r="AT7" s="26"/>
      <c r="AU7" s="27"/>
      <c r="AV7" s="26" t="s">
        <v>145</v>
      </c>
      <c r="AW7" s="27" t="str">
        <f>VLOOKUP(AV7,'Axe 2 Règles de gestion'!$D$2:$F$56,3, FALSE)</f>
        <v>L'agent doit être à temps partiel.</v>
      </c>
      <c r="AX7" s="26"/>
      <c r="AY7" s="27"/>
      <c r="AZ7" s="26" t="s">
        <v>110</v>
      </c>
      <c r="BA7" s="27" t="str">
        <f>VLOOKUP(AZ7,'Axe 2 Règles de gestion'!$D$2:$F$56,3, FALSE)</f>
        <v>La date de début de la retraite progressive doit être antérieure ou égale à la date de fin de la retraite progressive.</v>
      </c>
      <c r="BB7" s="26" t="s">
        <v>112</v>
      </c>
      <c r="BC7" s="27" t="str">
        <f>VLOOKUP(BB7,'Axe 2 Règles de gestion'!$D$2:$F$56,3, FALSE)</f>
        <v>La date de fin de la retraite progressive doit être antérieure à la date limite de départ à la retraite.</v>
      </c>
      <c r="BD7" s="26" t="s">
        <v>150</v>
      </c>
      <c r="BE7" s="27" t="str">
        <f>VLOOKUP(BD7,'Axe 2 Règles de gestion'!$D$2:$F$56,3, FALSE)</f>
        <v>La date de fin de la retraite progressive doit être antérieure ou égale à la date de fin du lien juridique.</v>
      </c>
      <c r="BF7" s="26"/>
      <c r="BG7" s="27"/>
      <c r="BH7" s="26"/>
      <c r="BI7" s="27"/>
      <c r="BJ7" s="26" t="s">
        <v>114</v>
      </c>
      <c r="BK7" s="27"/>
    </row>
    <row r="8" spans="1:63" s="28" customFormat="1" ht="150" x14ac:dyDescent="0.25">
      <c r="A8" s="29" t="s">
        <v>64</v>
      </c>
      <c r="B8" s="29" t="s">
        <v>65</v>
      </c>
      <c r="C8" s="25">
        <v>45622</v>
      </c>
      <c r="D8" s="25" t="s">
        <v>66</v>
      </c>
      <c r="E8" s="30" t="s">
        <v>67</v>
      </c>
      <c r="F8" s="29" t="s">
        <v>68</v>
      </c>
      <c r="G8" s="30" t="s">
        <v>67</v>
      </c>
      <c r="H8" s="29" t="s">
        <v>69</v>
      </c>
      <c r="I8" s="30" t="s">
        <v>67</v>
      </c>
      <c r="J8" s="27" t="s">
        <v>70</v>
      </c>
      <c r="K8" s="27" t="s">
        <v>71</v>
      </c>
      <c r="L8" s="26" t="s">
        <v>72</v>
      </c>
      <c r="M8" s="31" t="s">
        <v>73</v>
      </c>
      <c r="N8" s="25" t="s">
        <v>74</v>
      </c>
      <c r="O8" s="27"/>
      <c r="P8" s="27"/>
      <c r="Q8" s="27" t="s">
        <v>162</v>
      </c>
      <c r="R8" s="26" t="s">
        <v>163</v>
      </c>
      <c r="S8" s="26" t="s">
        <v>77</v>
      </c>
      <c r="T8" s="26" t="s">
        <v>78</v>
      </c>
      <c r="U8" s="25">
        <v>45170</v>
      </c>
      <c r="V8" s="25"/>
      <c r="W8" s="27" t="s">
        <v>79</v>
      </c>
      <c r="X8" s="26" t="s">
        <v>80</v>
      </c>
      <c r="Y8" s="27" t="str">
        <f>VLOOKUP(X8,'Axe 2 Règles de gestion'!$D$2:$F$56,3, FALSE)</f>
        <v>L'agent doit avoir atteint l'âge plancher égal à son âge d'ouverture des droits diminué de 2 années, soit 62 ans, à l'issue de la montée en charge de la réforme.</v>
      </c>
      <c r="Z8" s="26" t="s">
        <v>82</v>
      </c>
      <c r="AA8" s="27" t="str">
        <f>VLOOKUP(Z8,'Axe 2 Règles de gestion'!$D$2:$F$56,3, FALSE)</f>
        <v>La condition d'age s'applique pour l'ensemble des agents sédentaires, actifs ou superactifs.</v>
      </c>
      <c r="AB8" s="26" t="s">
        <v>84</v>
      </c>
      <c r="AC8" s="27" t="str">
        <f>VLOOKUP(AB8,'Axe 2 Règles de gestion'!$D$2:$F$56,3, FALSE)</f>
        <v>L'agent doit justifier d'une durée d'assurance et de périodes reconnues équivalentes fixée à 150 trimestres auprès d'une ou plusieurs caisses de retraite de base.</v>
      </c>
      <c r="AD8" s="26" t="s">
        <v>86</v>
      </c>
      <c r="AE8" s="27" t="str">
        <f>VLOOKUP(AD8,'Axe 2 Règles de gestion'!$D$2:$F$56,3, FALSE)</f>
        <v>L'agent ne peut pas exercer d'activité accessoire.</v>
      </c>
      <c r="AF8" s="26" t="s">
        <v>88</v>
      </c>
      <c r="AG8" s="27" t="str">
        <f>VLOOKUP(AF8,'Axe 2 Règles de gestion'!$D$2:$F$56,3, FALSE)</f>
        <v>L'agent doit bénéficier d'une autorisation de temps partiel.</v>
      </c>
      <c r="AH8" s="26" t="s">
        <v>90</v>
      </c>
      <c r="AI8" s="27" t="str">
        <f>VLOOKUP(AH8,'Axe 2 Règles de gestion'!$D$2:$F$56,3, FALSE)</f>
        <v>Les modalités de service à temps partiel éligibles sont : le temps partiel sur autorisation, de droit pour soins à conjoint, enfant, ascendant, de droit à l'occasion d'une naissance ou d'une adoption, de droit au profit des travailleurs handicapés.</v>
      </c>
      <c r="AJ8" s="26" t="s">
        <v>92</v>
      </c>
      <c r="AK8" s="27" t="str">
        <f>VLOOKUP(AJ8,'Axe 2 Règles de gestion'!$D$2:$F$56,3, FALSE)</f>
        <v>L'agent effectue sa demande de retraite progressive auprès du service des retraites de l'Etat.</v>
      </c>
      <c r="AL8" s="26" t="s">
        <v>94</v>
      </c>
      <c r="AM8" s="27" t="str">
        <f>VLOOKUP(AL8,'Axe 2 Règles de gestion'!$D$2:$F$56,3, FALSE)</f>
        <v>La demande contient la date d'effet souhaitée de la retraite progressive qui ne peut pas être antérieure à la date de cette demande.</v>
      </c>
      <c r="AN8" s="26" t="s">
        <v>96</v>
      </c>
      <c r="AO8" s="27" t="str">
        <f>VLOOKUP(AN8,'Axe 2 Règles de gestion'!$D$2:$F$56,3, FALSE)</f>
        <v>La demande de temps partiel et de retraite progressive doivent être effectuées par l'agent au moins 6 mois avant la date de départ en retraite progressive souhaitée.</v>
      </c>
      <c r="AP8" s="26" t="s">
        <v>98</v>
      </c>
      <c r="AQ8" s="27" t="str">
        <f>VLOOKUP(AP8,'Axe 2 Règles de gestion'!$D$2:$F$56,3, FALSE)</f>
        <v>L'administration doit transmettre au moins 4 mois avant la date d'effet souhaitée l'autorisation de travail à temps partiel au service des retraites de l'Etat.</v>
      </c>
      <c r="AR8" s="26" t="s">
        <v>100</v>
      </c>
      <c r="AS8" s="27" t="str">
        <f>VLOOKUP(AR8,'Axe 2 Règles de gestion'!$D$2:$F$56,3, FALSE)</f>
        <v>Si l'agent bénéficie déjà d'un temps partiel au moment où il fait la demande de retraite progressive, il doit l'indiquer dans sa demande.</v>
      </c>
      <c r="AT8" s="26" t="s">
        <v>102</v>
      </c>
      <c r="AU8" s="27" t="str">
        <f>VLOOKUP(AT8,'Axe 2 Règles de gestion'!$D$2:$F$56,3, FALSE)</f>
        <v>La retraite progressive est notifiée à l'agent 1 mois avant la date d'effet souhaitée.</v>
      </c>
      <c r="AV8" s="26" t="s">
        <v>104</v>
      </c>
      <c r="AW8" s="27" t="str">
        <f>VLOOKUP(AV8,'Axe 2 Règles de gestion'!$D$2:$F$56,3, FALSE)</f>
        <v>L'agent doit bénéficier d'une autorisation de temps partiel : temps partiel sur autorisation, de droit pour soins à conjoint, enfant, ascendant, de droit à l'occasion d'une naissance ou d'une adoption, de droit au profit des travailleurs handicapés.</v>
      </c>
      <c r="AX8" s="26" t="s">
        <v>106</v>
      </c>
      <c r="AY8" s="27" t="str">
        <f>VLOOKUP(AX8,'Axe 2 Règles de gestion'!$D$2:$F$56,3, FALSE)</f>
        <v>L'agent né à partir du 1er janvier 1968 doit avoir au moins 62 ans à la date de début de la retraite progressive.</v>
      </c>
      <c r="AZ8" s="26" t="s">
        <v>108</v>
      </c>
      <c r="BA8" s="27" t="str">
        <f>VLOOKUP(AZ8,'Axe 2 Règles de gestion'!$D$2:$F$56,3, FALSE)</f>
        <v>La date de début de la retraite progressive doit être postérieure ou égale à la date d'entrée dans la FPE ou dans la carrière militaire.</v>
      </c>
      <c r="BB8" s="26" t="s">
        <v>110</v>
      </c>
      <c r="BC8" s="27" t="str">
        <f>VLOOKUP(BB8,'Axe 2 Règles de gestion'!$D$2:$F$56,3, FALSE)</f>
        <v>La date de début de la retraite progressive doit être antérieure ou égale à la date de fin de la retraite progressive.</v>
      </c>
      <c r="BD8" s="26" t="s">
        <v>112</v>
      </c>
      <c r="BE8" s="27" t="str">
        <f>VLOOKUP(BD8,'Axe 2 Règles de gestion'!$D$2:$F$56,3, FALSE)</f>
        <v>La date de fin de la retraite progressive doit être antérieure à la date limite de départ à la retraite.</v>
      </c>
      <c r="BF8" s="26"/>
      <c r="BG8" s="27"/>
      <c r="BH8" s="26"/>
      <c r="BI8" s="27"/>
      <c r="BJ8" s="26" t="s">
        <v>114</v>
      </c>
      <c r="BK8" s="27"/>
    </row>
    <row r="9" spans="1:63" s="28" customFormat="1" ht="150" x14ac:dyDescent="0.25">
      <c r="A9" s="29" t="s">
        <v>64</v>
      </c>
      <c r="B9" s="29" t="s">
        <v>65</v>
      </c>
      <c r="C9" s="25">
        <v>45623</v>
      </c>
      <c r="D9" s="25" t="s">
        <v>66</v>
      </c>
      <c r="E9" s="30" t="s">
        <v>67</v>
      </c>
      <c r="F9" s="29" t="s">
        <v>68</v>
      </c>
      <c r="G9" s="30" t="s">
        <v>67</v>
      </c>
      <c r="H9" s="29" t="s">
        <v>69</v>
      </c>
      <c r="I9" s="30" t="s">
        <v>67</v>
      </c>
      <c r="J9" s="27" t="s">
        <v>70</v>
      </c>
      <c r="K9" s="27" t="s">
        <v>71</v>
      </c>
      <c r="L9" s="26" t="s">
        <v>115</v>
      </c>
      <c r="M9" s="31" t="s">
        <v>116</v>
      </c>
      <c r="N9" s="25" t="s">
        <v>117</v>
      </c>
      <c r="O9" s="27"/>
      <c r="P9" s="27"/>
      <c r="Q9" s="27" t="s">
        <v>162</v>
      </c>
      <c r="R9" s="26" t="s">
        <v>163</v>
      </c>
      <c r="S9" s="26" t="s">
        <v>77</v>
      </c>
      <c r="T9" s="26" t="s">
        <v>78</v>
      </c>
      <c r="U9" s="25">
        <v>45170</v>
      </c>
      <c r="V9" s="25"/>
      <c r="W9" s="27" t="s">
        <v>118</v>
      </c>
      <c r="X9" s="26" t="s">
        <v>119</v>
      </c>
      <c r="Y9" s="27" t="str">
        <f>VLOOKUP(X9,'Axe 2 Règles de gestion'!$D$2:$F$56,3, FALSE)</f>
        <v>L'administration doit informer sans délai le service des retraites de l'Etat de toutes modifications (retour à temps plein, suspension, modification de la quotité de travail...) relatives à la retraite progressive.</v>
      </c>
      <c r="Z9" s="26" t="s">
        <v>121</v>
      </c>
      <c r="AA9" s="27" t="str">
        <f>VLOOKUP(Z9,'Axe 2 Règles de gestion'!$D$2:$F$56,3, FALSE)</f>
        <v>Dans certains cas, la retraite progressive peut être suspendue (période de formation au cours de laquelle l'agent exerce à temps plein).</v>
      </c>
      <c r="AB9" s="26" t="s">
        <v>123</v>
      </c>
      <c r="AC9" s="27" t="str">
        <f>VLOOKUP(AB9,'Axe 2 Règles de gestion'!$D$2:$F$56,3, FALSE)</f>
        <v>La suspension prend effet le 1er jour du mois suivant celui au cours duquel les conditions cessent d'être réunies ou le 1er jour du mois quand la suspension prend effet ce même jour.</v>
      </c>
      <c r="AD9" s="26" t="s">
        <v>125</v>
      </c>
      <c r="AE9" s="27" t="str">
        <f>VLOOKUP(AD9,'Axe 2 Règles de gestion'!$D$2:$F$56,3, FALSE)</f>
        <v>Si l'agent reprend une activité professionnelle à temps plein alors la retraite progressive cesse définitivement le 1er jour du mois suivant.</v>
      </c>
      <c r="AF9" s="26" t="s">
        <v>127</v>
      </c>
      <c r="AG9" s="27" t="str">
        <f>VLOOKUP(AF9,'Axe 2 Règles de gestion'!$D$2:$F$56,3, FALSE)</f>
        <v>Toutefois, si cette reprise intervient le 1er jour du mois, alors la cessation de la retraite progressive prend effet ce même jour.</v>
      </c>
      <c r="AH9" s="26" t="s">
        <v>129</v>
      </c>
      <c r="AI9" s="27" t="str">
        <f>VLOOKUP(AH9,'Axe 2 Règles de gestion'!$D$2:$F$56,3, FALSE)</f>
        <v>Si l'agent demande sa retraite à taux plein, alors la retraite progressive cesse définitivement à compter de la date d'effet de la pension complète.</v>
      </c>
      <c r="AJ9" s="26"/>
      <c r="AK9" s="27"/>
      <c r="AL9" s="26"/>
      <c r="AM9" s="27"/>
      <c r="AN9" s="26"/>
      <c r="AO9" s="27"/>
      <c r="AP9" s="26"/>
      <c r="AQ9" s="27"/>
      <c r="AR9" s="26"/>
      <c r="AS9" s="27"/>
      <c r="AT9" s="26"/>
      <c r="AU9" s="27"/>
      <c r="AV9" s="26" t="s">
        <v>104</v>
      </c>
      <c r="AW9" s="27" t="str">
        <f>VLOOKUP(AV9,'Axe 2 Règles de gestion'!$D$2:$F$56,3, FALSE)</f>
        <v>L'agent doit bénéficier d'une autorisation de temps partiel : temps partiel sur autorisation, de droit pour soins à conjoint, enfant, ascendant, de droit à l'occasion d'une naissance ou d'une adoption, de droit au profit des travailleurs handicapés.</v>
      </c>
      <c r="AX9" s="26"/>
      <c r="AY9" s="27"/>
      <c r="AZ9" s="26" t="s">
        <v>110</v>
      </c>
      <c r="BA9" s="27" t="str">
        <f>VLOOKUP(AZ9,'Axe 2 Règles de gestion'!$D$2:$F$56,3, FALSE)</f>
        <v>La date de début de la retraite progressive doit être antérieure ou égale à la date de fin de la retraite progressive.</v>
      </c>
      <c r="BB9" s="26" t="s">
        <v>112</v>
      </c>
      <c r="BC9" s="27" t="str">
        <f>VLOOKUP(BB9,'Axe 2 Règles de gestion'!$D$2:$F$56,3, FALSE)</f>
        <v>La date de fin de la retraite progressive doit être antérieure à la date limite de départ à la retraite.</v>
      </c>
      <c r="BD9" s="26"/>
      <c r="BE9" s="27"/>
      <c r="BF9" s="26"/>
      <c r="BG9" s="27"/>
      <c r="BH9" s="26"/>
      <c r="BI9" s="27"/>
      <c r="BJ9" s="26" t="s">
        <v>114</v>
      </c>
      <c r="BK9" s="27"/>
    </row>
    <row r="10" spans="1:63" s="28" customFormat="1" ht="150" x14ac:dyDescent="0.25">
      <c r="A10" s="29" t="s">
        <v>64</v>
      </c>
      <c r="B10" s="29" t="s">
        <v>65</v>
      </c>
      <c r="C10" s="25">
        <v>45622</v>
      </c>
      <c r="D10" s="25" t="s">
        <v>66</v>
      </c>
      <c r="E10" s="30" t="s">
        <v>67</v>
      </c>
      <c r="F10" s="29" t="s">
        <v>68</v>
      </c>
      <c r="G10" s="30" t="s">
        <v>67</v>
      </c>
      <c r="H10" s="29" t="s">
        <v>69</v>
      </c>
      <c r="I10" s="30" t="s">
        <v>67</v>
      </c>
      <c r="J10" s="27" t="s">
        <v>70</v>
      </c>
      <c r="K10" s="27" t="s">
        <v>71</v>
      </c>
      <c r="L10" s="26" t="s">
        <v>72</v>
      </c>
      <c r="M10" s="31" t="s">
        <v>73</v>
      </c>
      <c r="N10" s="25" t="s">
        <v>74</v>
      </c>
      <c r="O10" s="27"/>
      <c r="P10" s="27"/>
      <c r="Q10" s="27" t="s">
        <v>164</v>
      </c>
      <c r="R10" s="26" t="s">
        <v>165</v>
      </c>
      <c r="S10" s="26" t="s">
        <v>77</v>
      </c>
      <c r="T10" s="26" t="s">
        <v>78</v>
      </c>
      <c r="U10" s="25">
        <v>45170</v>
      </c>
      <c r="V10" s="25"/>
      <c r="W10" s="27" t="s">
        <v>166</v>
      </c>
      <c r="X10" s="26" t="s">
        <v>167</v>
      </c>
      <c r="Y10" s="27" t="str">
        <f>VLOOKUP(X10,'Axe 2 Règles de gestion'!$D$2:$F$56,3, FALSE)</f>
        <v>L'agent doit avoir atteint l'âge plancher égal à son âge d'ouverture des droits diminué de 2 années, soit 62 ans, à l'issue de la montée en charge de la réforme.</v>
      </c>
      <c r="Z10" s="26" t="s">
        <v>168</v>
      </c>
      <c r="AA10" s="27" t="str">
        <f>VLOOKUP(Z10,'Axe 2 Règles de gestion'!$D$2:$F$56,3, FALSE)</f>
        <v>L'agent doit justifier d'une durée d'assurance de 150 trimestres.</v>
      </c>
      <c r="AB10" s="26" t="s">
        <v>170</v>
      </c>
      <c r="AC10" s="27" t="str">
        <f>VLOOKUP(AB10,'Axe 2 Règles de gestion'!$D$2:$F$56,3, FALSE)</f>
        <v>L'agent doit bénéficier d'une autorisation de temps partiel.</v>
      </c>
      <c r="AD10" s="26" t="s">
        <v>171</v>
      </c>
      <c r="AE10" s="27" t="str">
        <f>VLOOKUP(AD10,'Axe 2 Règles de gestion'!$D$2:$F$56,3, FALSE)</f>
        <v>Les modalités de service à temps partiel éligbles sont : le temps partiel sur autorisation, de droit pour soins à conjoint, enfant, ascendant, de droit à l'occasion d'une naissance ou d'une adoption, de droit au profit des travailleurs handicapés.</v>
      </c>
      <c r="AF10" s="26" t="s">
        <v>173</v>
      </c>
      <c r="AG10" s="27" t="str">
        <f>VLOOKUP(AF10,'Axe 2 Règles de gestion'!$D$2:$F$56,3, FALSE)</f>
        <v>L'agent doit effectuer une demande auprès de l'administration.</v>
      </c>
      <c r="AH10" s="26" t="s">
        <v>175</v>
      </c>
      <c r="AI10" s="27" t="str">
        <f>VLOOKUP(AH10,'Axe 2 Règles de gestion'!$D$2:$F$56,3, FALSE)</f>
        <v>La demande contient la date d'effet souhaitée de la retraite progressive qui ne peut pas être antérieure à la date de cette demande.</v>
      </c>
      <c r="AJ10" s="26" t="s">
        <v>176</v>
      </c>
      <c r="AK10" s="27" t="str">
        <f>VLOOKUP(AJ10,'Axe 2 Règles de gestion'!$D$2:$F$56,3, FALSE)</f>
        <v>L'agent doit adresser sa demande de retraite progressive à l'organisme, l'établissement ou le service gérant l'un des régimes auxquels il est affilié à la date de sa demande.</v>
      </c>
      <c r="AL10" s="26"/>
      <c r="AM10" s="27"/>
      <c r="AN10" s="26"/>
      <c r="AO10" s="27"/>
      <c r="AP10" s="26"/>
      <c r="AQ10" s="27"/>
      <c r="AR10" s="26"/>
      <c r="AS10" s="27"/>
      <c r="AT10" s="26"/>
      <c r="AU10" s="27"/>
      <c r="AV10" s="26" t="s">
        <v>178</v>
      </c>
      <c r="AW10" s="27" t="str">
        <f>VLOOKUP(AV10,'Axe 2 Règles de gestion'!$D$2:$F$56,3, FALSE)</f>
        <v>L'agent doit bénéficier d'une autorisation de temps partiel : temps partiel sur autorisation, de droit pour soins à conjoint, enfant, ascendant, de droit à l'occasion d'une naissance ou d'une adoption, de droit au profit des travailleurs handicapés.</v>
      </c>
      <c r="AX10" s="26" t="s">
        <v>179</v>
      </c>
      <c r="AY10" s="27" t="str">
        <f>VLOOKUP(AX10,'Axe 2 Règles de gestion'!$D$2:$F$56,3, FALSE)</f>
        <v>L'agent né à partir du 1er janvier 1968 doit avoir au moins 62 ans à la date de début de la retraite progressive.</v>
      </c>
      <c r="AZ10" s="26" t="s">
        <v>108</v>
      </c>
      <c r="BA10" s="27" t="str">
        <f>VLOOKUP(AZ10,'Axe 2 Règles de gestion'!$D$2:$F$56,3, FALSE)</f>
        <v>La date de début de la retraite progressive doit être postérieure ou égale à la date d'entrée dans la FPE ou dans la carrière militaire.</v>
      </c>
      <c r="BB10" s="26" t="s">
        <v>148</v>
      </c>
      <c r="BC10" s="27" t="str">
        <f>VLOOKUP(BB10,'Axe 2 Règles de gestion'!$D$2:$F$56,3, FALSE)</f>
        <v>La date de début de la retraite progressive doit être postérieure ou égale à la date de début du lien juridique.</v>
      </c>
      <c r="BD10" s="26" t="s">
        <v>110</v>
      </c>
      <c r="BE10" s="27" t="str">
        <f>VLOOKUP(BD10,'Axe 2 Règles de gestion'!$D$2:$F$56,3, FALSE)</f>
        <v>La date de début de la retraite progressive doit être antérieure ou égale à la date de fin de la retraite progressive.</v>
      </c>
      <c r="BF10" s="26" t="s">
        <v>112</v>
      </c>
      <c r="BG10" s="27" t="str">
        <f>VLOOKUP(BF10,'Axe 2 Règles de gestion'!$D$2:$F$56,3, FALSE)</f>
        <v>La date de fin de la retraite progressive doit être antérieure à la date limite de départ à la retraite.</v>
      </c>
      <c r="BH10" s="26" t="s">
        <v>150</v>
      </c>
      <c r="BI10" s="27" t="str">
        <f>VLOOKUP(BH10,'Axe 2 Règles de gestion'!$D$2:$F$56,3, FALSE)</f>
        <v>La date de fin de la retraite progressive doit être antérieure ou égale à la date de fin du lien juridique.</v>
      </c>
      <c r="BJ10" s="26" t="s">
        <v>114</v>
      </c>
      <c r="BK10" s="27"/>
    </row>
    <row r="11" spans="1:63" s="28" customFormat="1" ht="150" x14ac:dyDescent="0.25">
      <c r="A11" s="29" t="s">
        <v>64</v>
      </c>
      <c r="B11" s="29" t="s">
        <v>65</v>
      </c>
      <c r="C11" s="25">
        <v>45623</v>
      </c>
      <c r="D11" s="25" t="s">
        <v>66</v>
      </c>
      <c r="E11" s="30" t="s">
        <v>67</v>
      </c>
      <c r="F11" s="29" t="s">
        <v>68</v>
      </c>
      <c r="G11" s="30" t="s">
        <v>67</v>
      </c>
      <c r="H11" s="29" t="s">
        <v>69</v>
      </c>
      <c r="I11" s="30" t="s">
        <v>67</v>
      </c>
      <c r="J11" s="27" t="s">
        <v>70</v>
      </c>
      <c r="K11" s="27" t="s">
        <v>71</v>
      </c>
      <c r="L11" s="26" t="s">
        <v>115</v>
      </c>
      <c r="M11" s="31" t="s">
        <v>116</v>
      </c>
      <c r="N11" s="25" t="s">
        <v>117</v>
      </c>
      <c r="O11" s="27"/>
      <c r="P11" s="27"/>
      <c r="Q11" s="27" t="s">
        <v>164</v>
      </c>
      <c r="R11" s="26" t="s">
        <v>165</v>
      </c>
      <c r="S11" s="26" t="s">
        <v>77</v>
      </c>
      <c r="T11" s="26" t="s">
        <v>78</v>
      </c>
      <c r="U11" s="25">
        <v>45170</v>
      </c>
      <c r="V11" s="25"/>
      <c r="W11" s="27" t="s">
        <v>180</v>
      </c>
      <c r="X11" s="26" t="s">
        <v>181</v>
      </c>
      <c r="Y11" s="27" t="str">
        <f>VLOOKUP(X11,'Axe 2 Règles de gestion'!$D$2:$F$56,3, FALSE)</f>
        <v>Dans certains cas, la retraite progressive peut être suspendue.</v>
      </c>
      <c r="Z11" s="26" t="s">
        <v>182</v>
      </c>
      <c r="AA11" s="27" t="str">
        <f>VLOOKUP(Z11,'Axe 2 Règles de gestion'!$D$2:$F$56,3, FALSE)</f>
        <v>La suspension prend effet le 1er jour du mois suivant celui au cours duquel les conditions cessent d'être réunies ou le 1er jour du mois quand la suspension prend effet ce même jour.</v>
      </c>
      <c r="AB11" s="26" t="s">
        <v>183</v>
      </c>
      <c r="AC11" s="27" t="str">
        <f>VLOOKUP(AB11,'Axe 2 Règles de gestion'!$D$2:$F$56,3, FALSE)</f>
        <v>Si l'agent reprend une activité professionnelle à temps plein alors la retraite progressive cesse définitivement le 1er jour du mois suivant.</v>
      </c>
      <c r="AD11" s="26" t="s">
        <v>184</v>
      </c>
      <c r="AE11" s="27" t="str">
        <f>VLOOKUP(AD11,'Axe 2 Règles de gestion'!$D$2:$F$56,3, FALSE)</f>
        <v>Toutefois, si cette reprise intervient le 1er jour du mois, alors la cessation de la retraite progressive prend effet ce même jour.</v>
      </c>
      <c r="AF11" s="26" t="s">
        <v>185</v>
      </c>
      <c r="AG11" s="27" t="str">
        <f>VLOOKUP(AF11,'Axe 2 Règles de gestion'!$D$2:$F$56,3, FALSE)</f>
        <v>Si l'agent demande sa retraite à taux plein, alors la retraite progressive cesse définitivement à la date de prise d'effet de la pension complète.</v>
      </c>
      <c r="AH11" s="26"/>
      <c r="AI11" s="27"/>
      <c r="AJ11" s="26"/>
      <c r="AK11" s="27"/>
      <c r="AL11" s="26"/>
      <c r="AM11" s="27"/>
      <c r="AN11" s="26"/>
      <c r="AO11" s="27"/>
      <c r="AP11" s="26"/>
      <c r="AQ11" s="27"/>
      <c r="AR11" s="26"/>
      <c r="AS11" s="27"/>
      <c r="AT11" s="26"/>
      <c r="AU11" s="27"/>
      <c r="AV11" s="26" t="s">
        <v>178</v>
      </c>
      <c r="AW11" s="27" t="str">
        <f>VLOOKUP(AV11,'Axe 2 Règles de gestion'!$D$2:$F$56,3, FALSE)</f>
        <v>L'agent doit bénéficier d'une autorisation de temps partiel : temps partiel sur autorisation, de droit pour soins à conjoint, enfant, ascendant, de droit à l'occasion d'une naissance ou d'une adoption, de droit au profit des travailleurs handicapés.</v>
      </c>
      <c r="AX11" s="26"/>
      <c r="AY11" s="27"/>
      <c r="AZ11" s="26" t="s">
        <v>110</v>
      </c>
      <c r="BA11" s="27" t="str">
        <f>VLOOKUP(AZ11,'Axe 2 Règles de gestion'!$D$2:$F$56,3, FALSE)</f>
        <v>La date de début de la retraite progressive doit être antérieure ou égale à la date de fin de la retraite progressive.</v>
      </c>
      <c r="BB11" s="26" t="s">
        <v>112</v>
      </c>
      <c r="BC11" s="27" t="str">
        <f>VLOOKUP(BB11,'Axe 2 Règles de gestion'!$D$2:$F$56,3, FALSE)</f>
        <v>La date de fin de la retraite progressive doit être antérieure à la date limite de départ à la retraite.</v>
      </c>
      <c r="BD11" s="26" t="s">
        <v>150</v>
      </c>
      <c r="BE11" s="27" t="str">
        <f>VLOOKUP(BD11,'Axe 2 Règles de gestion'!$D$2:$F$56,3, FALSE)</f>
        <v>La date de fin de la retraite progressive doit être antérieure ou égale à la date de fin du lien juridique.</v>
      </c>
      <c r="BF11" s="26"/>
      <c r="BG11" s="27"/>
      <c r="BH11" s="26"/>
      <c r="BI11" s="27"/>
      <c r="BJ11" s="26" t="s">
        <v>114</v>
      </c>
      <c r="BK11" s="27"/>
    </row>
    <row r="12" spans="1:63" x14ac:dyDescent="0.25">
      <c r="A12" s="19"/>
      <c r="B12" s="19"/>
      <c r="C12" s="20"/>
      <c r="D12" s="20"/>
      <c r="E12" s="21"/>
      <c r="F12" s="19"/>
      <c r="G12" s="21"/>
      <c r="H12" s="19"/>
      <c r="I12" s="21"/>
      <c r="L12" s="22"/>
      <c r="M12" s="23"/>
      <c r="N12" s="20"/>
      <c r="U12" s="20"/>
      <c r="V12" s="20"/>
    </row>
    <row r="13" spans="1:63" x14ac:dyDescent="0.25">
      <c r="A13" s="19"/>
      <c r="B13" s="19"/>
      <c r="C13" s="20"/>
      <c r="D13" s="20"/>
      <c r="E13" s="21"/>
      <c r="F13" s="19"/>
      <c r="G13" s="21"/>
      <c r="H13" s="19"/>
      <c r="I13" s="21"/>
      <c r="L13" s="22"/>
      <c r="M13" s="23"/>
      <c r="N13" s="20"/>
      <c r="U13" s="20"/>
      <c r="V13" s="20"/>
    </row>
    <row r="14" spans="1:63" x14ac:dyDescent="0.25">
      <c r="A14" s="19"/>
      <c r="B14" s="19"/>
      <c r="C14" s="20"/>
      <c r="D14" s="20"/>
      <c r="E14" s="21"/>
      <c r="F14" s="19"/>
      <c r="G14" s="21"/>
      <c r="H14" s="19"/>
      <c r="I14" s="21"/>
      <c r="L14" s="22"/>
      <c r="M14" s="23"/>
      <c r="N14" s="20"/>
      <c r="U14" s="20"/>
      <c r="V14" s="20"/>
    </row>
    <row r="15" spans="1:63" x14ac:dyDescent="0.25">
      <c r="A15" s="19"/>
      <c r="B15" s="19"/>
      <c r="C15" s="20"/>
      <c r="D15" s="20"/>
      <c r="E15" s="21"/>
      <c r="F15" s="19"/>
      <c r="G15" s="21"/>
      <c r="H15" s="19"/>
      <c r="I15" s="21"/>
      <c r="L15" s="22"/>
      <c r="M15" s="23"/>
      <c r="N15" s="20"/>
      <c r="U15" s="20"/>
      <c r="V15" s="20"/>
    </row>
    <row r="16" spans="1:63" x14ac:dyDescent="0.25">
      <c r="A16" s="19"/>
      <c r="B16" s="19"/>
      <c r="C16" s="20"/>
      <c r="D16" s="20"/>
      <c r="E16" s="21"/>
      <c r="F16" s="19"/>
      <c r="G16" s="21"/>
      <c r="H16" s="19"/>
      <c r="I16" s="21"/>
      <c r="L16" s="22"/>
      <c r="M16" s="23"/>
      <c r="N16" s="20"/>
      <c r="U16" s="20"/>
      <c r="V16" s="20"/>
    </row>
    <row r="17" spans="1:22" x14ac:dyDescent="0.25">
      <c r="A17" s="19"/>
      <c r="B17" s="19"/>
      <c r="C17" s="20"/>
      <c r="D17" s="20"/>
      <c r="E17" s="21"/>
      <c r="F17" s="19"/>
      <c r="G17" s="21"/>
      <c r="H17" s="19"/>
      <c r="I17" s="21"/>
      <c r="L17" s="22"/>
      <c r="M17" s="23"/>
      <c r="N17" s="20"/>
      <c r="U17" s="20"/>
      <c r="V17" s="20"/>
    </row>
    <row r="18" spans="1:22" x14ac:dyDescent="0.25">
      <c r="A18" s="19"/>
      <c r="B18" s="19"/>
      <c r="C18" s="20"/>
      <c r="D18" s="20"/>
      <c r="E18" s="21"/>
      <c r="F18" s="19"/>
      <c r="G18" s="21"/>
      <c r="H18" s="19"/>
      <c r="I18" s="21"/>
      <c r="L18" s="22"/>
      <c r="M18" s="23"/>
      <c r="N18" s="20"/>
      <c r="U18" s="20"/>
      <c r="V18" s="20"/>
    </row>
    <row r="19" spans="1:22" x14ac:dyDescent="0.25">
      <c r="A19" s="19"/>
      <c r="B19" s="19"/>
      <c r="C19" s="20"/>
      <c r="D19" s="20"/>
      <c r="E19" s="21"/>
      <c r="F19" s="19"/>
      <c r="G19" s="21"/>
      <c r="H19" s="19"/>
      <c r="I19" s="21"/>
      <c r="L19" s="22"/>
      <c r="M19" s="23"/>
      <c r="N19" s="20"/>
      <c r="U19" s="20"/>
      <c r="V19" s="20"/>
    </row>
    <row r="20" spans="1:22" x14ac:dyDescent="0.25">
      <c r="A20" s="19"/>
      <c r="B20" s="19"/>
      <c r="C20" s="20"/>
      <c r="D20" s="20"/>
      <c r="E20" s="21"/>
      <c r="F20" s="19"/>
      <c r="G20" s="21"/>
      <c r="H20" s="19"/>
      <c r="I20" s="21"/>
      <c r="L20" s="22"/>
      <c r="M20" s="23"/>
      <c r="N20" s="20"/>
      <c r="U20" s="20"/>
      <c r="V20" s="20"/>
    </row>
    <row r="21" spans="1:22" x14ac:dyDescent="0.25">
      <c r="A21" s="19"/>
      <c r="B21" s="19"/>
      <c r="C21" s="20"/>
      <c r="D21" s="20"/>
      <c r="E21" s="21"/>
      <c r="F21" s="19"/>
      <c r="G21" s="21"/>
      <c r="H21" s="19"/>
      <c r="I21" s="21"/>
      <c r="L21" s="22"/>
      <c r="M21" s="23"/>
      <c r="N21" s="20"/>
      <c r="U21" s="20"/>
      <c r="V21" s="20"/>
    </row>
    <row r="22" spans="1:22" x14ac:dyDescent="0.25">
      <c r="A22" s="19"/>
      <c r="B22" s="19"/>
      <c r="C22" s="20"/>
      <c r="D22" s="20"/>
      <c r="E22" s="21"/>
      <c r="F22" s="19"/>
      <c r="G22" s="21"/>
      <c r="H22" s="19"/>
      <c r="I22" s="21"/>
      <c r="L22" s="22"/>
      <c r="M22" s="23"/>
      <c r="N22" s="20"/>
      <c r="U22" s="20"/>
      <c r="V22" s="20"/>
    </row>
    <row r="23" spans="1:22" x14ac:dyDescent="0.25">
      <c r="A23" s="19"/>
      <c r="B23" s="19"/>
      <c r="C23" s="20"/>
      <c r="D23" s="20"/>
      <c r="E23" s="21"/>
      <c r="F23" s="19"/>
      <c r="G23" s="21"/>
      <c r="H23" s="19"/>
      <c r="I23" s="21"/>
      <c r="L23" s="22"/>
      <c r="M23" s="23"/>
      <c r="N23" s="20"/>
      <c r="U23" s="20"/>
      <c r="V23" s="20"/>
    </row>
    <row r="24" spans="1:22" x14ac:dyDescent="0.25">
      <c r="A24" s="19"/>
      <c r="B24" s="19"/>
      <c r="C24" s="20"/>
      <c r="D24" s="20"/>
      <c r="E24" s="21"/>
      <c r="F24" s="19"/>
      <c r="G24" s="21"/>
      <c r="H24" s="19"/>
      <c r="I24" s="21"/>
      <c r="L24" s="22"/>
      <c r="M24" s="23"/>
      <c r="N24" s="20"/>
      <c r="U24" s="20"/>
      <c r="V24" s="20"/>
    </row>
    <row r="25" spans="1:22" x14ac:dyDescent="0.25">
      <c r="A25" s="19"/>
      <c r="B25" s="19"/>
      <c r="C25" s="20"/>
      <c r="D25" s="20"/>
      <c r="E25" s="21"/>
      <c r="F25" s="19"/>
      <c r="G25" s="21"/>
      <c r="H25" s="19"/>
      <c r="I25" s="21"/>
      <c r="L25" s="22"/>
      <c r="M25" s="23"/>
      <c r="N25" s="20"/>
      <c r="U25" s="20"/>
      <c r="V25" s="20"/>
    </row>
    <row r="26" spans="1:22" x14ac:dyDescent="0.25">
      <c r="A26" s="19"/>
      <c r="B26" s="19"/>
      <c r="C26" s="20"/>
      <c r="D26" s="20"/>
      <c r="E26" s="21"/>
      <c r="F26" s="19"/>
      <c r="G26" s="21"/>
      <c r="H26" s="19"/>
      <c r="I26" s="21"/>
      <c r="L26" s="22"/>
      <c r="M26" s="23"/>
      <c r="N26" s="20"/>
      <c r="U26" s="20"/>
      <c r="V26" s="20"/>
    </row>
    <row r="27" spans="1:22" x14ac:dyDescent="0.25">
      <c r="A27" s="19"/>
      <c r="B27" s="19"/>
      <c r="C27" s="20"/>
      <c r="D27" s="20"/>
      <c r="E27" s="21"/>
      <c r="F27" s="19"/>
      <c r="G27" s="21"/>
      <c r="H27" s="19"/>
      <c r="I27" s="21"/>
      <c r="L27" s="22"/>
      <c r="M27" s="23"/>
      <c r="N27" s="20"/>
      <c r="U27" s="20"/>
      <c r="V27" s="20"/>
    </row>
    <row r="28" spans="1:22" x14ac:dyDescent="0.25">
      <c r="A28" s="19"/>
      <c r="B28" s="19"/>
      <c r="C28" s="20"/>
      <c r="D28" s="20"/>
      <c r="E28" s="21"/>
      <c r="F28" s="19"/>
      <c r="G28" s="21"/>
      <c r="H28" s="19"/>
      <c r="I28" s="21"/>
      <c r="L28" s="22"/>
      <c r="M28" s="23"/>
      <c r="N28" s="20"/>
      <c r="U28" s="20"/>
      <c r="V28" s="20"/>
    </row>
    <row r="29" spans="1:22" x14ac:dyDescent="0.25">
      <c r="A29" s="19"/>
      <c r="B29" s="19"/>
      <c r="C29" s="20"/>
      <c r="D29" s="20"/>
      <c r="E29" s="21"/>
      <c r="F29" s="19"/>
      <c r="G29" s="21"/>
      <c r="H29" s="19"/>
      <c r="I29" s="21"/>
      <c r="L29" s="22"/>
      <c r="M29" s="23"/>
      <c r="N29" s="20"/>
      <c r="U29" s="20"/>
      <c r="V29" s="20"/>
    </row>
    <row r="30" spans="1:22" x14ac:dyDescent="0.25">
      <c r="A30" s="19"/>
      <c r="B30" s="19"/>
      <c r="C30" s="20"/>
      <c r="D30" s="20"/>
      <c r="E30" s="21"/>
      <c r="F30" s="19"/>
      <c r="G30" s="21"/>
      <c r="H30" s="19"/>
      <c r="I30" s="21"/>
      <c r="L30" s="22"/>
      <c r="M30" s="23"/>
      <c r="N30" s="20"/>
      <c r="U30" s="20"/>
      <c r="V30" s="20"/>
    </row>
    <row r="31" spans="1:22" x14ac:dyDescent="0.25">
      <c r="A31" s="19"/>
      <c r="B31" s="19"/>
      <c r="C31" s="20"/>
      <c r="D31" s="20"/>
      <c r="E31" s="21"/>
      <c r="F31" s="19"/>
      <c r="G31" s="21"/>
      <c r="H31" s="19"/>
      <c r="I31" s="21"/>
      <c r="L31" s="22"/>
      <c r="M31" s="23"/>
      <c r="N31" s="20"/>
      <c r="U31" s="20"/>
      <c r="V31" s="20"/>
    </row>
    <row r="32" spans="1:22" x14ac:dyDescent="0.25">
      <c r="A32" s="19"/>
      <c r="B32" s="19"/>
      <c r="C32" s="20"/>
      <c r="D32" s="20"/>
      <c r="E32" s="21"/>
      <c r="F32" s="19"/>
      <c r="G32" s="21"/>
      <c r="H32" s="19"/>
      <c r="I32" s="21"/>
      <c r="L32" s="22"/>
      <c r="M32" s="23"/>
      <c r="N32" s="20"/>
      <c r="U32" s="20"/>
      <c r="V32" s="20"/>
    </row>
    <row r="33" spans="1:22" x14ac:dyDescent="0.25">
      <c r="A33" s="19"/>
      <c r="B33" s="19"/>
      <c r="C33" s="20"/>
      <c r="D33" s="20"/>
      <c r="E33" s="21"/>
      <c r="F33" s="19"/>
      <c r="G33" s="21"/>
      <c r="H33" s="19"/>
      <c r="I33" s="21"/>
      <c r="L33" s="22"/>
      <c r="M33" s="23"/>
      <c r="N33" s="20"/>
      <c r="U33" s="20"/>
      <c r="V33" s="20"/>
    </row>
    <row r="34" spans="1:22" x14ac:dyDescent="0.25">
      <c r="A34" s="19"/>
      <c r="B34" s="19"/>
      <c r="C34" s="20"/>
      <c r="D34" s="20"/>
      <c r="E34" s="21"/>
      <c r="F34" s="19"/>
      <c r="G34" s="21"/>
      <c r="H34" s="19"/>
      <c r="I34" s="21"/>
      <c r="L34" s="22"/>
      <c r="M34" s="23"/>
      <c r="N34" s="20"/>
      <c r="U34" s="20"/>
      <c r="V34" s="20"/>
    </row>
    <row r="35" spans="1:22" x14ac:dyDescent="0.25">
      <c r="A35" s="19"/>
      <c r="B35" s="19"/>
      <c r="C35" s="20"/>
      <c r="D35" s="20"/>
      <c r="E35" s="21"/>
      <c r="F35" s="19"/>
      <c r="G35" s="21"/>
      <c r="H35" s="19"/>
      <c r="I35" s="21"/>
      <c r="L35" s="22"/>
      <c r="M35" s="23"/>
      <c r="N35" s="20"/>
      <c r="U35" s="20"/>
      <c r="V35" s="20"/>
    </row>
    <row r="36" spans="1:22" x14ac:dyDescent="0.25">
      <c r="A36" s="19"/>
      <c r="B36" s="19"/>
      <c r="C36" s="20"/>
      <c r="D36" s="20"/>
      <c r="E36" s="21"/>
      <c r="F36" s="19"/>
      <c r="G36" s="21"/>
      <c r="H36" s="19"/>
      <c r="I36" s="21"/>
      <c r="L36" s="22"/>
      <c r="M36" s="23"/>
      <c r="N36" s="20"/>
      <c r="U36" s="20"/>
      <c r="V36" s="20"/>
    </row>
    <row r="37" spans="1:22" x14ac:dyDescent="0.25">
      <c r="A37" s="19"/>
      <c r="B37" s="19"/>
      <c r="C37" s="20"/>
      <c r="D37" s="20"/>
      <c r="E37" s="21"/>
      <c r="F37" s="19"/>
      <c r="G37" s="21"/>
      <c r="H37" s="19"/>
      <c r="I37" s="21"/>
      <c r="L37" s="22"/>
      <c r="M37" s="23"/>
      <c r="N37" s="20"/>
      <c r="U37" s="20"/>
      <c r="V37" s="20"/>
    </row>
    <row r="38" spans="1:22" x14ac:dyDescent="0.25">
      <c r="A38" s="19"/>
      <c r="B38" s="19"/>
      <c r="C38" s="20"/>
      <c r="D38" s="20"/>
      <c r="E38" s="21"/>
      <c r="F38" s="19"/>
      <c r="G38" s="21"/>
      <c r="H38" s="19"/>
      <c r="I38" s="21"/>
      <c r="L38" s="22"/>
      <c r="M38" s="23"/>
      <c r="N38" s="20"/>
      <c r="U38" s="20"/>
      <c r="V38" s="20"/>
    </row>
    <row r="39" spans="1:22" x14ac:dyDescent="0.25">
      <c r="A39" s="19"/>
      <c r="B39" s="19"/>
      <c r="C39" s="20"/>
      <c r="D39" s="20"/>
      <c r="E39" s="21"/>
      <c r="F39" s="19"/>
      <c r="G39" s="21"/>
      <c r="H39" s="19"/>
      <c r="I39" s="21"/>
      <c r="L39" s="22"/>
      <c r="M39" s="23"/>
      <c r="N39" s="20"/>
      <c r="U39" s="20"/>
      <c r="V39" s="20"/>
    </row>
    <row r="40" spans="1:22" x14ac:dyDescent="0.25">
      <c r="A40" s="19"/>
      <c r="B40" s="19"/>
      <c r="C40" s="20"/>
      <c r="D40" s="20"/>
      <c r="E40" s="21"/>
      <c r="F40" s="19"/>
      <c r="G40" s="21"/>
      <c r="H40" s="19"/>
      <c r="I40" s="21"/>
      <c r="L40" s="22"/>
      <c r="M40" s="23"/>
      <c r="N40" s="20"/>
      <c r="U40" s="20"/>
      <c r="V40" s="20"/>
    </row>
    <row r="41" spans="1:22" x14ac:dyDescent="0.25">
      <c r="A41" s="19"/>
      <c r="B41" s="19"/>
      <c r="C41" s="20"/>
      <c r="D41" s="20"/>
      <c r="E41" s="21"/>
      <c r="F41" s="19"/>
      <c r="G41" s="21"/>
      <c r="H41" s="19"/>
      <c r="I41" s="21"/>
      <c r="L41" s="22"/>
      <c r="M41" s="23"/>
      <c r="N41" s="20"/>
      <c r="U41" s="20"/>
      <c r="V41" s="20"/>
    </row>
    <row r="42" spans="1:22" x14ac:dyDescent="0.25">
      <c r="A42" s="19"/>
      <c r="B42" s="19"/>
      <c r="C42" s="20"/>
      <c r="D42" s="20"/>
      <c r="E42" s="21"/>
      <c r="F42" s="19"/>
      <c r="G42" s="21"/>
      <c r="H42" s="19"/>
      <c r="I42" s="21"/>
      <c r="L42" s="22"/>
      <c r="M42" s="23"/>
      <c r="N42" s="20"/>
      <c r="U42" s="20"/>
      <c r="V42" s="20"/>
    </row>
    <row r="43" spans="1:22" x14ac:dyDescent="0.25">
      <c r="A43" s="19"/>
      <c r="B43" s="19"/>
      <c r="C43" s="20"/>
      <c r="D43" s="20"/>
      <c r="E43" s="21"/>
      <c r="F43" s="19"/>
      <c r="G43" s="21"/>
      <c r="H43" s="19"/>
      <c r="I43" s="21"/>
      <c r="L43" s="22"/>
      <c r="M43" s="23"/>
      <c r="N43" s="20"/>
      <c r="U43" s="20"/>
      <c r="V43" s="20"/>
    </row>
    <row r="44" spans="1:22" x14ac:dyDescent="0.25">
      <c r="A44" s="19"/>
      <c r="B44" s="19"/>
      <c r="C44" s="20"/>
      <c r="D44" s="20"/>
      <c r="E44" s="21"/>
      <c r="F44" s="19"/>
      <c r="G44" s="21"/>
      <c r="H44" s="19"/>
      <c r="I44" s="21"/>
      <c r="L44" s="22"/>
      <c r="M44" s="23"/>
      <c r="N44" s="20"/>
      <c r="U44" s="20"/>
      <c r="V44" s="20"/>
    </row>
    <row r="45" spans="1:22" x14ac:dyDescent="0.25">
      <c r="A45" s="19"/>
      <c r="B45" s="19"/>
      <c r="C45" s="20"/>
      <c r="D45" s="20"/>
      <c r="E45" s="21"/>
      <c r="F45" s="19"/>
      <c r="G45" s="21"/>
      <c r="H45" s="19"/>
      <c r="I45" s="21"/>
      <c r="L45" s="22"/>
      <c r="M45" s="23"/>
      <c r="N45" s="20"/>
      <c r="U45" s="20"/>
      <c r="V45" s="20"/>
    </row>
    <row r="46" spans="1:22" x14ac:dyDescent="0.25">
      <c r="A46" s="19"/>
      <c r="B46" s="19"/>
      <c r="C46" s="20"/>
      <c r="D46" s="20"/>
      <c r="E46" s="21"/>
      <c r="F46" s="19"/>
      <c r="G46" s="21"/>
      <c r="H46" s="19"/>
      <c r="I46" s="21"/>
      <c r="L46" s="22"/>
      <c r="M46" s="23"/>
      <c r="N46" s="20"/>
      <c r="U46" s="20"/>
      <c r="V46" s="20"/>
    </row>
    <row r="47" spans="1:22" x14ac:dyDescent="0.25">
      <c r="A47" s="19"/>
      <c r="B47" s="19"/>
      <c r="C47" s="20"/>
      <c r="D47" s="20"/>
      <c r="E47" s="21"/>
      <c r="F47" s="19"/>
      <c r="G47" s="21"/>
      <c r="H47" s="19"/>
      <c r="I47" s="21"/>
      <c r="L47" s="22"/>
      <c r="M47" s="23"/>
      <c r="N47" s="20"/>
      <c r="U47" s="20"/>
      <c r="V47" s="20"/>
    </row>
    <row r="48" spans="1:22" x14ac:dyDescent="0.25">
      <c r="A48" s="19"/>
      <c r="B48" s="19"/>
      <c r="C48" s="20"/>
      <c r="D48" s="20"/>
      <c r="E48" s="21"/>
      <c r="F48" s="19"/>
      <c r="G48" s="21"/>
      <c r="H48" s="19"/>
      <c r="I48" s="21"/>
      <c r="L48" s="22"/>
      <c r="M48" s="23"/>
      <c r="N48" s="20"/>
      <c r="U48" s="20"/>
      <c r="V48" s="20"/>
    </row>
    <row r="49" spans="1:22" x14ac:dyDescent="0.25">
      <c r="A49" s="19"/>
      <c r="B49" s="19"/>
      <c r="C49" s="20"/>
      <c r="D49" s="20"/>
      <c r="E49" s="21"/>
      <c r="F49" s="19"/>
      <c r="G49" s="21"/>
      <c r="H49" s="19"/>
      <c r="I49" s="21"/>
      <c r="L49" s="22"/>
      <c r="M49" s="23"/>
      <c r="N49" s="20"/>
      <c r="U49" s="20"/>
      <c r="V49" s="20"/>
    </row>
    <row r="50" spans="1:22" x14ac:dyDescent="0.25">
      <c r="A50" s="19"/>
      <c r="B50" s="19"/>
      <c r="C50" s="20"/>
      <c r="D50" s="20"/>
      <c r="E50" s="21"/>
      <c r="F50" s="19"/>
      <c r="G50" s="21"/>
      <c r="H50" s="19"/>
      <c r="I50" s="21"/>
      <c r="L50" s="22"/>
      <c r="M50" s="23"/>
      <c r="N50" s="20"/>
      <c r="U50" s="20"/>
      <c r="V50" s="20"/>
    </row>
    <row r="51" spans="1:22" x14ac:dyDescent="0.25">
      <c r="A51" s="19"/>
      <c r="B51" s="19"/>
      <c r="C51" s="20"/>
      <c r="D51" s="20"/>
      <c r="E51" s="21"/>
      <c r="F51" s="19"/>
      <c r="G51" s="21"/>
      <c r="H51" s="19"/>
      <c r="I51" s="21"/>
      <c r="L51" s="22"/>
      <c r="M51" s="23"/>
      <c r="N51" s="20"/>
      <c r="U51" s="20"/>
      <c r="V51" s="20"/>
    </row>
    <row r="52" spans="1:22" x14ac:dyDescent="0.25">
      <c r="A52" s="19"/>
      <c r="B52" s="19"/>
      <c r="C52" s="20"/>
      <c r="D52" s="20"/>
      <c r="E52" s="21"/>
      <c r="F52" s="19"/>
      <c r="G52" s="21"/>
      <c r="H52" s="19"/>
      <c r="I52" s="21"/>
      <c r="L52" s="22"/>
      <c r="M52" s="23"/>
      <c r="N52" s="20"/>
      <c r="U52" s="20"/>
      <c r="V52" s="20"/>
    </row>
    <row r="53" spans="1:22" x14ac:dyDescent="0.25">
      <c r="A53" s="19"/>
      <c r="B53" s="19"/>
      <c r="C53" s="20"/>
      <c r="D53" s="20"/>
      <c r="E53" s="21"/>
      <c r="F53" s="19"/>
      <c r="G53" s="21"/>
      <c r="H53" s="19"/>
      <c r="I53" s="21"/>
      <c r="L53" s="22"/>
      <c r="M53" s="23"/>
      <c r="N53" s="20"/>
      <c r="U53" s="20"/>
      <c r="V53" s="20"/>
    </row>
    <row r="54" spans="1:22" x14ac:dyDescent="0.25">
      <c r="A54" s="19"/>
      <c r="B54" s="19"/>
      <c r="C54" s="20"/>
      <c r="D54" s="20"/>
      <c r="E54" s="21"/>
      <c r="F54" s="19"/>
      <c r="G54" s="21"/>
      <c r="H54" s="19"/>
      <c r="I54" s="21"/>
      <c r="L54" s="22"/>
      <c r="M54" s="23"/>
      <c r="N54" s="20"/>
      <c r="U54" s="20"/>
      <c r="V54" s="20"/>
    </row>
    <row r="55" spans="1:22" x14ac:dyDescent="0.25">
      <c r="A55" s="19"/>
      <c r="B55" s="19"/>
      <c r="C55" s="20"/>
      <c r="D55" s="20"/>
      <c r="E55" s="21"/>
      <c r="F55" s="19"/>
      <c r="G55" s="21"/>
      <c r="H55" s="19"/>
      <c r="I55" s="21"/>
      <c r="L55" s="22"/>
      <c r="M55" s="23"/>
      <c r="N55" s="20"/>
      <c r="U55" s="20"/>
      <c r="V55" s="20"/>
    </row>
    <row r="56" spans="1:22" x14ac:dyDescent="0.25">
      <c r="A56" s="19"/>
      <c r="B56" s="19"/>
      <c r="C56" s="20"/>
      <c r="D56" s="20"/>
      <c r="E56" s="21"/>
      <c r="F56" s="19"/>
      <c r="G56" s="21"/>
      <c r="H56" s="19"/>
      <c r="I56" s="21"/>
      <c r="L56" s="22"/>
      <c r="M56" s="23"/>
      <c r="N56" s="20"/>
      <c r="U56" s="20"/>
      <c r="V56" s="20"/>
    </row>
    <row r="57" spans="1:22" x14ac:dyDescent="0.25">
      <c r="A57" s="19"/>
      <c r="B57" s="19"/>
      <c r="C57" s="20"/>
      <c r="D57" s="20"/>
      <c r="E57" s="21"/>
      <c r="F57" s="19"/>
      <c r="G57" s="21"/>
      <c r="H57" s="19"/>
      <c r="I57" s="21"/>
      <c r="L57" s="22"/>
      <c r="M57" s="23"/>
      <c r="N57" s="20"/>
      <c r="U57" s="20"/>
      <c r="V57" s="20"/>
    </row>
    <row r="58" spans="1:22" x14ac:dyDescent="0.25">
      <c r="A58" s="19"/>
      <c r="B58" s="19"/>
      <c r="C58" s="20"/>
      <c r="D58" s="20"/>
      <c r="E58" s="21"/>
      <c r="F58" s="19"/>
      <c r="G58" s="21"/>
      <c r="H58" s="19"/>
      <c r="I58" s="21"/>
      <c r="L58" s="22"/>
      <c r="M58" s="23"/>
      <c r="N58" s="20"/>
      <c r="U58" s="20"/>
      <c r="V58" s="20"/>
    </row>
    <row r="59" spans="1:22" x14ac:dyDescent="0.25">
      <c r="A59" s="19"/>
      <c r="B59" s="19"/>
      <c r="C59" s="20"/>
      <c r="D59" s="20"/>
      <c r="E59" s="21"/>
      <c r="F59" s="19"/>
      <c r="G59" s="21"/>
      <c r="H59" s="19"/>
      <c r="I59" s="21"/>
      <c r="L59" s="22"/>
      <c r="M59" s="23"/>
      <c r="N59" s="20"/>
      <c r="U59" s="20"/>
      <c r="V59" s="20"/>
    </row>
    <row r="60" spans="1:22" x14ac:dyDescent="0.25">
      <c r="A60" s="19"/>
      <c r="B60" s="19"/>
      <c r="C60" s="20"/>
      <c r="D60" s="20"/>
      <c r="E60" s="21"/>
      <c r="F60" s="19"/>
      <c r="G60" s="21"/>
      <c r="H60" s="19"/>
      <c r="I60" s="21"/>
      <c r="L60" s="22"/>
      <c r="M60" s="23"/>
      <c r="N60" s="20"/>
      <c r="U60" s="20"/>
      <c r="V60" s="20"/>
    </row>
    <row r="61" spans="1:22" x14ac:dyDescent="0.25">
      <c r="A61" s="19"/>
      <c r="B61" s="19"/>
      <c r="C61" s="20"/>
      <c r="D61" s="20"/>
      <c r="E61" s="21"/>
      <c r="F61" s="19"/>
      <c r="G61" s="21"/>
      <c r="H61" s="19"/>
      <c r="I61" s="21"/>
      <c r="L61" s="22"/>
      <c r="M61" s="23"/>
      <c r="N61" s="20"/>
      <c r="U61" s="20"/>
      <c r="V61" s="20"/>
    </row>
    <row r="62" spans="1:22" x14ac:dyDescent="0.25">
      <c r="A62" s="19"/>
      <c r="B62" s="19"/>
      <c r="C62" s="20"/>
      <c r="D62" s="20"/>
      <c r="E62" s="21"/>
      <c r="F62" s="19"/>
      <c r="G62" s="21"/>
      <c r="H62" s="19"/>
      <c r="I62" s="21"/>
      <c r="L62" s="22"/>
      <c r="M62" s="23"/>
      <c r="N62" s="20"/>
      <c r="U62" s="20"/>
      <c r="V62" s="20"/>
    </row>
    <row r="63" spans="1:22" x14ac:dyDescent="0.25">
      <c r="A63" s="19"/>
      <c r="B63" s="19"/>
      <c r="C63" s="20"/>
      <c r="D63" s="20"/>
      <c r="E63" s="21"/>
      <c r="F63" s="19"/>
      <c r="G63" s="21"/>
      <c r="H63" s="19"/>
      <c r="I63" s="21"/>
      <c r="L63" s="22"/>
      <c r="M63" s="23"/>
      <c r="N63" s="20"/>
      <c r="U63" s="20"/>
      <c r="V63" s="20"/>
    </row>
    <row r="64" spans="1:22" x14ac:dyDescent="0.25">
      <c r="A64" s="19"/>
      <c r="B64" s="19"/>
      <c r="C64" s="20"/>
      <c r="D64" s="20"/>
      <c r="E64" s="21"/>
      <c r="F64" s="19"/>
      <c r="G64" s="21"/>
      <c r="H64" s="19"/>
      <c r="I64" s="21"/>
      <c r="L64" s="22"/>
      <c r="M64" s="23"/>
      <c r="N64" s="20"/>
      <c r="U64" s="20"/>
      <c r="V64" s="20"/>
    </row>
    <row r="65" spans="1:22" x14ac:dyDescent="0.25">
      <c r="A65" s="19"/>
      <c r="B65" s="19"/>
      <c r="C65" s="20"/>
      <c r="D65" s="20"/>
      <c r="E65" s="21"/>
      <c r="F65" s="19"/>
      <c r="G65" s="21"/>
      <c r="H65" s="19"/>
      <c r="I65" s="21"/>
      <c r="L65" s="22"/>
      <c r="M65" s="23"/>
      <c r="N65" s="20"/>
      <c r="U65" s="20"/>
      <c r="V65" s="20"/>
    </row>
    <row r="66" spans="1:22" x14ac:dyDescent="0.25">
      <c r="A66" s="19"/>
      <c r="B66" s="19"/>
      <c r="C66" s="20"/>
      <c r="D66" s="20"/>
      <c r="E66" s="21"/>
      <c r="F66" s="19"/>
      <c r="G66" s="21"/>
      <c r="H66" s="19"/>
      <c r="I66" s="21"/>
      <c r="L66" s="22"/>
      <c r="M66" s="23"/>
      <c r="N66" s="20"/>
      <c r="U66" s="20"/>
      <c r="V66" s="20"/>
    </row>
    <row r="67" spans="1:22" x14ac:dyDescent="0.25">
      <c r="A67" s="19"/>
      <c r="B67" s="19"/>
      <c r="C67" s="20"/>
      <c r="D67" s="20"/>
      <c r="E67" s="21"/>
      <c r="F67" s="19"/>
      <c r="G67" s="21"/>
      <c r="H67" s="19"/>
      <c r="I67" s="21"/>
      <c r="L67" s="22"/>
      <c r="M67" s="23"/>
      <c r="N67" s="20"/>
      <c r="U67" s="20"/>
      <c r="V67" s="20"/>
    </row>
    <row r="68" spans="1:22" x14ac:dyDescent="0.25">
      <c r="A68" s="19"/>
      <c r="B68" s="19"/>
      <c r="C68" s="20"/>
      <c r="D68" s="20"/>
      <c r="E68" s="21"/>
      <c r="F68" s="19"/>
      <c r="G68" s="21"/>
      <c r="H68" s="19"/>
      <c r="I68" s="21"/>
      <c r="L68" s="22"/>
      <c r="M68" s="23"/>
      <c r="N68" s="20"/>
      <c r="U68" s="20"/>
      <c r="V68" s="20"/>
    </row>
    <row r="69" spans="1:22" x14ac:dyDescent="0.25">
      <c r="A69" s="19"/>
      <c r="B69" s="19"/>
      <c r="C69" s="20"/>
      <c r="D69" s="20"/>
      <c r="E69" s="21"/>
      <c r="F69" s="19"/>
      <c r="G69" s="21"/>
      <c r="H69" s="19"/>
      <c r="I69" s="21"/>
      <c r="L69" s="22"/>
      <c r="M69" s="23"/>
      <c r="N69" s="20"/>
      <c r="U69" s="20"/>
      <c r="V69" s="20"/>
    </row>
    <row r="70" spans="1:22" x14ac:dyDescent="0.25">
      <c r="A70" s="19"/>
      <c r="B70" s="19"/>
      <c r="C70" s="20"/>
      <c r="D70" s="20"/>
      <c r="E70" s="21"/>
      <c r="F70" s="19"/>
      <c r="G70" s="21"/>
      <c r="H70" s="19"/>
      <c r="I70" s="21"/>
      <c r="L70" s="22"/>
      <c r="M70" s="23"/>
      <c r="N70" s="20"/>
      <c r="U70" s="20"/>
      <c r="V70" s="20"/>
    </row>
    <row r="71" spans="1:22" x14ac:dyDescent="0.25">
      <c r="A71" s="19"/>
      <c r="B71" s="19"/>
      <c r="C71" s="20"/>
      <c r="D71" s="20"/>
      <c r="E71" s="21"/>
      <c r="F71" s="19"/>
      <c r="G71" s="21"/>
      <c r="H71" s="19"/>
      <c r="I71" s="21"/>
      <c r="L71" s="22"/>
      <c r="M71" s="23"/>
      <c r="N71" s="20"/>
      <c r="U71" s="20"/>
      <c r="V71" s="20"/>
    </row>
    <row r="72" spans="1:22" x14ac:dyDescent="0.25">
      <c r="A72" s="19"/>
      <c r="B72" s="19"/>
      <c r="C72" s="20"/>
      <c r="D72" s="20"/>
      <c r="E72" s="21"/>
      <c r="F72" s="19"/>
      <c r="G72" s="21"/>
      <c r="H72" s="19"/>
      <c r="I72" s="21"/>
      <c r="L72" s="22"/>
      <c r="M72" s="23"/>
      <c r="N72" s="20"/>
      <c r="U72" s="20"/>
      <c r="V72" s="20"/>
    </row>
    <row r="73" spans="1:22" x14ac:dyDescent="0.25">
      <c r="A73" s="19"/>
      <c r="B73" s="19"/>
      <c r="C73" s="20"/>
      <c r="D73" s="20"/>
      <c r="E73" s="21"/>
      <c r="F73" s="19"/>
      <c r="G73" s="21"/>
      <c r="H73" s="19"/>
      <c r="I73" s="21"/>
      <c r="L73" s="22"/>
      <c r="M73" s="23"/>
      <c r="N73" s="20"/>
      <c r="U73" s="20"/>
      <c r="V73" s="20"/>
    </row>
    <row r="74" spans="1:22" x14ac:dyDescent="0.25">
      <c r="A74" s="19"/>
      <c r="B74" s="19"/>
      <c r="C74" s="20"/>
      <c r="D74" s="20"/>
      <c r="E74" s="21"/>
      <c r="F74" s="19"/>
      <c r="G74" s="21"/>
      <c r="H74" s="19"/>
      <c r="I74" s="21"/>
      <c r="L74" s="22"/>
      <c r="M74" s="23"/>
      <c r="N74" s="20"/>
      <c r="U74" s="20"/>
      <c r="V74" s="20"/>
    </row>
    <row r="75" spans="1:22" x14ac:dyDescent="0.25">
      <c r="A75" s="19"/>
      <c r="B75" s="19"/>
      <c r="C75" s="20"/>
      <c r="D75" s="20"/>
      <c r="E75" s="21"/>
      <c r="F75" s="19"/>
      <c r="G75" s="21"/>
      <c r="H75" s="19"/>
      <c r="I75" s="21"/>
      <c r="L75" s="22"/>
      <c r="M75" s="23"/>
      <c r="N75" s="20"/>
      <c r="U75" s="20"/>
      <c r="V75" s="20"/>
    </row>
    <row r="76" spans="1:22" x14ac:dyDescent="0.25">
      <c r="A76" s="19"/>
      <c r="B76" s="19"/>
      <c r="C76" s="20"/>
      <c r="D76" s="20"/>
      <c r="E76" s="21"/>
      <c r="F76" s="19"/>
      <c r="G76" s="21"/>
      <c r="H76" s="19"/>
      <c r="I76" s="21"/>
      <c r="L76" s="22"/>
      <c r="M76" s="23"/>
      <c r="N76" s="20"/>
      <c r="U76" s="20"/>
      <c r="V76" s="20"/>
    </row>
    <row r="77" spans="1:22" x14ac:dyDescent="0.25">
      <c r="A77" s="19"/>
      <c r="B77" s="19"/>
      <c r="C77" s="20"/>
      <c r="D77" s="20"/>
      <c r="E77" s="21"/>
      <c r="F77" s="19"/>
      <c r="G77" s="21"/>
      <c r="H77" s="19"/>
      <c r="I77" s="21"/>
      <c r="L77" s="22"/>
      <c r="M77" s="23"/>
      <c r="N77" s="20"/>
      <c r="U77" s="20"/>
      <c r="V77" s="20"/>
    </row>
    <row r="78" spans="1:22" x14ac:dyDescent="0.25">
      <c r="A78" s="19"/>
      <c r="B78" s="19"/>
      <c r="C78" s="20"/>
      <c r="D78" s="20"/>
      <c r="E78" s="21"/>
      <c r="F78" s="19"/>
      <c r="G78" s="21"/>
      <c r="H78" s="19"/>
      <c r="I78" s="21"/>
      <c r="L78" s="22"/>
      <c r="M78" s="23"/>
      <c r="N78" s="20"/>
      <c r="U78" s="20"/>
      <c r="V78" s="20"/>
    </row>
    <row r="79" spans="1:22" x14ac:dyDescent="0.25">
      <c r="A79" s="19"/>
      <c r="B79" s="19"/>
      <c r="C79" s="20"/>
      <c r="D79" s="20"/>
      <c r="E79" s="21"/>
      <c r="F79" s="19"/>
      <c r="G79" s="21"/>
      <c r="H79" s="19"/>
      <c r="I79" s="21"/>
      <c r="L79" s="22"/>
      <c r="M79" s="23"/>
      <c r="N79" s="20"/>
      <c r="U79" s="20"/>
      <c r="V79" s="20"/>
    </row>
    <row r="80" spans="1:22" x14ac:dyDescent="0.25">
      <c r="A80" s="19"/>
      <c r="B80" s="19"/>
      <c r="C80" s="20"/>
      <c r="D80" s="20"/>
      <c r="E80" s="21"/>
      <c r="F80" s="19"/>
      <c r="G80" s="21"/>
      <c r="H80" s="19"/>
      <c r="I80" s="21"/>
      <c r="L80" s="22"/>
      <c r="M80" s="23"/>
      <c r="N80" s="20"/>
      <c r="U80" s="20"/>
      <c r="V80" s="20"/>
    </row>
  </sheetData>
  <autoFilter ref="A1:OJ1" xr:uid="{8DF1E21E-A834-437A-AD8B-140ADD4730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56EB3-FA6B-4759-B945-E60FC4424CD5}">
  <dimension ref="A1:AC80"/>
  <sheetViews>
    <sheetView workbookViewId="0">
      <pane ySplit="1" topLeftCell="A2" activePane="bottomLeft" state="frozenSplit"/>
      <selection pane="bottomLeft" activeCell="W10" sqref="W10"/>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22" customWidth="1"/>
    <col min="6" max="6" width="13.7109375" style="12" customWidth="1"/>
    <col min="7" max="7" width="25.7109375" style="22" customWidth="1"/>
    <col min="8" max="8" width="13.7109375" style="12" customWidth="1"/>
    <col min="9" max="11" width="25.7109375" style="22" customWidth="1"/>
    <col min="12" max="12" width="13.7109375" style="12" customWidth="1"/>
    <col min="13" max="13" width="25.7109375" style="22" customWidth="1"/>
    <col min="14" max="14" width="13.7109375" style="12" customWidth="1"/>
    <col min="15" max="16" width="30.7109375" style="22" customWidth="1"/>
    <col min="17" max="17" width="25.7109375" style="22" customWidth="1"/>
    <col min="18" max="20" width="13.7109375" style="12" customWidth="1"/>
    <col min="21" max="22" width="12.7109375" style="12" customWidth="1"/>
    <col min="23" max="23" width="40.7109375" style="22" customWidth="1"/>
    <col min="24" max="24" width="15.7109375" style="24" customWidth="1"/>
    <col min="25" max="25" width="25.7109375" style="22" customWidth="1"/>
    <col min="26" max="26" width="15.7109375" style="24" customWidth="1"/>
    <col min="27" max="27" width="25.7109375" style="22" customWidth="1"/>
    <col min="28" max="28" width="9.7109375" style="24" customWidth="1"/>
    <col min="29" max="29" width="15.7109375" style="12" customWidth="1"/>
    <col min="30" max="16384" width="11.42578125" style="12"/>
  </cols>
  <sheetData>
    <row r="1" spans="1:29" ht="60" x14ac:dyDescent="0.25">
      <c r="A1" s="9" t="s">
        <v>2</v>
      </c>
      <c r="B1" s="9" t="s">
        <v>3</v>
      </c>
      <c r="C1" s="10" t="s">
        <v>4</v>
      </c>
      <c r="D1" s="10" t="s">
        <v>5</v>
      </c>
      <c r="E1" s="9" t="s">
        <v>6</v>
      </c>
      <c r="F1" s="9" t="s">
        <v>7</v>
      </c>
      <c r="G1" s="9" t="s">
        <v>8</v>
      </c>
      <c r="H1" s="9" t="s">
        <v>9</v>
      </c>
      <c r="I1" s="9" t="s">
        <v>10</v>
      </c>
      <c r="J1" s="11" t="s">
        <v>11</v>
      </c>
      <c r="K1" s="11" t="s">
        <v>12</v>
      </c>
      <c r="L1" s="11" t="s">
        <v>13</v>
      </c>
      <c r="M1" s="10" t="s">
        <v>14</v>
      </c>
      <c r="N1" s="10" t="s">
        <v>3</v>
      </c>
      <c r="O1" s="11" t="s">
        <v>15</v>
      </c>
      <c r="P1" s="11" t="s">
        <v>16</v>
      </c>
      <c r="Q1" s="11" t="s">
        <v>17</v>
      </c>
      <c r="R1" s="11" t="s">
        <v>18</v>
      </c>
      <c r="S1" s="11" t="s">
        <v>19</v>
      </c>
      <c r="T1" s="11" t="s">
        <v>20</v>
      </c>
      <c r="U1" s="10" t="s">
        <v>21</v>
      </c>
      <c r="V1" s="10" t="s">
        <v>22</v>
      </c>
      <c r="W1" s="11" t="s">
        <v>187</v>
      </c>
      <c r="X1" s="11" t="s">
        <v>188</v>
      </c>
      <c r="Y1" s="11" t="s">
        <v>189</v>
      </c>
      <c r="Z1" s="11" t="s">
        <v>190</v>
      </c>
      <c r="AA1" s="11" t="s">
        <v>191</v>
      </c>
      <c r="AB1" s="11" t="s">
        <v>62</v>
      </c>
      <c r="AC1" s="11" t="s">
        <v>63</v>
      </c>
    </row>
    <row r="2" spans="1:29" s="28" customFormat="1" ht="90" x14ac:dyDescent="0.25">
      <c r="A2" s="29" t="s">
        <v>64</v>
      </c>
      <c r="B2" s="29" t="s">
        <v>65</v>
      </c>
      <c r="C2" s="25">
        <v>45622</v>
      </c>
      <c r="D2" s="25" t="s">
        <v>66</v>
      </c>
      <c r="E2" s="30" t="s">
        <v>67</v>
      </c>
      <c r="F2" s="29" t="s">
        <v>68</v>
      </c>
      <c r="G2" s="30" t="s">
        <v>67</v>
      </c>
      <c r="H2" s="29" t="s">
        <v>69</v>
      </c>
      <c r="I2" s="30" t="s">
        <v>67</v>
      </c>
      <c r="J2" s="27" t="s">
        <v>70</v>
      </c>
      <c r="K2" s="27" t="s">
        <v>71</v>
      </c>
      <c r="L2" s="26" t="s">
        <v>72</v>
      </c>
      <c r="M2" s="31" t="s">
        <v>73</v>
      </c>
      <c r="N2" s="25" t="s">
        <v>74</v>
      </c>
      <c r="O2" s="27"/>
      <c r="P2" s="27"/>
      <c r="Q2" s="27" t="s">
        <v>75</v>
      </c>
      <c r="R2" s="26" t="s">
        <v>76</v>
      </c>
      <c r="S2" s="26" t="s">
        <v>77</v>
      </c>
      <c r="T2" s="26" t="s">
        <v>78</v>
      </c>
      <c r="U2" s="25">
        <v>45170</v>
      </c>
      <c r="V2" s="25"/>
      <c r="W2" s="27" t="s">
        <v>192</v>
      </c>
      <c r="X2" s="26" t="s">
        <v>193</v>
      </c>
      <c r="Y2" s="27" t="str">
        <f>VLOOKUP(X2,'Axe 2 Règles de gestion'!$D$2:$F$56,3, FALSE)</f>
        <v>Pension : La fraction de pension de retraite versée à l'agent est égale à la différence entre 100 % et la quotité de travail à temps partiel.</v>
      </c>
      <c r="Z2" s="26" t="s">
        <v>195</v>
      </c>
      <c r="AA2" s="27" t="str">
        <f>VLOOKUP(Z2,'Axe 2 Règles de gestion'!$D$2:$F$56,3, FALSE)</f>
        <v>Retraite : L'agent continue de cotiser à la retraite.</v>
      </c>
      <c r="AB2" s="26" t="s">
        <v>114</v>
      </c>
      <c r="AC2" s="26"/>
    </row>
    <row r="3" spans="1:29" s="28" customFormat="1" ht="45" x14ac:dyDescent="0.25">
      <c r="A3" s="29" t="s">
        <v>64</v>
      </c>
      <c r="B3" s="29" t="s">
        <v>65</v>
      </c>
      <c r="C3" s="25">
        <v>45622</v>
      </c>
      <c r="D3" s="25" t="s">
        <v>66</v>
      </c>
      <c r="E3" s="30" t="s">
        <v>67</v>
      </c>
      <c r="F3" s="29" t="s">
        <v>68</v>
      </c>
      <c r="G3" s="30" t="s">
        <v>67</v>
      </c>
      <c r="H3" s="29" t="s">
        <v>69</v>
      </c>
      <c r="I3" s="30" t="s">
        <v>67</v>
      </c>
      <c r="J3" s="27" t="s">
        <v>70</v>
      </c>
      <c r="K3" s="27" t="s">
        <v>71</v>
      </c>
      <c r="L3" s="26" t="s">
        <v>115</v>
      </c>
      <c r="M3" s="31" t="s">
        <v>116</v>
      </c>
      <c r="N3" s="25" t="s">
        <v>117</v>
      </c>
      <c r="O3" s="27"/>
      <c r="P3" s="27"/>
      <c r="Q3" s="27" t="s">
        <v>75</v>
      </c>
      <c r="R3" s="26" t="s">
        <v>76</v>
      </c>
      <c r="S3" s="26" t="s">
        <v>77</v>
      </c>
      <c r="T3" s="26" t="s">
        <v>78</v>
      </c>
      <c r="U3" s="25">
        <v>45170</v>
      </c>
      <c r="V3" s="25"/>
      <c r="W3" s="27"/>
      <c r="X3" s="26"/>
      <c r="Y3" s="27"/>
      <c r="Z3" s="26"/>
      <c r="AA3" s="27"/>
      <c r="AB3" s="26" t="s">
        <v>114</v>
      </c>
      <c r="AC3" s="26"/>
    </row>
    <row r="4" spans="1:29" s="28" customFormat="1" ht="45" x14ac:dyDescent="0.25">
      <c r="A4" s="29" t="s">
        <v>64</v>
      </c>
      <c r="B4" s="29" t="s">
        <v>65</v>
      </c>
      <c r="C4" s="25">
        <v>45622</v>
      </c>
      <c r="D4" s="25" t="s">
        <v>66</v>
      </c>
      <c r="E4" s="30" t="s">
        <v>67</v>
      </c>
      <c r="F4" s="29" t="s">
        <v>68</v>
      </c>
      <c r="G4" s="30" t="s">
        <v>67</v>
      </c>
      <c r="H4" s="29" t="s">
        <v>69</v>
      </c>
      <c r="I4" s="30" t="s">
        <v>67</v>
      </c>
      <c r="J4" s="27" t="s">
        <v>70</v>
      </c>
      <c r="K4" s="27" t="s">
        <v>71</v>
      </c>
      <c r="L4" s="26" t="s">
        <v>72</v>
      </c>
      <c r="M4" s="31" t="s">
        <v>73</v>
      </c>
      <c r="N4" s="25" t="s">
        <v>74</v>
      </c>
      <c r="O4" s="27"/>
      <c r="P4" s="27"/>
      <c r="Q4" s="27" t="s">
        <v>131</v>
      </c>
      <c r="R4" s="26" t="s">
        <v>132</v>
      </c>
      <c r="S4" s="26" t="s">
        <v>77</v>
      </c>
      <c r="T4" s="26" t="s">
        <v>133</v>
      </c>
      <c r="U4" s="25">
        <v>45170</v>
      </c>
      <c r="V4" s="25"/>
      <c r="W4" s="27"/>
      <c r="X4" s="26"/>
      <c r="Y4" s="27"/>
      <c r="Z4" s="26"/>
      <c r="AA4" s="27"/>
      <c r="AB4" s="26" t="s">
        <v>114</v>
      </c>
      <c r="AC4" s="26"/>
    </row>
    <row r="5" spans="1:29" s="28" customFormat="1" ht="45" x14ac:dyDescent="0.25">
      <c r="A5" s="29" t="s">
        <v>64</v>
      </c>
      <c r="B5" s="29" t="s">
        <v>65</v>
      </c>
      <c r="C5" s="25">
        <v>45622</v>
      </c>
      <c r="D5" s="25" t="s">
        <v>66</v>
      </c>
      <c r="E5" s="30" t="s">
        <v>67</v>
      </c>
      <c r="F5" s="29" t="s">
        <v>68</v>
      </c>
      <c r="G5" s="30" t="s">
        <v>67</v>
      </c>
      <c r="H5" s="29" t="s">
        <v>69</v>
      </c>
      <c r="I5" s="30" t="s">
        <v>67</v>
      </c>
      <c r="J5" s="27" t="s">
        <v>70</v>
      </c>
      <c r="K5" s="27" t="s">
        <v>71</v>
      </c>
      <c r="L5" s="26" t="s">
        <v>115</v>
      </c>
      <c r="M5" s="31" t="s">
        <v>116</v>
      </c>
      <c r="N5" s="25" t="s">
        <v>117</v>
      </c>
      <c r="O5" s="27"/>
      <c r="P5" s="27"/>
      <c r="Q5" s="27" t="s">
        <v>131</v>
      </c>
      <c r="R5" s="26" t="s">
        <v>132</v>
      </c>
      <c r="S5" s="26" t="s">
        <v>77</v>
      </c>
      <c r="T5" s="26" t="s">
        <v>133</v>
      </c>
      <c r="U5" s="25">
        <v>45170</v>
      </c>
      <c r="V5" s="25"/>
      <c r="W5" s="27"/>
      <c r="X5" s="26"/>
      <c r="Y5" s="27"/>
      <c r="Z5" s="26"/>
      <c r="AA5" s="27"/>
      <c r="AB5" s="26" t="s">
        <v>114</v>
      </c>
      <c r="AC5" s="26"/>
    </row>
    <row r="6" spans="1:29" s="28" customFormat="1" ht="90" x14ac:dyDescent="0.25">
      <c r="A6" s="29" t="s">
        <v>64</v>
      </c>
      <c r="B6" s="29" t="s">
        <v>65</v>
      </c>
      <c r="C6" s="25">
        <v>45622</v>
      </c>
      <c r="D6" s="25" t="s">
        <v>66</v>
      </c>
      <c r="E6" s="30" t="s">
        <v>67</v>
      </c>
      <c r="F6" s="29" t="s">
        <v>68</v>
      </c>
      <c r="G6" s="30" t="s">
        <v>67</v>
      </c>
      <c r="H6" s="29" t="s">
        <v>69</v>
      </c>
      <c r="I6" s="30" t="s">
        <v>67</v>
      </c>
      <c r="J6" s="27" t="s">
        <v>70</v>
      </c>
      <c r="K6" s="27" t="s">
        <v>71</v>
      </c>
      <c r="L6" s="26" t="s">
        <v>72</v>
      </c>
      <c r="M6" s="31" t="s">
        <v>73</v>
      </c>
      <c r="N6" s="25" t="s">
        <v>74</v>
      </c>
      <c r="O6" s="27"/>
      <c r="P6" s="27"/>
      <c r="Q6" s="27" t="s">
        <v>134</v>
      </c>
      <c r="R6" s="26" t="s">
        <v>135</v>
      </c>
      <c r="S6" s="26" t="s">
        <v>77</v>
      </c>
      <c r="T6" s="26" t="s">
        <v>78</v>
      </c>
      <c r="U6" s="25">
        <v>45170</v>
      </c>
      <c r="V6" s="25"/>
      <c r="W6" s="27" t="s">
        <v>197</v>
      </c>
      <c r="X6" s="26" t="s">
        <v>197</v>
      </c>
      <c r="Y6" s="27" t="str">
        <f>VLOOKUP(X6,'Axe 2 Règles de gestion'!$D$2:$F$56,3, FALSE)</f>
        <v>Pension : La fraction de pension de retraite versée à l'agent est égale à la différence entre 100 % et la quotité de travail à temps partiel.</v>
      </c>
      <c r="Z6" s="26"/>
      <c r="AA6" s="27"/>
      <c r="AB6" s="26" t="s">
        <v>114</v>
      </c>
      <c r="AC6" s="26"/>
    </row>
    <row r="7" spans="1:29" s="28" customFormat="1" ht="45" x14ac:dyDescent="0.25">
      <c r="A7" s="29" t="s">
        <v>64</v>
      </c>
      <c r="B7" s="29" t="s">
        <v>65</v>
      </c>
      <c r="C7" s="25">
        <v>45623</v>
      </c>
      <c r="D7" s="25" t="s">
        <v>66</v>
      </c>
      <c r="E7" s="30" t="s">
        <v>67</v>
      </c>
      <c r="F7" s="29" t="s">
        <v>68</v>
      </c>
      <c r="G7" s="30" t="s">
        <v>67</v>
      </c>
      <c r="H7" s="29" t="s">
        <v>69</v>
      </c>
      <c r="I7" s="30" t="s">
        <v>67</v>
      </c>
      <c r="J7" s="27" t="s">
        <v>70</v>
      </c>
      <c r="K7" s="27" t="s">
        <v>71</v>
      </c>
      <c r="L7" s="26" t="s">
        <v>115</v>
      </c>
      <c r="M7" s="31" t="s">
        <v>116</v>
      </c>
      <c r="N7" s="25" t="s">
        <v>117</v>
      </c>
      <c r="O7" s="27"/>
      <c r="P7" s="27"/>
      <c r="Q7" s="27" t="s">
        <v>134</v>
      </c>
      <c r="R7" s="26" t="s">
        <v>135</v>
      </c>
      <c r="S7" s="26" t="s">
        <v>77</v>
      </c>
      <c r="T7" s="26" t="s">
        <v>78</v>
      </c>
      <c r="U7" s="25">
        <v>45170</v>
      </c>
      <c r="V7" s="25"/>
      <c r="W7" s="27"/>
      <c r="X7" s="26"/>
      <c r="Y7" s="27"/>
      <c r="Z7" s="26"/>
      <c r="AA7" s="27"/>
      <c r="AB7" s="26" t="s">
        <v>114</v>
      </c>
      <c r="AC7" s="26"/>
    </row>
    <row r="8" spans="1:29" s="28" customFormat="1" ht="90" x14ac:dyDescent="0.25">
      <c r="A8" s="29" t="s">
        <v>64</v>
      </c>
      <c r="B8" s="29" t="s">
        <v>65</v>
      </c>
      <c r="C8" s="25">
        <v>45622</v>
      </c>
      <c r="D8" s="25" t="s">
        <v>66</v>
      </c>
      <c r="E8" s="30" t="s">
        <v>67</v>
      </c>
      <c r="F8" s="29" t="s">
        <v>68</v>
      </c>
      <c r="G8" s="30" t="s">
        <v>67</v>
      </c>
      <c r="H8" s="29" t="s">
        <v>69</v>
      </c>
      <c r="I8" s="30" t="s">
        <v>67</v>
      </c>
      <c r="J8" s="27" t="s">
        <v>70</v>
      </c>
      <c r="K8" s="27" t="s">
        <v>71</v>
      </c>
      <c r="L8" s="26" t="s">
        <v>72</v>
      </c>
      <c r="M8" s="31" t="s">
        <v>73</v>
      </c>
      <c r="N8" s="25" t="s">
        <v>74</v>
      </c>
      <c r="O8" s="27"/>
      <c r="P8" s="27"/>
      <c r="Q8" s="27" t="s">
        <v>162</v>
      </c>
      <c r="R8" s="26" t="s">
        <v>163</v>
      </c>
      <c r="S8" s="26" t="s">
        <v>77</v>
      </c>
      <c r="T8" s="26" t="s">
        <v>78</v>
      </c>
      <c r="U8" s="25">
        <v>45170</v>
      </c>
      <c r="V8" s="25"/>
      <c r="W8" s="27" t="s">
        <v>192</v>
      </c>
      <c r="X8" s="26" t="s">
        <v>193</v>
      </c>
      <c r="Y8" s="27" t="str">
        <f>VLOOKUP(X8,'Axe 2 Règles de gestion'!$D$2:$F$56,3, FALSE)</f>
        <v>Pension : La fraction de pension de retraite versée à l'agent est égale à la différence entre 100 % et la quotité de travail à temps partiel.</v>
      </c>
      <c r="Z8" s="26" t="s">
        <v>195</v>
      </c>
      <c r="AA8" s="27" t="str">
        <f>VLOOKUP(Z8,'Axe 2 Règles de gestion'!$D$2:$F$56,3, FALSE)</f>
        <v>Retraite : L'agent continue de cotiser à la retraite.</v>
      </c>
      <c r="AB8" s="26" t="s">
        <v>114</v>
      </c>
      <c r="AC8" s="26"/>
    </row>
    <row r="9" spans="1:29" s="28" customFormat="1" ht="45" x14ac:dyDescent="0.25">
      <c r="A9" s="29" t="s">
        <v>64</v>
      </c>
      <c r="B9" s="29" t="s">
        <v>65</v>
      </c>
      <c r="C9" s="25">
        <v>45623</v>
      </c>
      <c r="D9" s="25" t="s">
        <v>66</v>
      </c>
      <c r="E9" s="30" t="s">
        <v>67</v>
      </c>
      <c r="F9" s="29" t="s">
        <v>68</v>
      </c>
      <c r="G9" s="30" t="s">
        <v>67</v>
      </c>
      <c r="H9" s="29" t="s">
        <v>69</v>
      </c>
      <c r="I9" s="30" t="s">
        <v>67</v>
      </c>
      <c r="J9" s="27" t="s">
        <v>70</v>
      </c>
      <c r="K9" s="27" t="s">
        <v>71</v>
      </c>
      <c r="L9" s="26" t="s">
        <v>115</v>
      </c>
      <c r="M9" s="31" t="s">
        <v>116</v>
      </c>
      <c r="N9" s="25" t="s">
        <v>117</v>
      </c>
      <c r="O9" s="27"/>
      <c r="P9" s="27"/>
      <c r="Q9" s="27" t="s">
        <v>162</v>
      </c>
      <c r="R9" s="26" t="s">
        <v>163</v>
      </c>
      <c r="S9" s="26" t="s">
        <v>77</v>
      </c>
      <c r="T9" s="26" t="s">
        <v>78</v>
      </c>
      <c r="U9" s="25">
        <v>45170</v>
      </c>
      <c r="V9" s="25"/>
      <c r="W9" s="27"/>
      <c r="X9" s="26"/>
      <c r="Y9" s="27"/>
      <c r="Z9" s="26"/>
      <c r="AA9" s="27"/>
      <c r="AB9" s="26" t="s">
        <v>114</v>
      </c>
      <c r="AC9" s="26"/>
    </row>
    <row r="10" spans="1:29" s="28" customFormat="1" ht="90" x14ac:dyDescent="0.25">
      <c r="A10" s="29" t="s">
        <v>64</v>
      </c>
      <c r="B10" s="29" t="s">
        <v>65</v>
      </c>
      <c r="C10" s="25">
        <v>45622</v>
      </c>
      <c r="D10" s="25" t="s">
        <v>66</v>
      </c>
      <c r="E10" s="30" t="s">
        <v>67</v>
      </c>
      <c r="F10" s="29" t="s">
        <v>68</v>
      </c>
      <c r="G10" s="30" t="s">
        <v>67</v>
      </c>
      <c r="H10" s="29" t="s">
        <v>69</v>
      </c>
      <c r="I10" s="30" t="s">
        <v>67</v>
      </c>
      <c r="J10" s="27" t="s">
        <v>70</v>
      </c>
      <c r="K10" s="27" t="s">
        <v>71</v>
      </c>
      <c r="L10" s="26" t="s">
        <v>72</v>
      </c>
      <c r="M10" s="31" t="s">
        <v>73</v>
      </c>
      <c r="N10" s="25" t="s">
        <v>74</v>
      </c>
      <c r="O10" s="27"/>
      <c r="P10" s="27"/>
      <c r="Q10" s="27" t="s">
        <v>164</v>
      </c>
      <c r="R10" s="26" t="s">
        <v>165</v>
      </c>
      <c r="S10" s="26" t="s">
        <v>77</v>
      </c>
      <c r="T10" s="26" t="s">
        <v>78</v>
      </c>
      <c r="U10" s="25">
        <v>45170</v>
      </c>
      <c r="V10" s="25"/>
      <c r="W10" s="27" t="s">
        <v>198</v>
      </c>
      <c r="X10" s="26" t="s">
        <v>198</v>
      </c>
      <c r="Y10" s="27" t="str">
        <f>VLOOKUP(X10,'Axe 2 Règles de gestion'!$D$2:$F$56,3, FALSE)</f>
        <v>Pension : La fraction de pension de retraite versée à l'agent est égale à la différence entre 100 % et la quotité de travail à temps partiel.</v>
      </c>
      <c r="Z10" s="26"/>
      <c r="AA10" s="27"/>
      <c r="AB10" s="26" t="s">
        <v>114</v>
      </c>
      <c r="AC10" s="26"/>
    </row>
    <row r="11" spans="1:29" s="28" customFormat="1" ht="45" x14ac:dyDescent="0.25">
      <c r="A11" s="29" t="s">
        <v>64</v>
      </c>
      <c r="B11" s="29" t="s">
        <v>65</v>
      </c>
      <c r="C11" s="25">
        <v>45623</v>
      </c>
      <c r="D11" s="25" t="s">
        <v>66</v>
      </c>
      <c r="E11" s="30" t="s">
        <v>67</v>
      </c>
      <c r="F11" s="29" t="s">
        <v>68</v>
      </c>
      <c r="G11" s="30" t="s">
        <v>67</v>
      </c>
      <c r="H11" s="29" t="s">
        <v>69</v>
      </c>
      <c r="I11" s="30" t="s">
        <v>67</v>
      </c>
      <c r="J11" s="27" t="s">
        <v>70</v>
      </c>
      <c r="K11" s="27" t="s">
        <v>71</v>
      </c>
      <c r="L11" s="26" t="s">
        <v>115</v>
      </c>
      <c r="M11" s="31" t="s">
        <v>116</v>
      </c>
      <c r="N11" s="25" t="s">
        <v>117</v>
      </c>
      <c r="O11" s="27"/>
      <c r="P11" s="27"/>
      <c r="Q11" s="27" t="s">
        <v>164</v>
      </c>
      <c r="R11" s="26" t="s">
        <v>165</v>
      </c>
      <c r="S11" s="26" t="s">
        <v>77</v>
      </c>
      <c r="T11" s="26" t="s">
        <v>78</v>
      </c>
      <c r="U11" s="25">
        <v>45170</v>
      </c>
      <c r="V11" s="25"/>
      <c r="W11" s="27"/>
      <c r="X11" s="26"/>
      <c r="Y11" s="27"/>
      <c r="Z11" s="26"/>
      <c r="AA11" s="27"/>
      <c r="AB11" s="26" t="s">
        <v>114</v>
      </c>
      <c r="AC11" s="26"/>
    </row>
    <row r="12" spans="1:29" x14ac:dyDescent="0.25">
      <c r="A12" s="19"/>
      <c r="B12" s="19"/>
      <c r="C12" s="20"/>
      <c r="D12" s="20"/>
      <c r="E12" s="21"/>
      <c r="F12" s="19"/>
      <c r="G12" s="21"/>
      <c r="H12" s="19"/>
      <c r="I12" s="21"/>
      <c r="L12" s="22"/>
      <c r="M12" s="23"/>
      <c r="N12" s="20"/>
      <c r="U12" s="20"/>
      <c r="V12" s="20"/>
    </row>
    <row r="13" spans="1:29" x14ac:dyDescent="0.25">
      <c r="A13" s="19"/>
      <c r="B13" s="19"/>
      <c r="C13" s="20"/>
      <c r="D13" s="20"/>
      <c r="E13" s="21"/>
      <c r="F13" s="19"/>
      <c r="G13" s="21"/>
      <c r="H13" s="19"/>
      <c r="I13" s="21"/>
      <c r="L13" s="22"/>
      <c r="M13" s="23"/>
      <c r="N13" s="20"/>
      <c r="U13" s="20"/>
      <c r="V13" s="20"/>
    </row>
    <row r="14" spans="1:29" x14ac:dyDescent="0.25">
      <c r="A14" s="19"/>
      <c r="B14" s="19"/>
      <c r="C14" s="20"/>
      <c r="D14" s="20"/>
      <c r="E14" s="21"/>
      <c r="F14" s="19"/>
      <c r="G14" s="21"/>
      <c r="H14" s="19"/>
      <c r="I14" s="21"/>
      <c r="L14" s="22"/>
      <c r="M14" s="23"/>
      <c r="N14" s="20"/>
      <c r="U14" s="20"/>
      <c r="V14" s="20"/>
    </row>
    <row r="15" spans="1:29" x14ac:dyDescent="0.25">
      <c r="A15" s="19"/>
      <c r="B15" s="19"/>
      <c r="C15" s="20"/>
      <c r="D15" s="20"/>
      <c r="E15" s="21"/>
      <c r="F15" s="19"/>
      <c r="G15" s="21"/>
      <c r="H15" s="19"/>
      <c r="I15" s="21"/>
      <c r="L15" s="22"/>
      <c r="M15" s="23"/>
      <c r="N15" s="20"/>
      <c r="U15" s="20"/>
      <c r="V15" s="20"/>
    </row>
    <row r="16" spans="1:29" x14ac:dyDescent="0.25">
      <c r="A16" s="19"/>
      <c r="B16" s="19"/>
      <c r="C16" s="20"/>
      <c r="D16" s="20"/>
      <c r="E16" s="21"/>
      <c r="F16" s="19"/>
      <c r="G16" s="21"/>
      <c r="H16" s="19"/>
      <c r="I16" s="21"/>
      <c r="L16" s="22"/>
      <c r="M16" s="23"/>
      <c r="N16" s="20"/>
      <c r="U16" s="20"/>
      <c r="V16" s="20"/>
    </row>
    <row r="17" spans="1:22" x14ac:dyDescent="0.25">
      <c r="A17" s="19"/>
      <c r="B17" s="19"/>
      <c r="C17" s="20"/>
      <c r="D17" s="20"/>
      <c r="E17" s="21"/>
      <c r="F17" s="19"/>
      <c r="G17" s="21"/>
      <c r="H17" s="19"/>
      <c r="I17" s="21"/>
      <c r="L17" s="22"/>
      <c r="M17" s="23"/>
      <c r="N17" s="20"/>
      <c r="U17" s="20"/>
      <c r="V17" s="20"/>
    </row>
    <row r="18" spans="1:22" x14ac:dyDescent="0.25">
      <c r="A18" s="19"/>
      <c r="B18" s="19"/>
      <c r="C18" s="20"/>
      <c r="D18" s="20"/>
      <c r="E18" s="21"/>
      <c r="F18" s="19"/>
      <c r="G18" s="21"/>
      <c r="H18" s="19"/>
      <c r="I18" s="21"/>
      <c r="L18" s="22"/>
      <c r="M18" s="23"/>
      <c r="N18" s="20"/>
      <c r="U18" s="20"/>
      <c r="V18" s="20"/>
    </row>
    <row r="19" spans="1:22" x14ac:dyDescent="0.25">
      <c r="A19" s="19"/>
      <c r="B19" s="19"/>
      <c r="C19" s="20"/>
      <c r="D19" s="20"/>
      <c r="E19" s="21"/>
      <c r="F19" s="19"/>
      <c r="G19" s="21"/>
      <c r="H19" s="19"/>
      <c r="I19" s="21"/>
      <c r="L19" s="22"/>
      <c r="M19" s="23"/>
      <c r="N19" s="20"/>
      <c r="U19" s="20"/>
      <c r="V19" s="20"/>
    </row>
    <row r="20" spans="1:22" x14ac:dyDescent="0.25">
      <c r="A20" s="19"/>
      <c r="B20" s="19"/>
      <c r="C20" s="20"/>
      <c r="D20" s="20"/>
      <c r="E20" s="21"/>
      <c r="F20" s="19"/>
      <c r="G20" s="21"/>
      <c r="H20" s="19"/>
      <c r="I20" s="21"/>
      <c r="L20" s="22"/>
      <c r="M20" s="23"/>
      <c r="N20" s="20"/>
      <c r="U20" s="20"/>
      <c r="V20" s="20"/>
    </row>
    <row r="21" spans="1:22" x14ac:dyDescent="0.25">
      <c r="A21" s="19"/>
      <c r="B21" s="19"/>
      <c r="C21" s="20"/>
      <c r="D21" s="20"/>
      <c r="E21" s="21"/>
      <c r="F21" s="19"/>
      <c r="G21" s="21"/>
      <c r="H21" s="19"/>
      <c r="I21" s="21"/>
      <c r="L21" s="22"/>
      <c r="M21" s="23"/>
      <c r="N21" s="20"/>
      <c r="U21" s="20"/>
      <c r="V21" s="20"/>
    </row>
    <row r="22" spans="1:22" x14ac:dyDescent="0.25">
      <c r="A22" s="19"/>
      <c r="B22" s="19"/>
      <c r="C22" s="20"/>
      <c r="D22" s="20"/>
      <c r="E22" s="21"/>
      <c r="F22" s="19"/>
      <c r="G22" s="21"/>
      <c r="H22" s="19"/>
      <c r="I22" s="21"/>
      <c r="L22" s="22"/>
      <c r="M22" s="23"/>
      <c r="N22" s="20"/>
      <c r="U22" s="20"/>
      <c r="V22" s="20"/>
    </row>
    <row r="23" spans="1:22" x14ac:dyDescent="0.25">
      <c r="A23" s="19"/>
      <c r="B23" s="19"/>
      <c r="C23" s="20"/>
      <c r="D23" s="20"/>
      <c r="E23" s="21"/>
      <c r="F23" s="19"/>
      <c r="G23" s="21"/>
      <c r="H23" s="19"/>
      <c r="I23" s="21"/>
      <c r="L23" s="22"/>
      <c r="M23" s="23"/>
      <c r="N23" s="20"/>
      <c r="U23" s="20"/>
      <c r="V23" s="20"/>
    </row>
    <row r="24" spans="1:22" x14ac:dyDescent="0.25">
      <c r="A24" s="19"/>
      <c r="B24" s="19"/>
      <c r="C24" s="20"/>
      <c r="D24" s="20"/>
      <c r="E24" s="21"/>
      <c r="F24" s="19"/>
      <c r="G24" s="21"/>
      <c r="H24" s="19"/>
      <c r="I24" s="21"/>
      <c r="L24" s="22"/>
      <c r="M24" s="23"/>
      <c r="N24" s="20"/>
      <c r="U24" s="20"/>
      <c r="V24" s="20"/>
    </row>
    <row r="25" spans="1:22" x14ac:dyDescent="0.25">
      <c r="A25" s="19"/>
      <c r="B25" s="19"/>
      <c r="C25" s="20"/>
      <c r="D25" s="20"/>
      <c r="E25" s="21"/>
      <c r="F25" s="19"/>
      <c r="G25" s="21"/>
      <c r="H25" s="19"/>
      <c r="I25" s="21"/>
      <c r="L25" s="22"/>
      <c r="M25" s="23"/>
      <c r="N25" s="20"/>
      <c r="U25" s="20"/>
      <c r="V25" s="20"/>
    </row>
    <row r="26" spans="1:22" x14ac:dyDescent="0.25">
      <c r="A26" s="19"/>
      <c r="B26" s="19"/>
      <c r="C26" s="20"/>
      <c r="D26" s="20"/>
      <c r="E26" s="21"/>
      <c r="F26" s="19"/>
      <c r="G26" s="21"/>
      <c r="H26" s="19"/>
      <c r="I26" s="21"/>
      <c r="L26" s="22"/>
      <c r="M26" s="23"/>
      <c r="N26" s="20"/>
      <c r="U26" s="20"/>
      <c r="V26" s="20"/>
    </row>
    <row r="27" spans="1:22" x14ac:dyDescent="0.25">
      <c r="A27" s="19"/>
      <c r="B27" s="19"/>
      <c r="C27" s="20"/>
      <c r="D27" s="20"/>
      <c r="E27" s="21"/>
      <c r="F27" s="19"/>
      <c r="G27" s="21"/>
      <c r="H27" s="19"/>
      <c r="I27" s="21"/>
      <c r="L27" s="22"/>
      <c r="M27" s="23"/>
      <c r="N27" s="20"/>
      <c r="U27" s="20"/>
      <c r="V27" s="20"/>
    </row>
    <row r="28" spans="1:22" x14ac:dyDescent="0.25">
      <c r="A28" s="19"/>
      <c r="B28" s="19"/>
      <c r="C28" s="20"/>
      <c r="D28" s="20"/>
      <c r="E28" s="21"/>
      <c r="F28" s="19"/>
      <c r="G28" s="21"/>
      <c r="H28" s="19"/>
      <c r="I28" s="21"/>
      <c r="L28" s="22"/>
      <c r="M28" s="23"/>
      <c r="N28" s="20"/>
      <c r="U28" s="20"/>
      <c r="V28" s="20"/>
    </row>
    <row r="29" spans="1:22" x14ac:dyDescent="0.25">
      <c r="A29" s="19"/>
      <c r="B29" s="19"/>
      <c r="C29" s="20"/>
      <c r="D29" s="20"/>
      <c r="E29" s="21"/>
      <c r="F29" s="19"/>
      <c r="G29" s="21"/>
      <c r="H29" s="19"/>
      <c r="I29" s="21"/>
      <c r="L29" s="22"/>
      <c r="M29" s="23"/>
      <c r="N29" s="20"/>
      <c r="U29" s="20"/>
      <c r="V29" s="20"/>
    </row>
    <row r="30" spans="1:22" x14ac:dyDescent="0.25">
      <c r="A30" s="19"/>
      <c r="B30" s="19"/>
      <c r="C30" s="20"/>
      <c r="D30" s="20"/>
      <c r="E30" s="21"/>
      <c r="F30" s="19"/>
      <c r="G30" s="21"/>
      <c r="H30" s="19"/>
      <c r="I30" s="21"/>
      <c r="L30" s="22"/>
      <c r="M30" s="23"/>
      <c r="N30" s="20"/>
      <c r="U30" s="20"/>
      <c r="V30" s="20"/>
    </row>
    <row r="31" spans="1:22" x14ac:dyDescent="0.25">
      <c r="A31" s="19"/>
      <c r="B31" s="19"/>
      <c r="C31" s="20"/>
      <c r="D31" s="20"/>
      <c r="E31" s="21"/>
      <c r="F31" s="19"/>
      <c r="G31" s="21"/>
      <c r="H31" s="19"/>
      <c r="I31" s="21"/>
      <c r="L31" s="22"/>
      <c r="M31" s="23"/>
      <c r="N31" s="20"/>
      <c r="U31" s="20"/>
      <c r="V31" s="20"/>
    </row>
    <row r="32" spans="1:22" x14ac:dyDescent="0.25">
      <c r="A32" s="19"/>
      <c r="B32" s="19"/>
      <c r="C32" s="20"/>
      <c r="D32" s="20"/>
      <c r="E32" s="21"/>
      <c r="F32" s="19"/>
      <c r="G32" s="21"/>
      <c r="H32" s="19"/>
      <c r="I32" s="21"/>
      <c r="L32" s="22"/>
      <c r="M32" s="23"/>
      <c r="N32" s="20"/>
      <c r="U32" s="20"/>
      <c r="V32" s="20"/>
    </row>
    <row r="33" spans="1:22" x14ac:dyDescent="0.25">
      <c r="A33" s="19"/>
      <c r="B33" s="19"/>
      <c r="C33" s="20"/>
      <c r="D33" s="20"/>
      <c r="E33" s="21"/>
      <c r="F33" s="19"/>
      <c r="G33" s="21"/>
      <c r="H33" s="19"/>
      <c r="I33" s="21"/>
      <c r="L33" s="22"/>
      <c r="M33" s="23"/>
      <c r="N33" s="20"/>
      <c r="U33" s="20"/>
      <c r="V33" s="20"/>
    </row>
    <row r="34" spans="1:22" x14ac:dyDescent="0.25">
      <c r="A34" s="19"/>
      <c r="B34" s="19"/>
      <c r="C34" s="20"/>
      <c r="D34" s="20"/>
      <c r="E34" s="21"/>
      <c r="F34" s="19"/>
      <c r="G34" s="21"/>
      <c r="H34" s="19"/>
      <c r="I34" s="21"/>
      <c r="L34" s="22"/>
      <c r="M34" s="23"/>
      <c r="N34" s="20"/>
      <c r="U34" s="20"/>
      <c r="V34" s="20"/>
    </row>
    <row r="35" spans="1:22" x14ac:dyDescent="0.25">
      <c r="A35" s="19"/>
      <c r="B35" s="19"/>
      <c r="C35" s="20"/>
      <c r="D35" s="20"/>
      <c r="E35" s="21"/>
      <c r="F35" s="19"/>
      <c r="G35" s="21"/>
      <c r="H35" s="19"/>
      <c r="I35" s="21"/>
      <c r="L35" s="22"/>
      <c r="M35" s="23"/>
      <c r="N35" s="20"/>
      <c r="U35" s="20"/>
      <c r="V35" s="20"/>
    </row>
    <row r="36" spans="1:22" x14ac:dyDescent="0.25">
      <c r="A36" s="19"/>
      <c r="B36" s="19"/>
      <c r="C36" s="20"/>
      <c r="D36" s="20"/>
      <c r="E36" s="21"/>
      <c r="F36" s="19"/>
      <c r="G36" s="21"/>
      <c r="H36" s="19"/>
      <c r="I36" s="21"/>
      <c r="L36" s="22"/>
      <c r="M36" s="23"/>
      <c r="N36" s="20"/>
      <c r="U36" s="20"/>
      <c r="V36" s="20"/>
    </row>
    <row r="37" spans="1:22" x14ac:dyDescent="0.25">
      <c r="A37" s="19"/>
      <c r="B37" s="19"/>
      <c r="C37" s="20"/>
      <c r="D37" s="20"/>
      <c r="E37" s="21"/>
      <c r="F37" s="19"/>
      <c r="G37" s="21"/>
      <c r="H37" s="19"/>
      <c r="I37" s="21"/>
      <c r="L37" s="22"/>
      <c r="M37" s="23"/>
      <c r="N37" s="20"/>
      <c r="U37" s="20"/>
      <c r="V37" s="20"/>
    </row>
    <row r="38" spans="1:22" x14ac:dyDescent="0.25">
      <c r="A38" s="19"/>
      <c r="B38" s="19"/>
      <c r="C38" s="20"/>
      <c r="D38" s="20"/>
      <c r="E38" s="21"/>
      <c r="F38" s="19"/>
      <c r="G38" s="21"/>
      <c r="H38" s="19"/>
      <c r="I38" s="21"/>
      <c r="L38" s="22"/>
      <c r="M38" s="23"/>
      <c r="N38" s="20"/>
      <c r="U38" s="20"/>
      <c r="V38" s="20"/>
    </row>
    <row r="39" spans="1:22" x14ac:dyDescent="0.25">
      <c r="A39" s="19"/>
      <c r="B39" s="19"/>
      <c r="C39" s="20"/>
      <c r="D39" s="20"/>
      <c r="E39" s="21"/>
      <c r="F39" s="19"/>
      <c r="G39" s="21"/>
      <c r="H39" s="19"/>
      <c r="I39" s="21"/>
      <c r="L39" s="22"/>
      <c r="M39" s="23"/>
      <c r="N39" s="20"/>
      <c r="U39" s="20"/>
      <c r="V39" s="20"/>
    </row>
    <row r="40" spans="1:22" x14ac:dyDescent="0.25">
      <c r="A40" s="19"/>
      <c r="B40" s="19"/>
      <c r="C40" s="20"/>
      <c r="D40" s="20"/>
      <c r="E40" s="21"/>
      <c r="F40" s="19"/>
      <c r="G40" s="21"/>
      <c r="H40" s="19"/>
      <c r="I40" s="21"/>
      <c r="L40" s="22"/>
      <c r="M40" s="23"/>
      <c r="N40" s="20"/>
      <c r="U40" s="20"/>
      <c r="V40" s="20"/>
    </row>
    <row r="41" spans="1:22" x14ac:dyDescent="0.25">
      <c r="A41" s="19"/>
      <c r="B41" s="19"/>
      <c r="C41" s="20"/>
      <c r="D41" s="20"/>
      <c r="E41" s="21"/>
      <c r="F41" s="19"/>
      <c r="G41" s="21"/>
      <c r="H41" s="19"/>
      <c r="I41" s="21"/>
      <c r="L41" s="22"/>
      <c r="M41" s="23"/>
      <c r="N41" s="20"/>
      <c r="U41" s="20"/>
      <c r="V41" s="20"/>
    </row>
    <row r="42" spans="1:22" x14ac:dyDescent="0.25">
      <c r="A42" s="19"/>
      <c r="B42" s="19"/>
      <c r="C42" s="20"/>
      <c r="D42" s="20"/>
      <c r="E42" s="21"/>
      <c r="F42" s="19"/>
      <c r="G42" s="21"/>
      <c r="H42" s="19"/>
      <c r="I42" s="21"/>
      <c r="L42" s="22"/>
      <c r="M42" s="23"/>
      <c r="N42" s="20"/>
      <c r="U42" s="20"/>
      <c r="V42" s="20"/>
    </row>
    <row r="43" spans="1:22" x14ac:dyDescent="0.25">
      <c r="A43" s="19"/>
      <c r="B43" s="19"/>
      <c r="C43" s="20"/>
      <c r="D43" s="20"/>
      <c r="E43" s="21"/>
      <c r="F43" s="19"/>
      <c r="G43" s="21"/>
      <c r="H43" s="19"/>
      <c r="I43" s="21"/>
      <c r="L43" s="22"/>
      <c r="M43" s="23"/>
      <c r="N43" s="20"/>
      <c r="U43" s="20"/>
      <c r="V43" s="20"/>
    </row>
    <row r="44" spans="1:22" x14ac:dyDescent="0.25">
      <c r="A44" s="19"/>
      <c r="B44" s="19"/>
      <c r="C44" s="20"/>
      <c r="D44" s="20"/>
      <c r="E44" s="21"/>
      <c r="F44" s="19"/>
      <c r="G44" s="21"/>
      <c r="H44" s="19"/>
      <c r="I44" s="21"/>
      <c r="L44" s="22"/>
      <c r="M44" s="23"/>
      <c r="N44" s="20"/>
      <c r="U44" s="20"/>
      <c r="V44" s="20"/>
    </row>
    <row r="45" spans="1:22" x14ac:dyDescent="0.25">
      <c r="A45" s="19"/>
      <c r="B45" s="19"/>
      <c r="C45" s="20"/>
      <c r="D45" s="20"/>
      <c r="E45" s="21"/>
      <c r="F45" s="19"/>
      <c r="G45" s="21"/>
      <c r="H45" s="19"/>
      <c r="I45" s="21"/>
      <c r="L45" s="22"/>
      <c r="M45" s="23"/>
      <c r="N45" s="20"/>
      <c r="U45" s="20"/>
      <c r="V45" s="20"/>
    </row>
    <row r="46" spans="1:22" x14ac:dyDescent="0.25">
      <c r="A46" s="19"/>
      <c r="B46" s="19"/>
      <c r="C46" s="20"/>
      <c r="D46" s="20"/>
      <c r="E46" s="21"/>
      <c r="F46" s="19"/>
      <c r="G46" s="21"/>
      <c r="H46" s="19"/>
      <c r="I46" s="21"/>
      <c r="L46" s="22"/>
      <c r="M46" s="23"/>
      <c r="N46" s="20"/>
      <c r="U46" s="20"/>
      <c r="V46" s="20"/>
    </row>
    <row r="47" spans="1:22" x14ac:dyDescent="0.25">
      <c r="A47" s="19"/>
      <c r="B47" s="19"/>
      <c r="C47" s="20"/>
      <c r="D47" s="20"/>
      <c r="E47" s="21"/>
      <c r="F47" s="19"/>
      <c r="G47" s="21"/>
      <c r="H47" s="19"/>
      <c r="I47" s="21"/>
      <c r="L47" s="22"/>
      <c r="M47" s="23"/>
      <c r="N47" s="20"/>
      <c r="U47" s="20"/>
      <c r="V47" s="20"/>
    </row>
    <row r="48" spans="1:22" x14ac:dyDescent="0.25">
      <c r="A48" s="19"/>
      <c r="B48" s="19"/>
      <c r="C48" s="20"/>
      <c r="D48" s="20"/>
      <c r="E48" s="21"/>
      <c r="F48" s="19"/>
      <c r="G48" s="21"/>
      <c r="H48" s="19"/>
      <c r="I48" s="21"/>
      <c r="L48" s="22"/>
      <c r="M48" s="23"/>
      <c r="N48" s="20"/>
      <c r="U48" s="20"/>
      <c r="V48" s="20"/>
    </row>
    <row r="49" spans="1:22" x14ac:dyDescent="0.25">
      <c r="A49" s="19"/>
      <c r="B49" s="19"/>
      <c r="C49" s="20"/>
      <c r="D49" s="20"/>
      <c r="E49" s="21"/>
      <c r="F49" s="19"/>
      <c r="G49" s="21"/>
      <c r="H49" s="19"/>
      <c r="I49" s="21"/>
      <c r="L49" s="22"/>
      <c r="M49" s="23"/>
      <c r="N49" s="20"/>
      <c r="U49" s="20"/>
      <c r="V49" s="20"/>
    </row>
    <row r="50" spans="1:22" x14ac:dyDescent="0.25">
      <c r="A50" s="19"/>
      <c r="B50" s="19"/>
      <c r="C50" s="20"/>
      <c r="D50" s="20"/>
      <c r="E50" s="21"/>
      <c r="F50" s="19"/>
      <c r="G50" s="21"/>
      <c r="H50" s="19"/>
      <c r="I50" s="21"/>
      <c r="L50" s="22"/>
      <c r="M50" s="23"/>
      <c r="N50" s="20"/>
      <c r="U50" s="20"/>
      <c r="V50" s="20"/>
    </row>
    <row r="51" spans="1:22" x14ac:dyDescent="0.25">
      <c r="A51" s="19"/>
      <c r="B51" s="19"/>
      <c r="C51" s="20"/>
      <c r="D51" s="20"/>
      <c r="E51" s="21"/>
      <c r="F51" s="19"/>
      <c r="G51" s="21"/>
      <c r="H51" s="19"/>
      <c r="I51" s="21"/>
      <c r="L51" s="22"/>
      <c r="M51" s="23"/>
      <c r="N51" s="20"/>
      <c r="U51" s="20"/>
      <c r="V51" s="20"/>
    </row>
    <row r="52" spans="1:22" x14ac:dyDescent="0.25">
      <c r="A52" s="19"/>
      <c r="B52" s="19"/>
      <c r="C52" s="20"/>
      <c r="D52" s="20"/>
      <c r="E52" s="21"/>
      <c r="F52" s="19"/>
      <c r="G52" s="21"/>
      <c r="H52" s="19"/>
      <c r="I52" s="21"/>
      <c r="L52" s="22"/>
      <c r="M52" s="23"/>
      <c r="N52" s="20"/>
      <c r="U52" s="20"/>
      <c r="V52" s="20"/>
    </row>
    <row r="53" spans="1:22" x14ac:dyDescent="0.25">
      <c r="A53" s="19"/>
      <c r="B53" s="19"/>
      <c r="C53" s="20"/>
      <c r="D53" s="20"/>
      <c r="E53" s="21"/>
      <c r="F53" s="19"/>
      <c r="G53" s="21"/>
      <c r="H53" s="19"/>
      <c r="I53" s="21"/>
      <c r="L53" s="22"/>
      <c r="M53" s="23"/>
      <c r="N53" s="20"/>
      <c r="U53" s="20"/>
      <c r="V53" s="20"/>
    </row>
    <row r="54" spans="1:22" x14ac:dyDescent="0.25">
      <c r="A54" s="19"/>
      <c r="B54" s="19"/>
      <c r="C54" s="20"/>
      <c r="D54" s="20"/>
      <c r="E54" s="21"/>
      <c r="F54" s="19"/>
      <c r="G54" s="21"/>
      <c r="H54" s="19"/>
      <c r="I54" s="21"/>
      <c r="L54" s="22"/>
      <c r="M54" s="23"/>
      <c r="N54" s="20"/>
      <c r="U54" s="20"/>
      <c r="V54" s="20"/>
    </row>
    <row r="55" spans="1:22" x14ac:dyDescent="0.25">
      <c r="A55" s="19"/>
      <c r="B55" s="19"/>
      <c r="C55" s="20"/>
      <c r="D55" s="20"/>
      <c r="E55" s="21"/>
      <c r="F55" s="19"/>
      <c r="G55" s="21"/>
      <c r="H55" s="19"/>
      <c r="I55" s="21"/>
      <c r="L55" s="22"/>
      <c r="M55" s="23"/>
      <c r="N55" s="20"/>
      <c r="U55" s="20"/>
      <c r="V55" s="20"/>
    </row>
    <row r="56" spans="1:22" x14ac:dyDescent="0.25">
      <c r="A56" s="19"/>
      <c r="B56" s="19"/>
      <c r="C56" s="20"/>
      <c r="D56" s="20"/>
      <c r="E56" s="21"/>
      <c r="F56" s="19"/>
      <c r="G56" s="21"/>
      <c r="H56" s="19"/>
      <c r="I56" s="21"/>
      <c r="L56" s="22"/>
      <c r="M56" s="23"/>
      <c r="N56" s="20"/>
      <c r="U56" s="20"/>
      <c r="V56" s="20"/>
    </row>
    <row r="57" spans="1:22" x14ac:dyDescent="0.25">
      <c r="A57" s="19"/>
      <c r="B57" s="19"/>
      <c r="C57" s="20"/>
      <c r="D57" s="20"/>
      <c r="E57" s="21"/>
      <c r="F57" s="19"/>
      <c r="G57" s="21"/>
      <c r="H57" s="19"/>
      <c r="I57" s="21"/>
      <c r="L57" s="22"/>
      <c r="M57" s="23"/>
      <c r="N57" s="20"/>
      <c r="U57" s="20"/>
      <c r="V57" s="20"/>
    </row>
    <row r="58" spans="1:22" x14ac:dyDescent="0.25">
      <c r="A58" s="19"/>
      <c r="B58" s="19"/>
      <c r="C58" s="20"/>
      <c r="D58" s="20"/>
      <c r="E58" s="21"/>
      <c r="F58" s="19"/>
      <c r="G58" s="21"/>
      <c r="H58" s="19"/>
      <c r="I58" s="21"/>
      <c r="L58" s="22"/>
      <c r="M58" s="23"/>
      <c r="N58" s="20"/>
      <c r="U58" s="20"/>
      <c r="V58" s="20"/>
    </row>
    <row r="59" spans="1:22" x14ac:dyDescent="0.25">
      <c r="A59" s="19"/>
      <c r="B59" s="19"/>
      <c r="C59" s="20"/>
      <c r="D59" s="20"/>
      <c r="E59" s="21"/>
      <c r="F59" s="19"/>
      <c r="G59" s="21"/>
      <c r="H59" s="19"/>
      <c r="I59" s="21"/>
      <c r="L59" s="22"/>
      <c r="M59" s="23"/>
      <c r="N59" s="20"/>
      <c r="U59" s="20"/>
      <c r="V59" s="20"/>
    </row>
    <row r="60" spans="1:22" x14ac:dyDescent="0.25">
      <c r="A60" s="19"/>
      <c r="B60" s="19"/>
      <c r="C60" s="20"/>
      <c r="D60" s="20"/>
      <c r="E60" s="21"/>
      <c r="F60" s="19"/>
      <c r="G60" s="21"/>
      <c r="H60" s="19"/>
      <c r="I60" s="21"/>
      <c r="L60" s="22"/>
      <c r="M60" s="23"/>
      <c r="N60" s="20"/>
      <c r="U60" s="20"/>
      <c r="V60" s="20"/>
    </row>
    <row r="61" spans="1:22" x14ac:dyDescent="0.25">
      <c r="A61" s="19"/>
      <c r="B61" s="19"/>
      <c r="C61" s="20"/>
      <c r="D61" s="20"/>
      <c r="E61" s="21"/>
      <c r="F61" s="19"/>
      <c r="G61" s="21"/>
      <c r="H61" s="19"/>
      <c r="I61" s="21"/>
      <c r="L61" s="22"/>
      <c r="M61" s="23"/>
      <c r="N61" s="20"/>
      <c r="U61" s="20"/>
      <c r="V61" s="20"/>
    </row>
    <row r="62" spans="1:22" x14ac:dyDescent="0.25">
      <c r="A62" s="19"/>
      <c r="B62" s="19"/>
      <c r="C62" s="20"/>
      <c r="D62" s="20"/>
      <c r="E62" s="21"/>
      <c r="F62" s="19"/>
      <c r="G62" s="21"/>
      <c r="H62" s="19"/>
      <c r="I62" s="21"/>
      <c r="L62" s="22"/>
      <c r="M62" s="23"/>
      <c r="N62" s="20"/>
      <c r="U62" s="20"/>
      <c r="V62" s="20"/>
    </row>
    <row r="63" spans="1:22" x14ac:dyDescent="0.25">
      <c r="A63" s="19"/>
      <c r="B63" s="19"/>
      <c r="C63" s="20"/>
      <c r="D63" s="20"/>
      <c r="E63" s="21"/>
      <c r="F63" s="19"/>
      <c r="G63" s="21"/>
      <c r="H63" s="19"/>
      <c r="I63" s="21"/>
      <c r="L63" s="22"/>
      <c r="M63" s="23"/>
      <c r="N63" s="20"/>
      <c r="U63" s="20"/>
      <c r="V63" s="20"/>
    </row>
    <row r="64" spans="1:22" x14ac:dyDescent="0.25">
      <c r="A64" s="19"/>
      <c r="B64" s="19"/>
      <c r="C64" s="20"/>
      <c r="D64" s="20"/>
      <c r="E64" s="21"/>
      <c r="F64" s="19"/>
      <c r="G64" s="21"/>
      <c r="H64" s="19"/>
      <c r="I64" s="21"/>
      <c r="L64" s="22"/>
      <c r="M64" s="23"/>
      <c r="N64" s="20"/>
      <c r="U64" s="20"/>
      <c r="V64" s="20"/>
    </row>
    <row r="65" spans="1:22" x14ac:dyDescent="0.25">
      <c r="A65" s="19"/>
      <c r="B65" s="19"/>
      <c r="C65" s="20"/>
      <c r="D65" s="20"/>
      <c r="E65" s="21"/>
      <c r="F65" s="19"/>
      <c r="G65" s="21"/>
      <c r="H65" s="19"/>
      <c r="I65" s="21"/>
      <c r="L65" s="22"/>
      <c r="M65" s="23"/>
      <c r="N65" s="20"/>
      <c r="U65" s="20"/>
      <c r="V65" s="20"/>
    </row>
    <row r="66" spans="1:22" x14ac:dyDescent="0.25">
      <c r="A66" s="19"/>
      <c r="B66" s="19"/>
      <c r="C66" s="20"/>
      <c r="D66" s="20"/>
      <c r="E66" s="21"/>
      <c r="F66" s="19"/>
      <c r="G66" s="21"/>
      <c r="H66" s="19"/>
      <c r="I66" s="21"/>
      <c r="L66" s="22"/>
      <c r="M66" s="23"/>
      <c r="N66" s="20"/>
      <c r="U66" s="20"/>
      <c r="V66" s="20"/>
    </row>
    <row r="67" spans="1:22" x14ac:dyDescent="0.25">
      <c r="A67" s="19"/>
      <c r="B67" s="19"/>
      <c r="C67" s="20"/>
      <c r="D67" s="20"/>
      <c r="E67" s="21"/>
      <c r="F67" s="19"/>
      <c r="G67" s="21"/>
      <c r="H67" s="19"/>
      <c r="I67" s="21"/>
      <c r="L67" s="22"/>
      <c r="M67" s="23"/>
      <c r="N67" s="20"/>
      <c r="U67" s="20"/>
      <c r="V67" s="20"/>
    </row>
    <row r="68" spans="1:22" x14ac:dyDescent="0.25">
      <c r="A68" s="19"/>
      <c r="B68" s="19"/>
      <c r="C68" s="20"/>
      <c r="D68" s="20"/>
      <c r="E68" s="21"/>
      <c r="F68" s="19"/>
      <c r="G68" s="21"/>
      <c r="H68" s="19"/>
      <c r="I68" s="21"/>
      <c r="L68" s="22"/>
      <c r="M68" s="23"/>
      <c r="N68" s="20"/>
      <c r="U68" s="20"/>
      <c r="V68" s="20"/>
    </row>
    <row r="69" spans="1:22" x14ac:dyDescent="0.25">
      <c r="A69" s="19"/>
      <c r="B69" s="19"/>
      <c r="C69" s="20"/>
      <c r="D69" s="20"/>
      <c r="E69" s="21"/>
      <c r="F69" s="19"/>
      <c r="G69" s="21"/>
      <c r="H69" s="19"/>
      <c r="I69" s="21"/>
      <c r="L69" s="22"/>
      <c r="M69" s="23"/>
      <c r="N69" s="20"/>
      <c r="U69" s="20"/>
      <c r="V69" s="20"/>
    </row>
    <row r="70" spans="1:22" x14ac:dyDescent="0.25">
      <c r="A70" s="19"/>
      <c r="B70" s="19"/>
      <c r="C70" s="20"/>
      <c r="D70" s="20"/>
      <c r="E70" s="21"/>
      <c r="F70" s="19"/>
      <c r="G70" s="21"/>
      <c r="H70" s="19"/>
      <c r="I70" s="21"/>
      <c r="L70" s="22"/>
      <c r="M70" s="23"/>
      <c r="N70" s="20"/>
      <c r="U70" s="20"/>
      <c r="V70" s="20"/>
    </row>
    <row r="71" spans="1:22" x14ac:dyDescent="0.25">
      <c r="A71" s="19"/>
      <c r="B71" s="19"/>
      <c r="C71" s="20"/>
      <c r="D71" s="20"/>
      <c r="E71" s="21"/>
      <c r="F71" s="19"/>
      <c r="G71" s="21"/>
      <c r="H71" s="19"/>
      <c r="I71" s="21"/>
      <c r="L71" s="22"/>
      <c r="M71" s="23"/>
      <c r="N71" s="20"/>
      <c r="U71" s="20"/>
      <c r="V71" s="20"/>
    </row>
    <row r="72" spans="1:22" x14ac:dyDescent="0.25">
      <c r="A72" s="19"/>
      <c r="B72" s="19"/>
      <c r="C72" s="20"/>
      <c r="D72" s="20"/>
      <c r="E72" s="21"/>
      <c r="F72" s="19"/>
      <c r="G72" s="21"/>
      <c r="H72" s="19"/>
      <c r="I72" s="21"/>
      <c r="L72" s="22"/>
      <c r="M72" s="23"/>
      <c r="N72" s="20"/>
      <c r="U72" s="20"/>
      <c r="V72" s="20"/>
    </row>
    <row r="73" spans="1:22" x14ac:dyDescent="0.25">
      <c r="A73" s="19"/>
      <c r="B73" s="19"/>
      <c r="C73" s="20"/>
      <c r="D73" s="20"/>
      <c r="E73" s="21"/>
      <c r="F73" s="19"/>
      <c r="G73" s="21"/>
      <c r="H73" s="19"/>
      <c r="I73" s="21"/>
      <c r="L73" s="22"/>
      <c r="M73" s="23"/>
      <c r="N73" s="20"/>
      <c r="U73" s="20"/>
      <c r="V73" s="20"/>
    </row>
    <row r="74" spans="1:22" x14ac:dyDescent="0.25">
      <c r="A74" s="19"/>
      <c r="B74" s="19"/>
      <c r="C74" s="20"/>
      <c r="D74" s="20"/>
      <c r="E74" s="21"/>
      <c r="F74" s="19"/>
      <c r="G74" s="21"/>
      <c r="H74" s="19"/>
      <c r="I74" s="21"/>
      <c r="L74" s="22"/>
      <c r="M74" s="23"/>
      <c r="N74" s="20"/>
      <c r="U74" s="20"/>
      <c r="V74" s="20"/>
    </row>
    <row r="75" spans="1:22" x14ac:dyDescent="0.25">
      <c r="A75" s="19"/>
      <c r="B75" s="19"/>
      <c r="C75" s="20"/>
      <c r="D75" s="20"/>
      <c r="E75" s="21"/>
      <c r="F75" s="19"/>
      <c r="G75" s="21"/>
      <c r="H75" s="19"/>
      <c r="I75" s="21"/>
      <c r="L75" s="22"/>
      <c r="M75" s="23"/>
      <c r="N75" s="20"/>
      <c r="U75" s="20"/>
      <c r="V75" s="20"/>
    </row>
    <row r="76" spans="1:22" x14ac:dyDescent="0.25">
      <c r="A76" s="19"/>
      <c r="B76" s="19"/>
      <c r="C76" s="20"/>
      <c r="D76" s="20"/>
      <c r="E76" s="21"/>
      <c r="F76" s="19"/>
      <c r="G76" s="21"/>
      <c r="H76" s="19"/>
      <c r="I76" s="21"/>
      <c r="L76" s="22"/>
      <c r="M76" s="23"/>
      <c r="N76" s="20"/>
      <c r="U76" s="20"/>
      <c r="V76" s="20"/>
    </row>
    <row r="77" spans="1:22" x14ac:dyDescent="0.25">
      <c r="A77" s="19"/>
      <c r="B77" s="19"/>
      <c r="C77" s="20"/>
      <c r="D77" s="20"/>
      <c r="E77" s="21"/>
      <c r="F77" s="19"/>
      <c r="G77" s="21"/>
      <c r="H77" s="19"/>
      <c r="I77" s="21"/>
      <c r="L77" s="22"/>
      <c r="M77" s="23"/>
      <c r="N77" s="20"/>
      <c r="U77" s="20"/>
      <c r="V77" s="20"/>
    </row>
    <row r="78" spans="1:22" x14ac:dyDescent="0.25">
      <c r="A78" s="19"/>
      <c r="B78" s="19"/>
      <c r="C78" s="20"/>
      <c r="D78" s="20"/>
      <c r="E78" s="21"/>
      <c r="F78" s="19"/>
      <c r="G78" s="21"/>
      <c r="H78" s="19"/>
      <c r="I78" s="21"/>
      <c r="L78" s="22"/>
      <c r="M78" s="23"/>
      <c r="N78" s="20"/>
      <c r="U78" s="20"/>
      <c r="V78" s="20"/>
    </row>
    <row r="79" spans="1:22" x14ac:dyDescent="0.25">
      <c r="A79" s="19"/>
      <c r="B79" s="19"/>
      <c r="C79" s="20"/>
      <c r="D79" s="20"/>
      <c r="E79" s="21"/>
      <c r="F79" s="19"/>
      <c r="G79" s="21"/>
      <c r="H79" s="19"/>
      <c r="I79" s="21"/>
      <c r="L79" s="22"/>
      <c r="M79" s="23"/>
      <c r="N79" s="20"/>
      <c r="U79" s="20"/>
      <c r="V79" s="20"/>
    </row>
    <row r="80" spans="1:22" x14ac:dyDescent="0.25">
      <c r="A80" s="19"/>
      <c r="B80" s="19"/>
      <c r="C80" s="20"/>
      <c r="D80" s="20"/>
      <c r="E80" s="21"/>
      <c r="F80" s="19"/>
      <c r="G80" s="21"/>
      <c r="H80" s="19"/>
      <c r="I80" s="21"/>
      <c r="L80" s="22"/>
      <c r="M80" s="23"/>
      <c r="N80" s="20"/>
      <c r="U80" s="20"/>
      <c r="V80" s="20"/>
    </row>
  </sheetData>
  <autoFilter ref="A1:OJ1" xr:uid="{98956EB3-FA6B-4759-B945-E60FC4424C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E6F42-4A1C-412A-A5AC-F94D39EA7D34}">
  <dimension ref="A1:AO1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22" customWidth="1"/>
    <col min="6" max="6" width="13.7109375" style="12" customWidth="1"/>
    <col min="7" max="7" width="25.7109375" style="22" customWidth="1"/>
    <col min="8" max="8" width="13.7109375" style="12" customWidth="1"/>
    <col min="9" max="11" width="25.7109375" style="22" customWidth="1"/>
    <col min="12" max="12" width="8.7109375" style="12" customWidth="1"/>
    <col min="13" max="13" width="25.7109375" style="22" customWidth="1"/>
    <col min="14" max="14" width="13.7109375" style="12" customWidth="1"/>
    <col min="15" max="16" width="30.7109375" style="22" customWidth="1"/>
    <col min="17" max="17" width="25.7109375" style="22" customWidth="1"/>
    <col min="18" max="20" width="13.7109375" style="12" customWidth="1"/>
    <col min="21" max="22" width="12.7109375" style="12" customWidth="1"/>
    <col min="23" max="24" width="25.7109375" style="22" customWidth="1"/>
    <col min="25" max="25" width="15.7109375" style="12" customWidth="1"/>
    <col min="26" max="28" width="25.7109375" style="22" customWidth="1"/>
    <col min="29" max="29" width="15.7109375" style="12" customWidth="1"/>
    <col min="30" max="32" width="25.7109375" style="22" customWidth="1"/>
    <col min="33" max="33" width="15.7109375" style="12" customWidth="1"/>
    <col min="34" max="36" width="25.7109375" style="22" customWidth="1"/>
    <col min="37" max="37" width="15.7109375" style="12" customWidth="1"/>
    <col min="38" max="38" width="25.7109375" style="22" customWidth="1"/>
    <col min="39" max="39" width="40.7109375" style="22" customWidth="1"/>
    <col min="40" max="40" width="9.7109375" style="12" customWidth="1"/>
    <col min="41" max="41" width="15.7109375" style="12" customWidth="1"/>
    <col min="42" max="16384" width="11.42578125" style="12"/>
  </cols>
  <sheetData>
    <row r="1" spans="1:41" ht="60" x14ac:dyDescent="0.25">
      <c r="A1" s="9" t="s">
        <v>2</v>
      </c>
      <c r="B1" s="9" t="s">
        <v>3</v>
      </c>
      <c r="C1" s="10" t="s">
        <v>4</v>
      </c>
      <c r="D1" s="10" t="s">
        <v>5</v>
      </c>
      <c r="E1" s="9" t="s">
        <v>6</v>
      </c>
      <c r="F1" s="9" t="s">
        <v>7</v>
      </c>
      <c r="G1" s="9" t="s">
        <v>8</v>
      </c>
      <c r="H1" s="9" t="s">
        <v>9</v>
      </c>
      <c r="I1" s="9" t="s">
        <v>10</v>
      </c>
      <c r="J1" s="11" t="s">
        <v>11</v>
      </c>
      <c r="K1" s="11" t="s">
        <v>12</v>
      </c>
      <c r="L1" s="11" t="s">
        <v>13</v>
      </c>
      <c r="M1" s="10" t="s">
        <v>14</v>
      </c>
      <c r="N1" s="10" t="s">
        <v>3</v>
      </c>
      <c r="O1" s="11" t="s">
        <v>15</v>
      </c>
      <c r="P1" s="11" t="s">
        <v>16</v>
      </c>
      <c r="Q1" s="11" t="s">
        <v>17</v>
      </c>
      <c r="R1" s="11" t="s">
        <v>18</v>
      </c>
      <c r="S1" s="11" t="s">
        <v>19</v>
      </c>
      <c r="T1" s="11" t="s">
        <v>20</v>
      </c>
      <c r="U1" s="10" t="s">
        <v>21</v>
      </c>
      <c r="V1" s="10" t="s">
        <v>22</v>
      </c>
      <c r="W1" s="11" t="s">
        <v>199</v>
      </c>
      <c r="X1" s="11" t="s">
        <v>200</v>
      </c>
      <c r="Y1" s="11" t="s">
        <v>201</v>
      </c>
      <c r="Z1" s="11" t="s">
        <v>202</v>
      </c>
      <c r="AA1" s="11" t="s">
        <v>203</v>
      </c>
      <c r="AB1" s="11" t="s">
        <v>204</v>
      </c>
      <c r="AC1" s="11" t="s">
        <v>205</v>
      </c>
      <c r="AD1" s="11" t="s">
        <v>206</v>
      </c>
      <c r="AE1" s="11" t="s">
        <v>207</v>
      </c>
      <c r="AF1" s="11" t="s">
        <v>208</v>
      </c>
      <c r="AG1" s="11" t="s">
        <v>209</v>
      </c>
      <c r="AH1" s="11" t="s">
        <v>210</v>
      </c>
      <c r="AI1" s="11" t="s">
        <v>211</v>
      </c>
      <c r="AJ1" s="10" t="s">
        <v>212</v>
      </c>
      <c r="AK1" s="11" t="s">
        <v>213</v>
      </c>
      <c r="AL1" s="11" t="s">
        <v>214</v>
      </c>
      <c r="AM1" s="11" t="s">
        <v>215</v>
      </c>
      <c r="AN1" s="11" t="s">
        <v>62</v>
      </c>
      <c r="AO1" s="10" t="s">
        <v>63</v>
      </c>
    </row>
    <row r="2" spans="1:41" ht="45" x14ac:dyDescent="0.25">
      <c r="A2" s="13" t="s">
        <v>64</v>
      </c>
      <c r="B2" s="13" t="s">
        <v>65</v>
      </c>
      <c r="C2" s="14">
        <v>45622</v>
      </c>
      <c r="D2" s="14" t="s">
        <v>66</v>
      </c>
      <c r="E2" s="15" t="s">
        <v>67</v>
      </c>
      <c r="F2" s="13" t="s">
        <v>68</v>
      </c>
      <c r="G2" s="15" t="s">
        <v>67</v>
      </c>
      <c r="H2" s="13" t="s">
        <v>69</v>
      </c>
      <c r="I2" s="15" t="s">
        <v>67</v>
      </c>
      <c r="J2" s="16" t="s">
        <v>70</v>
      </c>
      <c r="K2" s="16" t="s">
        <v>71</v>
      </c>
      <c r="L2" s="17" t="s">
        <v>72</v>
      </c>
      <c r="M2" s="18" t="s">
        <v>73</v>
      </c>
      <c r="N2" s="14" t="s">
        <v>74</v>
      </c>
      <c r="O2" s="16"/>
      <c r="P2" s="16"/>
      <c r="Q2" s="16" t="s">
        <v>75</v>
      </c>
      <c r="R2" s="17" t="s">
        <v>76</v>
      </c>
      <c r="S2" s="17" t="s">
        <v>77</v>
      </c>
      <c r="T2" s="17" t="s">
        <v>78</v>
      </c>
      <c r="U2" s="14">
        <v>45170</v>
      </c>
      <c r="V2" s="14"/>
      <c r="W2" s="16"/>
      <c r="X2" s="16"/>
      <c r="Y2" s="17"/>
      <c r="Z2" s="16"/>
      <c r="AA2" s="16"/>
      <c r="AB2" s="16"/>
      <c r="AC2" s="17"/>
      <c r="AD2" s="16"/>
      <c r="AE2" s="16"/>
      <c r="AF2" s="16"/>
      <c r="AG2" s="17"/>
      <c r="AH2" s="16"/>
      <c r="AI2" s="16"/>
      <c r="AJ2" s="18"/>
      <c r="AK2" s="17"/>
      <c r="AL2" s="16"/>
      <c r="AM2" s="16"/>
      <c r="AN2" s="17"/>
      <c r="AO2" s="14"/>
    </row>
    <row r="3" spans="1:41" ht="45" x14ac:dyDescent="0.25">
      <c r="A3" s="13" t="s">
        <v>64</v>
      </c>
      <c r="B3" s="13" t="s">
        <v>65</v>
      </c>
      <c r="C3" s="14">
        <v>45622</v>
      </c>
      <c r="D3" s="14" t="s">
        <v>66</v>
      </c>
      <c r="E3" s="15" t="s">
        <v>67</v>
      </c>
      <c r="F3" s="13" t="s">
        <v>68</v>
      </c>
      <c r="G3" s="15" t="s">
        <v>67</v>
      </c>
      <c r="H3" s="13" t="s">
        <v>69</v>
      </c>
      <c r="I3" s="15" t="s">
        <v>67</v>
      </c>
      <c r="J3" s="16" t="s">
        <v>70</v>
      </c>
      <c r="K3" s="16" t="s">
        <v>71</v>
      </c>
      <c r="L3" s="17" t="s">
        <v>115</v>
      </c>
      <c r="M3" s="18" t="s">
        <v>116</v>
      </c>
      <c r="N3" s="14" t="s">
        <v>117</v>
      </c>
      <c r="O3" s="16"/>
      <c r="P3" s="16"/>
      <c r="Q3" s="16" t="s">
        <v>75</v>
      </c>
      <c r="R3" s="17" t="s">
        <v>76</v>
      </c>
      <c r="S3" s="17" t="s">
        <v>77</v>
      </c>
      <c r="T3" s="17" t="s">
        <v>78</v>
      </c>
      <c r="U3" s="14">
        <v>45170</v>
      </c>
      <c r="V3" s="14"/>
      <c r="W3" s="16"/>
      <c r="X3" s="16"/>
      <c r="Y3" s="17"/>
      <c r="Z3" s="16"/>
      <c r="AA3" s="16"/>
      <c r="AB3" s="16"/>
      <c r="AC3" s="17"/>
      <c r="AD3" s="16"/>
      <c r="AE3" s="16"/>
      <c r="AF3" s="16"/>
      <c r="AG3" s="17"/>
      <c r="AH3" s="16"/>
      <c r="AI3" s="16"/>
      <c r="AJ3" s="18"/>
      <c r="AK3" s="17"/>
      <c r="AL3" s="16"/>
      <c r="AM3" s="16"/>
      <c r="AN3" s="17"/>
      <c r="AO3" s="14"/>
    </row>
    <row r="4" spans="1:41" ht="45" x14ac:dyDescent="0.25">
      <c r="A4" s="13" t="s">
        <v>64</v>
      </c>
      <c r="B4" s="13" t="s">
        <v>65</v>
      </c>
      <c r="C4" s="14">
        <v>45622</v>
      </c>
      <c r="D4" s="14" t="s">
        <v>66</v>
      </c>
      <c r="E4" s="15" t="s">
        <v>67</v>
      </c>
      <c r="F4" s="13" t="s">
        <v>68</v>
      </c>
      <c r="G4" s="15" t="s">
        <v>67</v>
      </c>
      <c r="H4" s="13" t="s">
        <v>69</v>
      </c>
      <c r="I4" s="15" t="s">
        <v>67</v>
      </c>
      <c r="J4" s="16" t="s">
        <v>70</v>
      </c>
      <c r="K4" s="16" t="s">
        <v>71</v>
      </c>
      <c r="L4" s="17" t="s">
        <v>72</v>
      </c>
      <c r="M4" s="18" t="s">
        <v>73</v>
      </c>
      <c r="N4" s="14" t="s">
        <v>74</v>
      </c>
      <c r="O4" s="16"/>
      <c r="P4" s="16"/>
      <c r="Q4" s="16" t="s">
        <v>131</v>
      </c>
      <c r="R4" s="17" t="s">
        <v>132</v>
      </c>
      <c r="S4" s="17" t="s">
        <v>77</v>
      </c>
      <c r="T4" s="17" t="s">
        <v>133</v>
      </c>
      <c r="U4" s="14">
        <v>45170</v>
      </c>
      <c r="V4" s="14"/>
      <c r="W4" s="16"/>
      <c r="X4" s="16"/>
      <c r="Y4" s="17"/>
      <c r="Z4" s="16"/>
      <c r="AA4" s="16"/>
      <c r="AB4" s="16"/>
      <c r="AC4" s="17"/>
      <c r="AD4" s="16"/>
      <c r="AE4" s="16"/>
      <c r="AF4" s="16"/>
      <c r="AG4" s="17"/>
      <c r="AH4" s="16"/>
      <c r="AI4" s="16"/>
      <c r="AJ4" s="18"/>
      <c r="AK4" s="17"/>
      <c r="AL4" s="16"/>
      <c r="AM4" s="16"/>
      <c r="AN4" s="17"/>
      <c r="AO4" s="14"/>
    </row>
    <row r="5" spans="1:41" ht="45" x14ac:dyDescent="0.25">
      <c r="A5" s="13" t="s">
        <v>64</v>
      </c>
      <c r="B5" s="13" t="s">
        <v>65</v>
      </c>
      <c r="C5" s="14">
        <v>45622</v>
      </c>
      <c r="D5" s="14" t="s">
        <v>66</v>
      </c>
      <c r="E5" s="15" t="s">
        <v>67</v>
      </c>
      <c r="F5" s="13" t="s">
        <v>68</v>
      </c>
      <c r="G5" s="15" t="s">
        <v>67</v>
      </c>
      <c r="H5" s="13" t="s">
        <v>69</v>
      </c>
      <c r="I5" s="15" t="s">
        <v>67</v>
      </c>
      <c r="J5" s="16" t="s">
        <v>70</v>
      </c>
      <c r="K5" s="16" t="s">
        <v>71</v>
      </c>
      <c r="L5" s="17" t="s">
        <v>115</v>
      </c>
      <c r="M5" s="18" t="s">
        <v>116</v>
      </c>
      <c r="N5" s="14" t="s">
        <v>117</v>
      </c>
      <c r="O5" s="16"/>
      <c r="P5" s="16"/>
      <c r="Q5" s="16" t="s">
        <v>131</v>
      </c>
      <c r="R5" s="17" t="s">
        <v>132</v>
      </c>
      <c r="S5" s="17" t="s">
        <v>77</v>
      </c>
      <c r="T5" s="17" t="s">
        <v>133</v>
      </c>
      <c r="U5" s="14">
        <v>45170</v>
      </c>
      <c r="V5" s="14"/>
      <c r="W5" s="16"/>
      <c r="X5" s="16"/>
      <c r="Y5" s="17"/>
      <c r="Z5" s="16"/>
      <c r="AA5" s="16"/>
      <c r="AB5" s="16"/>
      <c r="AC5" s="17"/>
      <c r="AD5" s="16"/>
      <c r="AE5" s="16"/>
      <c r="AF5" s="16"/>
      <c r="AG5" s="17"/>
      <c r="AH5" s="16"/>
      <c r="AI5" s="16"/>
      <c r="AJ5" s="18"/>
      <c r="AK5" s="17"/>
      <c r="AL5" s="16"/>
      <c r="AM5" s="16"/>
      <c r="AN5" s="17"/>
      <c r="AO5" s="14"/>
    </row>
    <row r="6" spans="1:41" ht="45" x14ac:dyDescent="0.25">
      <c r="A6" s="13" t="s">
        <v>64</v>
      </c>
      <c r="B6" s="13" t="s">
        <v>65</v>
      </c>
      <c r="C6" s="14">
        <v>45622</v>
      </c>
      <c r="D6" s="14" t="s">
        <v>66</v>
      </c>
      <c r="E6" s="15" t="s">
        <v>67</v>
      </c>
      <c r="F6" s="13" t="s">
        <v>68</v>
      </c>
      <c r="G6" s="15" t="s">
        <v>67</v>
      </c>
      <c r="H6" s="13" t="s">
        <v>69</v>
      </c>
      <c r="I6" s="15" t="s">
        <v>67</v>
      </c>
      <c r="J6" s="16" t="s">
        <v>70</v>
      </c>
      <c r="K6" s="16" t="s">
        <v>71</v>
      </c>
      <c r="L6" s="17" t="s">
        <v>72</v>
      </c>
      <c r="M6" s="18" t="s">
        <v>73</v>
      </c>
      <c r="N6" s="14" t="s">
        <v>74</v>
      </c>
      <c r="O6" s="16"/>
      <c r="P6" s="16"/>
      <c r="Q6" s="16" t="s">
        <v>134</v>
      </c>
      <c r="R6" s="17" t="s">
        <v>135</v>
      </c>
      <c r="S6" s="17" t="s">
        <v>77</v>
      </c>
      <c r="T6" s="17" t="s">
        <v>78</v>
      </c>
      <c r="U6" s="14">
        <v>45170</v>
      </c>
      <c r="V6" s="14"/>
      <c r="W6" s="16"/>
      <c r="X6" s="16"/>
      <c r="Y6" s="17"/>
      <c r="Z6" s="16"/>
      <c r="AA6" s="16"/>
      <c r="AB6" s="16"/>
      <c r="AC6" s="17"/>
      <c r="AD6" s="16"/>
      <c r="AE6" s="16"/>
      <c r="AF6" s="16"/>
      <c r="AG6" s="17"/>
      <c r="AH6" s="16"/>
      <c r="AI6" s="16"/>
      <c r="AJ6" s="18"/>
      <c r="AK6" s="17"/>
      <c r="AL6" s="16"/>
      <c r="AM6" s="16"/>
      <c r="AN6" s="17"/>
      <c r="AO6" s="14"/>
    </row>
    <row r="7" spans="1:41" ht="45" x14ac:dyDescent="0.25">
      <c r="A7" s="13" t="s">
        <v>64</v>
      </c>
      <c r="B7" s="13" t="s">
        <v>65</v>
      </c>
      <c r="C7" s="14">
        <v>45623</v>
      </c>
      <c r="D7" s="14" t="s">
        <v>66</v>
      </c>
      <c r="E7" s="15" t="s">
        <v>67</v>
      </c>
      <c r="F7" s="13" t="s">
        <v>68</v>
      </c>
      <c r="G7" s="15" t="s">
        <v>67</v>
      </c>
      <c r="H7" s="13" t="s">
        <v>69</v>
      </c>
      <c r="I7" s="15" t="s">
        <v>67</v>
      </c>
      <c r="J7" s="16" t="s">
        <v>70</v>
      </c>
      <c r="K7" s="16" t="s">
        <v>71</v>
      </c>
      <c r="L7" s="17" t="s">
        <v>115</v>
      </c>
      <c r="M7" s="18" t="s">
        <v>116</v>
      </c>
      <c r="N7" s="14" t="s">
        <v>117</v>
      </c>
      <c r="O7" s="16"/>
      <c r="P7" s="16"/>
      <c r="Q7" s="16" t="s">
        <v>134</v>
      </c>
      <c r="R7" s="17" t="s">
        <v>135</v>
      </c>
      <c r="S7" s="17" t="s">
        <v>77</v>
      </c>
      <c r="T7" s="17" t="s">
        <v>78</v>
      </c>
      <c r="U7" s="14">
        <v>45170</v>
      </c>
      <c r="V7" s="14"/>
      <c r="W7" s="16"/>
      <c r="X7" s="16"/>
      <c r="Y7" s="17"/>
      <c r="Z7" s="16"/>
      <c r="AA7" s="16"/>
      <c r="AB7" s="16"/>
      <c r="AC7" s="17"/>
      <c r="AD7" s="16"/>
      <c r="AE7" s="16"/>
      <c r="AF7" s="16"/>
      <c r="AG7" s="17"/>
      <c r="AH7" s="16"/>
      <c r="AI7" s="16"/>
      <c r="AJ7" s="18"/>
      <c r="AK7" s="17"/>
      <c r="AL7" s="16"/>
      <c r="AM7" s="16"/>
      <c r="AN7" s="17"/>
      <c r="AO7" s="14"/>
    </row>
    <row r="8" spans="1:41" ht="45" x14ac:dyDescent="0.25">
      <c r="A8" s="13" t="s">
        <v>64</v>
      </c>
      <c r="B8" s="13" t="s">
        <v>65</v>
      </c>
      <c r="C8" s="14">
        <v>45622</v>
      </c>
      <c r="D8" s="14" t="s">
        <v>66</v>
      </c>
      <c r="E8" s="15" t="s">
        <v>67</v>
      </c>
      <c r="F8" s="13" t="s">
        <v>68</v>
      </c>
      <c r="G8" s="15" t="s">
        <v>67</v>
      </c>
      <c r="H8" s="13" t="s">
        <v>69</v>
      </c>
      <c r="I8" s="15" t="s">
        <v>67</v>
      </c>
      <c r="J8" s="16" t="s">
        <v>70</v>
      </c>
      <c r="K8" s="16" t="s">
        <v>71</v>
      </c>
      <c r="L8" s="17" t="s">
        <v>72</v>
      </c>
      <c r="M8" s="18" t="s">
        <v>73</v>
      </c>
      <c r="N8" s="14" t="s">
        <v>74</v>
      </c>
      <c r="O8" s="16"/>
      <c r="P8" s="16"/>
      <c r="Q8" s="16" t="s">
        <v>162</v>
      </c>
      <c r="R8" s="17" t="s">
        <v>163</v>
      </c>
      <c r="S8" s="17" t="s">
        <v>77</v>
      </c>
      <c r="T8" s="17" t="s">
        <v>78</v>
      </c>
      <c r="U8" s="14">
        <v>45170</v>
      </c>
      <c r="V8" s="14"/>
      <c r="W8" s="16"/>
      <c r="X8" s="16"/>
      <c r="Y8" s="17"/>
      <c r="Z8" s="16"/>
      <c r="AA8" s="16"/>
      <c r="AB8" s="16"/>
      <c r="AC8" s="17"/>
      <c r="AD8" s="16"/>
      <c r="AE8" s="16"/>
      <c r="AF8" s="16"/>
      <c r="AG8" s="17"/>
      <c r="AH8" s="16"/>
      <c r="AI8" s="16"/>
      <c r="AJ8" s="18"/>
      <c r="AK8" s="17"/>
      <c r="AL8" s="16"/>
      <c r="AM8" s="16"/>
      <c r="AN8" s="17"/>
      <c r="AO8" s="14"/>
    </row>
    <row r="9" spans="1:41" ht="45" x14ac:dyDescent="0.25">
      <c r="A9" s="13" t="s">
        <v>64</v>
      </c>
      <c r="B9" s="13" t="s">
        <v>65</v>
      </c>
      <c r="C9" s="14">
        <v>45623</v>
      </c>
      <c r="D9" s="14" t="s">
        <v>66</v>
      </c>
      <c r="E9" s="15" t="s">
        <v>67</v>
      </c>
      <c r="F9" s="13" t="s">
        <v>68</v>
      </c>
      <c r="G9" s="15" t="s">
        <v>67</v>
      </c>
      <c r="H9" s="13" t="s">
        <v>69</v>
      </c>
      <c r="I9" s="15" t="s">
        <v>67</v>
      </c>
      <c r="J9" s="16" t="s">
        <v>70</v>
      </c>
      <c r="K9" s="16" t="s">
        <v>71</v>
      </c>
      <c r="L9" s="17" t="s">
        <v>115</v>
      </c>
      <c r="M9" s="18" t="s">
        <v>116</v>
      </c>
      <c r="N9" s="14" t="s">
        <v>117</v>
      </c>
      <c r="O9" s="16"/>
      <c r="P9" s="16"/>
      <c r="Q9" s="16" t="s">
        <v>162</v>
      </c>
      <c r="R9" s="17" t="s">
        <v>163</v>
      </c>
      <c r="S9" s="17" t="s">
        <v>77</v>
      </c>
      <c r="T9" s="17" t="s">
        <v>78</v>
      </c>
      <c r="U9" s="14">
        <v>45170</v>
      </c>
      <c r="V9" s="14"/>
      <c r="W9" s="16"/>
      <c r="X9" s="16"/>
      <c r="Y9" s="17"/>
      <c r="Z9" s="16"/>
      <c r="AA9" s="16"/>
      <c r="AB9" s="16"/>
      <c r="AC9" s="17"/>
      <c r="AD9" s="16"/>
      <c r="AE9" s="16"/>
      <c r="AF9" s="16"/>
      <c r="AG9" s="17"/>
      <c r="AH9" s="16"/>
      <c r="AI9" s="16"/>
      <c r="AJ9" s="18"/>
      <c r="AK9" s="17"/>
      <c r="AL9" s="16"/>
      <c r="AM9" s="16"/>
      <c r="AN9" s="17"/>
      <c r="AO9" s="14"/>
    </row>
    <row r="10" spans="1:41" ht="45" x14ac:dyDescent="0.25">
      <c r="A10" s="13" t="s">
        <v>64</v>
      </c>
      <c r="B10" s="13" t="s">
        <v>65</v>
      </c>
      <c r="C10" s="14">
        <v>45622</v>
      </c>
      <c r="D10" s="14" t="s">
        <v>66</v>
      </c>
      <c r="E10" s="15" t="s">
        <v>67</v>
      </c>
      <c r="F10" s="13" t="s">
        <v>68</v>
      </c>
      <c r="G10" s="15" t="s">
        <v>67</v>
      </c>
      <c r="H10" s="13" t="s">
        <v>69</v>
      </c>
      <c r="I10" s="15" t="s">
        <v>67</v>
      </c>
      <c r="J10" s="16" t="s">
        <v>70</v>
      </c>
      <c r="K10" s="16" t="s">
        <v>71</v>
      </c>
      <c r="L10" s="17" t="s">
        <v>72</v>
      </c>
      <c r="M10" s="18" t="s">
        <v>73</v>
      </c>
      <c r="N10" s="14" t="s">
        <v>74</v>
      </c>
      <c r="O10" s="16"/>
      <c r="P10" s="16"/>
      <c r="Q10" s="16" t="s">
        <v>164</v>
      </c>
      <c r="R10" s="17" t="s">
        <v>165</v>
      </c>
      <c r="S10" s="17" t="s">
        <v>77</v>
      </c>
      <c r="T10" s="17" t="s">
        <v>78</v>
      </c>
      <c r="U10" s="14">
        <v>45170</v>
      </c>
      <c r="V10" s="14"/>
      <c r="W10" s="16"/>
      <c r="X10" s="16"/>
      <c r="Y10" s="17"/>
      <c r="Z10" s="16"/>
      <c r="AA10" s="16"/>
      <c r="AB10" s="16"/>
      <c r="AC10" s="17"/>
      <c r="AD10" s="16"/>
      <c r="AE10" s="16"/>
      <c r="AF10" s="16"/>
      <c r="AG10" s="17"/>
      <c r="AH10" s="16"/>
      <c r="AI10" s="16"/>
      <c r="AJ10" s="18"/>
      <c r="AK10" s="17"/>
      <c r="AL10" s="16"/>
      <c r="AM10" s="16"/>
      <c r="AN10" s="17"/>
      <c r="AO10" s="14"/>
    </row>
    <row r="11" spans="1:41" ht="45" x14ac:dyDescent="0.25">
      <c r="A11" s="13" t="s">
        <v>64</v>
      </c>
      <c r="B11" s="13" t="s">
        <v>65</v>
      </c>
      <c r="C11" s="14">
        <v>45623</v>
      </c>
      <c r="D11" s="14" t="s">
        <v>66</v>
      </c>
      <c r="E11" s="15" t="s">
        <v>67</v>
      </c>
      <c r="F11" s="13" t="s">
        <v>68</v>
      </c>
      <c r="G11" s="15" t="s">
        <v>67</v>
      </c>
      <c r="H11" s="13" t="s">
        <v>69</v>
      </c>
      <c r="I11" s="15" t="s">
        <v>67</v>
      </c>
      <c r="J11" s="16" t="s">
        <v>70</v>
      </c>
      <c r="K11" s="16" t="s">
        <v>71</v>
      </c>
      <c r="L11" s="17" t="s">
        <v>115</v>
      </c>
      <c r="M11" s="18" t="s">
        <v>116</v>
      </c>
      <c r="N11" s="14" t="s">
        <v>117</v>
      </c>
      <c r="O11" s="16"/>
      <c r="P11" s="16"/>
      <c r="Q11" s="16" t="s">
        <v>164</v>
      </c>
      <c r="R11" s="17" t="s">
        <v>165</v>
      </c>
      <c r="S11" s="17" t="s">
        <v>77</v>
      </c>
      <c r="T11" s="17" t="s">
        <v>78</v>
      </c>
      <c r="U11" s="14">
        <v>45170</v>
      </c>
      <c r="V11" s="14"/>
      <c r="W11" s="16"/>
      <c r="X11" s="16"/>
      <c r="Y11" s="17"/>
      <c r="Z11" s="16"/>
      <c r="AA11" s="16"/>
      <c r="AB11" s="16"/>
      <c r="AC11" s="17"/>
      <c r="AD11" s="16"/>
      <c r="AE11" s="16"/>
      <c r="AF11" s="16"/>
      <c r="AG11" s="17"/>
      <c r="AH11" s="16"/>
      <c r="AI11" s="16"/>
      <c r="AJ11" s="18"/>
      <c r="AK11" s="17"/>
      <c r="AL11" s="16"/>
      <c r="AM11" s="16"/>
      <c r="AN11" s="17"/>
      <c r="AO11" s="14"/>
    </row>
  </sheetData>
  <autoFilter ref="A1:AS1" xr:uid="{A8DE6F42-4A1C-412A-A5AC-F94D39EA7D3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3537-0A40-44D0-BA45-522ED6AF4392}">
  <dimension ref="A1:U56"/>
  <sheetViews>
    <sheetView workbookViewId="0">
      <pane ySplit="1" topLeftCell="A49" activePane="bottomLeft" state="frozenSplit"/>
      <selection pane="bottomLeft" activeCell="H52" sqref="H52"/>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22" customWidth="1"/>
    <col min="7" max="7" width="25.7109375" style="12" customWidth="1"/>
    <col min="8" max="9" width="12.7109375" style="12" customWidth="1"/>
    <col min="10" max="11" width="40.7109375" style="22" customWidth="1"/>
    <col min="12" max="12" width="14.7109375" style="12" customWidth="1"/>
    <col min="13" max="13" width="25.7109375" style="22" customWidth="1"/>
    <col min="14" max="17" width="25.7109375" style="12" customWidth="1"/>
    <col min="18" max="18" width="9.7109375" style="12" customWidth="1"/>
    <col min="19" max="20" width="15.7109375" style="12" customWidth="1"/>
    <col min="21" max="21" width="40.7109375" style="22" customWidth="1"/>
    <col min="22" max="16384" width="11.42578125" style="12"/>
  </cols>
  <sheetData>
    <row r="1" spans="1:21" ht="60" x14ac:dyDescent="0.25">
      <c r="A1" s="10" t="s">
        <v>2</v>
      </c>
      <c r="B1" s="11" t="s">
        <v>3</v>
      </c>
      <c r="C1" s="10" t="s">
        <v>4</v>
      </c>
      <c r="D1" s="11" t="s">
        <v>216</v>
      </c>
      <c r="E1" s="11" t="s">
        <v>217</v>
      </c>
      <c r="F1" s="11" t="s">
        <v>218</v>
      </c>
      <c r="G1" s="11" t="s">
        <v>219</v>
      </c>
      <c r="H1" s="10" t="s">
        <v>21</v>
      </c>
      <c r="I1" s="10" t="s">
        <v>22</v>
      </c>
      <c r="J1" s="11" t="s">
        <v>220</v>
      </c>
      <c r="K1" s="11" t="s">
        <v>221</v>
      </c>
      <c r="L1" s="11" t="s">
        <v>222</v>
      </c>
      <c r="M1" s="11" t="s">
        <v>215</v>
      </c>
      <c r="N1" s="11" t="s">
        <v>223</v>
      </c>
      <c r="O1" s="11" t="s">
        <v>224</v>
      </c>
      <c r="P1" s="11" t="s">
        <v>225</v>
      </c>
      <c r="Q1" s="11" t="s">
        <v>226</v>
      </c>
      <c r="R1" s="11" t="s">
        <v>62</v>
      </c>
      <c r="S1" s="11" t="s">
        <v>63</v>
      </c>
      <c r="T1" s="11" t="s">
        <v>227</v>
      </c>
      <c r="U1" s="11" t="s">
        <v>228</v>
      </c>
    </row>
    <row r="2" spans="1:21" s="28" customFormat="1" ht="90" x14ac:dyDescent="0.25">
      <c r="A2" s="25" t="s">
        <v>64</v>
      </c>
      <c r="B2" s="26" t="s">
        <v>65</v>
      </c>
      <c r="C2" s="25">
        <v>45622</v>
      </c>
      <c r="D2" s="26" t="s">
        <v>104</v>
      </c>
      <c r="E2" s="26" t="s">
        <v>220</v>
      </c>
      <c r="F2" s="27" t="s">
        <v>105</v>
      </c>
      <c r="G2" s="26" t="s">
        <v>229</v>
      </c>
      <c r="H2" s="25">
        <v>45170</v>
      </c>
      <c r="I2" s="25"/>
      <c r="J2" s="27"/>
      <c r="K2" s="27" t="s">
        <v>230</v>
      </c>
      <c r="L2" s="26" t="s">
        <v>231</v>
      </c>
      <c r="M2" s="27"/>
      <c r="N2" s="26" t="s">
        <v>232</v>
      </c>
      <c r="O2" s="26"/>
      <c r="P2" s="26"/>
      <c r="Q2" s="26"/>
      <c r="R2" s="26" t="s">
        <v>114</v>
      </c>
      <c r="S2" s="26"/>
      <c r="T2" s="26"/>
      <c r="U2" s="27"/>
    </row>
    <row r="3" spans="1:21" s="28" customFormat="1" ht="75" x14ac:dyDescent="0.25">
      <c r="A3" s="25" t="s">
        <v>64</v>
      </c>
      <c r="B3" s="26" t="s">
        <v>65</v>
      </c>
      <c r="C3" s="25">
        <v>45622</v>
      </c>
      <c r="D3" s="26" t="s">
        <v>106</v>
      </c>
      <c r="E3" s="26" t="s">
        <v>220</v>
      </c>
      <c r="F3" s="27" t="s">
        <v>107</v>
      </c>
      <c r="G3" s="26" t="s">
        <v>233</v>
      </c>
      <c r="H3" s="25">
        <v>45170</v>
      </c>
      <c r="I3" s="25"/>
      <c r="J3" s="27" t="s">
        <v>234</v>
      </c>
      <c r="K3" s="27" t="s">
        <v>235</v>
      </c>
      <c r="L3" s="26" t="s">
        <v>231</v>
      </c>
      <c r="M3" s="27"/>
      <c r="N3" s="26" t="s">
        <v>236</v>
      </c>
      <c r="O3" s="26"/>
      <c r="P3" s="26"/>
      <c r="Q3" s="26"/>
      <c r="R3" s="26" t="s">
        <v>114</v>
      </c>
      <c r="S3" s="26"/>
      <c r="T3" s="26"/>
      <c r="U3" s="27"/>
    </row>
    <row r="4" spans="1:21" s="28" customFormat="1" ht="90" x14ac:dyDescent="0.25">
      <c r="A4" s="25" t="s">
        <v>64</v>
      </c>
      <c r="B4" s="26" t="s">
        <v>65</v>
      </c>
      <c r="C4" s="25">
        <v>45622</v>
      </c>
      <c r="D4" s="26" t="s">
        <v>178</v>
      </c>
      <c r="E4" s="26" t="s">
        <v>220</v>
      </c>
      <c r="F4" s="27" t="s">
        <v>105</v>
      </c>
      <c r="G4" s="26" t="s">
        <v>237</v>
      </c>
      <c r="H4" s="25">
        <v>45170</v>
      </c>
      <c r="I4" s="25"/>
      <c r="J4" s="27"/>
      <c r="K4" s="27" t="s">
        <v>230</v>
      </c>
      <c r="L4" s="26" t="s">
        <v>231</v>
      </c>
      <c r="M4" s="27"/>
      <c r="N4" s="26" t="s">
        <v>238</v>
      </c>
      <c r="O4" s="26"/>
      <c r="P4" s="26"/>
      <c r="Q4" s="26"/>
      <c r="R4" s="26" t="s">
        <v>114</v>
      </c>
      <c r="S4" s="26"/>
      <c r="T4" s="26"/>
      <c r="U4" s="27"/>
    </row>
    <row r="5" spans="1:21" s="28" customFormat="1" ht="45" x14ac:dyDescent="0.25">
      <c r="A5" s="25" t="s">
        <v>64</v>
      </c>
      <c r="B5" s="26" t="s">
        <v>65</v>
      </c>
      <c r="C5" s="25">
        <v>45622</v>
      </c>
      <c r="D5" s="26" t="s">
        <v>179</v>
      </c>
      <c r="E5" s="26" t="s">
        <v>220</v>
      </c>
      <c r="F5" s="27" t="s">
        <v>107</v>
      </c>
      <c r="G5" s="26" t="s">
        <v>239</v>
      </c>
      <c r="H5" s="25">
        <v>45170</v>
      </c>
      <c r="I5" s="25"/>
      <c r="J5" s="27" t="s">
        <v>234</v>
      </c>
      <c r="K5" s="27" t="s">
        <v>235</v>
      </c>
      <c r="L5" s="26" t="s">
        <v>231</v>
      </c>
      <c r="M5" s="27"/>
      <c r="N5" s="26" t="s">
        <v>240</v>
      </c>
      <c r="O5" s="26"/>
      <c r="P5" s="26"/>
      <c r="Q5" s="26"/>
      <c r="R5" s="26" t="s">
        <v>114</v>
      </c>
      <c r="S5" s="26"/>
      <c r="T5" s="26"/>
      <c r="U5" s="27"/>
    </row>
    <row r="6" spans="1:21" s="28" customFormat="1" ht="45" x14ac:dyDescent="0.25">
      <c r="A6" s="25" t="s">
        <v>64</v>
      </c>
      <c r="B6" s="26" t="s">
        <v>65</v>
      </c>
      <c r="C6" s="25">
        <v>45622</v>
      </c>
      <c r="D6" s="26" t="s">
        <v>147</v>
      </c>
      <c r="E6" s="26" t="s">
        <v>220</v>
      </c>
      <c r="F6" s="27" t="s">
        <v>107</v>
      </c>
      <c r="G6" s="26" t="s">
        <v>241</v>
      </c>
      <c r="H6" s="25">
        <v>45170</v>
      </c>
      <c r="I6" s="25"/>
      <c r="J6" s="27" t="s">
        <v>234</v>
      </c>
      <c r="K6" s="27" t="s">
        <v>235</v>
      </c>
      <c r="L6" s="26" t="s">
        <v>231</v>
      </c>
      <c r="M6" s="27"/>
      <c r="N6" s="26" t="s">
        <v>242</v>
      </c>
      <c r="O6" s="26"/>
      <c r="P6" s="26"/>
      <c r="Q6" s="26"/>
      <c r="R6" s="26" t="s">
        <v>114</v>
      </c>
      <c r="S6" s="26"/>
      <c r="T6" s="26"/>
      <c r="U6" s="27"/>
    </row>
    <row r="7" spans="1:21" s="28" customFormat="1" ht="30" x14ac:dyDescent="0.25">
      <c r="A7" s="25" t="s">
        <v>64</v>
      </c>
      <c r="B7" s="26" t="s">
        <v>65</v>
      </c>
      <c r="C7" s="25">
        <v>45622</v>
      </c>
      <c r="D7" s="26" t="s">
        <v>145</v>
      </c>
      <c r="E7" s="26" t="s">
        <v>220</v>
      </c>
      <c r="F7" s="27" t="s">
        <v>146</v>
      </c>
      <c r="G7" s="26" t="s">
        <v>243</v>
      </c>
      <c r="H7" s="25">
        <v>45170</v>
      </c>
      <c r="I7" s="25"/>
      <c r="J7" s="27"/>
      <c r="K7" s="27" t="s">
        <v>244</v>
      </c>
      <c r="L7" s="26" t="s">
        <v>231</v>
      </c>
      <c r="M7" s="27"/>
      <c r="N7" s="26" t="s">
        <v>245</v>
      </c>
      <c r="O7" s="26"/>
      <c r="P7" s="26"/>
      <c r="Q7" s="26"/>
      <c r="R7" s="26" t="s">
        <v>114</v>
      </c>
      <c r="S7" s="26"/>
      <c r="T7" s="26" t="s">
        <v>246</v>
      </c>
      <c r="U7" s="27" t="s">
        <v>146</v>
      </c>
    </row>
    <row r="8" spans="1:21" s="28" customFormat="1" ht="60" x14ac:dyDescent="0.25">
      <c r="A8" s="25" t="s">
        <v>64</v>
      </c>
      <c r="B8" s="26" t="s">
        <v>65</v>
      </c>
      <c r="C8" s="25">
        <v>45621</v>
      </c>
      <c r="D8" s="26" t="s">
        <v>108</v>
      </c>
      <c r="E8" s="26" t="s">
        <v>247</v>
      </c>
      <c r="F8" s="27" t="s">
        <v>109</v>
      </c>
      <c r="G8" s="26"/>
      <c r="H8" s="25">
        <v>45170</v>
      </c>
      <c r="I8" s="25"/>
      <c r="J8" s="27"/>
      <c r="K8" s="27" t="s">
        <v>248</v>
      </c>
      <c r="L8" s="26" t="s">
        <v>231</v>
      </c>
      <c r="M8" s="27"/>
      <c r="N8" s="26"/>
      <c r="O8" s="26" t="s">
        <v>249</v>
      </c>
      <c r="P8" s="26"/>
      <c r="Q8" s="26"/>
      <c r="R8" s="26" t="s">
        <v>114</v>
      </c>
      <c r="S8" s="26"/>
      <c r="T8" s="26"/>
      <c r="U8" s="27"/>
    </row>
    <row r="9" spans="1:21" s="28" customFormat="1" ht="45" x14ac:dyDescent="0.25">
      <c r="A9" s="25" t="s">
        <v>64</v>
      </c>
      <c r="B9" s="26" t="s">
        <v>65</v>
      </c>
      <c r="C9" s="25">
        <v>45621</v>
      </c>
      <c r="D9" s="26" t="s">
        <v>110</v>
      </c>
      <c r="E9" s="26" t="s">
        <v>247</v>
      </c>
      <c r="F9" s="27" t="s">
        <v>111</v>
      </c>
      <c r="G9" s="26"/>
      <c r="H9" s="25">
        <v>45170</v>
      </c>
      <c r="I9" s="25"/>
      <c r="J9" s="27" t="s">
        <v>250</v>
      </c>
      <c r="K9" s="27" t="s">
        <v>251</v>
      </c>
      <c r="L9" s="26" t="s">
        <v>231</v>
      </c>
      <c r="M9" s="27"/>
      <c r="N9" s="26"/>
      <c r="O9" s="26" t="s">
        <v>252</v>
      </c>
      <c r="P9" s="26"/>
      <c r="Q9" s="26"/>
      <c r="R9" s="26" t="s">
        <v>114</v>
      </c>
      <c r="S9" s="26"/>
      <c r="T9" s="26"/>
      <c r="U9" s="27"/>
    </row>
    <row r="10" spans="1:21" s="28" customFormat="1" ht="45" x14ac:dyDescent="0.25">
      <c r="A10" s="25" t="s">
        <v>64</v>
      </c>
      <c r="B10" s="26" t="s">
        <v>65</v>
      </c>
      <c r="C10" s="25">
        <v>45621</v>
      </c>
      <c r="D10" s="26" t="s">
        <v>112</v>
      </c>
      <c r="E10" s="26" t="s">
        <v>247</v>
      </c>
      <c r="F10" s="27" t="s">
        <v>113</v>
      </c>
      <c r="G10" s="26"/>
      <c r="H10" s="25">
        <v>45170</v>
      </c>
      <c r="I10" s="25"/>
      <c r="J10" s="27" t="s">
        <v>250</v>
      </c>
      <c r="K10" s="27" t="s">
        <v>253</v>
      </c>
      <c r="L10" s="26" t="s">
        <v>254</v>
      </c>
      <c r="M10" s="27" t="s">
        <v>255</v>
      </c>
      <c r="N10" s="26"/>
      <c r="O10" s="26" t="s">
        <v>252</v>
      </c>
      <c r="P10" s="26"/>
      <c r="Q10" s="26"/>
      <c r="R10" s="26" t="s">
        <v>114</v>
      </c>
      <c r="S10" s="26"/>
      <c r="T10" s="26"/>
      <c r="U10" s="27"/>
    </row>
    <row r="11" spans="1:21" s="28" customFormat="1" ht="45" x14ac:dyDescent="0.25">
      <c r="A11" s="25" t="s">
        <v>64</v>
      </c>
      <c r="B11" s="26" t="s">
        <v>65</v>
      </c>
      <c r="C11" s="25">
        <v>45621</v>
      </c>
      <c r="D11" s="26" t="s">
        <v>148</v>
      </c>
      <c r="E11" s="26" t="s">
        <v>247</v>
      </c>
      <c r="F11" s="27" t="s">
        <v>149</v>
      </c>
      <c r="G11" s="26"/>
      <c r="H11" s="25">
        <v>45170</v>
      </c>
      <c r="I11" s="25"/>
      <c r="J11" s="27"/>
      <c r="K11" s="27" t="s">
        <v>256</v>
      </c>
      <c r="L11" s="26" t="s">
        <v>231</v>
      </c>
      <c r="M11" s="27"/>
      <c r="N11" s="26"/>
      <c r="O11" s="26" t="s">
        <v>257</v>
      </c>
      <c r="P11" s="26"/>
      <c r="Q11" s="26"/>
      <c r="R11" s="26" t="s">
        <v>114</v>
      </c>
      <c r="S11" s="26"/>
      <c r="T11" s="26"/>
      <c r="U11" s="27"/>
    </row>
    <row r="12" spans="1:21" s="28" customFormat="1" ht="45" x14ac:dyDescent="0.25">
      <c r="A12" s="25" t="s">
        <v>64</v>
      </c>
      <c r="B12" s="26" t="s">
        <v>65</v>
      </c>
      <c r="C12" s="25">
        <v>45621</v>
      </c>
      <c r="D12" s="26" t="s">
        <v>150</v>
      </c>
      <c r="E12" s="26" t="s">
        <v>247</v>
      </c>
      <c r="F12" s="27" t="s">
        <v>151</v>
      </c>
      <c r="G12" s="26"/>
      <c r="H12" s="25">
        <v>45170</v>
      </c>
      <c r="I12" s="25"/>
      <c r="J12" s="27" t="s">
        <v>258</v>
      </c>
      <c r="K12" s="27" t="s">
        <v>259</v>
      </c>
      <c r="L12" s="26" t="s">
        <v>231</v>
      </c>
      <c r="M12" s="27"/>
      <c r="N12" s="26"/>
      <c r="O12" s="26" t="s">
        <v>260</v>
      </c>
      <c r="P12" s="26"/>
      <c r="Q12" s="26"/>
      <c r="R12" s="26" t="s">
        <v>114</v>
      </c>
      <c r="S12" s="26"/>
      <c r="T12" s="26"/>
      <c r="U12" s="27"/>
    </row>
    <row r="13" spans="1:21" s="28" customFormat="1" ht="45" x14ac:dyDescent="0.25">
      <c r="A13" s="25" t="s">
        <v>64</v>
      </c>
      <c r="B13" s="26" t="s">
        <v>65</v>
      </c>
      <c r="C13" s="25">
        <v>45622</v>
      </c>
      <c r="D13" s="26" t="s">
        <v>92</v>
      </c>
      <c r="E13" s="26" t="s">
        <v>261</v>
      </c>
      <c r="F13" s="27" t="s">
        <v>93</v>
      </c>
      <c r="G13" s="26" t="s">
        <v>262</v>
      </c>
      <c r="H13" s="25">
        <v>45170</v>
      </c>
      <c r="I13" s="25"/>
      <c r="J13" s="27"/>
      <c r="K13" s="27"/>
      <c r="L13" s="26" t="s">
        <v>254</v>
      </c>
      <c r="M13" s="27"/>
      <c r="N13" s="26"/>
      <c r="O13" s="26"/>
      <c r="P13" s="26" t="s">
        <v>236</v>
      </c>
      <c r="Q13" s="26"/>
      <c r="R13" s="26" t="s">
        <v>114</v>
      </c>
      <c r="S13" s="26"/>
      <c r="T13" s="26" t="s">
        <v>246</v>
      </c>
      <c r="U13" s="27" t="s">
        <v>93</v>
      </c>
    </row>
    <row r="14" spans="1:21" s="28" customFormat="1" ht="60" x14ac:dyDescent="0.25">
      <c r="A14" s="25" t="s">
        <v>64</v>
      </c>
      <c r="B14" s="26" t="s">
        <v>65</v>
      </c>
      <c r="C14" s="25">
        <v>45622</v>
      </c>
      <c r="D14" s="26" t="s">
        <v>88</v>
      </c>
      <c r="E14" s="26" t="s">
        <v>261</v>
      </c>
      <c r="F14" s="27" t="s">
        <v>89</v>
      </c>
      <c r="G14" s="26" t="s">
        <v>229</v>
      </c>
      <c r="H14" s="25">
        <v>45170</v>
      </c>
      <c r="I14" s="25"/>
      <c r="J14" s="27"/>
      <c r="K14" s="27"/>
      <c r="L14" s="26" t="s">
        <v>254</v>
      </c>
      <c r="M14" s="27"/>
      <c r="N14" s="26"/>
      <c r="O14" s="26"/>
      <c r="P14" s="26" t="s">
        <v>236</v>
      </c>
      <c r="Q14" s="26"/>
      <c r="R14" s="26" t="s">
        <v>114</v>
      </c>
      <c r="S14" s="26"/>
      <c r="T14" s="26" t="s">
        <v>246</v>
      </c>
      <c r="U14" s="27" t="s">
        <v>89</v>
      </c>
    </row>
    <row r="15" spans="1:21" s="28" customFormat="1" ht="90" x14ac:dyDescent="0.25">
      <c r="A15" s="25" t="s">
        <v>64</v>
      </c>
      <c r="B15" s="26" t="s">
        <v>65</v>
      </c>
      <c r="C15" s="25">
        <v>45622</v>
      </c>
      <c r="D15" s="26" t="s">
        <v>90</v>
      </c>
      <c r="E15" s="26" t="s">
        <v>261</v>
      </c>
      <c r="F15" s="27" t="s">
        <v>91</v>
      </c>
      <c r="G15" s="26" t="s">
        <v>263</v>
      </c>
      <c r="H15" s="25">
        <v>45170</v>
      </c>
      <c r="I15" s="25"/>
      <c r="J15" s="27"/>
      <c r="K15" s="27"/>
      <c r="L15" s="26" t="s">
        <v>254</v>
      </c>
      <c r="M15" s="27"/>
      <c r="N15" s="26"/>
      <c r="O15" s="26"/>
      <c r="P15" s="26" t="s">
        <v>236</v>
      </c>
      <c r="Q15" s="26"/>
      <c r="R15" s="26" t="s">
        <v>114</v>
      </c>
      <c r="S15" s="26"/>
      <c r="T15" s="26" t="s">
        <v>246</v>
      </c>
      <c r="U15" s="27" t="s">
        <v>91</v>
      </c>
    </row>
    <row r="16" spans="1:21" s="28" customFormat="1" ht="75" x14ac:dyDescent="0.25">
      <c r="A16" s="25" t="s">
        <v>64</v>
      </c>
      <c r="B16" s="26" t="s">
        <v>65</v>
      </c>
      <c r="C16" s="25">
        <v>45622</v>
      </c>
      <c r="D16" s="26" t="s">
        <v>80</v>
      </c>
      <c r="E16" s="26" t="s">
        <v>261</v>
      </c>
      <c r="F16" s="27" t="s">
        <v>81</v>
      </c>
      <c r="G16" s="26" t="s">
        <v>264</v>
      </c>
      <c r="H16" s="25">
        <v>45170</v>
      </c>
      <c r="I16" s="25"/>
      <c r="J16" s="27"/>
      <c r="K16" s="27"/>
      <c r="L16" s="26" t="s">
        <v>254</v>
      </c>
      <c r="M16" s="27"/>
      <c r="N16" s="26"/>
      <c r="O16" s="26"/>
      <c r="P16" s="26" t="s">
        <v>236</v>
      </c>
      <c r="Q16" s="26"/>
      <c r="R16" s="26" t="s">
        <v>114</v>
      </c>
      <c r="S16" s="26"/>
      <c r="T16" s="26" t="s">
        <v>246</v>
      </c>
      <c r="U16" s="27" t="s">
        <v>81</v>
      </c>
    </row>
    <row r="17" spans="1:21" s="28" customFormat="1" ht="75" x14ac:dyDescent="0.25">
      <c r="A17" s="25" t="s">
        <v>64</v>
      </c>
      <c r="B17" s="26" t="s">
        <v>65</v>
      </c>
      <c r="C17" s="25">
        <v>45623</v>
      </c>
      <c r="D17" s="26" t="s">
        <v>84</v>
      </c>
      <c r="E17" s="26" t="s">
        <v>261</v>
      </c>
      <c r="F17" s="27" t="s">
        <v>85</v>
      </c>
      <c r="G17" s="26" t="s">
        <v>265</v>
      </c>
      <c r="H17" s="25">
        <v>45170</v>
      </c>
      <c r="I17" s="25"/>
      <c r="J17" s="27"/>
      <c r="K17" s="27"/>
      <c r="L17" s="26" t="s">
        <v>254</v>
      </c>
      <c r="M17" s="27"/>
      <c r="N17" s="26"/>
      <c r="O17" s="26"/>
      <c r="P17" s="26" t="s">
        <v>236</v>
      </c>
      <c r="Q17" s="26"/>
      <c r="R17" s="26" t="s">
        <v>114</v>
      </c>
      <c r="S17" s="26"/>
      <c r="T17" s="26" t="s">
        <v>246</v>
      </c>
      <c r="U17" s="27" t="s">
        <v>85</v>
      </c>
    </row>
    <row r="18" spans="1:21" s="28" customFormat="1" ht="60" x14ac:dyDescent="0.25">
      <c r="A18" s="25" t="s">
        <v>64</v>
      </c>
      <c r="B18" s="26" t="s">
        <v>65</v>
      </c>
      <c r="C18" s="25">
        <v>45622</v>
      </c>
      <c r="D18" s="26" t="s">
        <v>125</v>
      </c>
      <c r="E18" s="26" t="s">
        <v>261</v>
      </c>
      <c r="F18" s="27" t="s">
        <v>126</v>
      </c>
      <c r="G18" s="26" t="s">
        <v>266</v>
      </c>
      <c r="H18" s="25">
        <v>45170</v>
      </c>
      <c r="I18" s="25"/>
      <c r="J18" s="27"/>
      <c r="K18" s="27"/>
      <c r="L18" s="26" t="s">
        <v>254</v>
      </c>
      <c r="M18" s="27"/>
      <c r="N18" s="26"/>
      <c r="O18" s="26"/>
      <c r="P18" s="26" t="s">
        <v>267</v>
      </c>
      <c r="Q18" s="26"/>
      <c r="R18" s="26" t="s">
        <v>114</v>
      </c>
      <c r="S18" s="26"/>
      <c r="T18" s="26" t="s">
        <v>246</v>
      </c>
      <c r="U18" s="27" t="s">
        <v>126</v>
      </c>
    </row>
    <row r="19" spans="1:21" s="28" customFormat="1" ht="60" x14ac:dyDescent="0.25">
      <c r="A19" s="25" t="s">
        <v>64</v>
      </c>
      <c r="B19" s="26" t="s">
        <v>65</v>
      </c>
      <c r="C19" s="25">
        <v>45622</v>
      </c>
      <c r="D19" s="26" t="s">
        <v>121</v>
      </c>
      <c r="E19" s="26" t="s">
        <v>261</v>
      </c>
      <c r="F19" s="27" t="s">
        <v>122</v>
      </c>
      <c r="G19" s="26" t="s">
        <v>268</v>
      </c>
      <c r="H19" s="25">
        <v>45170</v>
      </c>
      <c r="I19" s="25"/>
      <c r="J19" s="27"/>
      <c r="K19" s="27"/>
      <c r="L19" s="26" t="s">
        <v>254</v>
      </c>
      <c r="M19" s="27"/>
      <c r="N19" s="26"/>
      <c r="O19" s="26"/>
      <c r="P19" s="26" t="s">
        <v>267</v>
      </c>
      <c r="Q19" s="26"/>
      <c r="R19" s="26" t="s">
        <v>114</v>
      </c>
      <c r="S19" s="26"/>
      <c r="T19" s="26" t="s">
        <v>246</v>
      </c>
      <c r="U19" s="27" t="s">
        <v>122</v>
      </c>
    </row>
    <row r="20" spans="1:21" s="28" customFormat="1" ht="60" x14ac:dyDescent="0.25">
      <c r="A20" s="25" t="s">
        <v>64</v>
      </c>
      <c r="B20" s="26" t="s">
        <v>65</v>
      </c>
      <c r="C20" s="25">
        <v>45622</v>
      </c>
      <c r="D20" s="26" t="s">
        <v>94</v>
      </c>
      <c r="E20" s="26" t="s">
        <v>261</v>
      </c>
      <c r="F20" s="27" t="s">
        <v>95</v>
      </c>
      <c r="G20" s="26" t="s">
        <v>269</v>
      </c>
      <c r="H20" s="25">
        <v>45170</v>
      </c>
      <c r="I20" s="25"/>
      <c r="J20" s="27"/>
      <c r="K20" s="27"/>
      <c r="L20" s="26" t="s">
        <v>254</v>
      </c>
      <c r="M20" s="27"/>
      <c r="N20" s="26"/>
      <c r="O20" s="26"/>
      <c r="P20" s="26" t="s">
        <v>236</v>
      </c>
      <c r="Q20" s="26"/>
      <c r="R20" s="26" t="s">
        <v>114</v>
      </c>
      <c r="S20" s="26"/>
      <c r="T20" s="26" t="s">
        <v>246</v>
      </c>
      <c r="U20" s="27" t="s">
        <v>95</v>
      </c>
    </row>
    <row r="21" spans="1:21" s="28" customFormat="1" ht="30" x14ac:dyDescent="0.25">
      <c r="A21" s="25" t="s">
        <v>64</v>
      </c>
      <c r="B21" s="26" t="s">
        <v>65</v>
      </c>
      <c r="C21" s="25">
        <v>45622</v>
      </c>
      <c r="D21" s="26" t="s">
        <v>86</v>
      </c>
      <c r="E21" s="26" t="s">
        <v>261</v>
      </c>
      <c r="F21" s="27" t="s">
        <v>87</v>
      </c>
      <c r="G21" s="26" t="s">
        <v>270</v>
      </c>
      <c r="H21" s="25">
        <v>45170</v>
      </c>
      <c r="I21" s="25"/>
      <c r="J21" s="27"/>
      <c r="K21" s="27"/>
      <c r="L21" s="26" t="s">
        <v>254</v>
      </c>
      <c r="M21" s="27"/>
      <c r="N21" s="26"/>
      <c r="O21" s="26"/>
      <c r="P21" s="26" t="s">
        <v>236</v>
      </c>
      <c r="Q21" s="26"/>
      <c r="R21" s="26" t="s">
        <v>114</v>
      </c>
      <c r="S21" s="26"/>
      <c r="T21" s="26" t="s">
        <v>246</v>
      </c>
      <c r="U21" s="27" t="s">
        <v>87</v>
      </c>
    </row>
    <row r="22" spans="1:21" s="28" customFormat="1" ht="75" x14ac:dyDescent="0.25">
      <c r="A22" s="25" t="s">
        <v>64</v>
      </c>
      <c r="B22" s="26" t="s">
        <v>65</v>
      </c>
      <c r="C22" s="25">
        <v>45622</v>
      </c>
      <c r="D22" s="26" t="s">
        <v>119</v>
      </c>
      <c r="E22" s="26" t="s">
        <v>261</v>
      </c>
      <c r="F22" s="27" t="s">
        <v>120</v>
      </c>
      <c r="G22" s="26" t="s">
        <v>271</v>
      </c>
      <c r="H22" s="25">
        <v>45170</v>
      </c>
      <c r="I22" s="25"/>
      <c r="J22" s="27"/>
      <c r="K22" s="27"/>
      <c r="L22" s="26" t="s">
        <v>254</v>
      </c>
      <c r="M22" s="27"/>
      <c r="N22" s="26"/>
      <c r="O22" s="26"/>
      <c r="P22" s="26" t="s">
        <v>267</v>
      </c>
      <c r="Q22" s="26"/>
      <c r="R22" s="26" t="s">
        <v>114</v>
      </c>
      <c r="S22" s="26"/>
      <c r="T22" s="26" t="s">
        <v>246</v>
      </c>
      <c r="U22" s="27" t="s">
        <v>120</v>
      </c>
    </row>
    <row r="23" spans="1:21" s="28" customFormat="1" ht="45" x14ac:dyDescent="0.25">
      <c r="A23" s="25" t="s">
        <v>64</v>
      </c>
      <c r="B23" s="26" t="s">
        <v>65</v>
      </c>
      <c r="C23" s="25">
        <v>45622</v>
      </c>
      <c r="D23" s="26" t="s">
        <v>82</v>
      </c>
      <c r="E23" s="26" t="s">
        <v>261</v>
      </c>
      <c r="F23" s="27" t="s">
        <v>83</v>
      </c>
      <c r="G23" s="26" t="s">
        <v>272</v>
      </c>
      <c r="H23" s="25">
        <v>45170</v>
      </c>
      <c r="I23" s="25"/>
      <c r="J23" s="27"/>
      <c r="K23" s="27"/>
      <c r="L23" s="26" t="s">
        <v>254</v>
      </c>
      <c r="M23" s="27"/>
      <c r="N23" s="26"/>
      <c r="O23" s="26"/>
      <c r="P23" s="26" t="s">
        <v>236</v>
      </c>
      <c r="Q23" s="26"/>
      <c r="R23" s="26" t="s">
        <v>114</v>
      </c>
      <c r="S23" s="26"/>
      <c r="T23" s="26" t="s">
        <v>246</v>
      </c>
      <c r="U23" s="27" t="s">
        <v>83</v>
      </c>
    </row>
    <row r="24" spans="1:21" s="28" customFormat="1" ht="60" x14ac:dyDescent="0.25">
      <c r="A24" s="25" t="s">
        <v>64</v>
      </c>
      <c r="B24" s="26" t="s">
        <v>65</v>
      </c>
      <c r="C24" s="25">
        <v>45622</v>
      </c>
      <c r="D24" s="26" t="s">
        <v>96</v>
      </c>
      <c r="E24" s="26" t="s">
        <v>261</v>
      </c>
      <c r="F24" s="27" t="s">
        <v>97</v>
      </c>
      <c r="G24" s="26" t="s">
        <v>273</v>
      </c>
      <c r="H24" s="25">
        <v>45170</v>
      </c>
      <c r="I24" s="25"/>
      <c r="J24" s="27"/>
      <c r="K24" s="27"/>
      <c r="L24" s="26" t="s">
        <v>254</v>
      </c>
      <c r="M24" s="27"/>
      <c r="N24" s="26"/>
      <c r="O24" s="26"/>
      <c r="P24" s="26" t="s">
        <v>236</v>
      </c>
      <c r="Q24" s="26"/>
      <c r="R24" s="26" t="s">
        <v>114</v>
      </c>
      <c r="S24" s="26"/>
      <c r="T24" s="26" t="s">
        <v>246</v>
      </c>
      <c r="U24" s="27" t="s">
        <v>97</v>
      </c>
    </row>
    <row r="25" spans="1:21" s="28" customFormat="1" ht="60" x14ac:dyDescent="0.25">
      <c r="A25" s="25" t="s">
        <v>64</v>
      </c>
      <c r="B25" s="26" t="s">
        <v>65</v>
      </c>
      <c r="C25" s="25">
        <v>45622</v>
      </c>
      <c r="D25" s="26" t="s">
        <v>98</v>
      </c>
      <c r="E25" s="26" t="s">
        <v>261</v>
      </c>
      <c r="F25" s="27" t="s">
        <v>99</v>
      </c>
      <c r="G25" s="26" t="s">
        <v>274</v>
      </c>
      <c r="H25" s="25">
        <v>45170</v>
      </c>
      <c r="I25" s="25"/>
      <c r="J25" s="27"/>
      <c r="K25" s="27"/>
      <c r="L25" s="26" t="s">
        <v>254</v>
      </c>
      <c r="M25" s="27"/>
      <c r="N25" s="26"/>
      <c r="O25" s="26"/>
      <c r="P25" s="26" t="s">
        <v>236</v>
      </c>
      <c r="Q25" s="26"/>
      <c r="R25" s="26" t="s">
        <v>114</v>
      </c>
      <c r="S25" s="26"/>
      <c r="T25" s="26" t="s">
        <v>246</v>
      </c>
      <c r="U25" s="27" t="s">
        <v>99</v>
      </c>
    </row>
    <row r="26" spans="1:21" s="28" customFormat="1" ht="60" x14ac:dyDescent="0.25">
      <c r="A26" s="25" t="s">
        <v>64</v>
      </c>
      <c r="B26" s="26" t="s">
        <v>65</v>
      </c>
      <c r="C26" s="25">
        <v>45623</v>
      </c>
      <c r="D26" s="26" t="s">
        <v>100</v>
      </c>
      <c r="E26" s="26" t="s">
        <v>261</v>
      </c>
      <c r="F26" s="27" t="s">
        <v>101</v>
      </c>
      <c r="G26" s="26" t="s">
        <v>275</v>
      </c>
      <c r="H26" s="25">
        <v>45170</v>
      </c>
      <c r="I26" s="25"/>
      <c r="J26" s="27"/>
      <c r="K26" s="27"/>
      <c r="L26" s="26" t="s">
        <v>254</v>
      </c>
      <c r="M26" s="27"/>
      <c r="N26" s="26"/>
      <c r="O26" s="26"/>
      <c r="P26" s="26" t="s">
        <v>236</v>
      </c>
      <c r="Q26" s="26"/>
      <c r="R26" s="26" t="s">
        <v>114</v>
      </c>
      <c r="S26" s="26"/>
      <c r="T26" s="26" t="s">
        <v>246</v>
      </c>
      <c r="U26" s="27" t="s">
        <v>101</v>
      </c>
    </row>
    <row r="27" spans="1:21" s="28" customFormat="1" ht="45" x14ac:dyDescent="0.25">
      <c r="A27" s="25" t="s">
        <v>64</v>
      </c>
      <c r="B27" s="26" t="s">
        <v>65</v>
      </c>
      <c r="C27" s="25">
        <v>45622</v>
      </c>
      <c r="D27" s="26" t="s">
        <v>127</v>
      </c>
      <c r="E27" s="26" t="s">
        <v>261</v>
      </c>
      <c r="F27" s="27" t="s">
        <v>128</v>
      </c>
      <c r="G27" s="26" t="s">
        <v>266</v>
      </c>
      <c r="H27" s="25">
        <v>45170</v>
      </c>
      <c r="I27" s="25"/>
      <c r="J27" s="27"/>
      <c r="K27" s="27"/>
      <c r="L27" s="26" t="s">
        <v>254</v>
      </c>
      <c r="M27" s="27"/>
      <c r="N27" s="26"/>
      <c r="O27" s="26"/>
      <c r="P27" s="26" t="s">
        <v>267</v>
      </c>
      <c r="Q27" s="26"/>
      <c r="R27" s="26" t="s">
        <v>114</v>
      </c>
      <c r="S27" s="26"/>
      <c r="T27" s="26" t="s">
        <v>246</v>
      </c>
      <c r="U27" s="27" t="s">
        <v>128</v>
      </c>
    </row>
    <row r="28" spans="1:21" s="28" customFormat="1" ht="30" x14ac:dyDescent="0.25">
      <c r="A28" s="25" t="s">
        <v>64</v>
      </c>
      <c r="B28" s="26" t="s">
        <v>65</v>
      </c>
      <c r="C28" s="25">
        <v>45622</v>
      </c>
      <c r="D28" s="26" t="s">
        <v>102</v>
      </c>
      <c r="E28" s="26" t="s">
        <v>261</v>
      </c>
      <c r="F28" s="27" t="s">
        <v>103</v>
      </c>
      <c r="G28" s="26" t="s">
        <v>275</v>
      </c>
      <c r="H28" s="25">
        <v>45170</v>
      </c>
      <c r="I28" s="25"/>
      <c r="J28" s="27"/>
      <c r="K28" s="27"/>
      <c r="L28" s="26" t="s">
        <v>254</v>
      </c>
      <c r="M28" s="27"/>
      <c r="N28" s="26"/>
      <c r="O28" s="26"/>
      <c r="P28" s="26" t="s">
        <v>236</v>
      </c>
      <c r="Q28" s="26"/>
      <c r="R28" s="26" t="s">
        <v>114</v>
      </c>
      <c r="S28" s="26"/>
      <c r="T28" s="26" t="s">
        <v>246</v>
      </c>
      <c r="U28" s="27" t="s">
        <v>103</v>
      </c>
    </row>
    <row r="29" spans="1:21" s="28" customFormat="1" ht="75" x14ac:dyDescent="0.25">
      <c r="A29" s="25" t="s">
        <v>64</v>
      </c>
      <c r="B29" s="26" t="s">
        <v>65</v>
      </c>
      <c r="C29" s="25">
        <v>45622</v>
      </c>
      <c r="D29" s="26" t="s">
        <v>123</v>
      </c>
      <c r="E29" s="26" t="s">
        <v>261</v>
      </c>
      <c r="F29" s="27" t="s">
        <v>124</v>
      </c>
      <c r="G29" s="26" t="s">
        <v>268</v>
      </c>
      <c r="H29" s="25">
        <v>45170</v>
      </c>
      <c r="I29" s="25"/>
      <c r="J29" s="27"/>
      <c r="K29" s="27"/>
      <c r="L29" s="26" t="s">
        <v>254</v>
      </c>
      <c r="M29" s="27"/>
      <c r="N29" s="26"/>
      <c r="O29" s="26"/>
      <c r="P29" s="26" t="s">
        <v>267</v>
      </c>
      <c r="Q29" s="26"/>
      <c r="R29" s="26" t="s">
        <v>114</v>
      </c>
      <c r="S29" s="26"/>
      <c r="T29" s="26" t="s">
        <v>246</v>
      </c>
      <c r="U29" s="27" t="s">
        <v>124</v>
      </c>
    </row>
    <row r="30" spans="1:21" s="28" customFormat="1" ht="30" x14ac:dyDescent="0.25">
      <c r="A30" s="25" t="s">
        <v>64</v>
      </c>
      <c r="B30" s="26" t="s">
        <v>65</v>
      </c>
      <c r="C30" s="25">
        <v>45622</v>
      </c>
      <c r="D30" s="26" t="s">
        <v>173</v>
      </c>
      <c r="E30" s="26" t="s">
        <v>261</v>
      </c>
      <c r="F30" s="27" t="s">
        <v>174</v>
      </c>
      <c r="G30" s="26" t="s">
        <v>276</v>
      </c>
      <c r="H30" s="25">
        <v>45170</v>
      </c>
      <c r="I30" s="25"/>
      <c r="J30" s="27"/>
      <c r="K30" s="27"/>
      <c r="L30" s="26" t="s">
        <v>254</v>
      </c>
      <c r="M30" s="27"/>
      <c r="N30" s="26"/>
      <c r="O30" s="26"/>
      <c r="P30" s="26" t="s">
        <v>240</v>
      </c>
      <c r="Q30" s="26"/>
      <c r="R30" s="26" t="s">
        <v>114</v>
      </c>
      <c r="S30" s="26"/>
      <c r="T30" s="26" t="s">
        <v>246</v>
      </c>
      <c r="U30" s="27" t="s">
        <v>174</v>
      </c>
    </row>
    <row r="31" spans="1:21" s="28" customFormat="1" ht="60" x14ac:dyDescent="0.25">
      <c r="A31" s="25" t="s">
        <v>64</v>
      </c>
      <c r="B31" s="26" t="s">
        <v>65</v>
      </c>
      <c r="C31" s="25">
        <v>45622</v>
      </c>
      <c r="D31" s="26" t="s">
        <v>167</v>
      </c>
      <c r="E31" s="26" t="s">
        <v>261</v>
      </c>
      <c r="F31" s="27" t="s">
        <v>81</v>
      </c>
      <c r="G31" s="26" t="s">
        <v>239</v>
      </c>
      <c r="H31" s="25">
        <v>45170</v>
      </c>
      <c r="I31" s="25"/>
      <c r="J31" s="27"/>
      <c r="K31" s="27"/>
      <c r="L31" s="26" t="s">
        <v>254</v>
      </c>
      <c r="M31" s="27"/>
      <c r="N31" s="26"/>
      <c r="O31" s="26"/>
      <c r="P31" s="26" t="s">
        <v>240</v>
      </c>
      <c r="Q31" s="26"/>
      <c r="R31" s="26" t="s">
        <v>114</v>
      </c>
      <c r="S31" s="26"/>
      <c r="T31" s="26" t="s">
        <v>246</v>
      </c>
      <c r="U31" s="27" t="s">
        <v>81</v>
      </c>
    </row>
    <row r="32" spans="1:21" s="28" customFormat="1" ht="30" x14ac:dyDescent="0.25">
      <c r="A32" s="25" t="s">
        <v>64</v>
      </c>
      <c r="B32" s="26" t="s">
        <v>65</v>
      </c>
      <c r="C32" s="25">
        <v>45622</v>
      </c>
      <c r="D32" s="26" t="s">
        <v>168</v>
      </c>
      <c r="E32" s="26" t="s">
        <v>261</v>
      </c>
      <c r="F32" s="27" t="s">
        <v>169</v>
      </c>
      <c r="G32" s="26" t="s">
        <v>276</v>
      </c>
      <c r="H32" s="25">
        <v>45170</v>
      </c>
      <c r="I32" s="25"/>
      <c r="J32" s="27"/>
      <c r="K32" s="27"/>
      <c r="L32" s="26" t="s">
        <v>254</v>
      </c>
      <c r="M32" s="27"/>
      <c r="N32" s="26"/>
      <c r="O32" s="26"/>
      <c r="P32" s="26" t="s">
        <v>240</v>
      </c>
      <c r="Q32" s="26"/>
      <c r="R32" s="26" t="s">
        <v>114</v>
      </c>
      <c r="S32" s="26"/>
      <c r="T32" s="26" t="s">
        <v>246</v>
      </c>
      <c r="U32" s="27" t="s">
        <v>169</v>
      </c>
    </row>
    <row r="33" spans="1:21" s="28" customFormat="1" ht="30" x14ac:dyDescent="0.25">
      <c r="A33" s="25" t="s">
        <v>64</v>
      </c>
      <c r="B33" s="26" t="s">
        <v>65</v>
      </c>
      <c r="C33" s="25">
        <v>45622</v>
      </c>
      <c r="D33" s="26" t="s">
        <v>170</v>
      </c>
      <c r="E33" s="26" t="s">
        <v>261</v>
      </c>
      <c r="F33" s="27" t="s">
        <v>89</v>
      </c>
      <c r="G33" s="26" t="s">
        <v>237</v>
      </c>
      <c r="H33" s="25">
        <v>45170</v>
      </c>
      <c r="I33" s="25"/>
      <c r="J33" s="27"/>
      <c r="K33" s="27"/>
      <c r="L33" s="26" t="s">
        <v>254</v>
      </c>
      <c r="M33" s="27"/>
      <c r="N33" s="26"/>
      <c r="O33" s="26"/>
      <c r="P33" s="26" t="s">
        <v>240</v>
      </c>
      <c r="Q33" s="26"/>
      <c r="R33" s="26" t="s">
        <v>114</v>
      </c>
      <c r="S33" s="26"/>
      <c r="T33" s="26" t="s">
        <v>246</v>
      </c>
      <c r="U33" s="27" t="s">
        <v>89</v>
      </c>
    </row>
    <row r="34" spans="1:21" s="28" customFormat="1" ht="90" x14ac:dyDescent="0.25">
      <c r="A34" s="25" t="s">
        <v>64</v>
      </c>
      <c r="B34" s="26" t="s">
        <v>65</v>
      </c>
      <c r="C34" s="25">
        <v>45622</v>
      </c>
      <c r="D34" s="26" t="s">
        <v>171</v>
      </c>
      <c r="E34" s="26" t="s">
        <v>261</v>
      </c>
      <c r="F34" s="27" t="s">
        <v>172</v>
      </c>
      <c r="G34" s="26" t="s">
        <v>237</v>
      </c>
      <c r="H34" s="25">
        <v>45170</v>
      </c>
      <c r="I34" s="25"/>
      <c r="J34" s="27"/>
      <c r="K34" s="27"/>
      <c r="L34" s="26" t="s">
        <v>254</v>
      </c>
      <c r="M34" s="27"/>
      <c r="N34" s="26"/>
      <c r="O34" s="26"/>
      <c r="P34" s="26" t="s">
        <v>240</v>
      </c>
      <c r="Q34" s="26"/>
      <c r="R34" s="26" t="s">
        <v>114</v>
      </c>
      <c r="S34" s="26"/>
      <c r="T34" s="26" t="s">
        <v>246</v>
      </c>
      <c r="U34" s="27" t="s">
        <v>172</v>
      </c>
    </row>
    <row r="35" spans="1:21" s="28" customFormat="1" ht="75" x14ac:dyDescent="0.25">
      <c r="A35" s="25" t="s">
        <v>64</v>
      </c>
      <c r="B35" s="26" t="s">
        <v>65</v>
      </c>
      <c r="C35" s="25">
        <v>45622</v>
      </c>
      <c r="D35" s="26" t="s">
        <v>176</v>
      </c>
      <c r="E35" s="26" t="s">
        <v>261</v>
      </c>
      <c r="F35" s="27" t="s">
        <v>177</v>
      </c>
      <c r="G35" s="26" t="s">
        <v>277</v>
      </c>
      <c r="H35" s="25">
        <v>45170</v>
      </c>
      <c r="I35" s="25"/>
      <c r="J35" s="27"/>
      <c r="K35" s="27"/>
      <c r="L35" s="26" t="s">
        <v>254</v>
      </c>
      <c r="M35" s="27"/>
      <c r="N35" s="26"/>
      <c r="O35" s="26"/>
      <c r="P35" s="26" t="s">
        <v>240</v>
      </c>
      <c r="Q35" s="26"/>
      <c r="R35" s="26" t="s">
        <v>114</v>
      </c>
      <c r="S35" s="26"/>
      <c r="T35" s="26" t="s">
        <v>246</v>
      </c>
      <c r="U35" s="27" t="s">
        <v>177</v>
      </c>
    </row>
    <row r="36" spans="1:21" s="28" customFormat="1" ht="60" x14ac:dyDescent="0.25">
      <c r="A36" s="25" t="s">
        <v>64</v>
      </c>
      <c r="B36" s="26" t="s">
        <v>65</v>
      </c>
      <c r="C36" s="25">
        <v>45622</v>
      </c>
      <c r="D36" s="26" t="s">
        <v>183</v>
      </c>
      <c r="E36" s="26" t="s">
        <v>261</v>
      </c>
      <c r="F36" s="27" t="s">
        <v>126</v>
      </c>
      <c r="G36" s="26" t="s">
        <v>278</v>
      </c>
      <c r="H36" s="25">
        <v>45170</v>
      </c>
      <c r="I36" s="25"/>
      <c r="J36" s="27"/>
      <c r="K36" s="27"/>
      <c r="L36" s="26" t="s">
        <v>254</v>
      </c>
      <c r="M36" s="27"/>
      <c r="N36" s="26"/>
      <c r="O36" s="26"/>
      <c r="P36" s="26" t="s">
        <v>279</v>
      </c>
      <c r="Q36" s="26"/>
      <c r="R36" s="26" t="s">
        <v>114</v>
      </c>
      <c r="S36" s="26"/>
      <c r="T36" s="26" t="s">
        <v>246</v>
      </c>
      <c r="U36" s="27" t="s">
        <v>126</v>
      </c>
    </row>
    <row r="37" spans="1:21" s="28" customFormat="1" ht="45" x14ac:dyDescent="0.25">
      <c r="A37" s="25" t="s">
        <v>64</v>
      </c>
      <c r="B37" s="26" t="s">
        <v>65</v>
      </c>
      <c r="C37" s="25">
        <v>45622</v>
      </c>
      <c r="D37" s="26" t="s">
        <v>184</v>
      </c>
      <c r="E37" s="26" t="s">
        <v>261</v>
      </c>
      <c r="F37" s="27" t="s">
        <v>128</v>
      </c>
      <c r="G37" s="26" t="s">
        <v>278</v>
      </c>
      <c r="H37" s="25">
        <v>45170</v>
      </c>
      <c r="I37" s="25"/>
      <c r="J37" s="27"/>
      <c r="K37" s="27"/>
      <c r="L37" s="26" t="s">
        <v>254</v>
      </c>
      <c r="M37" s="27"/>
      <c r="N37" s="26"/>
      <c r="O37" s="26"/>
      <c r="P37" s="26" t="s">
        <v>279</v>
      </c>
      <c r="Q37" s="26"/>
      <c r="R37" s="26" t="s">
        <v>114</v>
      </c>
      <c r="S37" s="26"/>
      <c r="T37" s="26" t="s">
        <v>246</v>
      </c>
      <c r="U37" s="27" t="s">
        <v>128</v>
      </c>
    </row>
    <row r="38" spans="1:21" s="28" customFormat="1" ht="60" x14ac:dyDescent="0.25">
      <c r="A38" s="25" t="s">
        <v>64</v>
      </c>
      <c r="B38" s="26" t="s">
        <v>65</v>
      </c>
      <c r="C38" s="25">
        <v>45622</v>
      </c>
      <c r="D38" s="26" t="s">
        <v>185</v>
      </c>
      <c r="E38" s="26" t="s">
        <v>261</v>
      </c>
      <c r="F38" s="27" t="s">
        <v>186</v>
      </c>
      <c r="G38" s="26" t="s">
        <v>278</v>
      </c>
      <c r="H38" s="25">
        <v>45170</v>
      </c>
      <c r="I38" s="25"/>
      <c r="J38" s="27"/>
      <c r="K38" s="27"/>
      <c r="L38" s="26" t="s">
        <v>254</v>
      </c>
      <c r="M38" s="27"/>
      <c r="N38" s="26"/>
      <c r="O38" s="26"/>
      <c r="P38" s="26" t="s">
        <v>279</v>
      </c>
      <c r="Q38" s="26"/>
      <c r="R38" s="26" t="s">
        <v>114</v>
      </c>
      <c r="S38" s="26"/>
      <c r="T38" s="26" t="s">
        <v>246</v>
      </c>
      <c r="U38" s="27" t="s">
        <v>186</v>
      </c>
    </row>
    <row r="39" spans="1:21" s="28" customFormat="1" ht="30" x14ac:dyDescent="0.25">
      <c r="A39" s="25" t="s">
        <v>64</v>
      </c>
      <c r="B39" s="26" t="s">
        <v>65</v>
      </c>
      <c r="C39" s="25">
        <v>45622</v>
      </c>
      <c r="D39" s="26" t="s">
        <v>181</v>
      </c>
      <c r="E39" s="26" t="s">
        <v>261</v>
      </c>
      <c r="F39" s="27" t="s">
        <v>156</v>
      </c>
      <c r="G39" s="26" t="s">
        <v>278</v>
      </c>
      <c r="H39" s="25">
        <v>45170</v>
      </c>
      <c r="I39" s="25"/>
      <c r="J39" s="27"/>
      <c r="K39" s="27"/>
      <c r="L39" s="26" t="s">
        <v>254</v>
      </c>
      <c r="M39" s="27"/>
      <c r="N39" s="26"/>
      <c r="O39" s="26"/>
      <c r="P39" s="26" t="s">
        <v>279</v>
      </c>
      <c r="Q39" s="26"/>
      <c r="R39" s="26" t="s">
        <v>114</v>
      </c>
      <c r="S39" s="26"/>
      <c r="T39" s="26" t="s">
        <v>246</v>
      </c>
      <c r="U39" s="27" t="s">
        <v>156</v>
      </c>
    </row>
    <row r="40" spans="1:21" s="28" customFormat="1" ht="75" x14ac:dyDescent="0.25">
      <c r="A40" s="25" t="s">
        <v>64</v>
      </c>
      <c r="B40" s="26" t="s">
        <v>65</v>
      </c>
      <c r="C40" s="25">
        <v>45622</v>
      </c>
      <c r="D40" s="26" t="s">
        <v>182</v>
      </c>
      <c r="E40" s="26" t="s">
        <v>261</v>
      </c>
      <c r="F40" s="27" t="s">
        <v>124</v>
      </c>
      <c r="G40" s="26" t="s">
        <v>278</v>
      </c>
      <c r="H40" s="25">
        <v>45170</v>
      </c>
      <c r="I40" s="25"/>
      <c r="J40" s="27"/>
      <c r="K40" s="27"/>
      <c r="L40" s="26" t="s">
        <v>254</v>
      </c>
      <c r="M40" s="27"/>
      <c r="N40" s="26"/>
      <c r="O40" s="26"/>
      <c r="P40" s="26" t="s">
        <v>279</v>
      </c>
      <c r="Q40" s="26"/>
      <c r="R40" s="26" t="s">
        <v>114</v>
      </c>
      <c r="S40" s="26"/>
      <c r="T40" s="26" t="s">
        <v>246</v>
      </c>
      <c r="U40" s="27" t="s">
        <v>124</v>
      </c>
    </row>
    <row r="41" spans="1:21" s="28" customFormat="1" ht="60" x14ac:dyDescent="0.25">
      <c r="A41" s="25" t="s">
        <v>64</v>
      </c>
      <c r="B41" s="26" t="s">
        <v>65</v>
      </c>
      <c r="C41" s="25">
        <v>45622</v>
      </c>
      <c r="D41" s="26" t="s">
        <v>175</v>
      </c>
      <c r="E41" s="26" t="s">
        <v>261</v>
      </c>
      <c r="F41" s="27" t="s">
        <v>95</v>
      </c>
      <c r="G41" s="26" t="s">
        <v>280</v>
      </c>
      <c r="H41" s="25">
        <v>45170</v>
      </c>
      <c r="I41" s="25"/>
      <c r="J41" s="27"/>
      <c r="K41" s="27"/>
      <c r="L41" s="26" t="s">
        <v>254</v>
      </c>
      <c r="M41" s="27"/>
      <c r="N41" s="26"/>
      <c r="O41" s="26"/>
      <c r="P41" s="26" t="s">
        <v>240</v>
      </c>
      <c r="Q41" s="26"/>
      <c r="R41" s="26" t="s">
        <v>114</v>
      </c>
      <c r="S41" s="26"/>
      <c r="T41" s="26" t="s">
        <v>246</v>
      </c>
      <c r="U41" s="27" t="s">
        <v>95</v>
      </c>
    </row>
    <row r="42" spans="1:21" s="28" customFormat="1" ht="60" x14ac:dyDescent="0.25">
      <c r="A42" s="25" t="s">
        <v>64</v>
      </c>
      <c r="B42" s="26" t="s">
        <v>65</v>
      </c>
      <c r="C42" s="25">
        <v>45622</v>
      </c>
      <c r="D42" s="26" t="s">
        <v>137</v>
      </c>
      <c r="E42" s="26" t="s">
        <v>261</v>
      </c>
      <c r="F42" s="27" t="s">
        <v>81</v>
      </c>
      <c r="G42" s="26" t="s">
        <v>241</v>
      </c>
      <c r="H42" s="25">
        <v>45170</v>
      </c>
      <c r="I42" s="25"/>
      <c r="J42" s="27"/>
      <c r="K42" s="27"/>
      <c r="L42" s="26" t="s">
        <v>254</v>
      </c>
      <c r="M42" s="27"/>
      <c r="N42" s="26"/>
      <c r="O42" s="26"/>
      <c r="P42" s="26" t="s">
        <v>242</v>
      </c>
      <c r="Q42" s="26"/>
      <c r="R42" s="26" t="s">
        <v>114</v>
      </c>
      <c r="S42" s="26"/>
      <c r="T42" s="26" t="s">
        <v>246</v>
      </c>
      <c r="U42" s="27" t="s">
        <v>81</v>
      </c>
    </row>
    <row r="43" spans="1:21" s="28" customFormat="1" ht="75" x14ac:dyDescent="0.25">
      <c r="A43" s="25" t="s">
        <v>64</v>
      </c>
      <c r="B43" s="26" t="s">
        <v>65</v>
      </c>
      <c r="C43" s="25">
        <v>45623</v>
      </c>
      <c r="D43" s="26" t="s">
        <v>138</v>
      </c>
      <c r="E43" s="26" t="s">
        <v>261</v>
      </c>
      <c r="F43" s="27" t="s">
        <v>85</v>
      </c>
      <c r="G43" s="26" t="s">
        <v>281</v>
      </c>
      <c r="H43" s="25">
        <v>45170</v>
      </c>
      <c r="I43" s="25"/>
      <c r="J43" s="27"/>
      <c r="K43" s="27"/>
      <c r="L43" s="26" t="s">
        <v>254</v>
      </c>
      <c r="M43" s="27"/>
      <c r="N43" s="26"/>
      <c r="O43" s="26"/>
      <c r="P43" s="26" t="s">
        <v>242</v>
      </c>
      <c r="Q43" s="26"/>
      <c r="R43" s="26" t="s">
        <v>114</v>
      </c>
      <c r="S43" s="26"/>
      <c r="T43" s="26" t="s">
        <v>246</v>
      </c>
      <c r="U43" s="27" t="s">
        <v>85</v>
      </c>
    </row>
    <row r="44" spans="1:21" s="28" customFormat="1" ht="30" x14ac:dyDescent="0.25">
      <c r="A44" s="25" t="s">
        <v>64</v>
      </c>
      <c r="B44" s="26" t="s">
        <v>65</v>
      </c>
      <c r="C44" s="25">
        <v>45622</v>
      </c>
      <c r="D44" s="26" t="s">
        <v>139</v>
      </c>
      <c r="E44" s="26" t="s">
        <v>261</v>
      </c>
      <c r="F44" s="27" t="s">
        <v>140</v>
      </c>
      <c r="G44" s="26" t="s">
        <v>282</v>
      </c>
      <c r="H44" s="25">
        <v>45170</v>
      </c>
      <c r="I44" s="25"/>
      <c r="J44" s="27"/>
      <c r="K44" s="27"/>
      <c r="L44" s="26" t="s">
        <v>254</v>
      </c>
      <c r="M44" s="27"/>
      <c r="N44" s="26"/>
      <c r="O44" s="26"/>
      <c r="P44" s="26" t="s">
        <v>242</v>
      </c>
      <c r="Q44" s="26"/>
      <c r="R44" s="26" t="s">
        <v>114</v>
      </c>
      <c r="S44" s="26"/>
      <c r="T44" s="26" t="s">
        <v>246</v>
      </c>
      <c r="U44" s="27" t="s">
        <v>140</v>
      </c>
    </row>
    <row r="45" spans="1:21" s="28" customFormat="1" ht="30" x14ac:dyDescent="0.25">
      <c r="A45" s="25" t="s">
        <v>64</v>
      </c>
      <c r="B45" s="26" t="s">
        <v>65</v>
      </c>
      <c r="C45" s="25">
        <v>45622</v>
      </c>
      <c r="D45" s="26" t="s">
        <v>143</v>
      </c>
      <c r="E45" s="26" t="s">
        <v>261</v>
      </c>
      <c r="F45" s="27" t="s">
        <v>144</v>
      </c>
      <c r="G45" s="26" t="s">
        <v>283</v>
      </c>
      <c r="H45" s="25">
        <v>45170</v>
      </c>
      <c r="I45" s="25"/>
      <c r="J45" s="27"/>
      <c r="K45" s="27"/>
      <c r="L45" s="26" t="s">
        <v>254</v>
      </c>
      <c r="M45" s="27"/>
      <c r="N45" s="26"/>
      <c r="O45" s="26"/>
      <c r="P45" s="26" t="s">
        <v>242</v>
      </c>
      <c r="Q45" s="26"/>
      <c r="R45" s="26" t="s">
        <v>114</v>
      </c>
      <c r="S45" s="26"/>
      <c r="T45" s="26" t="s">
        <v>246</v>
      </c>
      <c r="U45" s="27" t="s">
        <v>144</v>
      </c>
    </row>
    <row r="46" spans="1:21" s="28" customFormat="1" ht="45" x14ac:dyDescent="0.25">
      <c r="A46" s="25" t="s">
        <v>64</v>
      </c>
      <c r="B46" s="26" t="s">
        <v>65</v>
      </c>
      <c r="C46" s="25">
        <v>45622</v>
      </c>
      <c r="D46" s="26" t="s">
        <v>153</v>
      </c>
      <c r="E46" s="26" t="s">
        <v>261</v>
      </c>
      <c r="F46" s="27" t="s">
        <v>154</v>
      </c>
      <c r="G46" s="26" t="s">
        <v>284</v>
      </c>
      <c r="H46" s="25">
        <v>45170</v>
      </c>
      <c r="I46" s="25"/>
      <c r="J46" s="27"/>
      <c r="K46" s="27"/>
      <c r="L46" s="26" t="s">
        <v>254</v>
      </c>
      <c r="M46" s="27"/>
      <c r="N46" s="26"/>
      <c r="O46" s="26"/>
      <c r="P46" s="26" t="s">
        <v>285</v>
      </c>
      <c r="Q46" s="26"/>
      <c r="R46" s="26" t="s">
        <v>114</v>
      </c>
      <c r="S46" s="26"/>
      <c r="T46" s="26" t="s">
        <v>246</v>
      </c>
      <c r="U46" s="27" t="s">
        <v>154</v>
      </c>
    </row>
    <row r="47" spans="1:21" s="28" customFormat="1" ht="60" x14ac:dyDescent="0.25">
      <c r="A47" s="25" t="s">
        <v>64</v>
      </c>
      <c r="B47" s="26" t="s">
        <v>65</v>
      </c>
      <c r="C47" s="25">
        <v>45622</v>
      </c>
      <c r="D47" s="26" t="s">
        <v>159</v>
      </c>
      <c r="E47" s="26" t="s">
        <v>261</v>
      </c>
      <c r="F47" s="27" t="s">
        <v>126</v>
      </c>
      <c r="G47" s="26" t="s">
        <v>286</v>
      </c>
      <c r="H47" s="25">
        <v>45170</v>
      </c>
      <c r="I47" s="25"/>
      <c r="J47" s="27"/>
      <c r="K47" s="27"/>
      <c r="L47" s="26" t="s">
        <v>254</v>
      </c>
      <c r="M47" s="27"/>
      <c r="N47" s="26"/>
      <c r="O47" s="26"/>
      <c r="P47" s="26" t="s">
        <v>285</v>
      </c>
      <c r="Q47" s="26"/>
      <c r="R47" s="26" t="s">
        <v>114</v>
      </c>
      <c r="S47" s="26"/>
      <c r="T47" s="26" t="s">
        <v>246</v>
      </c>
      <c r="U47" s="27" t="s">
        <v>126</v>
      </c>
    </row>
    <row r="48" spans="1:21" s="28" customFormat="1" ht="30" x14ac:dyDescent="0.25">
      <c r="A48" s="25" t="s">
        <v>64</v>
      </c>
      <c r="B48" s="26" t="s">
        <v>65</v>
      </c>
      <c r="C48" s="25">
        <v>45622</v>
      </c>
      <c r="D48" s="26" t="s">
        <v>155</v>
      </c>
      <c r="E48" s="26" t="s">
        <v>261</v>
      </c>
      <c r="F48" s="27" t="s">
        <v>156</v>
      </c>
      <c r="G48" s="26" t="s">
        <v>287</v>
      </c>
      <c r="H48" s="25">
        <v>45170</v>
      </c>
      <c r="I48" s="25"/>
      <c r="J48" s="27"/>
      <c r="K48" s="27"/>
      <c r="L48" s="26" t="s">
        <v>254</v>
      </c>
      <c r="M48" s="27"/>
      <c r="N48" s="26"/>
      <c r="O48" s="26"/>
      <c r="P48" s="26" t="s">
        <v>285</v>
      </c>
      <c r="Q48" s="26"/>
      <c r="R48" s="26" t="s">
        <v>114</v>
      </c>
      <c r="S48" s="26"/>
      <c r="T48" s="26" t="s">
        <v>246</v>
      </c>
      <c r="U48" s="27" t="s">
        <v>156</v>
      </c>
    </row>
    <row r="49" spans="1:21" s="28" customFormat="1" ht="45" x14ac:dyDescent="0.25">
      <c r="A49" s="25" t="s">
        <v>64</v>
      </c>
      <c r="B49" s="26" t="s">
        <v>65</v>
      </c>
      <c r="C49" s="25">
        <v>45622</v>
      </c>
      <c r="D49" s="26" t="s">
        <v>157</v>
      </c>
      <c r="E49" s="26" t="s">
        <v>261</v>
      </c>
      <c r="F49" s="27" t="s">
        <v>158</v>
      </c>
      <c r="G49" s="26" t="s">
        <v>288</v>
      </c>
      <c r="H49" s="25">
        <v>45170</v>
      </c>
      <c r="I49" s="25"/>
      <c r="J49" s="27"/>
      <c r="K49" s="27"/>
      <c r="L49" s="26" t="s">
        <v>254</v>
      </c>
      <c r="M49" s="27"/>
      <c r="N49" s="26"/>
      <c r="O49" s="26"/>
      <c r="P49" s="26" t="s">
        <v>285</v>
      </c>
      <c r="Q49" s="26"/>
      <c r="R49" s="26" t="s">
        <v>114</v>
      </c>
      <c r="S49" s="26"/>
      <c r="T49" s="26" t="s">
        <v>246</v>
      </c>
      <c r="U49" s="27" t="s">
        <v>158</v>
      </c>
    </row>
    <row r="50" spans="1:21" s="28" customFormat="1" ht="90" x14ac:dyDescent="0.25">
      <c r="A50" s="25" t="s">
        <v>64</v>
      </c>
      <c r="B50" s="26" t="s">
        <v>65</v>
      </c>
      <c r="C50" s="25">
        <v>45623</v>
      </c>
      <c r="D50" s="26" t="s">
        <v>141</v>
      </c>
      <c r="E50" s="26" t="s">
        <v>261</v>
      </c>
      <c r="F50" s="27" t="s">
        <v>142</v>
      </c>
      <c r="G50" s="26" t="s">
        <v>282</v>
      </c>
      <c r="H50" s="25">
        <v>45170</v>
      </c>
      <c r="I50" s="25"/>
      <c r="J50" s="27"/>
      <c r="K50" s="27"/>
      <c r="L50" s="26" t="s">
        <v>254</v>
      </c>
      <c r="M50" s="27"/>
      <c r="N50" s="26"/>
      <c r="O50" s="26"/>
      <c r="P50" s="26" t="s">
        <v>242</v>
      </c>
      <c r="Q50" s="26"/>
      <c r="R50" s="26" t="s">
        <v>114</v>
      </c>
      <c r="S50" s="26"/>
      <c r="T50" s="26" t="s">
        <v>246</v>
      </c>
      <c r="U50" s="27" t="s">
        <v>142</v>
      </c>
    </row>
    <row r="51" spans="1:21" s="28" customFormat="1" ht="45" x14ac:dyDescent="0.25">
      <c r="A51" s="25" t="s">
        <v>64</v>
      </c>
      <c r="B51" s="26" t="s">
        <v>65</v>
      </c>
      <c r="C51" s="25">
        <v>45622</v>
      </c>
      <c r="D51" s="26" t="s">
        <v>160</v>
      </c>
      <c r="E51" s="26" t="s">
        <v>261</v>
      </c>
      <c r="F51" s="27" t="s">
        <v>161</v>
      </c>
      <c r="G51" s="26" t="s">
        <v>289</v>
      </c>
      <c r="H51" s="25">
        <v>45170</v>
      </c>
      <c r="I51" s="25"/>
      <c r="J51" s="27"/>
      <c r="K51" s="27"/>
      <c r="L51" s="26" t="s">
        <v>254</v>
      </c>
      <c r="M51" s="27"/>
      <c r="N51" s="26"/>
      <c r="O51" s="26"/>
      <c r="P51" s="26" t="s">
        <v>285</v>
      </c>
      <c r="Q51" s="26"/>
      <c r="R51" s="26" t="s">
        <v>114</v>
      </c>
      <c r="S51" s="26"/>
      <c r="T51" s="26" t="s">
        <v>246</v>
      </c>
      <c r="U51" s="27" t="s">
        <v>161</v>
      </c>
    </row>
    <row r="52" spans="1:21" s="28" customFormat="1" ht="60" x14ac:dyDescent="0.25">
      <c r="A52" s="25" t="s">
        <v>64</v>
      </c>
      <c r="B52" s="26" t="s">
        <v>65</v>
      </c>
      <c r="C52" s="25">
        <v>45622</v>
      </c>
      <c r="D52" s="26" t="s">
        <v>129</v>
      </c>
      <c r="E52" s="26" t="s">
        <v>261</v>
      </c>
      <c r="F52" s="27" t="s">
        <v>130</v>
      </c>
      <c r="G52" s="26" t="s">
        <v>266</v>
      </c>
      <c r="H52" s="25">
        <v>45170</v>
      </c>
      <c r="I52" s="25"/>
      <c r="J52" s="27"/>
      <c r="K52" s="27"/>
      <c r="L52" s="26" t="s">
        <v>254</v>
      </c>
      <c r="M52" s="27"/>
      <c r="N52" s="26"/>
      <c r="O52" s="26"/>
      <c r="P52" s="26" t="s">
        <v>267</v>
      </c>
      <c r="Q52" s="26"/>
      <c r="R52" s="26" t="s">
        <v>114</v>
      </c>
      <c r="S52" s="26"/>
      <c r="T52" s="26" t="s">
        <v>246</v>
      </c>
      <c r="U52" s="27" t="s">
        <v>130</v>
      </c>
    </row>
    <row r="53" spans="1:21" s="28" customFormat="1" ht="60" x14ac:dyDescent="0.25">
      <c r="A53" s="25" t="s">
        <v>64</v>
      </c>
      <c r="B53" s="26" t="s">
        <v>65</v>
      </c>
      <c r="C53" s="25">
        <v>45622</v>
      </c>
      <c r="D53" s="26" t="s">
        <v>193</v>
      </c>
      <c r="E53" s="26" t="s">
        <v>290</v>
      </c>
      <c r="F53" s="27" t="s">
        <v>194</v>
      </c>
      <c r="G53" s="26" t="s">
        <v>291</v>
      </c>
      <c r="H53" s="25">
        <v>45170</v>
      </c>
      <c r="I53" s="25"/>
      <c r="J53" s="27"/>
      <c r="K53" s="27"/>
      <c r="L53" s="26" t="s">
        <v>254</v>
      </c>
      <c r="M53" s="27"/>
      <c r="N53" s="26"/>
      <c r="O53" s="26"/>
      <c r="P53" s="26"/>
      <c r="Q53" s="26" t="s">
        <v>236</v>
      </c>
      <c r="R53" s="26" t="s">
        <v>114</v>
      </c>
      <c r="S53" s="26"/>
      <c r="T53" s="26" t="s">
        <v>246</v>
      </c>
      <c r="U53" s="27" t="s">
        <v>194</v>
      </c>
    </row>
    <row r="54" spans="1:21" s="28" customFormat="1" ht="30" x14ac:dyDescent="0.25">
      <c r="A54" s="25" t="s">
        <v>64</v>
      </c>
      <c r="B54" s="26" t="s">
        <v>65</v>
      </c>
      <c r="C54" s="25">
        <v>45622</v>
      </c>
      <c r="D54" s="26" t="s">
        <v>195</v>
      </c>
      <c r="E54" s="26" t="s">
        <v>290</v>
      </c>
      <c r="F54" s="27" t="s">
        <v>196</v>
      </c>
      <c r="G54" s="26" t="s">
        <v>291</v>
      </c>
      <c r="H54" s="25">
        <v>45170</v>
      </c>
      <c r="I54" s="25"/>
      <c r="J54" s="27"/>
      <c r="K54" s="27"/>
      <c r="L54" s="26" t="s">
        <v>254</v>
      </c>
      <c r="M54" s="27"/>
      <c r="N54" s="26"/>
      <c r="O54" s="26"/>
      <c r="P54" s="26"/>
      <c r="Q54" s="26" t="s">
        <v>236</v>
      </c>
      <c r="R54" s="26" t="s">
        <v>114</v>
      </c>
      <c r="S54" s="26"/>
      <c r="T54" s="26" t="s">
        <v>246</v>
      </c>
      <c r="U54" s="27" t="s">
        <v>196</v>
      </c>
    </row>
    <row r="55" spans="1:21" s="28" customFormat="1" ht="60" x14ac:dyDescent="0.25">
      <c r="A55" s="25" t="s">
        <v>64</v>
      </c>
      <c r="B55" s="26" t="s">
        <v>65</v>
      </c>
      <c r="C55" s="25">
        <v>45622</v>
      </c>
      <c r="D55" s="26" t="s">
        <v>198</v>
      </c>
      <c r="E55" s="26" t="s">
        <v>290</v>
      </c>
      <c r="F55" s="27" t="s">
        <v>194</v>
      </c>
      <c r="G55" s="26" t="s">
        <v>276</v>
      </c>
      <c r="H55" s="25">
        <v>45170</v>
      </c>
      <c r="I55" s="25"/>
      <c r="J55" s="27"/>
      <c r="K55" s="27"/>
      <c r="L55" s="26" t="s">
        <v>254</v>
      </c>
      <c r="M55" s="27"/>
      <c r="N55" s="26"/>
      <c r="O55" s="26"/>
      <c r="P55" s="26"/>
      <c r="Q55" s="26" t="s">
        <v>240</v>
      </c>
      <c r="R55" s="26" t="s">
        <v>114</v>
      </c>
      <c r="S55" s="26"/>
      <c r="T55" s="26" t="s">
        <v>246</v>
      </c>
      <c r="U55" s="27" t="s">
        <v>194</v>
      </c>
    </row>
    <row r="56" spans="1:21" s="28" customFormat="1" ht="60" x14ac:dyDescent="0.25">
      <c r="A56" s="25" t="s">
        <v>64</v>
      </c>
      <c r="B56" s="26" t="s">
        <v>65</v>
      </c>
      <c r="C56" s="25">
        <v>45622</v>
      </c>
      <c r="D56" s="26" t="s">
        <v>197</v>
      </c>
      <c r="E56" s="26" t="s">
        <v>290</v>
      </c>
      <c r="F56" s="27" t="s">
        <v>194</v>
      </c>
      <c r="G56" s="26" t="s">
        <v>243</v>
      </c>
      <c r="H56" s="25">
        <v>45170</v>
      </c>
      <c r="I56" s="25"/>
      <c r="J56" s="27"/>
      <c r="K56" s="27"/>
      <c r="L56" s="26" t="s">
        <v>254</v>
      </c>
      <c r="M56" s="27"/>
      <c r="N56" s="26"/>
      <c r="O56" s="26"/>
      <c r="P56" s="26"/>
      <c r="Q56" s="26" t="s">
        <v>242</v>
      </c>
      <c r="R56" s="26" t="s">
        <v>114</v>
      </c>
      <c r="S56" s="26"/>
      <c r="T56" s="26" t="s">
        <v>246</v>
      </c>
      <c r="U56" s="27" t="s">
        <v>194</v>
      </c>
    </row>
  </sheetData>
  <autoFilter ref="A1:Z56" xr:uid="{3C983537-0A40-44D0-BA45-522ED6AF439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2024-11-27T12:36:35Z</dcterms:created>
  <dcterms:modified xsi:type="dcterms:W3CDTF">2024-12-03T07:41:11Z</dcterms:modified>
</cp:coreProperties>
</file>