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isneros\Documents\#Financial Innovation\Nws\TXT visualizer\"/>
    </mc:Choice>
  </mc:AlternateContent>
  <xr:revisionPtr revIDLastSave="0" documentId="8_{812142B1-E457-4D50-BD10-116B6F0FBCAE}" xr6:coauthVersionLast="47" xr6:coauthVersionMax="47" xr10:uidLastSave="{00000000-0000-0000-0000-000000000000}"/>
  <bookViews>
    <workbookView xWindow="-120" yWindow="-120" windowWidth="38640" windowHeight="21120" xr2:uid="{5C4F64FD-EFF7-414F-B9AF-049DCD61C6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1" l="1"/>
  <c r="F3" i="1"/>
  <c r="F4" i="1"/>
  <c r="F5" i="1"/>
  <c r="F6" i="1"/>
  <c r="F8" i="1"/>
  <c r="F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<sst xmlns="http://schemas.openxmlformats.org/spreadsheetml/2006/main" count="50" uniqueCount="48">
  <si>
    <t>Grupo EFE presenta solicitud a la SBS para la conversión de Financiera Efectiva en banco (Semana Económica)</t>
  </si>
  <si>
    <t>https://semanaeconomica.com/economia-finanzas/banca/financiera-efectiva-grupo-efe-busca-ser-banco-confidencial-intento-del-holding-sbs-licencia-bancaria</t>
  </si>
  <si>
    <t>Grupo EFE, conglomerado peruano de retail y servicios financieros, solicitó ante la Superintendencia de Banca, Seguros y AFP (SBS) que Financiera Efectiva, su brazo financiero especializado en créditos de consumo, cambie su licencia para operar como banco. La solicitud de autorización de conversión fue presentada entre fines de 2025 e inicios de este año, y se espera que la entidad pueda obtener la autorización la SBS en el cuarto trimestre de 2026. Con ello, Efectiva se convertiría en el vigésimo banco que opera en el sistema financiero peruano.</t>
  </si>
  <si>
    <t>Banking</t>
  </si>
  <si>
    <t>sistema financiero, Financiera Efectiva, Grupo EFE, autorización de conversión, licencia bancaria, SBS, Perú.</t>
  </si>
  <si>
    <t xml:space="preserve">
Mibanco elige Temenos SaaS para modernizar su core bancario en Perú (Latam Fintech hub)</t>
  </si>
  <si>
    <t>https://www.latamfintech.co/articles/mibanco-de-peru-selecciona-temenos-saas-para-la-modernizacion-de-su-core-bancario</t>
  </si>
  <si>
    <t xml:space="preserve">Temenos, proveedor global de infraestructura tecnológica para bancos, anunció que Mibanco, banco de microfinanzas parte del Grupo Credicorp, seleccionó a Temenos SaaS para modernizar su infraestructura bancaria central y ampliar el acceso al financiamiento de pequeñas empresas. Como parte de su transformación digital, Mibanco implementará Temenos Core y Temenos Data Hub bajo un modelo SaaS (Software as a Service), con el objetivo de acelerar el lanzamiento de productos, optimizar la experiencia del cliente y mejorar la eficiencia operativa. La entidad podrá desarrollar soluciones adaptadas a micro, pequeñas y medianas empresas, con transacciones digitales más confiables y procesos simplificados.
La solución se ejecutará en Microsoft Azure, lo que permitirá escalabilidad y una gestión más eficiente de sus inversiones en la nube. Con este modelo, el banco busca enfocarse en ampliar la inclusión financiera en un país donde el 99 por ciento de las empresas son micro y pequeñas, y cerca de 7 millones de personas y negocios aún no acceden a servicios bancarios. </t>
  </si>
  <si>
    <t>sistema financiero, SaaS, microfinanzas, inclusión financiera, infraestructura bancaria, acceso a financiamiento, transformación digital, Mibanco, Credicorp, Temenos, Temenos Core, Temenos Data Hub, Microsoft Azure, Perú.</t>
  </si>
  <si>
    <t>PowerPay refuerza filtros para evitar sobreendeudamiento en créditos BNPL (Gestión)</t>
  </si>
  <si>
    <t>https://gestion.pe/tu-dinero/compre-ahora-pague-despues-busca-evitar-sobreendeudamiento-que-advierte-el-bcrp-noticia/</t>
  </si>
  <si>
    <t>Rafael Hospina, CEO de PowerPay, empresa del Grupo BBVA que ofrece la solución “compre ahora, pague después” (BNPL, por sus siglas en inglés), explica que el acceso a BNPL en su plataforma exige que el cliente esté bancarizado y cuente con tarjeta de débito o crédito, pero eso no implica aprobación automática. Señala que la empresa aplica un score de riesgo crediticio y “no le da la plata a todos los que piden”, pues si se detecta señales de sobreendeudamiento —incluso en solicitantes que lo están “por mucho tiempo”— la operación se rechaza. En escenarios de mayor estabilidad económica y patrones de consumo favorables, indica que se puede autorizar la compra a más del 50 por ciento de clientes.
Hospina precisa que la evaluación crediticia se realiza en tiempo real, en el momento de la compra, y que el sistema define el monto y plazo de pago en cuotas fijas según la información del cliente. Subraya que no es una línea revolvente como la tarjeta de crédito, sino un préstamo digital vinculado a una compra concreta; por eso, aun si el cliente compró con su tarjeta el día anterior, el análisis puede arrojar un resultado distinto. Añade que, aunque este tipo de financiamiento no siempre está obligado a reportar a burós de crédito, algunas empresas —incluidas Fintech independientes o asociadas a bancos— comparten información de forma voluntaria. Otras soluciones de BNPL que también operan en el mercado local son Cuotéalo de BCP, Divídelo de Interbank y Acuotaz de la Fintech Apurata.
Comentarios: El artículo de Gestión recoge los comentarios del CEO de PowerPay, quien sostiene que su solución de BNPL atiende a clientes bancarizados e incorpora métodos de evaluación crediticia que limitan el potencial riesgo de sobreendeudamiento del deudor. En ese contexto, también menciona las advertencias sobre el BNPL que se formulan en un artículo publicado recientemente en la Revista Moneda del BCRP. 
Sin embargo, es importante precisar que el artículo de la Revista Moneda no evalúa ni cuestiona el modelo específico de PowerPay ni de otras soluciones locales de BNPL, sino que presenta evidencia internacional sobre el desarrollo del BNPL, principalmente en Estados Unidos, donde diversos estudios muestran evidencia de una mayor probabilidad de acumulación de deudas y retrasos en pagos de los deudores de BNPL, explicado en parte porque estas operaciones no suelen reportarse a centrales de riesgo.
En Perú, el desarrollo del BNPL aún está en una etapa temprana y no existe suficiente evidencia que compruebe un potencial sobreendeudamiento por su uso. Además, a diferencia del caso de Estados Unidos, varias soluciones de BNPL en el mercado local son ofrecidas por bancos, los que sí reportan información a la central de riesgo de la SBS, y otras soluciones lo hacen de manera voluntaria a centrales privadas, lo que mejora la visibilidad del endeudamiento de los deudores de BNPL.</t>
  </si>
  <si>
    <t>Préstamos</t>
  </si>
  <si>
    <t>BNPL, sobreendeudamiento, evaluación crediticia, bancarización, centrales de riesgo, PowerPay, Cuotéalo, Divídelo, Acuotaz, banca, Fintech, Perú.</t>
  </si>
  <si>
    <t>SBS publicará hoja de ruta de Open Banking y estudio integral del sistema de pensiones (El Comercio)</t>
  </si>
  <si>
    <t>https://elcomercio.pe/economia/peru/sbs-en-agosto-publicaremos-un-estudio-de-todo-el-sistema-nacional-de-pensiones-afp-open-banking-noticia/</t>
  </si>
  <si>
    <t>La SBS anunció que, en los próximos días, publicará la hoja de ruta de Open Banking. El superintendente Sergio Espinosa señaló que el trabajo avanzará con la formación de mesas técnicas con participación del sector privado, empezando por los bancos más grandes, pero dejando abierta la participación voluntaria de otras entidades financieras (como las cajas municipales), siempre que cumplan estándares robustos de seguridad. El regulador proyecta avances hasta el año 2027, con implementaciones parciales durante dicho periodo. El diseño contará con el apoyo del Banco Mundial e incorporará lecciones aprendidas a partir de las experiencias de Brasil, Chile, Colombia, India y el Reino Unido.
Respecto al sistema de pensiones, la SBS publicará, en agosto de este año, un estudio integral del sistema previsional en cuatro etapas, que incluirá los regímenes especiales. El diagnóstico quedaría listo en marzo próximo, y luego se evaluarán alternativas que consideren los costos de implementación. La OCDE envió observaciones sobre vacíos estructurales, tales como la falta de pilares complementarios y la convivencia de dos sistemas (público y privado) que compiten entre sí; además de la incertidumbre generada por nuevos retiros de fondos en las AFP. Espinosa planteó que el documento sirva como insumo técnico para el gobierno entrante y que el debate se enfoque en sostenibilidad y protección efectiva para los adultos mayores.
En paralelo, la SBS prepara ajustes para hacer más ágil el proceso de licenciamiento de nuevas entidades financieras: en el caso de entidades financieras del exterior, se cambiará la exigencia de que el organizador presente una carta del supervisor de origen (la SBS la solicitaría directamente) y se evaluará habilitar el otorgamiento de licencias combinadas (por ejemplo, emisión de dinero electrónico y préstamos). Cabe indicar que la SBS mantiene en agenda siete solicitudes de autorización en trámite: Revolut, BTG Pactual, Prex, BiPay, Kori y dos compañías de seguros. En el caso de Revolut, el proceso se ha visto condicionado por ajustes al modelo de negocio para adecuarlo al marco normativo peruano de comisiones (en particular, respecto al cobro de comisiones de membresía a planes de suscripción).</t>
  </si>
  <si>
    <t>Regulación</t>
  </si>
  <si>
    <t>sistema financiero, Open Banking, hoja de ruta, sistema de pensiones, estudio integral, proceso de licenciamiento de entidades financieras, flexibilización regulatoria, SBS, Banco Mundial, OCDE, Revolut, BTG Pactual, Prex, BiPay, Bitel, Kori, Perú.</t>
  </si>
  <si>
    <t>Indecopi inicia procesos sancionadores contra Banco Ripley, BanBif y Santander por presuntas trabas a reclamos (La República)</t>
  </si>
  <si>
    <t>https://larepublica.pe/economia/2026/02/10/indecopi-abre-procesos-sancionadores-contra-banco-ripley-banbif-y-santander-por-presuntas-trabas-a-reclamos-atmp-835000#google_vignette</t>
  </si>
  <si>
    <t>Indecopi, autoridad peruana de protección al consumidor, inició procedimientos administrativos sancionadores contra Banco Ripley, entidad financiera de consumo; Banco Interamericano de Finanzas (BanBif), banco comercial peruano; y Santander Consumer Bank, entidad financiera especializada en crédito de consumo, por presuntamente imponer obstáculos a los usuarios para presentar reclamos. Entre las prácticas observadas figuran exigencias no previstas en el Código de Protección y Defensa del Consumidor, como negar la recepción de quejas a no clientes. De confirmarse las infracciones, las entidades podrían enfrentar multas de hasta 450 UIT (S/ 2 475 000), además de medidas correctivas para restituir los derechos de los consumidores afectados.
BanBif señaló que el proceso se encuentra en etapa preliminar y que no se ha determinado infracción, ni sanción alguna en su contra, reafirmando su disposición a colaborar con la autoridad. Asimismo, Indecopi recordó que los consumidores deben presentar primero su queja ante la empresa mediante el Libro de Reclamaciones y, de no obtener respuesta satisfactoria, pueden acudir a Indecopi para iniciar una denuncia o arbitraje de consumo.</t>
  </si>
  <si>
    <t>Indecopi, Banco Ripley, Banco Interamericano de Finanzas, BanBif, Santander Consumer Bank, Código de Protección y Defensa del Consumidor, multas, Libro de Reclamaciones, Perú.</t>
  </si>
  <si>
    <t>Los motivos por los que las Fintech estarían interesadas en ser empresas de créditos (Semana Económica)</t>
  </si>
  <si>
    <t>https://www.semanaeconomica.com/economia-finanzas/banca/empresas-de-creditos-las-razones-por-las-que-nuevos-jugadores-quieren-ingresar-a-este-segmento</t>
  </si>
  <si>
    <t>El renovado interés de las entidades financieras no supervisadas, incluyendo las Fintech, por ingresar al sistema financiero supervisado como empresas de crédito en Perú responde, principalmente, a ventajas regulatorias y estratégicas. La SBS ha flexibilizado los requisitos de ingreso, lo que reduce barreras para actores no regulados que buscan formalizarse. En ese contexto, la aprobación de la autorización de organización para Prex, Fintech uruguaya de billetera digital y préstamos personales; y para BK Perú, firma de financiamiento vehicular vinculada a los grupos chilenos Bicecorp y Kauffman, refleja una apuesta por operar bajo supervisión sin asumir las mayores exigencias regulatorias de una financiera o un banco.
Uno de los principales incentivos es tributario: las empresas de crédito no pagan IGV sobre los intereses que cobran, lo que mejora su estructura de costos. A ello se suma un acceso más ágil a fondeo institucional, ya que muchos inversionistas exigen que las compañías cuenten con licencia de la SBS para otorgar recursos. Finalmente, esta licencia funciona como una puerta de entrada al sistema financiero formal. No solo facilita escalar operaciones en nichos como créditos vehiculares o préstamos personales, sino que también abre la posibilidad de conversión a empresas del sistema financiero más complejas a futuro, consolidando así su crecimiento y credibilidad en el mercado peruano.</t>
  </si>
  <si>
    <t>Fintech, solicitud de autorización, empresas de crédito, exoneración tributaria, diversificación del fondeo, SBS, regulación, Prex, BK Perú, sistema financiero, Perú.</t>
  </si>
  <si>
    <t>Regiones impulsan el dinamismo de la Bolsa de Valores de Lima con mayor asesoría y acceso digital (Gestión)</t>
  </si>
  <si>
    <t>https://gestion.pe/tu-dinero/arequipa-piura-y-trujillo-empiezan-a-mover-inversiones-a-bolsa-de-lima-quien-los-guia-noticia/</t>
  </si>
  <si>
    <t>El mercado de capitales peruano registra una expansión que ya no se concentra exclusivamente en Lima. Así, Arequipa, Piura, Trujillo, Chiclayo y Tacna están incrementando su participación en la Bolsa de Valores de Lima (BVL), en un contexto de mayor actividad y crecimiento de volúmenes negociados. Según Credicorp Capital SAB, este avance refleja una demanda más activa por productos de inversión desde provincias.
Los dos principales impulsores han sido la apertura de oficinas presenciales en provincia tras la pandemia, lo que permitió identificar y acompañar a nuevos inversionistas, y la expansión de plataformas digitales de inversión. Según especialistas, cada vez más inversionistas en regiones fuera de Lima muestran un mayor nivel de conocimiento e interés por el mercado de valores. El segmento minorista ha ganado protagonismo, no solo en número sino también en sofisticación, apoyado en una estrategia que combina plataformas digitales con asesoría personalizada.</t>
  </si>
  <si>
    <t>Inversiones</t>
  </si>
  <si>
    <t>mercado de capitales, expansión regional, apertura de oficinas presenciales, plataformas digitales de inversión, educación financiera, inversionista minorista, asesoría personalizada, BVL, Credicorp Capital SAB, Perú.</t>
  </si>
  <si>
    <t>Fecha</t>
  </si>
  <si>
    <t>Titulo</t>
  </si>
  <si>
    <t>https://s3.amazonaws.com/semanaeconomica.bucket/semanaeconomica2/articles/banner/45376_1771744134_banner.jpg</t>
  </si>
  <si>
    <t>https://cdn.prod.website-files.com/5dff9538323c6a3f94dc8ec1/6997991785adf8c6a558c737_Banner%20Temenos%20-%203%20FEB%202026%20WEB%20(1)%20(1)-p-1080.png</t>
  </si>
  <si>
    <t>https://elcomercio.pe/resizer/v2/LCSM4BESGBF3JPOKVDATRC44JY.jpg?auth=5a199f29ccf3d8ba8029371f1c584b830bfb381951719a57e59935a2609b067c&amp;width=1920&amp;height=768&amp;quality=75&amp;smart=true</t>
  </si>
  <si>
    <t>https://imgmedia.larepublica.pe/850x501/larepublica/original/2026/02/10/698baa1ef538ce109a03018f.webp</t>
  </si>
  <si>
    <t>https://gestion.pe/resizer/v2/RG2GJWTL3BBOTHD7MGD3ITABIU.jpg?auth=de3e7647a62c0cc141acc71834c39a7e5b6324e3b2e7b5c9ce21aaa4134d2881&amp;width=1200&amp;height=800&amp;quality=75&amp;smart=true</t>
  </si>
  <si>
    <t>https://s3.amazonaws.com/semanaeconomica.bucket/semanaeconomica2/articles/banner/45317_1771115330_banner.jpg</t>
  </si>
  <si>
    <t>https://gestion.pe/resizer/v2/32XBGWBXSREDVILW366CHZHCDU.jpg?auth=55f5bac4c67f103c9242d9249fc49c6907a55da9cd5669a6355cc5fbb6234aec&amp;width=1200&amp;height=796&amp;quality=75&amp;smart=true</t>
  </si>
  <si>
    <t xml:space="preserve">Pagos </t>
  </si>
  <si>
    <t>Resumen</t>
  </si>
  <si>
    <t>URL imagen</t>
  </si>
  <si>
    <t>URL</t>
  </si>
  <si>
    <t>Imagen</t>
  </si>
  <si>
    <t>Clasificación</t>
  </si>
  <si>
    <t>Palabras claves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</si>
</sst>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3" x14ac:knownFonts="1">
    <font>
      <sz val="11"/>
      <color theme="1"/>
      <name val="Aptos Narrow"/>
      <family val="2"/>
      <scheme val="minor"/>
    </font>
    <font>
      <u/>
      <sz val="11"/>
      <color theme="10"/>
      <name val="Aptos Narrow"/>
      <family val="2"/>
      <scheme val="minor"/>
    </font>
    <font>
      <sz val="10"/>
      <color rgb="FF00000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64" fontId="2" fillId="0" borderId="1" xfId="0" applyNumberFormat="1" applyFont="1" applyBorder="1" applyAlignment="1">
      <alignment horizontal="center" vertical="center" wrapText="1"/>
    </xf>
    <xf numFmtId="0" fontId="1" fillId="0" borderId="1" xfId="1" applyFill="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textRotation="90" wrapText="1"/>
    </xf>
    <xf numFmtId="164" fontId="2" fillId="0" borderId="2" xfId="0" applyNumberFormat="1" applyFont="1" applyBorder="1" applyAlignment="1">
      <alignment horizontal="center" vertical="center" wrapText="1"/>
    </xf>
    <xf numFmtId="0" fontId="1" fillId="0" borderId="2" xfId="1" applyFill="1" applyBorder="1" applyAlignment="1">
      <alignment horizontal="left" vertical="center"/>
    </xf>
    <xf numFmtId="0" fontId="2" fillId="0" borderId="2" xfId="0" applyFont="1" applyBorder="1" applyAlignment="1">
      <alignment horizontal="left" vertical="top" wrapText="1"/>
    </xf>
    <xf numFmtId="0" fontId="2" fillId="0" borderId="2" xfId="0" applyFont="1" applyBorder="1" applyAlignment="1">
      <alignment horizontal="center" vertical="center" textRotation="90" wrapText="1"/>
    </xf>
  </cellXfs>
  <cellStyles count="2">
    <cellStyle name="Hyperlink" xfId="1" builtinId="8"/>
    <cellStyle name="Normal" xfId="0" builtinId="0"/>
  </cellStyles>
  <dxfs count="10">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4" formatCode="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4" formatCode="m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8" Type="http://schemas.openxmlformats.org/officeDocument/2006/relationships/image" Target="../media/image4.jpg"/><Relationship Id="rId13" Type="http://schemas.openxmlformats.org/officeDocument/2006/relationships/hyperlink" Target="https://gestion.pe/resizer/v2/32XBGWBXSREDVILW366CHZHCDU.jpg?auth=55f5bac4c67f103c9242d9249fc49c6907a55da9cd5669a6355cc5fbb6234aec&amp;width=1200&amp;height=796&amp;quality=75&amp;smart=true" TargetMode="External"/><Relationship Id="rId3" Type="http://schemas.openxmlformats.org/officeDocument/2006/relationships/hyperlink" Target="https://cdn.prod.website-files.com/5dff9538323c6a3f94dc8ec1/6997991785adf8c6a558c737_Banner%20Temenos%20-%203%20FEB%202026%20WEB%20(1)%20(1)-p-1080.png" TargetMode="External"/><Relationship Id="rId7" Type="http://schemas.openxmlformats.org/officeDocument/2006/relationships/hyperlink" Target="https://elcomercio.pe/resizer/v2/LCSM4BESGBF3JPOKVDATRC44JY.jpg?auth=5a199f29ccf3d8ba8029371f1c584b830bfb381951719a57e59935a2609b067c&amp;width=1920&amp;height=768&amp;quality=75&amp;smart=true" TargetMode="External"/><Relationship Id="rId12" Type="http://schemas.openxmlformats.org/officeDocument/2006/relationships/image" Target="../media/image6.jpg"/><Relationship Id="rId2" Type="http://schemas.openxmlformats.org/officeDocument/2006/relationships/image" Target="../media/image1.jpg"/><Relationship Id="rId1" Type="http://schemas.openxmlformats.org/officeDocument/2006/relationships/hyperlink" Target="https://s3.amazonaws.com/semanaeconomica.bucket/semanaeconomica2/articles/banner/45376_1771744134_banner.jpg" TargetMode="External"/><Relationship Id="rId6" Type="http://schemas.openxmlformats.org/officeDocument/2006/relationships/image" Target="../media/image3.jpg"/><Relationship Id="rId11" Type="http://schemas.openxmlformats.org/officeDocument/2006/relationships/hyperlink" Target="https://s3.amazonaws.com/semanaeconomica.bucket/semanaeconomica2/articles/banner/45317_1771115330_banner.jpg" TargetMode="External"/><Relationship Id="rId5" Type="http://schemas.openxmlformats.org/officeDocument/2006/relationships/hyperlink" Target="https://gestion.pe/resizer/v2/RG2GJWTL3BBOTHD7MGD3ITABIU.jpg?auth=de3e7647a62c0cc141acc71834c39a7e5b6324e3b2e7b5c9ce21aaa4134d2881&amp;width=1200&amp;height=800&amp;quality=75&amp;smart=true" TargetMode="Externa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https://imgmedia.larepublica.pe/850x501/larepublica/original/2026/02/10/698baa1ef538ce109a03018f.webp" TargetMode="External"/><Relationship Id="rId14" Type="http://schemas.openxmlformats.org/officeDocument/2006/relationships/image" Target="../media/image7.jp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Srd>
</file>

<file path=xl/richData/rdrichvalue.xml><?xml version="1.0" encoding="utf-8"?>
<rvData xmlns="http://schemas.microsoft.com/office/spreadsheetml/2017/richdata" count="7">
  <rv s="0">
    <v>0</v>
    <v>1</v>
    <v>0</v>
    <v>0</v>
  </rv>
  <rv s="0">
    <v>1</v>
    <v>1</v>
    <v>0</v>
    <v>0</v>
  </rv>
  <rv s="0">
    <v>2</v>
    <v>1</v>
    <v>0</v>
    <v>0</v>
  </rv>
  <rv s="0">
    <v>3</v>
    <v>1</v>
    <v>0</v>
    <v>0</v>
  </rv>
  <rv s="0">
    <v>4</v>
    <v>1</v>
    <v>0</v>
    <v>0</v>
  </rv>
  <rv s="0">
    <v>5</v>
    <v>1</v>
    <v>0</v>
    <v>0</v>
  </rv>
  <rv s="0">
    <v>6</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40A6A-FB24-4674-8B9C-BD4878866CCD}" name="Table1" displayName="Table1" ref="A1:H8" totalsRowShown="0" dataDxfId="0" tableBorderDxfId="9">
  <autoFilter ref="A1:H8" xr:uid="{0E340A6A-FB24-4674-8B9C-BD4878866CCD}"/>
  <tableColumns count="8">
    <tableColumn id="1" xr3:uid="{44B763E5-BEE4-42B2-8061-A7355B96B1D1}" name="Fecha" dataDxfId="8"/>
    <tableColumn id="2" xr3:uid="{E22C6AD7-B375-40E3-8392-96A1227B99B3}" name="Titulo" dataDxfId="7"/>
    <tableColumn id="3" xr3:uid="{7E07FE47-1E1F-44A1-A317-1BFECA8FEAFB}" name="URL" dataDxfId="6" dataCellStyle="Hyperlink"/>
    <tableColumn id="4" xr3:uid="{5B626BA6-156F-456F-B7A6-BF717ABB2DE5}" name="Resumen" dataDxfId="5"/>
    <tableColumn id="5" xr3:uid="{DDFDE370-938F-4A90-933D-AE67F32B531E}" name="URL imagen" dataDxfId="4"/>
    <tableColumn id="6" xr3:uid="{A195F60E-DB60-41F0-8A57-3CF06473332A}" name="Imagen" dataDxfId="3">
      <calculatedColumnFormula>_xlfn.IMAGE(E2)</calculatedColumnFormula>
    </tableColumn>
    <tableColumn id="7" xr3:uid="{406FF1CE-5F9D-4A84-B17B-FF1E79424C72}" name="Clasificación" dataDxfId="2"/>
    <tableColumn id="8" xr3:uid="{61ADA445-1EAB-4620-9FA7-11AC65BD38FA}" name="Palabras claves"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estion.pe/resizer/v2/RG2GJWTL3BBOTHD7MGD3ITABIU.jpg?auth=de3e7647a62c0cc141acc71834c39a7e5b6324e3b2e7b5c9ce21aaa4134d2881&amp;width=1200&amp;height=800&amp;quality=75&amp;smart=true" TargetMode="External"/><Relationship Id="rId3" Type="http://schemas.openxmlformats.org/officeDocument/2006/relationships/hyperlink" Target="https://larepublica.pe/economia/2026/02/10/indecopi-abre-procesos-sancionadores-contra-banco-ripley-banbif-y-santander-por-presuntas-trabas-a-reclamos-atmp-835000" TargetMode="External"/><Relationship Id="rId7" Type="http://schemas.openxmlformats.org/officeDocument/2006/relationships/hyperlink" Target="https://semanaeconomica.com/economia-finanzas/banca/financiera-efectiva-grupo-efe-busca-ser-banco-confidencial-intento-del-holding-sbs-licencia-bancaria" TargetMode="External"/><Relationship Id="rId2" Type="http://schemas.openxmlformats.org/officeDocument/2006/relationships/hyperlink" Target="https://www.semanaeconomica.com/economia-finanzas/banca/empresas-de-creditos-las-razones-por-las-que-nuevos-jugadores-quieren-ingresar-a-este-segmento" TargetMode="External"/><Relationship Id="rId1" Type="http://schemas.openxmlformats.org/officeDocument/2006/relationships/hyperlink" Target="https://gestion.pe/tu-dinero/arequipa-piura-y-trujillo-empiezan-a-mover-inversiones-a-bolsa-de-lima-quien-los-guia-noticia/" TargetMode="External"/><Relationship Id="rId6" Type="http://schemas.openxmlformats.org/officeDocument/2006/relationships/hyperlink" Target="https://www.latamfintech.co/articles/mibanco-de-peru-selecciona-temenos-saas-para-la-modernizacion-de-su-core-bancario" TargetMode="External"/><Relationship Id="rId11" Type="http://schemas.openxmlformats.org/officeDocument/2006/relationships/table" Target="../tables/table1.xml"/><Relationship Id="rId5" Type="http://schemas.openxmlformats.org/officeDocument/2006/relationships/hyperlink" Target="https://gestion.pe/tu-dinero/compre-ahora-pague-despues-busca-evitar-sobreendeudamiento-que-advierte-el-bcrp-noticia/" TargetMode="External"/><Relationship Id="rId10" Type="http://schemas.openxmlformats.org/officeDocument/2006/relationships/hyperlink" Target="https://gestion.pe/resizer/v2/32XBGWBXSREDVILW366CHZHCDU.jpg?auth=55f5bac4c67f103c9242d9249fc49c6907a55da9cd5669a6355cc5fbb6234aec&amp;width=1200&amp;height=796&amp;quality=75&amp;smart=true" TargetMode="External"/><Relationship Id="rId4" Type="http://schemas.openxmlformats.org/officeDocument/2006/relationships/hyperlink" Target="https://elcomercio.pe/economia/peru/sbs-en-agosto-publicaremos-un-estudio-de-todo-el-sistema-nacional-de-pensiones-afp-open-banking-noticia/" TargetMode="External"/><Relationship Id="rId9" Type="http://schemas.openxmlformats.org/officeDocument/2006/relationships/hyperlink" Target="https://s3.amazonaws.com/semanaeconomica.bucket/semanaeconomica2/articles/banner/45317_1771115330_banner.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14BB-7170-4770-BD19-BFB43B44D914}">
  <dimension ref="A1:H8"/>
  <sheetViews>
    <sheetView tabSelected="1" zoomScale="115" zoomScaleNormal="115" workbookViewId="0">
      <selection activeCell="C9" sqref="C9"/>
    </sheetView>
  </sheetViews>
  <sheetFormatPr defaultRowHeight="51" customHeight="1" x14ac:dyDescent="0.25"/>
  <cols>
    <col min="1" max="1" width="8.7109375" bestFit="1" customWidth="1"/>
    <col min="3" max="3" width="174.7109375" bestFit="1" customWidth="1"/>
    <col min="4" max="4" width="101.140625" bestFit="1" customWidth="1"/>
    <col min="5" max="5" width="13.140625" customWidth="1"/>
    <col min="6" max="6" width="9.5703125" bestFit="1" customWidth="1"/>
    <col min="7" max="7" width="14" customWidth="1"/>
    <col min="8" max="8" width="16.42578125" customWidth="1"/>
  </cols>
  <sheetData>
    <row r="1" spans="1:8" ht="51" customHeight="1" x14ac:dyDescent="0.25">
      <c r="A1" t="s">
        <v>32</v>
      </c>
      <c r="B1" t="s">
        <v>33</v>
      </c>
      <c r="C1" t="s">
        <v>44</v>
      </c>
      <c r="D1" t="s">
        <v>42</v>
      </c>
      <c r="E1" t="s">
        <v>43</v>
      </c>
      <c r="F1" t="s">
        <v>45</v>
      </c>
      <c r="G1" t="s">
        <v>46</v>
      </c>
      <c r="H1" t="s">
        <v>47</v>
      </c>
    </row>
    <row r="2" spans="1:8" ht="51" customHeight="1" x14ac:dyDescent="0.25">
      <c r="A2" s="1">
        <v>46076</v>
      </c>
      <c r="B2" s="1" t="s">
        <v>0</v>
      </c>
      <c r="C2" s="2" t="s">
        <v>1</v>
      </c>
      <c r="D2" s="3" t="s">
        <v>2</v>
      </c>
      <c r="E2" s="3" t="s">
        <v>34</v>
      </c>
      <c r="F2" s="3" t="e" vm="1">
        <f t="shared" ref="F2:F6" si="0">_xlfn.IMAGE(E2)</f>
        <v>#VALUE!</v>
      </c>
      <c r="G2" s="4" t="s">
        <v>3</v>
      </c>
      <c r="H2" s="4" t="s">
        <v>4</v>
      </c>
    </row>
    <row r="3" spans="1:8" ht="51" customHeight="1" x14ac:dyDescent="0.25">
      <c r="A3" s="1">
        <v>46073</v>
      </c>
      <c r="B3" s="1" t="s">
        <v>5</v>
      </c>
      <c r="C3" s="2" t="s">
        <v>6</v>
      </c>
      <c r="D3" s="3" t="s">
        <v>7</v>
      </c>
      <c r="E3" s="3" t="s">
        <v>35</v>
      </c>
      <c r="F3" s="3" t="e" vm="2">
        <f t="shared" si="0"/>
        <v>#VALUE!</v>
      </c>
      <c r="G3" s="4" t="s">
        <v>41</v>
      </c>
      <c r="H3" s="4" t="s">
        <v>8</v>
      </c>
    </row>
    <row r="4" spans="1:8" ht="51" customHeight="1" x14ac:dyDescent="0.25">
      <c r="A4" s="1">
        <v>46073</v>
      </c>
      <c r="B4" s="1" t="s">
        <v>9</v>
      </c>
      <c r="C4" s="2" t="s">
        <v>10</v>
      </c>
      <c r="D4" s="3" t="s">
        <v>11</v>
      </c>
      <c r="E4" s="3" t="s">
        <v>38</v>
      </c>
      <c r="F4" s="3" t="e" vm="3">
        <f t="shared" si="0"/>
        <v>#VALUE!</v>
      </c>
      <c r="G4" s="4" t="s">
        <v>12</v>
      </c>
      <c r="H4" s="4" t="s">
        <v>13</v>
      </c>
    </row>
    <row r="5" spans="1:8" ht="51" customHeight="1" x14ac:dyDescent="0.25">
      <c r="A5" s="1">
        <v>46071</v>
      </c>
      <c r="B5" s="1" t="s">
        <v>14</v>
      </c>
      <c r="C5" s="2" t="s">
        <v>15</v>
      </c>
      <c r="D5" s="3" t="s">
        <v>16</v>
      </c>
      <c r="E5" s="3" t="s">
        <v>36</v>
      </c>
      <c r="F5" s="3" t="e" vm="4">
        <f t="shared" si="0"/>
        <v>#VALUE!</v>
      </c>
      <c r="G5" s="4" t="s">
        <v>17</v>
      </c>
      <c r="H5" s="4" t="s">
        <v>18</v>
      </c>
    </row>
    <row r="6" spans="1:8" ht="51" customHeight="1" x14ac:dyDescent="0.25">
      <c r="A6" s="1">
        <v>46070</v>
      </c>
      <c r="B6" s="1" t="s">
        <v>19</v>
      </c>
      <c r="C6" s="2" t="s">
        <v>20</v>
      </c>
      <c r="D6" s="3" t="s">
        <v>21</v>
      </c>
      <c r="E6" s="3" t="s">
        <v>37</v>
      </c>
      <c r="F6" s="3" t="e" vm="5">
        <f t="shared" si="0"/>
        <v>#VALUE!</v>
      </c>
      <c r="G6" s="4" t="s">
        <v>17</v>
      </c>
      <c r="H6" s="4" t="s">
        <v>22</v>
      </c>
    </row>
    <row r="7" spans="1:8" ht="51" customHeight="1" x14ac:dyDescent="0.25">
      <c r="A7" s="1">
        <v>46069</v>
      </c>
      <c r="B7" s="1" t="s">
        <v>23</v>
      </c>
      <c r="C7" s="2" t="s">
        <v>24</v>
      </c>
      <c r="D7" s="3" t="s">
        <v>25</v>
      </c>
      <c r="E7" s="3" t="s">
        <v>39</v>
      </c>
      <c r="F7" s="3" t="e" vm="6">
        <f>_xlfn.IMAGE(E7)</f>
        <v>#VALUE!</v>
      </c>
      <c r="G7" s="4" t="s">
        <v>17</v>
      </c>
      <c r="H7" s="4" t="s">
        <v>26</v>
      </c>
    </row>
    <row r="8" spans="1:8" ht="51" customHeight="1" x14ac:dyDescent="0.25">
      <c r="A8" s="5">
        <v>46069</v>
      </c>
      <c r="B8" s="5" t="s">
        <v>27</v>
      </c>
      <c r="C8" s="6" t="s">
        <v>28</v>
      </c>
      <c r="D8" s="7" t="s">
        <v>29</v>
      </c>
      <c r="E8" s="7" t="s">
        <v>40</v>
      </c>
      <c r="F8" s="7" t="e" vm="7">
        <f>_xlfn.IMAGE(E8)</f>
        <v>#VALUE!</v>
      </c>
      <c r="G8" s="8" t="s">
        <v>30</v>
      </c>
      <c r="H8" s="8" t="s">
        <v>31</v>
      </c>
    </row>
  </sheetData>
  <hyperlinks>
    <hyperlink ref="C8" r:id="rId1" xr:uid="{4BCF6679-F79F-428D-8B2E-219708E39CFB}"/>
    <hyperlink ref="C7" r:id="rId2" xr:uid="{FF093535-8A96-435A-8C9B-FE6179AA3E55}"/>
    <hyperlink ref="C6" r:id="rId3" location="google_vignette" xr:uid="{164588C2-C555-4990-94FF-CC51F10AE563}"/>
    <hyperlink ref="C5" r:id="rId4" xr:uid="{858B44FE-087C-4B11-96E8-5B38CAF4FDFA}"/>
    <hyperlink ref="C4" r:id="rId5" xr:uid="{00CB19FB-D843-4914-B465-421839DD63B2}"/>
    <hyperlink ref="C3" r:id="rId6" xr:uid="{D78AEB3A-E3FA-4105-A3F0-9C69A09EB5E5}"/>
    <hyperlink ref="C2" r:id="rId7" xr:uid="{168035F1-D901-40C3-B52C-551F3056FF61}"/>
    <hyperlink ref="E4" r:id="rId8" xr:uid="{530356A3-C639-4D0F-88C9-356E4399271D}"/>
    <hyperlink ref="E7" r:id="rId9" xr:uid="{B1A22F27-E406-469B-B9B2-E3F0F3BF2F00}"/>
    <hyperlink ref="E8" r:id="rId10" xr:uid="{21C158AF-F4F8-4467-A5BC-48ECB375416A}"/>
  </hyperlinks>
  <pageMargins left="0.7" right="0.7" top="0.75" bottom="0.75" header="0.3" footer="0.3"/>
  <tableParts count="1">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9714B0234CA254D8BE50486C66A8B57" ma:contentTypeVersion="16" ma:contentTypeDescription="Crear nuevo documento." ma:contentTypeScope="" ma:versionID="1ff6b3717c51723f83a659142648bb17">
  <xsd:schema xmlns:xsd="http://www.w3.org/2001/XMLSchema" xmlns:xs="http://www.w3.org/2001/XMLSchema" xmlns:p="http://schemas.microsoft.com/office/2006/metadata/properties" xmlns:ns2="5c98fc34-ab07-4f12-8894-1d12ca63a5ac" xmlns:ns3="62078c85-05df-44bf-af77-f1e1b5d8f438" targetNamespace="http://schemas.microsoft.com/office/2006/metadata/properties" ma:root="true" ma:fieldsID="683db921dd7c9babf549b710a611f941" ns2:_="" ns3:_="">
    <xsd:import namespace="5c98fc34-ab07-4f12-8894-1d12ca63a5ac"/>
    <xsd:import namespace="62078c85-05df-44bf-af77-f1e1b5d8f4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98fc34-ab07-4f12-8894-1d12ca63a5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078c85-05df-44bf-af77-f1e1b5d8f43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d4a7801d-eb36-4b7a-a7f3-c189ca7fe51c}" ma:internalName="TaxCatchAll" ma:showField="CatchAllData" ma:web="62078c85-05df-44bf-af77-f1e1b5d8f4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98fc34-ab07-4f12-8894-1d12ca63a5ac">
      <Terms xmlns="http://schemas.microsoft.com/office/infopath/2007/PartnerControls"/>
    </lcf76f155ced4ddcb4097134ff3c332f>
    <TaxCatchAll xmlns="62078c85-05df-44bf-af77-f1e1b5d8f438" xsi:nil="true"/>
  </documentManagement>
</p:properties>
</file>

<file path=customXml/itemProps1.xml><?xml version="1.0" encoding="utf-8"?>
<ds:datastoreItem xmlns:ds="http://schemas.openxmlformats.org/officeDocument/2006/customXml" ds:itemID="{F51A35C5-A1A9-40F8-9CAE-DB438A2EDB15}"/>
</file>

<file path=customXml/itemProps2.xml><?xml version="1.0" encoding="utf-8"?>
<ds:datastoreItem xmlns:ds="http://schemas.openxmlformats.org/officeDocument/2006/customXml" ds:itemID="{93B1E0B3-329F-4F11-8739-02E70608D1FD}"/>
</file>

<file path=customXml/itemProps3.xml><?xml version="1.0" encoding="utf-8"?>
<ds:datastoreItem xmlns:ds="http://schemas.openxmlformats.org/officeDocument/2006/customXml" ds:itemID="{2448C44B-CF12-4478-AE0D-BB9CF84C5E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Cisneros Lizarme, Benjamin Sebastian</dc:creator>
  <cp:lastModifiedBy>Cisneros Lizarme, Benjamin Sebastian</cp:lastModifiedBy>
  <dcterms:created xsi:type="dcterms:W3CDTF">2026-03-21T20:49:46Z</dcterms:created>
  <dcterms:modified xsi:type="dcterms:W3CDTF">2026-03-21T20:58:54Z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0x01010099714B0234CA254D8BE50486C66A8B57</vt:lpwstr>
  </property>
</Properties>
</file>