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24226"/>
  <mc:AlternateContent xmlns:mc="http://schemas.openxmlformats.org/markup-compatibility/2006">
    <mc:Choice Requires="x15">
      <x15ac:absPath xmlns:x15ac="http://schemas.microsoft.com/office/spreadsheetml/2010/11/ac" url="C:\Users\Simon Beaumont\Documents\Tableau\My Vizzes\SportsVizSunday\Rugby World Cup\"/>
    </mc:Choice>
  </mc:AlternateContent>
  <xr:revisionPtr revIDLastSave="0" documentId="13_ncr:1_{BEB60CC6-222F-4A4F-BF07-33D2B358360C}" xr6:coauthVersionLast="45" xr6:coauthVersionMax="45" xr10:uidLastSave="{00000000-0000-0000-0000-000000000000}"/>
  <bookViews>
    <workbookView xWindow="-120" yWindow="-120" windowWidth="29040" windowHeight="15840" tabRatio="735" firstSheet="7" activeTab="7" xr2:uid="{00000000-000D-0000-FFFF-FFFF00000000}"/>
  </bookViews>
  <sheets>
    <sheet name="Intro" sheetId="23" r:id="rId1"/>
    <sheet name="2_Copies" sheetId="14" r:id="rId2"/>
    <sheet name="5_Copies" sheetId="15" r:id="rId3"/>
    <sheet name="Raw Phone Data" sheetId="12" r:id="rId4"/>
    <sheet name="Cleaned Up Phone Data" sheetId="11" r:id="rId5"/>
    <sheet name="Phone Matrix" sheetId="6" r:id="rId6"/>
    <sheet name="Phone Matrix-Tableau" sheetId="13" r:id="rId7"/>
    <sheet name="RWC - Results" sheetId="24" r:id="rId8"/>
    <sheet name="RWC - Winners" sheetId="27" r:id="rId9"/>
  </sheets>
  <definedNames>
    <definedName name="_xlnm._FilterDatabase" localSheetId="7" hidden="1">'RWC - Results'!$B$1:$G$373</definedName>
  </definedNames>
  <calcPr calcId="181029" concurrentCalc="0"/>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0" i="27" l="1"/>
  <c r="A9" i="27"/>
  <c r="A8" i="27"/>
  <c r="A7" i="27"/>
  <c r="A6" i="27"/>
  <c r="A5" i="27"/>
  <c r="A4" i="27"/>
  <c r="A3" i="27"/>
</calcChain>
</file>

<file path=xl/sharedStrings.xml><?xml version="1.0" encoding="utf-8"?>
<sst xmlns="http://schemas.openxmlformats.org/spreadsheetml/2006/main" count="1393" uniqueCount="69">
  <si>
    <t>HTC</t>
  </si>
  <si>
    <t>Huawei</t>
  </si>
  <si>
    <t>LG</t>
  </si>
  <si>
    <t>Nokia</t>
  </si>
  <si>
    <t>Samsung</t>
  </si>
  <si>
    <t>Sony</t>
  </si>
  <si>
    <t xml:space="preserve"> Apple</t>
  </si>
  <si>
    <t>Other</t>
  </si>
  <si>
    <t>Dummy</t>
  </si>
  <si>
    <t>Col21</t>
  </si>
  <si>
    <t>Col22</t>
  </si>
  <si>
    <t>Col4</t>
  </si>
  <si>
    <t>Col5</t>
  </si>
  <si>
    <t>var NameProvider = ["Apple","HTC","Huawei","LG","Nokia","Samsung","Sony","Other"];</t>
  </si>
  <si>
    <t>var matrix = [</t>
  </si>
  <si>
    <t>[9.6899,0.8859,0.0554,0.443,2.5471,2.4363,0.5537,2.5471], /*Apple 19.1584*/</t>
  </si>
  <si>
    <t>[0.1107,1.8272,0,0.4983,1.1074,1.052,0.2215,0.4983], /*HTC 5.3154*/</t>
  </si>
  <si>
    <t>[0.0554,0.2769,0.2215,0.2215,0.3876,0.8306,0.0554,0.3322], /*Huawei 2.3811*/</t>
  </si>
  <si>
    <t>[0.0554,0.1107,0.0554,1.2182,1.1628,0.6645,0.4983,1.052], /*LG 4.8173*/</t>
  </si>
  <si>
    <t>[0.2215,0.443,0,0.2769,10.4097,1.2182,0.4983,2.8239], /*Nokia 15.8915*/</t>
  </si>
  <si>
    <t>[1.1628,2.6024,0,1.3843,8.7486,16.8328,1.7165,5.5925], /*Samsung 38.0399*/</t>
  </si>
  <si>
    <t>[0.0554,0.4983,0,0.3322,0.443,0.8859,1.7719,0.443], /*Sony 4.4297*/</t>
  </si>
  <si>
    <t>[0.2215,0.7198,0,0.3322,1.6611,1.495,0.1107,5.4264] /*Other 9.9667*/</t>
  </si>
  <si>
    <t>];</t>
  </si>
  <si>
    <t>/*Sums up to exactly 100*/</t>
  </si>
  <si>
    <t>var colors = ["#C4C4C4","#69B40F","#EC1D25","#C8125C","#008FC8","#10218B","#134B24","#737373"];</t>
  </si>
  <si>
    <t>#C4C4C4</t>
  </si>
  <si>
    <t>#69B40F</t>
  </si>
  <si>
    <t>#EC1D25</t>
  </si>
  <si>
    <t>#C8125C</t>
  </si>
  <si>
    <t>#008FC8</t>
  </si>
  <si>
    <t>#10218B</t>
  </si>
  <si>
    <t>#134B24</t>
  </si>
  <si>
    <t>#737373</t>
  </si>
  <si>
    <t>Col23</t>
  </si>
  <si>
    <t>Copy</t>
  </si>
  <si>
    <t>Base</t>
  </si>
  <si>
    <t>Italy</t>
  </si>
  <si>
    <t>Scotland</t>
  </si>
  <si>
    <t>Zimbabwe</t>
  </si>
  <si>
    <t>England</t>
  </si>
  <si>
    <t>Tonga</t>
  </si>
  <si>
    <t>Fiji</t>
  </si>
  <si>
    <t>United States of America</t>
  </si>
  <si>
    <t>Wales</t>
  </si>
  <si>
    <t>Romania</t>
  </si>
  <si>
    <t>Ireland</t>
  </si>
  <si>
    <t>Japan</t>
  </si>
  <si>
    <t>Argentina</t>
  </si>
  <si>
    <t>France</t>
  </si>
  <si>
    <t>New Zealand</t>
  </si>
  <si>
    <t>Australia</t>
  </si>
  <si>
    <t>Canada</t>
  </si>
  <si>
    <t>Draw</t>
  </si>
  <si>
    <t>Result</t>
  </si>
  <si>
    <t>South Africa</t>
  </si>
  <si>
    <t>Ivory Coast</t>
  </si>
  <si>
    <t>Spain</t>
  </si>
  <si>
    <t>Samoa</t>
  </si>
  <si>
    <t>Georgia</t>
  </si>
  <si>
    <t>Namibia</t>
  </si>
  <si>
    <t>Portugal</t>
  </si>
  <si>
    <t>Russia</t>
  </si>
  <si>
    <t>Uruguay</t>
  </si>
  <si>
    <t>Team 1</t>
  </si>
  <si>
    <t>Year</t>
  </si>
  <si>
    <t>Winner</t>
  </si>
  <si>
    <t>Team 1 Score</t>
  </si>
  <si>
    <t>Team 2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</si>
</sst>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4.xml.rels><?xml version="1.0" encoding="UTF-8" standalone="yes"?>
<Relationships xmlns="http://schemas.openxmlformats.org/package/2006/relationships"><Relationship Id="rId1" Type="http://schemas.openxmlformats.org/officeDocument/2006/relationships/hyperlink" Target="http://kb.tableau.com/articles/knowledgebase/addin-reshaping-data-excel" TargetMode="External"/></Relationships>
</file>

<file path=xl/drawings/drawing1.xml><?xml version="1.0" encoding="utf-8"?>
<xdr:wsDr xmlns:xdr="http://schemas.openxmlformats.org/drawingml/2006/spreadsheetDrawing" xmlns:a="http://schemas.openxmlformats.org/drawingml/2006/main">
  <xdr:twoCellAnchor>
    <xdr:from>
      <xdr:col>0</xdr:col>
      <xdr:colOff>165100</xdr:colOff>
      <xdr:row>0</xdr:row>
      <xdr:rowOff>114300</xdr:rowOff>
    </xdr:from>
    <xdr:to>
      <xdr:col>13</xdr:col>
      <xdr:colOff>361950</xdr:colOff>
      <xdr:row>23</xdr:row>
      <xdr:rowOff>88900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65100" y="114300"/>
          <a:ext cx="8121650" cy="4210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 following</a:t>
          </a:r>
          <a:r>
            <a:rPr lang="en-US" sz="1100" baseline="0"/>
            <a:t> worksheets show step-by-step what was done to the data to prepare it for making chord diagrams in Tableau. Each situation may be different, so this might require some creativity or preprocessing to get things into this form. The important thing is to match the format on either "Phone Data Ready" tab or "Uber Data Ready" tab in terms of the data structure and naming conventions for </a:t>
          </a:r>
          <a:r>
            <a:rPr lang="en-US" sz="1100" baseline="0">
              <a:solidFill>
                <a:schemeClr val="dk1"/>
              </a:solidFill>
              <a:latin typeface="+mn-lt"/>
              <a:ea typeface="+mn-ea"/>
              <a:cs typeface="+mn-cs"/>
            </a:rPr>
            <a:t>Order1, Name1, Color1, Name2, 1-&gt;2% and Dummy, so they will match the important fields used in the chord diagram workbook. Additional columns are find to include here as well, they will come along for the ride when the underlying data is swapped.</a:t>
          </a:r>
        </a:p>
        <a:p>
          <a:endParaRPr lang="en-US" sz="1100" baseline="0">
            <a:solidFill>
              <a:schemeClr val="dk1"/>
            </a:solidFill>
            <a:latin typeface="+mn-lt"/>
            <a:ea typeface="+mn-ea"/>
            <a:cs typeface="+mn-cs"/>
          </a:endParaRPr>
        </a:p>
        <a:p>
          <a:r>
            <a:rPr lang="en-US" sz="1100" baseline="0">
              <a:solidFill>
                <a:schemeClr val="dk1"/>
              </a:solidFill>
              <a:latin typeface="+mn-lt"/>
              <a:ea typeface="+mn-ea"/>
              <a:cs typeface="+mn-cs"/>
            </a:rPr>
            <a:t>Once the Matrix data has been shaped and named as required, it should be saved as ChordData1.txt and ChordData2.txt in a common folder, along with 2_Copies.txt and 5_Copies.txt which are included here for convenience (save the relevant tab as a txt file). Then editing the datasource in Tableau so it points to this folder should swap out the underlying data without issue. Cross your fingers though, just in case...</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25400</xdr:colOff>
      <xdr:row>2</xdr:row>
      <xdr:rowOff>0</xdr:rowOff>
    </xdr:from>
    <xdr:to>
      <xdr:col>24</xdr:col>
      <xdr:colOff>38100</xdr:colOff>
      <xdr:row>8</xdr:row>
      <xdr:rowOff>120650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6731000" y="368300"/>
          <a:ext cx="793750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I recreated some existing</a:t>
          </a:r>
          <a:r>
            <a:rPr lang="en-US" sz="1100" baseline="0"/>
            <a:t> D3 chord diagrams, if you're starting from your own data, then you can probably skip the first couple steps. To get the data behind a D3 chord: n</a:t>
          </a:r>
          <a:r>
            <a:rPr lang="en-US" sz="1100"/>
            <a:t>avigate to the</a:t>
          </a:r>
          <a:r>
            <a:rPr lang="en-US" sz="1100" baseline="0"/>
            <a:t> chord diagram webpage in chrome,  open the developer tools, go to the network tab and hit refresh on the page. That shows the various files components that are loaded as part of the webpage. You may need to poke around a bit to find the matrix, labels and any other data. In this case they are in Chords.js, I've copied the relevant piece on the left.</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oneCellAnchor>
    <xdr:from>
      <xdr:col>5</xdr:col>
      <xdr:colOff>393700</xdr:colOff>
      <xdr:row>3</xdr:row>
      <xdr:rowOff>69850</xdr:rowOff>
    </xdr:from>
    <xdr:ext cx="184731" cy="264560"/>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1612900" y="2540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1</xdr:col>
      <xdr:colOff>19050</xdr:colOff>
      <xdr:row>12</xdr:row>
      <xdr:rowOff>177800</xdr:rowOff>
    </xdr:from>
    <xdr:to>
      <xdr:col>9</xdr:col>
      <xdr:colOff>101600</xdr:colOff>
      <xdr:row>17</xdr:row>
      <xdr:rowOff>171450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28650" y="2387600"/>
          <a:ext cx="4959350" cy="91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A bit of cleanup on the data gets</a:t>
          </a:r>
          <a:r>
            <a:rPr lang="en-US" sz="1100" baseline="0"/>
            <a:t> us to this. Basically, I just did a few find/replace to get rid of the extra text, and I used text to columns since the data is comma delimited.  Also, I transposed the Names and Colors to line them up with the rows.</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3</xdr:col>
      <xdr:colOff>393700</xdr:colOff>
      <xdr:row>1</xdr:row>
      <xdr:rowOff>69850</xdr:rowOff>
    </xdr:from>
    <xdr:ext cx="184731" cy="264560"/>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1612900" y="4381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sz="1100"/>
        </a:p>
      </xdr:txBody>
    </xdr:sp>
    <xdr:clientData/>
  </xdr:oneCellAnchor>
  <xdr:twoCellAnchor>
    <xdr:from>
      <xdr:col>1</xdr:col>
      <xdr:colOff>6350</xdr:colOff>
      <xdr:row>10</xdr:row>
      <xdr:rowOff>12700</xdr:rowOff>
    </xdr:from>
    <xdr:to>
      <xdr:col>11</xdr:col>
      <xdr:colOff>19050</xdr:colOff>
      <xdr:row>22</xdr:row>
      <xdr:rowOff>171450</xdr:rowOff>
    </xdr:to>
    <xdr:sp macro="" textlink="">
      <xdr:nvSpPr>
        <xdr:cNvPr id="3" name="TextBox 2">
          <a:hlinkClick xmlns:r="http://schemas.openxmlformats.org/officeDocument/2006/relationships" r:id="rId1"/>
          <a:extLst>
            <a:ext uri="{FF2B5EF4-FFF2-40B4-BE49-F238E27FC236}">
              <a16:creationId xmlns:a16="http://schemas.microsoft.com/office/drawing/2014/main" id="{00000000-0008-0000-0500-000003000000}"/>
            </a:ext>
          </a:extLst>
        </xdr:cNvPr>
        <xdr:cNvSpPr txBox="1"/>
      </xdr:nvSpPr>
      <xdr:spPr>
        <a:xfrm>
          <a:off x="615950" y="1854200"/>
          <a:ext cx="6108700" cy="2368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t>The</a:t>
          </a:r>
          <a:r>
            <a:rPr lang="en-US" sz="1100" baseline="0"/>
            <a:t> names (brands in this case) are applied to rows and columns. Additionally, the color was added to columns as was a row number. I use this to preserve the order of the names going clockwise around the boundary. I'm not certain if there is a general algorithm for ordering the categories in the chord diagrams,  the examples I've seen are typically not sorted by overall volume, my guess is that this is an aesthetic choice to spread out some of the thicker chords. </a:t>
          </a:r>
        </a:p>
        <a:p>
          <a:endParaRPr lang="en-US" sz="1100" baseline="0"/>
        </a:p>
        <a:p>
          <a:r>
            <a:rPr lang="en-US" sz="1100" baseline="0"/>
            <a:t>At this point the data is ready for the reshaping plugin. Load the plugin, select cell D2, then Add-ins&gt;Reshape Data and OK. Note: If you don't have the excel add-in for reshaping data, follow the directions in this post to install (When I last checked this was for windows only, I'm not sure why):</a:t>
          </a:r>
        </a:p>
        <a:p>
          <a:r>
            <a:rPr lang="en-US" sz="1100" u="sng" baseline="0">
              <a:solidFill>
                <a:srgbClr val="00B0F0"/>
              </a:solidFill>
            </a:rPr>
            <a:t>http://kb.tableau.com/articles/knowledgebase/addin-reshaping-data-excel</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282575</xdr:colOff>
      <xdr:row>0</xdr:row>
      <xdr:rowOff>146050</xdr:rowOff>
    </xdr:from>
    <xdr:to>
      <xdr:col>21</xdr:col>
      <xdr:colOff>34925</xdr:colOff>
      <xdr:row>15</xdr:row>
      <xdr:rowOff>133350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988175" y="146050"/>
          <a:ext cx="5848350" cy="284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latin typeface="+mn-lt"/>
              <a:ea typeface="+mn-ea"/>
              <a:cs typeface="+mn-cs"/>
            </a:rPr>
            <a:t>This is the data from</a:t>
          </a:r>
          <a:r>
            <a:rPr lang="en-US" sz="1100" baseline="0">
              <a:solidFill>
                <a:schemeClr val="dk1"/>
              </a:solidFill>
              <a:latin typeface="+mn-lt"/>
              <a:ea typeface="+mn-ea"/>
              <a:cs typeface="+mn-cs"/>
            </a:rPr>
            <a:t> the Matrix tab as it appears after reshaping with the excel plugin. Not the columns need to be renamed to Order1, Name1, Color1, Name2, 1-&gt;2%. Also, the chord diagram workbook requires a dummy field be added. The dummy field, named Dummy, should be filled entirely with 1s (where there is data) this will be used in a join criteria as a trick to get a cross join. The color field makes a bit more sense with the Uber example, since neighborhoods are grouped by color. In this case we want a separate color for each brand, we can include the hex colors, since they were provided in the data or just use a copy of Name1 as our color field  (which is what  column B should be named at this point).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election activeCell="B33" sqref="B33"/>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
  <sheetViews>
    <sheetView workbookViewId="0">
      <selection activeCell="D7" sqref="D7"/>
    </sheetView>
  </sheetViews>
  <sheetFormatPr defaultRowHeight="15" x14ac:dyDescent="0.25"/>
  <sheetData>
    <row r="1" spans="1:2" x14ac:dyDescent="0.25">
      <c r="A1" t="s">
        <v>36</v>
      </c>
      <c r="B1" t="s">
        <v>8</v>
      </c>
    </row>
    <row r="2" spans="1:2" x14ac:dyDescent="0.25">
      <c r="A2">
        <v>1</v>
      </c>
      <c r="B2">
        <v>1</v>
      </c>
    </row>
    <row r="3" spans="1:2" x14ac:dyDescent="0.25">
      <c r="A3">
        <v>2</v>
      </c>
      <c r="B3">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6"/>
  <sheetViews>
    <sheetView workbookViewId="0">
      <selection activeCell="K33" sqref="K33"/>
    </sheetView>
  </sheetViews>
  <sheetFormatPr defaultRowHeight="15" x14ac:dyDescent="0.25"/>
  <sheetData>
    <row r="1" spans="1:2" x14ac:dyDescent="0.25">
      <c r="A1" t="s">
        <v>35</v>
      </c>
      <c r="B1" t="s">
        <v>8</v>
      </c>
    </row>
    <row r="2" spans="1:2" x14ac:dyDescent="0.25">
      <c r="A2">
        <v>1</v>
      </c>
      <c r="B2">
        <v>1</v>
      </c>
    </row>
    <row r="3" spans="1:2" x14ac:dyDescent="0.25">
      <c r="A3">
        <v>2</v>
      </c>
      <c r="B3">
        <v>1</v>
      </c>
    </row>
    <row r="4" spans="1:2" x14ac:dyDescent="0.25">
      <c r="A4">
        <v>3</v>
      </c>
      <c r="B4">
        <v>1</v>
      </c>
    </row>
    <row r="5" spans="1:2" x14ac:dyDescent="0.25">
      <c r="A5">
        <v>4</v>
      </c>
      <c r="B5">
        <v>1</v>
      </c>
    </row>
    <row r="6" spans="1:2" x14ac:dyDescent="0.25">
      <c r="A6">
        <v>5</v>
      </c>
      <c r="B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17"/>
  <sheetViews>
    <sheetView workbookViewId="0">
      <selection activeCell="R24" sqref="R24"/>
    </sheetView>
  </sheetViews>
  <sheetFormatPr defaultRowHeight="15" x14ac:dyDescent="0.25"/>
  <sheetData>
    <row r="3" spans="1:1" x14ac:dyDescent="0.25">
      <c r="A3" t="s">
        <v>13</v>
      </c>
    </row>
    <row r="5" spans="1:1" x14ac:dyDescent="0.25">
      <c r="A5" t="s">
        <v>14</v>
      </c>
    </row>
    <row r="6" spans="1:1" x14ac:dyDescent="0.25">
      <c r="A6" t="s">
        <v>15</v>
      </c>
    </row>
    <row r="7" spans="1:1" x14ac:dyDescent="0.25">
      <c r="A7" t="s">
        <v>16</v>
      </c>
    </row>
    <row r="8" spans="1:1" x14ac:dyDescent="0.25">
      <c r="A8" t="s">
        <v>17</v>
      </c>
    </row>
    <row r="9" spans="1:1" x14ac:dyDescent="0.25">
      <c r="A9" t="s">
        <v>18</v>
      </c>
    </row>
    <row r="10" spans="1:1" x14ac:dyDescent="0.25">
      <c r="A10" t="s">
        <v>19</v>
      </c>
    </row>
    <row r="11" spans="1:1" x14ac:dyDescent="0.25">
      <c r="A11" t="s">
        <v>20</v>
      </c>
    </row>
    <row r="12" spans="1:1" x14ac:dyDescent="0.25">
      <c r="A12" t="s">
        <v>21</v>
      </c>
    </row>
    <row r="13" spans="1:1" x14ac:dyDescent="0.25">
      <c r="A13" t="s">
        <v>22</v>
      </c>
    </row>
    <row r="14" spans="1:1" x14ac:dyDescent="0.25">
      <c r="A14" t="s">
        <v>23</v>
      </c>
    </row>
    <row r="15" spans="1:1" x14ac:dyDescent="0.25">
      <c r="A15" t="s">
        <v>24</v>
      </c>
    </row>
    <row r="17" spans="1:1" x14ac:dyDescent="0.25">
      <c r="A17" t="s">
        <v>25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4:M11"/>
  <sheetViews>
    <sheetView workbookViewId="0">
      <selection activeCell="G37" sqref="G37"/>
    </sheetView>
  </sheetViews>
  <sheetFormatPr defaultRowHeight="15" x14ac:dyDescent="0.25"/>
  <sheetData>
    <row r="4" spans="2:13" x14ac:dyDescent="0.25">
      <c r="B4" t="s">
        <v>6</v>
      </c>
      <c r="D4" t="s">
        <v>26</v>
      </c>
      <c r="F4">
        <v>9.6898999999999997</v>
      </c>
      <c r="G4">
        <v>0.88590000000000002</v>
      </c>
      <c r="H4">
        <v>5.5400000000000005E-2</v>
      </c>
      <c r="I4">
        <v>0.443</v>
      </c>
      <c r="J4">
        <v>2.5470999999999999</v>
      </c>
      <c r="K4">
        <v>2.4363000000000001</v>
      </c>
      <c r="L4">
        <v>0.55369999999999997</v>
      </c>
      <c r="M4">
        <v>2.5470999999999999</v>
      </c>
    </row>
    <row r="5" spans="2:13" x14ac:dyDescent="0.25">
      <c r="B5" t="s">
        <v>0</v>
      </c>
      <c r="D5" t="s">
        <v>27</v>
      </c>
      <c r="F5">
        <v>0.11070000000000001</v>
      </c>
      <c r="G5">
        <v>1.8271999999999999</v>
      </c>
      <c r="H5">
        <v>0</v>
      </c>
      <c r="I5">
        <v>0.49830000000000002</v>
      </c>
      <c r="J5">
        <v>1.1073999999999999</v>
      </c>
      <c r="K5">
        <v>1.052</v>
      </c>
      <c r="L5">
        <v>0.2215</v>
      </c>
      <c r="M5">
        <v>0.49830000000000002</v>
      </c>
    </row>
    <row r="6" spans="2:13" x14ac:dyDescent="0.25">
      <c r="B6" t="s">
        <v>1</v>
      </c>
      <c r="D6" t="s">
        <v>28</v>
      </c>
      <c r="F6">
        <v>5.5400000000000005E-2</v>
      </c>
      <c r="G6">
        <v>0.27689999999999998</v>
      </c>
      <c r="H6">
        <v>0.2215</v>
      </c>
      <c r="I6">
        <v>0.2215</v>
      </c>
      <c r="J6">
        <v>0.3876</v>
      </c>
      <c r="K6">
        <v>0.83060000000000012</v>
      </c>
      <c r="L6">
        <v>5.5400000000000005E-2</v>
      </c>
      <c r="M6">
        <v>0.3322</v>
      </c>
    </row>
    <row r="7" spans="2:13" x14ac:dyDescent="0.25">
      <c r="B7" t="s">
        <v>2</v>
      </c>
      <c r="D7" t="s">
        <v>29</v>
      </c>
      <c r="F7">
        <v>5.5400000000000005E-2</v>
      </c>
      <c r="G7">
        <v>0.11070000000000001</v>
      </c>
      <c r="H7">
        <v>5.5400000000000005E-2</v>
      </c>
      <c r="I7">
        <v>1.2181999999999999</v>
      </c>
      <c r="J7">
        <v>1.1628000000000001</v>
      </c>
      <c r="K7">
        <v>0.66449999999999998</v>
      </c>
      <c r="L7">
        <v>0.49830000000000002</v>
      </c>
      <c r="M7">
        <v>1.052</v>
      </c>
    </row>
    <row r="8" spans="2:13" x14ac:dyDescent="0.25">
      <c r="B8" t="s">
        <v>3</v>
      </c>
      <c r="D8" t="s">
        <v>30</v>
      </c>
      <c r="F8">
        <v>0.2215</v>
      </c>
      <c r="G8">
        <v>0.443</v>
      </c>
      <c r="H8">
        <v>0</v>
      </c>
      <c r="I8">
        <v>0.27689999999999998</v>
      </c>
      <c r="J8">
        <v>10.409700000000001</v>
      </c>
      <c r="K8">
        <v>1.2181999999999999</v>
      </c>
      <c r="L8">
        <v>0.49830000000000002</v>
      </c>
      <c r="M8">
        <v>2.8239000000000001</v>
      </c>
    </row>
    <row r="9" spans="2:13" x14ac:dyDescent="0.25">
      <c r="B9" t="s">
        <v>4</v>
      </c>
      <c r="D9" t="s">
        <v>31</v>
      </c>
      <c r="F9">
        <v>1.1628000000000001</v>
      </c>
      <c r="G9">
        <v>2.6023999999999998</v>
      </c>
      <c r="H9">
        <v>0</v>
      </c>
      <c r="I9">
        <v>1.3843000000000001</v>
      </c>
      <c r="J9">
        <v>8.7485999999999997</v>
      </c>
      <c r="K9">
        <v>16.832799999999999</v>
      </c>
      <c r="L9">
        <v>1.7164999999999999</v>
      </c>
      <c r="M9">
        <v>5.5925000000000002</v>
      </c>
    </row>
    <row r="10" spans="2:13" x14ac:dyDescent="0.25">
      <c r="B10" t="s">
        <v>5</v>
      </c>
      <c r="D10" t="s">
        <v>32</v>
      </c>
      <c r="F10">
        <v>5.5400000000000005E-2</v>
      </c>
      <c r="G10">
        <v>0.49830000000000002</v>
      </c>
      <c r="H10">
        <v>0</v>
      </c>
      <c r="I10">
        <v>0.3322</v>
      </c>
      <c r="J10">
        <v>0.443</v>
      </c>
      <c r="K10">
        <v>0.88590000000000002</v>
      </c>
      <c r="L10">
        <v>1.7718999999999998</v>
      </c>
      <c r="M10">
        <v>0.443</v>
      </c>
    </row>
    <row r="11" spans="2:13" x14ac:dyDescent="0.25">
      <c r="B11" t="s">
        <v>7</v>
      </c>
      <c r="D11" t="s">
        <v>33</v>
      </c>
      <c r="F11">
        <v>0.2215</v>
      </c>
      <c r="G11">
        <v>0.7198</v>
      </c>
      <c r="H11">
        <v>0</v>
      </c>
      <c r="I11">
        <v>0.3322</v>
      </c>
      <c r="J11">
        <v>1.6611</v>
      </c>
      <c r="K11">
        <v>1.4950000000000001</v>
      </c>
      <c r="L11">
        <v>0.11070000000000001</v>
      </c>
      <c r="M11">
        <v>5.4264000000000001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9"/>
  <sheetViews>
    <sheetView workbookViewId="0">
      <selection activeCell="L29" sqref="L29"/>
    </sheetView>
  </sheetViews>
  <sheetFormatPr defaultRowHeight="15" x14ac:dyDescent="0.25"/>
  <sheetData>
    <row r="1" spans="1:11" x14ac:dyDescent="0.25">
      <c r="D1" t="s">
        <v>6</v>
      </c>
      <c r="E1" t="s">
        <v>0</v>
      </c>
      <c r="F1" t="s">
        <v>1</v>
      </c>
      <c r="G1" t="s">
        <v>2</v>
      </c>
      <c r="H1" t="s">
        <v>3</v>
      </c>
      <c r="I1" t="s">
        <v>4</v>
      </c>
      <c r="J1" t="s">
        <v>5</v>
      </c>
      <c r="K1" t="s">
        <v>7</v>
      </c>
    </row>
    <row r="2" spans="1:11" x14ac:dyDescent="0.25">
      <c r="A2">
        <v>1</v>
      </c>
      <c r="B2" t="s">
        <v>6</v>
      </c>
      <c r="C2" t="s">
        <v>26</v>
      </c>
      <c r="D2">
        <v>9.6898999999999999E-2</v>
      </c>
      <c r="E2">
        <v>8.8590000000000006E-3</v>
      </c>
      <c r="F2">
        <v>5.5400000000000002E-4</v>
      </c>
      <c r="G2">
        <v>4.4299999999999999E-3</v>
      </c>
      <c r="H2">
        <v>2.5471000000000001E-2</v>
      </c>
      <c r="I2">
        <v>2.4363000000000003E-2</v>
      </c>
      <c r="J2">
        <v>5.5369999999999994E-3</v>
      </c>
      <c r="K2">
        <v>2.5471000000000001E-2</v>
      </c>
    </row>
    <row r="3" spans="1:11" x14ac:dyDescent="0.25">
      <c r="A3">
        <v>2</v>
      </c>
      <c r="B3" t="s">
        <v>0</v>
      </c>
      <c r="C3" t="s">
        <v>27</v>
      </c>
      <c r="D3">
        <v>1.1070000000000001E-3</v>
      </c>
      <c r="E3">
        <v>1.8272E-2</v>
      </c>
      <c r="F3">
        <v>0</v>
      </c>
      <c r="G3">
        <v>4.9830000000000004E-3</v>
      </c>
      <c r="H3">
        <v>1.1073999999999999E-2</v>
      </c>
      <c r="I3">
        <v>1.052E-2</v>
      </c>
      <c r="J3">
        <v>2.215E-3</v>
      </c>
      <c r="K3">
        <v>4.9830000000000004E-3</v>
      </c>
    </row>
    <row r="4" spans="1:11" x14ac:dyDescent="0.25">
      <c r="A4">
        <v>3</v>
      </c>
      <c r="B4" t="s">
        <v>1</v>
      </c>
      <c r="C4" t="s">
        <v>28</v>
      </c>
      <c r="D4">
        <v>5.5400000000000002E-4</v>
      </c>
      <c r="E4">
        <v>2.7689999999999998E-3</v>
      </c>
      <c r="F4">
        <v>2.215E-3</v>
      </c>
      <c r="G4">
        <v>2.215E-3</v>
      </c>
      <c r="H4">
        <v>3.8760000000000001E-3</v>
      </c>
      <c r="I4">
        <v>8.3060000000000009E-3</v>
      </c>
      <c r="J4">
        <v>5.5400000000000002E-4</v>
      </c>
      <c r="K4">
        <v>3.3219999999999999E-3</v>
      </c>
    </row>
    <row r="5" spans="1:11" x14ac:dyDescent="0.25">
      <c r="A5">
        <v>4</v>
      </c>
      <c r="B5" t="s">
        <v>2</v>
      </c>
      <c r="C5" t="s">
        <v>29</v>
      </c>
      <c r="D5">
        <v>5.5400000000000002E-4</v>
      </c>
      <c r="E5">
        <v>1.1070000000000001E-3</v>
      </c>
      <c r="F5">
        <v>5.5400000000000002E-4</v>
      </c>
      <c r="G5">
        <v>1.2182E-2</v>
      </c>
      <c r="H5">
        <v>1.1628000000000001E-2</v>
      </c>
      <c r="I5">
        <v>6.6449999999999999E-3</v>
      </c>
      <c r="J5">
        <v>4.9830000000000004E-3</v>
      </c>
      <c r="K5">
        <v>1.052E-2</v>
      </c>
    </row>
    <row r="6" spans="1:11" x14ac:dyDescent="0.25">
      <c r="A6">
        <v>5</v>
      </c>
      <c r="B6" t="s">
        <v>3</v>
      </c>
      <c r="C6" t="s">
        <v>30</v>
      </c>
      <c r="D6">
        <v>2.215E-3</v>
      </c>
      <c r="E6">
        <v>4.4299999999999999E-3</v>
      </c>
      <c r="F6">
        <v>0</v>
      </c>
      <c r="G6">
        <v>2.7689999999999998E-3</v>
      </c>
      <c r="H6">
        <v>0.10409700000000001</v>
      </c>
      <c r="I6">
        <v>1.2182E-2</v>
      </c>
      <c r="J6">
        <v>4.9830000000000004E-3</v>
      </c>
      <c r="K6">
        <v>2.8239E-2</v>
      </c>
    </row>
    <row r="7" spans="1:11" x14ac:dyDescent="0.25">
      <c r="A7">
        <v>6</v>
      </c>
      <c r="B7" t="s">
        <v>4</v>
      </c>
      <c r="C7" t="s">
        <v>31</v>
      </c>
      <c r="D7">
        <v>1.1628000000000001E-2</v>
      </c>
      <c r="E7">
        <v>2.6023999999999999E-2</v>
      </c>
      <c r="F7">
        <v>0</v>
      </c>
      <c r="G7">
        <v>1.3843000000000001E-2</v>
      </c>
      <c r="H7">
        <v>8.7485999999999994E-2</v>
      </c>
      <c r="I7">
        <v>0.16832799999999998</v>
      </c>
      <c r="J7">
        <v>1.7165E-2</v>
      </c>
      <c r="K7">
        <v>5.5925000000000002E-2</v>
      </c>
    </row>
    <row r="8" spans="1:11" x14ac:dyDescent="0.25">
      <c r="A8">
        <v>7</v>
      </c>
      <c r="B8" t="s">
        <v>5</v>
      </c>
      <c r="C8" t="s">
        <v>32</v>
      </c>
      <c r="D8">
        <v>5.5400000000000002E-4</v>
      </c>
      <c r="E8">
        <v>4.9830000000000004E-3</v>
      </c>
      <c r="F8">
        <v>0</v>
      </c>
      <c r="G8">
        <v>3.3219999999999999E-3</v>
      </c>
      <c r="H8">
        <v>4.4299999999999999E-3</v>
      </c>
      <c r="I8">
        <v>8.8590000000000006E-3</v>
      </c>
      <c r="J8">
        <v>1.7718999999999999E-2</v>
      </c>
      <c r="K8">
        <v>4.4299999999999999E-3</v>
      </c>
    </row>
    <row r="9" spans="1:11" x14ac:dyDescent="0.25">
      <c r="A9">
        <v>8</v>
      </c>
      <c r="B9" t="s">
        <v>7</v>
      </c>
      <c r="C9" t="s">
        <v>33</v>
      </c>
      <c r="D9">
        <v>2.215E-3</v>
      </c>
      <c r="E9">
        <v>7.1979999999999995E-3</v>
      </c>
      <c r="F9">
        <v>0</v>
      </c>
      <c r="G9">
        <v>3.3219999999999999E-3</v>
      </c>
      <c r="H9">
        <v>1.6611000000000001E-2</v>
      </c>
      <c r="I9">
        <v>1.4950000000000001E-2</v>
      </c>
      <c r="J9">
        <v>1.1070000000000001E-3</v>
      </c>
      <c r="K9">
        <v>5.4264E-2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65"/>
  <sheetViews>
    <sheetView workbookViewId="0">
      <selection activeCell="F2" sqref="F2"/>
    </sheetView>
  </sheetViews>
  <sheetFormatPr defaultRowHeight="15" x14ac:dyDescent="0.25"/>
  <sheetData>
    <row r="1" spans="1:5" x14ac:dyDescent="0.25">
      <c r="A1" t="s">
        <v>9</v>
      </c>
      <c r="B1" t="s">
        <v>10</v>
      </c>
      <c r="C1" t="s">
        <v>34</v>
      </c>
      <c r="D1" t="s">
        <v>11</v>
      </c>
      <c r="E1" t="s">
        <v>12</v>
      </c>
    </row>
    <row r="2" spans="1:5" x14ac:dyDescent="0.25">
      <c r="A2">
        <v>1</v>
      </c>
      <c r="B2" t="s">
        <v>6</v>
      </c>
      <c r="C2" t="s">
        <v>26</v>
      </c>
      <c r="D2" t="s">
        <v>6</v>
      </c>
      <c r="E2">
        <v>9.6898999999999999E-2</v>
      </c>
    </row>
    <row r="3" spans="1:5" x14ac:dyDescent="0.25">
      <c r="A3">
        <v>1</v>
      </c>
      <c r="B3" t="s">
        <v>6</v>
      </c>
      <c r="C3" t="s">
        <v>26</v>
      </c>
      <c r="D3" t="s">
        <v>0</v>
      </c>
      <c r="E3">
        <v>8.8590000000000006E-3</v>
      </c>
    </row>
    <row r="4" spans="1:5" x14ac:dyDescent="0.25">
      <c r="A4">
        <v>1</v>
      </c>
      <c r="B4" t="s">
        <v>6</v>
      </c>
      <c r="C4" t="s">
        <v>26</v>
      </c>
      <c r="D4" t="s">
        <v>1</v>
      </c>
      <c r="E4">
        <v>5.5400000000000002E-4</v>
      </c>
    </row>
    <row r="5" spans="1:5" x14ac:dyDescent="0.25">
      <c r="A5">
        <v>1</v>
      </c>
      <c r="B5" t="s">
        <v>6</v>
      </c>
      <c r="C5" t="s">
        <v>26</v>
      </c>
      <c r="D5" t="s">
        <v>2</v>
      </c>
      <c r="E5">
        <v>4.4299999999999999E-3</v>
      </c>
    </row>
    <row r="6" spans="1:5" x14ac:dyDescent="0.25">
      <c r="A6">
        <v>1</v>
      </c>
      <c r="B6" t="s">
        <v>6</v>
      </c>
      <c r="C6" t="s">
        <v>26</v>
      </c>
      <c r="D6" t="s">
        <v>3</v>
      </c>
      <c r="E6">
        <v>2.5471000000000001E-2</v>
      </c>
    </row>
    <row r="7" spans="1:5" x14ac:dyDescent="0.25">
      <c r="A7">
        <v>1</v>
      </c>
      <c r="B7" t="s">
        <v>6</v>
      </c>
      <c r="C7" t="s">
        <v>26</v>
      </c>
      <c r="D7" t="s">
        <v>4</v>
      </c>
      <c r="E7">
        <v>2.4363000000000003E-2</v>
      </c>
    </row>
    <row r="8" spans="1:5" x14ac:dyDescent="0.25">
      <c r="A8">
        <v>1</v>
      </c>
      <c r="B8" t="s">
        <v>6</v>
      </c>
      <c r="C8" t="s">
        <v>26</v>
      </c>
      <c r="D8" t="s">
        <v>5</v>
      </c>
      <c r="E8">
        <v>5.5369999999999994E-3</v>
      </c>
    </row>
    <row r="9" spans="1:5" x14ac:dyDescent="0.25">
      <c r="A9">
        <v>1</v>
      </c>
      <c r="B9" t="s">
        <v>6</v>
      </c>
      <c r="C9" t="s">
        <v>26</v>
      </c>
      <c r="D9" t="s">
        <v>7</v>
      </c>
      <c r="E9">
        <v>2.5471000000000001E-2</v>
      </c>
    </row>
    <row r="10" spans="1:5" x14ac:dyDescent="0.25">
      <c r="A10">
        <v>2</v>
      </c>
      <c r="B10" t="s">
        <v>0</v>
      </c>
      <c r="C10" t="s">
        <v>27</v>
      </c>
      <c r="D10" t="s">
        <v>6</v>
      </c>
      <c r="E10">
        <v>1.1070000000000001E-3</v>
      </c>
    </row>
    <row r="11" spans="1:5" x14ac:dyDescent="0.25">
      <c r="A11">
        <v>2</v>
      </c>
      <c r="B11" t="s">
        <v>0</v>
      </c>
      <c r="C11" t="s">
        <v>27</v>
      </c>
      <c r="D11" t="s">
        <v>0</v>
      </c>
      <c r="E11">
        <v>1.8272E-2</v>
      </c>
    </row>
    <row r="12" spans="1:5" x14ac:dyDescent="0.25">
      <c r="A12">
        <v>2</v>
      </c>
      <c r="B12" t="s">
        <v>0</v>
      </c>
      <c r="C12" t="s">
        <v>27</v>
      </c>
      <c r="D12" t="s">
        <v>1</v>
      </c>
      <c r="E12">
        <v>0</v>
      </c>
    </row>
    <row r="13" spans="1:5" x14ac:dyDescent="0.25">
      <c r="A13">
        <v>2</v>
      </c>
      <c r="B13" t="s">
        <v>0</v>
      </c>
      <c r="C13" t="s">
        <v>27</v>
      </c>
      <c r="D13" t="s">
        <v>2</v>
      </c>
      <c r="E13">
        <v>4.9830000000000004E-3</v>
      </c>
    </row>
    <row r="14" spans="1:5" x14ac:dyDescent="0.25">
      <c r="A14">
        <v>2</v>
      </c>
      <c r="B14" t="s">
        <v>0</v>
      </c>
      <c r="C14" t="s">
        <v>27</v>
      </c>
      <c r="D14" t="s">
        <v>3</v>
      </c>
      <c r="E14">
        <v>1.1073999999999999E-2</v>
      </c>
    </row>
    <row r="15" spans="1:5" x14ac:dyDescent="0.25">
      <c r="A15">
        <v>2</v>
      </c>
      <c r="B15" t="s">
        <v>0</v>
      </c>
      <c r="C15" t="s">
        <v>27</v>
      </c>
      <c r="D15" t="s">
        <v>4</v>
      </c>
      <c r="E15">
        <v>1.052E-2</v>
      </c>
    </row>
    <row r="16" spans="1:5" x14ac:dyDescent="0.25">
      <c r="A16">
        <v>2</v>
      </c>
      <c r="B16" t="s">
        <v>0</v>
      </c>
      <c r="C16" t="s">
        <v>27</v>
      </c>
      <c r="D16" t="s">
        <v>5</v>
      </c>
      <c r="E16">
        <v>2.215E-3</v>
      </c>
    </row>
    <row r="17" spans="1:5" x14ac:dyDescent="0.25">
      <c r="A17">
        <v>2</v>
      </c>
      <c r="B17" t="s">
        <v>0</v>
      </c>
      <c r="C17" t="s">
        <v>27</v>
      </c>
      <c r="D17" t="s">
        <v>7</v>
      </c>
      <c r="E17">
        <v>4.9830000000000004E-3</v>
      </c>
    </row>
    <row r="18" spans="1:5" x14ac:dyDescent="0.25">
      <c r="A18">
        <v>3</v>
      </c>
      <c r="B18" t="s">
        <v>1</v>
      </c>
      <c r="C18" t="s">
        <v>28</v>
      </c>
      <c r="D18" t="s">
        <v>6</v>
      </c>
      <c r="E18">
        <v>5.5400000000000002E-4</v>
      </c>
    </row>
    <row r="19" spans="1:5" x14ac:dyDescent="0.25">
      <c r="A19">
        <v>3</v>
      </c>
      <c r="B19" t="s">
        <v>1</v>
      </c>
      <c r="C19" t="s">
        <v>28</v>
      </c>
      <c r="D19" t="s">
        <v>0</v>
      </c>
      <c r="E19">
        <v>2.7689999999999998E-3</v>
      </c>
    </row>
    <row r="20" spans="1:5" x14ac:dyDescent="0.25">
      <c r="A20">
        <v>3</v>
      </c>
      <c r="B20" t="s">
        <v>1</v>
      </c>
      <c r="C20" t="s">
        <v>28</v>
      </c>
      <c r="D20" t="s">
        <v>1</v>
      </c>
      <c r="E20">
        <v>2.215E-3</v>
      </c>
    </row>
    <row r="21" spans="1:5" x14ac:dyDescent="0.25">
      <c r="A21">
        <v>3</v>
      </c>
      <c r="B21" t="s">
        <v>1</v>
      </c>
      <c r="C21" t="s">
        <v>28</v>
      </c>
      <c r="D21" t="s">
        <v>2</v>
      </c>
      <c r="E21">
        <v>2.215E-3</v>
      </c>
    </row>
    <row r="22" spans="1:5" x14ac:dyDescent="0.25">
      <c r="A22">
        <v>3</v>
      </c>
      <c r="B22" t="s">
        <v>1</v>
      </c>
      <c r="C22" t="s">
        <v>28</v>
      </c>
      <c r="D22" t="s">
        <v>3</v>
      </c>
      <c r="E22">
        <v>3.8760000000000001E-3</v>
      </c>
    </row>
    <row r="23" spans="1:5" x14ac:dyDescent="0.25">
      <c r="A23">
        <v>3</v>
      </c>
      <c r="B23" t="s">
        <v>1</v>
      </c>
      <c r="C23" t="s">
        <v>28</v>
      </c>
      <c r="D23" t="s">
        <v>4</v>
      </c>
      <c r="E23">
        <v>8.3060000000000009E-3</v>
      </c>
    </row>
    <row r="24" spans="1:5" x14ac:dyDescent="0.25">
      <c r="A24">
        <v>3</v>
      </c>
      <c r="B24" t="s">
        <v>1</v>
      </c>
      <c r="C24" t="s">
        <v>28</v>
      </c>
      <c r="D24" t="s">
        <v>5</v>
      </c>
      <c r="E24">
        <v>5.5400000000000002E-4</v>
      </c>
    </row>
    <row r="25" spans="1:5" x14ac:dyDescent="0.25">
      <c r="A25">
        <v>3</v>
      </c>
      <c r="B25" t="s">
        <v>1</v>
      </c>
      <c r="C25" t="s">
        <v>28</v>
      </c>
      <c r="D25" t="s">
        <v>7</v>
      </c>
      <c r="E25">
        <v>3.3219999999999999E-3</v>
      </c>
    </row>
    <row r="26" spans="1:5" x14ac:dyDescent="0.25">
      <c r="A26">
        <v>4</v>
      </c>
      <c r="B26" t="s">
        <v>2</v>
      </c>
      <c r="C26" t="s">
        <v>29</v>
      </c>
      <c r="D26" t="s">
        <v>6</v>
      </c>
      <c r="E26">
        <v>5.5400000000000002E-4</v>
      </c>
    </row>
    <row r="27" spans="1:5" x14ac:dyDescent="0.25">
      <c r="A27">
        <v>4</v>
      </c>
      <c r="B27" t="s">
        <v>2</v>
      </c>
      <c r="C27" t="s">
        <v>29</v>
      </c>
      <c r="D27" t="s">
        <v>0</v>
      </c>
      <c r="E27">
        <v>1.1070000000000001E-3</v>
      </c>
    </row>
    <row r="28" spans="1:5" x14ac:dyDescent="0.25">
      <c r="A28">
        <v>4</v>
      </c>
      <c r="B28" t="s">
        <v>2</v>
      </c>
      <c r="C28" t="s">
        <v>29</v>
      </c>
      <c r="D28" t="s">
        <v>1</v>
      </c>
      <c r="E28">
        <v>5.5400000000000002E-4</v>
      </c>
    </row>
    <row r="29" spans="1:5" x14ac:dyDescent="0.25">
      <c r="A29">
        <v>4</v>
      </c>
      <c r="B29" t="s">
        <v>2</v>
      </c>
      <c r="C29" t="s">
        <v>29</v>
      </c>
      <c r="D29" t="s">
        <v>2</v>
      </c>
      <c r="E29">
        <v>1.2182E-2</v>
      </c>
    </row>
    <row r="30" spans="1:5" x14ac:dyDescent="0.25">
      <c r="A30">
        <v>4</v>
      </c>
      <c r="B30" t="s">
        <v>2</v>
      </c>
      <c r="C30" t="s">
        <v>29</v>
      </c>
      <c r="D30" t="s">
        <v>3</v>
      </c>
      <c r="E30">
        <v>1.1628000000000001E-2</v>
      </c>
    </row>
    <row r="31" spans="1:5" x14ac:dyDescent="0.25">
      <c r="A31">
        <v>4</v>
      </c>
      <c r="B31" t="s">
        <v>2</v>
      </c>
      <c r="C31" t="s">
        <v>29</v>
      </c>
      <c r="D31" t="s">
        <v>4</v>
      </c>
      <c r="E31">
        <v>6.6449999999999999E-3</v>
      </c>
    </row>
    <row r="32" spans="1:5" x14ac:dyDescent="0.25">
      <c r="A32">
        <v>4</v>
      </c>
      <c r="B32" t="s">
        <v>2</v>
      </c>
      <c r="C32" t="s">
        <v>29</v>
      </c>
      <c r="D32" t="s">
        <v>5</v>
      </c>
      <c r="E32">
        <v>4.9830000000000004E-3</v>
      </c>
    </row>
    <row r="33" spans="1:5" x14ac:dyDescent="0.25">
      <c r="A33">
        <v>4</v>
      </c>
      <c r="B33" t="s">
        <v>2</v>
      </c>
      <c r="C33" t="s">
        <v>29</v>
      </c>
      <c r="D33" t="s">
        <v>7</v>
      </c>
      <c r="E33">
        <v>1.052E-2</v>
      </c>
    </row>
    <row r="34" spans="1:5" x14ac:dyDescent="0.25">
      <c r="A34">
        <v>5</v>
      </c>
      <c r="B34" t="s">
        <v>3</v>
      </c>
      <c r="C34" t="s">
        <v>30</v>
      </c>
      <c r="D34" t="s">
        <v>6</v>
      </c>
      <c r="E34">
        <v>2.215E-3</v>
      </c>
    </row>
    <row r="35" spans="1:5" x14ac:dyDescent="0.25">
      <c r="A35">
        <v>5</v>
      </c>
      <c r="B35" t="s">
        <v>3</v>
      </c>
      <c r="C35" t="s">
        <v>30</v>
      </c>
      <c r="D35" t="s">
        <v>0</v>
      </c>
      <c r="E35">
        <v>4.4299999999999999E-3</v>
      </c>
    </row>
    <row r="36" spans="1:5" x14ac:dyDescent="0.25">
      <c r="A36">
        <v>5</v>
      </c>
      <c r="B36" t="s">
        <v>3</v>
      </c>
      <c r="C36" t="s">
        <v>30</v>
      </c>
      <c r="D36" t="s">
        <v>1</v>
      </c>
      <c r="E36">
        <v>0</v>
      </c>
    </row>
    <row r="37" spans="1:5" x14ac:dyDescent="0.25">
      <c r="A37">
        <v>5</v>
      </c>
      <c r="B37" t="s">
        <v>3</v>
      </c>
      <c r="C37" t="s">
        <v>30</v>
      </c>
      <c r="D37" t="s">
        <v>2</v>
      </c>
      <c r="E37">
        <v>2.7689999999999998E-3</v>
      </c>
    </row>
    <row r="38" spans="1:5" x14ac:dyDescent="0.25">
      <c r="A38">
        <v>5</v>
      </c>
      <c r="B38" t="s">
        <v>3</v>
      </c>
      <c r="C38" t="s">
        <v>30</v>
      </c>
      <c r="D38" t="s">
        <v>3</v>
      </c>
      <c r="E38">
        <v>0.10409700000000001</v>
      </c>
    </row>
    <row r="39" spans="1:5" x14ac:dyDescent="0.25">
      <c r="A39">
        <v>5</v>
      </c>
      <c r="B39" t="s">
        <v>3</v>
      </c>
      <c r="C39" t="s">
        <v>30</v>
      </c>
      <c r="D39" t="s">
        <v>4</v>
      </c>
      <c r="E39">
        <v>1.2182E-2</v>
      </c>
    </row>
    <row r="40" spans="1:5" x14ac:dyDescent="0.25">
      <c r="A40">
        <v>5</v>
      </c>
      <c r="B40" t="s">
        <v>3</v>
      </c>
      <c r="C40" t="s">
        <v>30</v>
      </c>
      <c r="D40" t="s">
        <v>5</v>
      </c>
      <c r="E40">
        <v>4.9830000000000004E-3</v>
      </c>
    </row>
    <row r="41" spans="1:5" x14ac:dyDescent="0.25">
      <c r="A41">
        <v>5</v>
      </c>
      <c r="B41" t="s">
        <v>3</v>
      </c>
      <c r="C41" t="s">
        <v>30</v>
      </c>
      <c r="D41" t="s">
        <v>7</v>
      </c>
      <c r="E41">
        <v>2.8239E-2</v>
      </c>
    </row>
    <row r="42" spans="1:5" x14ac:dyDescent="0.25">
      <c r="A42">
        <v>6</v>
      </c>
      <c r="B42" t="s">
        <v>4</v>
      </c>
      <c r="C42" t="s">
        <v>31</v>
      </c>
      <c r="D42" t="s">
        <v>6</v>
      </c>
      <c r="E42">
        <v>1.1628000000000001E-2</v>
      </c>
    </row>
    <row r="43" spans="1:5" x14ac:dyDescent="0.25">
      <c r="A43">
        <v>6</v>
      </c>
      <c r="B43" t="s">
        <v>4</v>
      </c>
      <c r="C43" t="s">
        <v>31</v>
      </c>
      <c r="D43" t="s">
        <v>0</v>
      </c>
      <c r="E43">
        <v>2.6023999999999999E-2</v>
      </c>
    </row>
    <row r="44" spans="1:5" x14ac:dyDescent="0.25">
      <c r="A44">
        <v>6</v>
      </c>
      <c r="B44" t="s">
        <v>4</v>
      </c>
      <c r="C44" t="s">
        <v>31</v>
      </c>
      <c r="D44" t="s">
        <v>1</v>
      </c>
      <c r="E44">
        <v>0</v>
      </c>
    </row>
    <row r="45" spans="1:5" x14ac:dyDescent="0.25">
      <c r="A45">
        <v>6</v>
      </c>
      <c r="B45" t="s">
        <v>4</v>
      </c>
      <c r="C45" t="s">
        <v>31</v>
      </c>
      <c r="D45" t="s">
        <v>2</v>
      </c>
      <c r="E45">
        <v>1.3843000000000001E-2</v>
      </c>
    </row>
    <row r="46" spans="1:5" x14ac:dyDescent="0.25">
      <c r="A46">
        <v>6</v>
      </c>
      <c r="B46" t="s">
        <v>4</v>
      </c>
      <c r="C46" t="s">
        <v>31</v>
      </c>
      <c r="D46" t="s">
        <v>3</v>
      </c>
      <c r="E46">
        <v>8.7485999999999994E-2</v>
      </c>
    </row>
    <row r="47" spans="1:5" x14ac:dyDescent="0.25">
      <c r="A47">
        <v>6</v>
      </c>
      <c r="B47" t="s">
        <v>4</v>
      </c>
      <c r="C47" t="s">
        <v>31</v>
      </c>
      <c r="D47" t="s">
        <v>4</v>
      </c>
      <c r="E47">
        <v>0.16832799999999998</v>
      </c>
    </row>
    <row r="48" spans="1:5" x14ac:dyDescent="0.25">
      <c r="A48">
        <v>6</v>
      </c>
      <c r="B48" t="s">
        <v>4</v>
      </c>
      <c r="C48" t="s">
        <v>31</v>
      </c>
      <c r="D48" t="s">
        <v>5</v>
      </c>
      <c r="E48">
        <v>1.7165E-2</v>
      </c>
    </row>
    <row r="49" spans="1:5" x14ac:dyDescent="0.25">
      <c r="A49">
        <v>6</v>
      </c>
      <c r="B49" t="s">
        <v>4</v>
      </c>
      <c r="C49" t="s">
        <v>31</v>
      </c>
      <c r="D49" t="s">
        <v>7</v>
      </c>
      <c r="E49">
        <v>5.5925000000000002E-2</v>
      </c>
    </row>
    <row r="50" spans="1:5" x14ac:dyDescent="0.25">
      <c r="A50">
        <v>7</v>
      </c>
      <c r="B50" t="s">
        <v>5</v>
      </c>
      <c r="C50" t="s">
        <v>32</v>
      </c>
      <c r="D50" t="s">
        <v>6</v>
      </c>
      <c r="E50">
        <v>5.5400000000000002E-4</v>
      </c>
    </row>
    <row r="51" spans="1:5" x14ac:dyDescent="0.25">
      <c r="A51">
        <v>7</v>
      </c>
      <c r="B51" t="s">
        <v>5</v>
      </c>
      <c r="C51" t="s">
        <v>32</v>
      </c>
      <c r="D51" t="s">
        <v>0</v>
      </c>
      <c r="E51">
        <v>4.9830000000000004E-3</v>
      </c>
    </row>
    <row r="52" spans="1:5" x14ac:dyDescent="0.25">
      <c r="A52">
        <v>7</v>
      </c>
      <c r="B52" t="s">
        <v>5</v>
      </c>
      <c r="C52" t="s">
        <v>32</v>
      </c>
      <c r="D52" t="s">
        <v>1</v>
      </c>
      <c r="E52">
        <v>0</v>
      </c>
    </row>
    <row r="53" spans="1:5" x14ac:dyDescent="0.25">
      <c r="A53">
        <v>7</v>
      </c>
      <c r="B53" t="s">
        <v>5</v>
      </c>
      <c r="C53" t="s">
        <v>32</v>
      </c>
      <c r="D53" t="s">
        <v>2</v>
      </c>
      <c r="E53">
        <v>3.3219999999999999E-3</v>
      </c>
    </row>
    <row r="54" spans="1:5" x14ac:dyDescent="0.25">
      <c r="A54">
        <v>7</v>
      </c>
      <c r="B54" t="s">
        <v>5</v>
      </c>
      <c r="C54" t="s">
        <v>32</v>
      </c>
      <c r="D54" t="s">
        <v>3</v>
      </c>
      <c r="E54">
        <v>4.4299999999999999E-3</v>
      </c>
    </row>
    <row r="55" spans="1:5" x14ac:dyDescent="0.25">
      <c r="A55">
        <v>7</v>
      </c>
      <c r="B55" t="s">
        <v>5</v>
      </c>
      <c r="C55" t="s">
        <v>32</v>
      </c>
      <c r="D55" t="s">
        <v>4</v>
      </c>
      <c r="E55">
        <v>8.8590000000000006E-3</v>
      </c>
    </row>
    <row r="56" spans="1:5" x14ac:dyDescent="0.25">
      <c r="A56">
        <v>7</v>
      </c>
      <c r="B56" t="s">
        <v>5</v>
      </c>
      <c r="C56" t="s">
        <v>32</v>
      </c>
      <c r="D56" t="s">
        <v>5</v>
      </c>
      <c r="E56">
        <v>1.7718999999999999E-2</v>
      </c>
    </row>
    <row r="57" spans="1:5" x14ac:dyDescent="0.25">
      <c r="A57">
        <v>7</v>
      </c>
      <c r="B57" t="s">
        <v>5</v>
      </c>
      <c r="C57" t="s">
        <v>32</v>
      </c>
      <c r="D57" t="s">
        <v>7</v>
      </c>
      <c r="E57">
        <v>4.4299999999999999E-3</v>
      </c>
    </row>
    <row r="58" spans="1:5" x14ac:dyDescent="0.25">
      <c r="A58">
        <v>8</v>
      </c>
      <c r="B58" t="s">
        <v>7</v>
      </c>
      <c r="C58" t="s">
        <v>33</v>
      </c>
      <c r="D58" t="s">
        <v>6</v>
      </c>
      <c r="E58">
        <v>2.215E-3</v>
      </c>
    </row>
    <row r="59" spans="1:5" x14ac:dyDescent="0.25">
      <c r="A59">
        <v>8</v>
      </c>
      <c r="B59" t="s">
        <v>7</v>
      </c>
      <c r="C59" t="s">
        <v>33</v>
      </c>
      <c r="D59" t="s">
        <v>0</v>
      </c>
      <c r="E59">
        <v>7.1979999999999995E-3</v>
      </c>
    </row>
    <row r="60" spans="1:5" x14ac:dyDescent="0.25">
      <c r="A60">
        <v>8</v>
      </c>
      <c r="B60" t="s">
        <v>7</v>
      </c>
      <c r="C60" t="s">
        <v>33</v>
      </c>
      <c r="D60" t="s">
        <v>1</v>
      </c>
      <c r="E60">
        <v>0</v>
      </c>
    </row>
    <row r="61" spans="1:5" x14ac:dyDescent="0.25">
      <c r="A61">
        <v>8</v>
      </c>
      <c r="B61" t="s">
        <v>7</v>
      </c>
      <c r="C61" t="s">
        <v>33</v>
      </c>
      <c r="D61" t="s">
        <v>2</v>
      </c>
      <c r="E61">
        <v>3.3219999999999999E-3</v>
      </c>
    </row>
    <row r="62" spans="1:5" x14ac:dyDescent="0.25">
      <c r="A62">
        <v>8</v>
      </c>
      <c r="B62" t="s">
        <v>7</v>
      </c>
      <c r="C62" t="s">
        <v>33</v>
      </c>
      <c r="D62" t="s">
        <v>3</v>
      </c>
      <c r="E62">
        <v>1.6611000000000001E-2</v>
      </c>
    </row>
    <row r="63" spans="1:5" x14ac:dyDescent="0.25">
      <c r="A63">
        <v>8</v>
      </c>
      <c r="B63" t="s">
        <v>7</v>
      </c>
      <c r="C63" t="s">
        <v>33</v>
      </c>
      <c r="D63" t="s">
        <v>4</v>
      </c>
      <c r="E63">
        <v>1.4950000000000001E-2</v>
      </c>
    </row>
    <row r="64" spans="1:5" x14ac:dyDescent="0.25">
      <c r="A64">
        <v>8</v>
      </c>
      <c r="B64" t="s">
        <v>7</v>
      </c>
      <c r="C64" t="s">
        <v>33</v>
      </c>
      <c r="D64" t="s">
        <v>5</v>
      </c>
      <c r="E64">
        <v>1.1070000000000001E-3</v>
      </c>
    </row>
    <row r="65" spans="1:5" x14ac:dyDescent="0.25">
      <c r="A65">
        <v>8</v>
      </c>
      <c r="B65" t="s">
        <v>7</v>
      </c>
      <c r="C65" t="s">
        <v>33</v>
      </c>
      <c r="D65" t="s">
        <v>7</v>
      </c>
      <c r="E65">
        <v>5.4264E-2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5CE93-5E6D-407C-9BBB-DEBDBB076BC0}">
  <dimension ref="A1:F375"/>
  <sheetViews>
    <sheetView tabSelected="1" topLeftCell="A320" workbookViewId="0">
      <selection activeCell="A331" sqref="A331"/>
    </sheetView>
  </sheetViews>
  <sheetFormatPr defaultRowHeight="15" x14ac:dyDescent="0.25"/>
  <cols>
    <col min="2" max="6" width="42.5703125" customWidth="1"/>
    <col min="7" max="7" width="15.5703125" bestFit="1" customWidth="1"/>
    <col min="10" max="10" width="15.5703125" bestFit="1" customWidth="1"/>
  </cols>
  <sheetData>
    <row r="1" spans="1:6" x14ac:dyDescent="0.25">
      <c r="A1" t="s">
        <v>65</v>
      </c>
      <c r="B1" t="s">
        <v>64</v>
      </c>
      <c r="C1" t="s">
        <v>64</v>
      </c>
      <c r="D1" t="s">
        <v>67</v>
      </c>
      <c r="E1" t="s">
        <v>68</v>
      </c>
      <c r="F1" t="s">
        <v>54</v>
      </c>
    </row>
    <row r="2" spans="1:6" x14ac:dyDescent="0.25">
      <c r="A2">
        <v>1987</v>
      </c>
      <c r="B2" t="s">
        <v>50</v>
      </c>
      <c r="C2" t="s">
        <v>37</v>
      </c>
      <c r="D2">
        <v>70</v>
      </c>
      <c r="E2">
        <v>6</v>
      </c>
      <c r="F2" t="s">
        <v>50</v>
      </c>
    </row>
    <row r="3" spans="1:6" x14ac:dyDescent="0.25">
      <c r="A3">
        <v>1987</v>
      </c>
      <c r="B3" t="s">
        <v>49</v>
      </c>
      <c r="C3" t="s">
        <v>38</v>
      </c>
      <c r="D3">
        <v>20</v>
      </c>
      <c r="E3">
        <v>20</v>
      </c>
      <c r="F3" t="s">
        <v>53</v>
      </c>
    </row>
    <row r="4" spans="1:6" x14ac:dyDescent="0.25">
      <c r="A4">
        <v>1987</v>
      </c>
      <c r="B4" t="s">
        <v>45</v>
      </c>
      <c r="C4" t="s">
        <v>39</v>
      </c>
      <c r="D4">
        <v>21</v>
      </c>
      <c r="E4">
        <v>20</v>
      </c>
      <c r="F4" t="s">
        <v>45</v>
      </c>
    </row>
    <row r="5" spans="1:6" x14ac:dyDescent="0.25">
      <c r="A5">
        <v>1987</v>
      </c>
      <c r="B5" t="s">
        <v>51</v>
      </c>
      <c r="C5" t="s">
        <v>40</v>
      </c>
      <c r="D5">
        <v>19</v>
      </c>
      <c r="E5">
        <v>6</v>
      </c>
      <c r="F5" t="s">
        <v>51</v>
      </c>
    </row>
    <row r="6" spans="1:6" x14ac:dyDescent="0.25">
      <c r="A6">
        <v>1987</v>
      </c>
      <c r="B6" t="s">
        <v>52</v>
      </c>
      <c r="C6" t="s">
        <v>41</v>
      </c>
      <c r="D6">
        <v>37</v>
      </c>
      <c r="E6">
        <v>4</v>
      </c>
      <c r="F6" t="s">
        <v>52</v>
      </c>
    </row>
    <row r="7" spans="1:6" x14ac:dyDescent="0.25">
      <c r="A7">
        <v>1987</v>
      </c>
      <c r="B7" t="s">
        <v>48</v>
      </c>
      <c r="C7" t="s">
        <v>42</v>
      </c>
      <c r="D7">
        <v>9</v>
      </c>
      <c r="E7">
        <v>28</v>
      </c>
      <c r="F7" t="s">
        <v>42</v>
      </c>
    </row>
    <row r="8" spans="1:6" x14ac:dyDescent="0.25">
      <c r="A8">
        <v>1987</v>
      </c>
      <c r="B8" t="s">
        <v>47</v>
      </c>
      <c r="C8" t="s">
        <v>43</v>
      </c>
      <c r="D8">
        <v>18</v>
      </c>
      <c r="E8">
        <v>21</v>
      </c>
      <c r="F8" t="s">
        <v>43</v>
      </c>
    </row>
    <row r="9" spans="1:6" x14ac:dyDescent="0.25">
      <c r="A9">
        <v>1987</v>
      </c>
      <c r="B9" t="s">
        <v>46</v>
      </c>
      <c r="C9" t="s">
        <v>44</v>
      </c>
      <c r="D9">
        <v>6</v>
      </c>
      <c r="E9">
        <v>13</v>
      </c>
      <c r="F9" t="s">
        <v>44</v>
      </c>
    </row>
    <row r="10" spans="1:6" x14ac:dyDescent="0.25">
      <c r="A10">
        <v>1987</v>
      </c>
      <c r="B10" t="s">
        <v>50</v>
      </c>
      <c r="C10" t="s">
        <v>42</v>
      </c>
      <c r="D10">
        <v>74</v>
      </c>
      <c r="E10">
        <v>13</v>
      </c>
      <c r="F10" t="s">
        <v>50</v>
      </c>
    </row>
    <row r="11" spans="1:6" x14ac:dyDescent="0.25">
      <c r="A11">
        <v>1987</v>
      </c>
      <c r="B11" t="s">
        <v>48</v>
      </c>
      <c r="C11" t="s">
        <v>37</v>
      </c>
      <c r="D11">
        <v>25</v>
      </c>
      <c r="E11">
        <v>16</v>
      </c>
      <c r="F11" t="s">
        <v>48</v>
      </c>
    </row>
    <row r="12" spans="1:6" x14ac:dyDescent="0.25">
      <c r="A12">
        <v>1987</v>
      </c>
      <c r="B12" t="s">
        <v>49</v>
      </c>
      <c r="C12" t="s">
        <v>45</v>
      </c>
      <c r="D12">
        <v>55</v>
      </c>
      <c r="E12">
        <v>12</v>
      </c>
      <c r="F12" t="s">
        <v>49</v>
      </c>
    </row>
    <row r="13" spans="1:6" x14ac:dyDescent="0.25">
      <c r="A13">
        <v>1987</v>
      </c>
      <c r="B13" t="s">
        <v>41</v>
      </c>
      <c r="C13" t="s">
        <v>44</v>
      </c>
      <c r="D13">
        <v>16</v>
      </c>
      <c r="E13">
        <v>29</v>
      </c>
      <c r="F13" t="s">
        <v>44</v>
      </c>
    </row>
    <row r="14" spans="1:6" x14ac:dyDescent="0.25">
      <c r="A14">
        <v>1987</v>
      </c>
      <c r="B14" t="s">
        <v>52</v>
      </c>
      <c r="C14" t="s">
        <v>46</v>
      </c>
      <c r="D14">
        <v>19</v>
      </c>
      <c r="E14">
        <v>46</v>
      </c>
      <c r="F14" t="s">
        <v>46</v>
      </c>
    </row>
    <row r="15" spans="1:6" x14ac:dyDescent="0.25">
      <c r="A15">
        <v>1987</v>
      </c>
      <c r="B15" t="s">
        <v>38</v>
      </c>
      <c r="C15" t="s">
        <v>39</v>
      </c>
      <c r="D15">
        <v>60</v>
      </c>
      <c r="E15">
        <v>21</v>
      </c>
      <c r="F15" t="s">
        <v>38</v>
      </c>
    </row>
    <row r="16" spans="1:6" x14ac:dyDescent="0.25">
      <c r="A16">
        <v>1987</v>
      </c>
      <c r="B16" t="s">
        <v>40</v>
      </c>
      <c r="C16" t="s">
        <v>47</v>
      </c>
      <c r="D16">
        <v>60</v>
      </c>
      <c r="E16">
        <v>7</v>
      </c>
      <c r="F16" t="s">
        <v>40</v>
      </c>
    </row>
    <row r="17" spans="1:6" x14ac:dyDescent="0.25">
      <c r="A17">
        <v>1987</v>
      </c>
      <c r="B17" t="s">
        <v>42</v>
      </c>
      <c r="C17" t="s">
        <v>37</v>
      </c>
      <c r="D17">
        <v>15</v>
      </c>
      <c r="E17">
        <v>18</v>
      </c>
      <c r="F17" t="s">
        <v>37</v>
      </c>
    </row>
    <row r="18" spans="1:6" x14ac:dyDescent="0.25">
      <c r="A18">
        <v>1987</v>
      </c>
      <c r="B18" t="s">
        <v>51</v>
      </c>
      <c r="C18" t="s">
        <v>43</v>
      </c>
      <c r="D18">
        <v>47</v>
      </c>
      <c r="E18">
        <v>12</v>
      </c>
      <c r="F18" t="s">
        <v>51</v>
      </c>
    </row>
    <row r="19" spans="1:6" x14ac:dyDescent="0.25">
      <c r="A19">
        <v>1987</v>
      </c>
      <c r="B19" t="s">
        <v>50</v>
      </c>
      <c r="C19" t="s">
        <v>48</v>
      </c>
      <c r="D19">
        <v>46</v>
      </c>
      <c r="E19">
        <v>15</v>
      </c>
      <c r="F19" t="s">
        <v>50</v>
      </c>
    </row>
    <row r="20" spans="1:6" x14ac:dyDescent="0.25">
      <c r="A20">
        <v>1987</v>
      </c>
      <c r="B20" t="s">
        <v>45</v>
      </c>
      <c r="C20" t="s">
        <v>38</v>
      </c>
      <c r="D20">
        <v>28</v>
      </c>
      <c r="E20">
        <v>55</v>
      </c>
      <c r="F20" t="s">
        <v>38</v>
      </c>
    </row>
    <row r="21" spans="1:6" x14ac:dyDescent="0.25">
      <c r="A21">
        <v>1987</v>
      </c>
      <c r="B21" t="s">
        <v>49</v>
      </c>
      <c r="C21" t="s">
        <v>39</v>
      </c>
      <c r="D21">
        <v>70</v>
      </c>
      <c r="E21">
        <v>12</v>
      </c>
      <c r="F21" t="s">
        <v>49</v>
      </c>
    </row>
    <row r="22" spans="1:6" x14ac:dyDescent="0.25">
      <c r="A22">
        <v>1987</v>
      </c>
      <c r="B22" t="s">
        <v>52</v>
      </c>
      <c r="C22" t="s">
        <v>44</v>
      </c>
      <c r="D22">
        <v>9</v>
      </c>
      <c r="E22">
        <v>40</v>
      </c>
      <c r="F22" t="s">
        <v>44</v>
      </c>
    </row>
    <row r="23" spans="1:6" x14ac:dyDescent="0.25">
      <c r="A23">
        <v>1987</v>
      </c>
      <c r="B23" t="s">
        <v>40</v>
      </c>
      <c r="C23" t="s">
        <v>43</v>
      </c>
      <c r="D23">
        <v>34</v>
      </c>
      <c r="E23">
        <v>6</v>
      </c>
      <c r="F23" t="s">
        <v>40</v>
      </c>
    </row>
    <row r="24" spans="1:6" x14ac:dyDescent="0.25">
      <c r="A24">
        <v>1987</v>
      </c>
      <c r="B24" t="s">
        <v>46</v>
      </c>
      <c r="C24" t="s">
        <v>41</v>
      </c>
      <c r="D24">
        <v>32</v>
      </c>
      <c r="E24">
        <v>9</v>
      </c>
      <c r="F24" t="s">
        <v>46</v>
      </c>
    </row>
    <row r="25" spans="1:6" x14ac:dyDescent="0.25">
      <c r="A25">
        <v>1987</v>
      </c>
      <c r="B25" t="s">
        <v>51</v>
      </c>
      <c r="C25" t="s">
        <v>47</v>
      </c>
      <c r="D25">
        <v>42</v>
      </c>
      <c r="E25">
        <v>23</v>
      </c>
      <c r="F25" t="s">
        <v>51</v>
      </c>
    </row>
    <row r="26" spans="1:6" x14ac:dyDescent="0.25">
      <c r="A26">
        <v>1987</v>
      </c>
      <c r="B26" t="s">
        <v>50</v>
      </c>
      <c r="C26" t="s">
        <v>38</v>
      </c>
      <c r="D26">
        <v>30</v>
      </c>
      <c r="E26">
        <v>3</v>
      </c>
      <c r="F26" t="s">
        <v>50</v>
      </c>
    </row>
    <row r="27" spans="1:6" x14ac:dyDescent="0.25">
      <c r="A27">
        <v>1987</v>
      </c>
      <c r="B27" t="s">
        <v>42</v>
      </c>
      <c r="C27" t="s">
        <v>49</v>
      </c>
      <c r="D27">
        <v>16</v>
      </c>
      <c r="E27">
        <v>31</v>
      </c>
      <c r="F27" t="s">
        <v>49</v>
      </c>
    </row>
    <row r="28" spans="1:6" x14ac:dyDescent="0.25">
      <c r="A28">
        <v>1987</v>
      </c>
      <c r="B28" t="s">
        <v>51</v>
      </c>
      <c r="C28" t="s">
        <v>46</v>
      </c>
      <c r="D28">
        <v>33</v>
      </c>
      <c r="E28">
        <v>15</v>
      </c>
      <c r="F28" t="s">
        <v>51</v>
      </c>
    </row>
    <row r="29" spans="1:6" x14ac:dyDescent="0.25">
      <c r="A29">
        <v>1987</v>
      </c>
      <c r="B29" t="s">
        <v>40</v>
      </c>
      <c r="C29" t="s">
        <v>44</v>
      </c>
      <c r="D29">
        <v>3</v>
      </c>
      <c r="E29">
        <v>16</v>
      </c>
      <c r="F29" t="s">
        <v>44</v>
      </c>
    </row>
    <row r="30" spans="1:6" x14ac:dyDescent="0.25">
      <c r="A30">
        <v>1987</v>
      </c>
      <c r="B30" t="s">
        <v>51</v>
      </c>
      <c r="C30" t="s">
        <v>49</v>
      </c>
      <c r="D30">
        <v>24</v>
      </c>
      <c r="E30">
        <v>30</v>
      </c>
      <c r="F30" t="s">
        <v>49</v>
      </c>
    </row>
    <row r="31" spans="1:6" x14ac:dyDescent="0.25">
      <c r="A31">
        <v>1987</v>
      </c>
      <c r="B31" t="s">
        <v>50</v>
      </c>
      <c r="C31" t="s">
        <v>44</v>
      </c>
      <c r="D31">
        <v>49</v>
      </c>
      <c r="E31">
        <v>6</v>
      </c>
      <c r="F31" t="s">
        <v>50</v>
      </c>
    </row>
    <row r="32" spans="1:6" x14ac:dyDescent="0.25">
      <c r="A32">
        <v>1987</v>
      </c>
      <c r="B32" t="s">
        <v>51</v>
      </c>
      <c r="C32" t="s">
        <v>44</v>
      </c>
      <c r="D32">
        <v>21</v>
      </c>
      <c r="E32">
        <v>22</v>
      </c>
      <c r="F32" t="s">
        <v>44</v>
      </c>
    </row>
    <row r="33" spans="1:6" x14ac:dyDescent="0.25">
      <c r="A33">
        <v>1987</v>
      </c>
      <c r="B33" t="s">
        <v>50</v>
      </c>
      <c r="C33" t="s">
        <v>49</v>
      </c>
      <c r="D33">
        <v>29</v>
      </c>
      <c r="E33">
        <v>9</v>
      </c>
      <c r="F33" t="s">
        <v>50</v>
      </c>
    </row>
    <row r="34" spans="1:6" x14ac:dyDescent="0.25">
      <c r="A34">
        <v>1991</v>
      </c>
      <c r="B34" t="s">
        <v>40</v>
      </c>
      <c r="C34" t="s">
        <v>50</v>
      </c>
      <c r="D34">
        <v>12</v>
      </c>
      <c r="E34">
        <v>18</v>
      </c>
      <c r="F34" t="s">
        <v>50</v>
      </c>
    </row>
    <row r="35" spans="1:6" x14ac:dyDescent="0.25">
      <c r="A35">
        <v>1991</v>
      </c>
      <c r="B35" t="s">
        <v>48</v>
      </c>
      <c r="C35" t="s">
        <v>51</v>
      </c>
      <c r="D35">
        <v>19</v>
      </c>
      <c r="E35">
        <v>32</v>
      </c>
      <c r="F35" t="s">
        <v>51</v>
      </c>
    </row>
    <row r="36" spans="1:6" x14ac:dyDescent="0.25">
      <c r="A36">
        <v>1991</v>
      </c>
      <c r="B36" t="s">
        <v>49</v>
      </c>
      <c r="C36" t="s">
        <v>45</v>
      </c>
      <c r="D36">
        <v>30</v>
      </c>
      <c r="E36">
        <v>3</v>
      </c>
      <c r="F36" t="s">
        <v>49</v>
      </c>
    </row>
    <row r="37" spans="1:6" x14ac:dyDescent="0.25">
      <c r="A37">
        <v>1991</v>
      </c>
      <c r="B37" t="s">
        <v>37</v>
      </c>
      <c r="C37" t="s">
        <v>43</v>
      </c>
      <c r="D37">
        <v>30</v>
      </c>
      <c r="E37">
        <v>9</v>
      </c>
      <c r="F37" t="s">
        <v>37</v>
      </c>
    </row>
    <row r="38" spans="1:6" x14ac:dyDescent="0.25">
      <c r="A38">
        <v>1991</v>
      </c>
      <c r="B38" t="s">
        <v>38</v>
      </c>
      <c r="C38" t="s">
        <v>47</v>
      </c>
      <c r="D38">
        <v>47</v>
      </c>
      <c r="E38">
        <v>9</v>
      </c>
      <c r="F38" t="s">
        <v>38</v>
      </c>
    </row>
    <row r="39" spans="1:6" x14ac:dyDescent="0.25">
      <c r="A39">
        <v>1991</v>
      </c>
      <c r="B39" t="s">
        <v>52</v>
      </c>
      <c r="C39" t="s">
        <v>42</v>
      </c>
      <c r="D39">
        <v>13</v>
      </c>
      <c r="E39">
        <v>3</v>
      </c>
      <c r="F39" t="s">
        <v>52</v>
      </c>
    </row>
    <row r="40" spans="1:6" x14ac:dyDescent="0.25">
      <c r="A40">
        <v>1991</v>
      </c>
      <c r="B40" t="s">
        <v>44</v>
      </c>
      <c r="C40" t="s">
        <v>58</v>
      </c>
      <c r="D40">
        <v>13</v>
      </c>
      <c r="E40">
        <v>16</v>
      </c>
      <c r="F40" t="s">
        <v>58</v>
      </c>
    </row>
    <row r="41" spans="1:6" x14ac:dyDescent="0.25">
      <c r="A41">
        <v>1991</v>
      </c>
      <c r="B41" t="s">
        <v>46</v>
      </c>
      <c r="C41" t="s">
        <v>39</v>
      </c>
      <c r="D41">
        <v>55</v>
      </c>
      <c r="E41">
        <v>11</v>
      </c>
      <c r="F41" t="s">
        <v>46</v>
      </c>
    </row>
    <row r="42" spans="1:6" x14ac:dyDescent="0.25">
      <c r="A42">
        <v>1991</v>
      </c>
      <c r="B42" t="s">
        <v>50</v>
      </c>
      <c r="C42" t="s">
        <v>43</v>
      </c>
      <c r="D42">
        <v>46</v>
      </c>
      <c r="E42">
        <v>6</v>
      </c>
      <c r="F42" t="s">
        <v>50</v>
      </c>
    </row>
    <row r="43" spans="1:6" x14ac:dyDescent="0.25">
      <c r="A43">
        <v>1991</v>
      </c>
      <c r="B43" t="s">
        <v>40</v>
      </c>
      <c r="C43" t="s">
        <v>37</v>
      </c>
      <c r="D43">
        <v>36</v>
      </c>
      <c r="E43">
        <v>6</v>
      </c>
      <c r="F43" t="s">
        <v>40</v>
      </c>
    </row>
    <row r="44" spans="1:6" x14ac:dyDescent="0.25">
      <c r="A44">
        <v>1991</v>
      </c>
      <c r="B44" t="s">
        <v>49</v>
      </c>
      <c r="C44" t="s">
        <v>42</v>
      </c>
      <c r="D44">
        <v>33</v>
      </c>
      <c r="E44">
        <v>9</v>
      </c>
      <c r="F44" t="s">
        <v>49</v>
      </c>
    </row>
    <row r="45" spans="1:6" x14ac:dyDescent="0.25">
      <c r="A45">
        <v>1991</v>
      </c>
      <c r="B45" t="s">
        <v>51</v>
      </c>
      <c r="C45" t="s">
        <v>58</v>
      </c>
      <c r="D45">
        <v>9</v>
      </c>
      <c r="E45">
        <v>3</v>
      </c>
      <c r="F45" t="s">
        <v>51</v>
      </c>
    </row>
    <row r="46" spans="1:6" x14ac:dyDescent="0.25">
      <c r="A46">
        <v>1991</v>
      </c>
      <c r="B46" t="s">
        <v>46</v>
      </c>
      <c r="C46" t="s">
        <v>47</v>
      </c>
      <c r="D46">
        <v>32</v>
      </c>
      <c r="E46">
        <v>16</v>
      </c>
      <c r="F46" t="s">
        <v>46</v>
      </c>
    </row>
    <row r="47" spans="1:6" x14ac:dyDescent="0.25">
      <c r="A47">
        <v>1991</v>
      </c>
      <c r="B47" t="s">
        <v>38</v>
      </c>
      <c r="C47" t="s">
        <v>39</v>
      </c>
      <c r="D47">
        <v>51</v>
      </c>
      <c r="E47">
        <v>12</v>
      </c>
      <c r="F47" t="s">
        <v>38</v>
      </c>
    </row>
    <row r="48" spans="1:6" x14ac:dyDescent="0.25">
      <c r="A48">
        <v>1991</v>
      </c>
      <c r="B48" t="s">
        <v>52</v>
      </c>
      <c r="C48" t="s">
        <v>45</v>
      </c>
      <c r="D48">
        <v>19</v>
      </c>
      <c r="E48">
        <v>11</v>
      </c>
      <c r="F48" t="s">
        <v>52</v>
      </c>
    </row>
    <row r="49" spans="1:6" x14ac:dyDescent="0.25">
      <c r="A49">
        <v>1991</v>
      </c>
      <c r="B49" t="s">
        <v>44</v>
      </c>
      <c r="C49" t="s">
        <v>48</v>
      </c>
      <c r="D49">
        <v>16</v>
      </c>
      <c r="E49">
        <v>7</v>
      </c>
      <c r="F49" t="s">
        <v>44</v>
      </c>
    </row>
    <row r="50" spans="1:6" x14ac:dyDescent="0.25">
      <c r="A50">
        <v>1991</v>
      </c>
      <c r="B50" t="s">
        <v>40</v>
      </c>
      <c r="C50" t="s">
        <v>43</v>
      </c>
      <c r="D50">
        <v>37</v>
      </c>
      <c r="E50">
        <v>9</v>
      </c>
      <c r="F50" t="s">
        <v>40</v>
      </c>
    </row>
    <row r="51" spans="1:6" x14ac:dyDescent="0.25">
      <c r="A51">
        <v>1991</v>
      </c>
      <c r="B51" t="s">
        <v>38</v>
      </c>
      <c r="C51" t="s">
        <v>46</v>
      </c>
      <c r="D51">
        <v>24</v>
      </c>
      <c r="E51">
        <v>15</v>
      </c>
      <c r="F51" t="s">
        <v>38</v>
      </c>
    </row>
    <row r="52" spans="1:6" x14ac:dyDescent="0.25">
      <c r="A52">
        <v>1991</v>
      </c>
      <c r="B52" t="s">
        <v>44</v>
      </c>
      <c r="C52" t="s">
        <v>51</v>
      </c>
      <c r="D52">
        <v>3</v>
      </c>
      <c r="E52">
        <v>38</v>
      </c>
      <c r="F52" t="s">
        <v>51</v>
      </c>
    </row>
    <row r="53" spans="1:6" x14ac:dyDescent="0.25">
      <c r="A53">
        <v>1991</v>
      </c>
      <c r="B53" t="s">
        <v>42</v>
      </c>
      <c r="C53" t="s">
        <v>45</v>
      </c>
      <c r="D53">
        <v>15</v>
      </c>
      <c r="E53">
        <v>17</v>
      </c>
      <c r="F53" t="s">
        <v>45</v>
      </c>
    </row>
    <row r="54" spans="1:6" x14ac:dyDescent="0.25">
      <c r="A54">
        <v>1991</v>
      </c>
      <c r="B54" t="s">
        <v>48</v>
      </c>
      <c r="C54" t="s">
        <v>58</v>
      </c>
      <c r="D54">
        <v>12</v>
      </c>
      <c r="E54">
        <v>35</v>
      </c>
      <c r="F54" t="s">
        <v>58</v>
      </c>
    </row>
    <row r="55" spans="1:6" x14ac:dyDescent="0.25">
      <c r="A55">
        <v>1991</v>
      </c>
      <c r="B55" t="s">
        <v>37</v>
      </c>
      <c r="C55" t="s">
        <v>50</v>
      </c>
      <c r="D55">
        <v>21</v>
      </c>
      <c r="E55">
        <v>31</v>
      </c>
      <c r="F55" t="s">
        <v>50</v>
      </c>
    </row>
    <row r="56" spans="1:6" x14ac:dyDescent="0.25">
      <c r="A56">
        <v>1991</v>
      </c>
      <c r="B56" t="s">
        <v>49</v>
      </c>
      <c r="C56" t="s">
        <v>52</v>
      </c>
      <c r="D56">
        <v>19</v>
      </c>
      <c r="E56">
        <v>13</v>
      </c>
      <c r="F56" t="s">
        <v>49</v>
      </c>
    </row>
    <row r="57" spans="1:6" x14ac:dyDescent="0.25">
      <c r="A57">
        <v>1991</v>
      </c>
      <c r="B57" t="s">
        <v>47</v>
      </c>
      <c r="C57" t="s">
        <v>39</v>
      </c>
      <c r="D57">
        <v>52</v>
      </c>
      <c r="E57">
        <v>8</v>
      </c>
      <c r="F57" t="s">
        <v>47</v>
      </c>
    </row>
    <row r="58" spans="1:6" x14ac:dyDescent="0.25">
      <c r="A58">
        <v>1991</v>
      </c>
      <c r="B58" t="s">
        <v>38</v>
      </c>
      <c r="C58" t="s">
        <v>58</v>
      </c>
      <c r="D58">
        <v>28</v>
      </c>
      <c r="E58">
        <v>6</v>
      </c>
      <c r="F58" t="s">
        <v>38</v>
      </c>
    </row>
    <row r="59" spans="1:6" x14ac:dyDescent="0.25">
      <c r="A59">
        <v>1991</v>
      </c>
      <c r="B59" t="s">
        <v>49</v>
      </c>
      <c r="C59" t="s">
        <v>40</v>
      </c>
      <c r="D59">
        <v>10</v>
      </c>
      <c r="E59">
        <v>19</v>
      </c>
      <c r="F59" t="s">
        <v>40</v>
      </c>
    </row>
    <row r="60" spans="1:6" x14ac:dyDescent="0.25">
      <c r="A60">
        <v>1991</v>
      </c>
      <c r="B60" t="s">
        <v>46</v>
      </c>
      <c r="C60" t="s">
        <v>51</v>
      </c>
      <c r="D60">
        <v>18</v>
      </c>
      <c r="E60">
        <v>19</v>
      </c>
      <c r="F60" t="s">
        <v>51</v>
      </c>
    </row>
    <row r="61" spans="1:6" x14ac:dyDescent="0.25">
      <c r="A61">
        <v>1991</v>
      </c>
      <c r="B61" t="s">
        <v>52</v>
      </c>
      <c r="C61" t="s">
        <v>50</v>
      </c>
      <c r="D61">
        <v>13</v>
      </c>
      <c r="E61">
        <v>29</v>
      </c>
      <c r="F61" t="s">
        <v>50</v>
      </c>
    </row>
    <row r="62" spans="1:6" x14ac:dyDescent="0.25">
      <c r="A62">
        <v>1991</v>
      </c>
      <c r="B62" t="s">
        <v>38</v>
      </c>
      <c r="C62" t="s">
        <v>40</v>
      </c>
      <c r="D62">
        <v>6</v>
      </c>
      <c r="E62">
        <v>9</v>
      </c>
      <c r="F62" t="s">
        <v>40</v>
      </c>
    </row>
    <row r="63" spans="1:6" x14ac:dyDescent="0.25">
      <c r="A63">
        <v>1991</v>
      </c>
      <c r="B63" t="s">
        <v>51</v>
      </c>
      <c r="C63" t="s">
        <v>50</v>
      </c>
      <c r="D63">
        <v>16</v>
      </c>
      <c r="E63">
        <v>6</v>
      </c>
      <c r="F63" t="s">
        <v>51</v>
      </c>
    </row>
    <row r="64" spans="1:6" x14ac:dyDescent="0.25">
      <c r="A64">
        <v>1991</v>
      </c>
      <c r="B64" t="s">
        <v>50</v>
      </c>
      <c r="C64" t="s">
        <v>38</v>
      </c>
      <c r="D64">
        <v>13</v>
      </c>
      <c r="E64">
        <v>6</v>
      </c>
      <c r="F64" t="s">
        <v>50</v>
      </c>
    </row>
    <row r="65" spans="1:6" x14ac:dyDescent="0.25">
      <c r="A65">
        <v>1991</v>
      </c>
      <c r="B65" t="s">
        <v>40</v>
      </c>
      <c r="C65" t="s">
        <v>51</v>
      </c>
      <c r="D65">
        <v>6</v>
      </c>
      <c r="E65">
        <v>12</v>
      </c>
      <c r="F65" t="s">
        <v>51</v>
      </c>
    </row>
    <row r="66" spans="1:6" x14ac:dyDescent="0.25">
      <c r="A66">
        <v>1995</v>
      </c>
      <c r="B66" t="s">
        <v>55</v>
      </c>
      <c r="C66" t="s">
        <v>51</v>
      </c>
      <c r="D66">
        <v>27</v>
      </c>
      <c r="E66">
        <v>18</v>
      </c>
      <c r="F66" t="s">
        <v>55</v>
      </c>
    </row>
    <row r="67" spans="1:6" x14ac:dyDescent="0.25">
      <c r="A67">
        <v>1995</v>
      </c>
      <c r="B67" t="s">
        <v>56</v>
      </c>
      <c r="C67" t="s">
        <v>38</v>
      </c>
      <c r="D67">
        <v>0</v>
      </c>
      <c r="E67">
        <v>89</v>
      </c>
      <c r="F67" t="s">
        <v>38</v>
      </c>
    </row>
    <row r="68" spans="1:6" x14ac:dyDescent="0.25">
      <c r="A68">
        <v>1995</v>
      </c>
      <c r="B68" t="s">
        <v>49</v>
      </c>
      <c r="C68" t="s">
        <v>41</v>
      </c>
      <c r="D68">
        <v>38</v>
      </c>
      <c r="E68">
        <v>10</v>
      </c>
      <c r="F68" t="s">
        <v>49</v>
      </c>
    </row>
    <row r="69" spans="1:6" x14ac:dyDescent="0.25">
      <c r="A69">
        <v>1995</v>
      </c>
      <c r="B69" t="s">
        <v>52</v>
      </c>
      <c r="C69" t="s">
        <v>45</v>
      </c>
      <c r="D69">
        <v>34</v>
      </c>
      <c r="E69">
        <v>3</v>
      </c>
      <c r="F69" t="s">
        <v>52</v>
      </c>
    </row>
    <row r="70" spans="1:6" x14ac:dyDescent="0.25">
      <c r="A70">
        <v>1995</v>
      </c>
      <c r="B70" t="s">
        <v>37</v>
      </c>
      <c r="C70" t="s">
        <v>58</v>
      </c>
      <c r="D70">
        <v>18</v>
      </c>
      <c r="E70">
        <v>42</v>
      </c>
      <c r="F70" t="s">
        <v>58</v>
      </c>
    </row>
    <row r="71" spans="1:6" x14ac:dyDescent="0.25">
      <c r="A71">
        <v>1995</v>
      </c>
      <c r="B71" t="s">
        <v>47</v>
      </c>
      <c r="C71" t="s">
        <v>44</v>
      </c>
      <c r="D71">
        <v>10</v>
      </c>
      <c r="E71">
        <v>57</v>
      </c>
      <c r="F71" t="s">
        <v>44</v>
      </c>
    </row>
    <row r="72" spans="1:6" x14ac:dyDescent="0.25">
      <c r="A72">
        <v>1995</v>
      </c>
      <c r="B72" t="s">
        <v>48</v>
      </c>
      <c r="C72" t="s">
        <v>40</v>
      </c>
      <c r="D72">
        <v>18</v>
      </c>
      <c r="E72">
        <v>24</v>
      </c>
      <c r="F72" t="s">
        <v>40</v>
      </c>
    </row>
    <row r="73" spans="1:6" x14ac:dyDescent="0.25">
      <c r="A73">
        <v>1995</v>
      </c>
      <c r="B73" t="s">
        <v>46</v>
      </c>
      <c r="C73" t="s">
        <v>50</v>
      </c>
      <c r="D73">
        <v>19</v>
      </c>
      <c r="E73">
        <v>43</v>
      </c>
      <c r="F73" t="s">
        <v>50</v>
      </c>
    </row>
    <row r="74" spans="1:6" x14ac:dyDescent="0.25">
      <c r="A74">
        <v>1995</v>
      </c>
      <c r="B74" t="s">
        <v>48</v>
      </c>
      <c r="C74" t="s">
        <v>58</v>
      </c>
      <c r="D74">
        <v>26</v>
      </c>
      <c r="E74">
        <v>32</v>
      </c>
      <c r="F74" t="s">
        <v>58</v>
      </c>
    </row>
    <row r="75" spans="1:6" x14ac:dyDescent="0.25">
      <c r="A75">
        <v>1995</v>
      </c>
      <c r="B75" t="s">
        <v>55</v>
      </c>
      <c r="C75" t="s">
        <v>45</v>
      </c>
      <c r="D75">
        <v>21</v>
      </c>
      <c r="E75">
        <v>8</v>
      </c>
      <c r="F75" t="s">
        <v>55</v>
      </c>
    </row>
    <row r="76" spans="1:6" x14ac:dyDescent="0.25">
      <c r="A76">
        <v>1995</v>
      </c>
      <c r="B76" t="s">
        <v>49</v>
      </c>
      <c r="C76" t="s">
        <v>56</v>
      </c>
      <c r="D76">
        <v>54</v>
      </c>
      <c r="E76">
        <v>18</v>
      </c>
      <c r="F76" t="s">
        <v>49</v>
      </c>
    </row>
    <row r="77" spans="1:6" x14ac:dyDescent="0.25">
      <c r="A77">
        <v>1995</v>
      </c>
      <c r="B77" t="s">
        <v>38</v>
      </c>
      <c r="C77" t="s">
        <v>41</v>
      </c>
      <c r="D77">
        <v>41</v>
      </c>
      <c r="E77">
        <v>5</v>
      </c>
      <c r="F77" t="s">
        <v>38</v>
      </c>
    </row>
    <row r="78" spans="1:6" x14ac:dyDescent="0.25">
      <c r="A78">
        <v>1995</v>
      </c>
      <c r="B78" t="s">
        <v>51</v>
      </c>
      <c r="C78" t="s">
        <v>52</v>
      </c>
      <c r="D78">
        <v>27</v>
      </c>
      <c r="E78">
        <v>11</v>
      </c>
      <c r="F78" t="s">
        <v>51</v>
      </c>
    </row>
    <row r="79" spans="1:6" x14ac:dyDescent="0.25">
      <c r="A79">
        <v>1995</v>
      </c>
      <c r="B79" t="s">
        <v>46</v>
      </c>
      <c r="C79" t="s">
        <v>47</v>
      </c>
      <c r="D79">
        <v>50</v>
      </c>
      <c r="E79">
        <v>28</v>
      </c>
      <c r="F79" t="s">
        <v>46</v>
      </c>
    </row>
    <row r="80" spans="1:6" x14ac:dyDescent="0.25">
      <c r="A80">
        <v>1995</v>
      </c>
      <c r="B80" t="s">
        <v>40</v>
      </c>
      <c r="C80" t="s">
        <v>37</v>
      </c>
      <c r="D80">
        <v>27</v>
      </c>
      <c r="E80">
        <v>20</v>
      </c>
      <c r="F80" t="s">
        <v>40</v>
      </c>
    </row>
    <row r="81" spans="1:6" x14ac:dyDescent="0.25">
      <c r="A81">
        <v>1995</v>
      </c>
      <c r="B81" t="s">
        <v>50</v>
      </c>
      <c r="C81" t="s">
        <v>44</v>
      </c>
      <c r="D81">
        <v>34</v>
      </c>
      <c r="E81">
        <v>9</v>
      </c>
      <c r="F81" t="s">
        <v>50</v>
      </c>
    </row>
    <row r="82" spans="1:6" x14ac:dyDescent="0.25">
      <c r="A82">
        <v>1995</v>
      </c>
      <c r="B82" t="s">
        <v>56</v>
      </c>
      <c r="C82" t="s">
        <v>41</v>
      </c>
      <c r="D82">
        <v>11</v>
      </c>
      <c r="E82">
        <v>29</v>
      </c>
      <c r="F82" t="s">
        <v>41</v>
      </c>
    </row>
    <row r="83" spans="1:6" x14ac:dyDescent="0.25">
      <c r="A83">
        <v>1995</v>
      </c>
      <c r="B83" t="s">
        <v>51</v>
      </c>
      <c r="C83" t="s">
        <v>45</v>
      </c>
      <c r="D83">
        <v>42</v>
      </c>
      <c r="E83">
        <v>3</v>
      </c>
      <c r="F83" t="s">
        <v>51</v>
      </c>
    </row>
    <row r="84" spans="1:6" x14ac:dyDescent="0.25">
      <c r="A84">
        <v>1995</v>
      </c>
      <c r="B84" t="s">
        <v>49</v>
      </c>
      <c r="C84" t="s">
        <v>38</v>
      </c>
      <c r="D84">
        <v>22</v>
      </c>
      <c r="E84">
        <v>19</v>
      </c>
      <c r="F84" t="s">
        <v>49</v>
      </c>
    </row>
    <row r="85" spans="1:6" x14ac:dyDescent="0.25">
      <c r="A85">
        <v>1995</v>
      </c>
      <c r="B85" t="s">
        <v>55</v>
      </c>
      <c r="C85" t="s">
        <v>52</v>
      </c>
      <c r="D85">
        <v>20</v>
      </c>
      <c r="E85">
        <v>0</v>
      </c>
      <c r="F85" t="s">
        <v>55</v>
      </c>
    </row>
    <row r="86" spans="1:6" x14ac:dyDescent="0.25">
      <c r="A86">
        <v>1995</v>
      </c>
      <c r="B86" t="s">
        <v>48</v>
      </c>
      <c r="C86" t="s">
        <v>37</v>
      </c>
      <c r="D86">
        <v>25</v>
      </c>
      <c r="E86">
        <v>31</v>
      </c>
      <c r="F86" t="s">
        <v>37</v>
      </c>
    </row>
    <row r="87" spans="1:6" x14ac:dyDescent="0.25">
      <c r="A87">
        <v>1995</v>
      </c>
      <c r="B87" t="s">
        <v>47</v>
      </c>
      <c r="C87" t="s">
        <v>50</v>
      </c>
      <c r="D87">
        <v>17</v>
      </c>
      <c r="E87">
        <v>145</v>
      </c>
      <c r="F87" t="s">
        <v>50</v>
      </c>
    </row>
    <row r="88" spans="1:6" x14ac:dyDescent="0.25">
      <c r="A88">
        <v>1995</v>
      </c>
      <c r="B88" t="s">
        <v>46</v>
      </c>
      <c r="C88" t="s">
        <v>44</v>
      </c>
      <c r="D88">
        <v>24</v>
      </c>
      <c r="E88">
        <v>23</v>
      </c>
      <c r="F88" t="s">
        <v>46</v>
      </c>
    </row>
    <row r="89" spans="1:6" x14ac:dyDescent="0.25">
      <c r="A89">
        <v>1995</v>
      </c>
      <c r="B89" t="s">
        <v>40</v>
      </c>
      <c r="C89" t="s">
        <v>58</v>
      </c>
      <c r="D89">
        <v>44</v>
      </c>
      <c r="E89">
        <v>22</v>
      </c>
      <c r="F89" t="s">
        <v>40</v>
      </c>
    </row>
    <row r="90" spans="1:6" x14ac:dyDescent="0.25">
      <c r="A90">
        <v>1995</v>
      </c>
      <c r="B90" t="s">
        <v>49</v>
      </c>
      <c r="C90" t="s">
        <v>46</v>
      </c>
      <c r="D90">
        <v>36</v>
      </c>
      <c r="E90">
        <v>12</v>
      </c>
      <c r="F90" t="s">
        <v>49</v>
      </c>
    </row>
    <row r="91" spans="1:6" x14ac:dyDescent="0.25">
      <c r="A91">
        <v>1995</v>
      </c>
      <c r="B91" t="s">
        <v>55</v>
      </c>
      <c r="C91" t="s">
        <v>58</v>
      </c>
      <c r="D91">
        <v>42</v>
      </c>
      <c r="E91">
        <v>14</v>
      </c>
      <c r="F91" t="s">
        <v>55</v>
      </c>
    </row>
    <row r="92" spans="1:6" x14ac:dyDescent="0.25">
      <c r="A92">
        <v>1995</v>
      </c>
      <c r="B92" t="s">
        <v>51</v>
      </c>
      <c r="C92" t="s">
        <v>40</v>
      </c>
      <c r="D92">
        <v>22</v>
      </c>
      <c r="E92">
        <v>25</v>
      </c>
      <c r="F92" t="s">
        <v>40</v>
      </c>
    </row>
    <row r="93" spans="1:6" x14ac:dyDescent="0.25">
      <c r="A93">
        <v>1995</v>
      </c>
      <c r="B93" t="s">
        <v>50</v>
      </c>
      <c r="C93" t="s">
        <v>38</v>
      </c>
      <c r="D93">
        <v>48</v>
      </c>
      <c r="E93">
        <v>30</v>
      </c>
      <c r="F93" t="s">
        <v>50</v>
      </c>
    </row>
    <row r="94" spans="1:6" x14ac:dyDescent="0.25">
      <c r="A94">
        <v>1995</v>
      </c>
      <c r="B94" t="s">
        <v>55</v>
      </c>
      <c r="C94" t="s">
        <v>49</v>
      </c>
      <c r="D94">
        <v>19</v>
      </c>
      <c r="E94">
        <v>15</v>
      </c>
      <c r="F94" t="s">
        <v>55</v>
      </c>
    </row>
    <row r="95" spans="1:6" x14ac:dyDescent="0.25">
      <c r="A95">
        <v>1995</v>
      </c>
      <c r="B95" t="s">
        <v>40</v>
      </c>
      <c r="C95" t="s">
        <v>50</v>
      </c>
      <c r="D95">
        <v>29</v>
      </c>
      <c r="E95">
        <v>45</v>
      </c>
      <c r="F95" t="s">
        <v>50</v>
      </c>
    </row>
    <row r="96" spans="1:6" x14ac:dyDescent="0.25">
      <c r="A96">
        <v>1995</v>
      </c>
      <c r="B96" t="s">
        <v>40</v>
      </c>
      <c r="C96" t="s">
        <v>49</v>
      </c>
      <c r="D96">
        <v>9</v>
      </c>
      <c r="E96">
        <v>19</v>
      </c>
      <c r="F96" t="s">
        <v>49</v>
      </c>
    </row>
    <row r="97" spans="1:6" x14ac:dyDescent="0.25">
      <c r="A97">
        <v>1995</v>
      </c>
      <c r="B97" t="s">
        <v>55</v>
      </c>
      <c r="C97" t="s">
        <v>50</v>
      </c>
      <c r="D97">
        <v>15</v>
      </c>
      <c r="E97">
        <v>12</v>
      </c>
      <c r="F97" t="s">
        <v>55</v>
      </c>
    </row>
    <row r="98" spans="1:6" x14ac:dyDescent="0.25">
      <c r="A98">
        <v>1999</v>
      </c>
      <c r="B98" t="s">
        <v>44</v>
      </c>
      <c r="C98" t="s">
        <v>48</v>
      </c>
      <c r="D98">
        <v>23</v>
      </c>
      <c r="E98">
        <v>18</v>
      </c>
      <c r="F98" t="s">
        <v>44</v>
      </c>
    </row>
    <row r="99" spans="1:6" x14ac:dyDescent="0.25">
      <c r="A99">
        <v>1999</v>
      </c>
      <c r="B99" t="s">
        <v>42</v>
      </c>
      <c r="C99" t="s">
        <v>60</v>
      </c>
      <c r="D99">
        <v>67</v>
      </c>
      <c r="E99">
        <v>18</v>
      </c>
      <c r="F99" t="s">
        <v>42</v>
      </c>
    </row>
    <row r="100" spans="1:6" x14ac:dyDescent="0.25">
      <c r="A100">
        <v>1999</v>
      </c>
      <c r="B100" t="s">
        <v>49</v>
      </c>
      <c r="C100" t="s">
        <v>52</v>
      </c>
      <c r="D100">
        <v>33</v>
      </c>
      <c r="E100">
        <v>20</v>
      </c>
      <c r="F100" t="s">
        <v>49</v>
      </c>
    </row>
    <row r="101" spans="1:6" x14ac:dyDescent="0.25">
      <c r="A101">
        <v>1999</v>
      </c>
      <c r="B101" t="s">
        <v>57</v>
      </c>
      <c r="C101" t="s">
        <v>63</v>
      </c>
      <c r="D101">
        <v>15</v>
      </c>
      <c r="E101">
        <v>27</v>
      </c>
      <c r="F101" t="s">
        <v>63</v>
      </c>
    </row>
    <row r="102" spans="1:6" x14ac:dyDescent="0.25">
      <c r="A102">
        <v>1999</v>
      </c>
      <c r="B102" t="s">
        <v>40</v>
      </c>
      <c r="C102" t="s">
        <v>37</v>
      </c>
      <c r="D102">
        <v>67</v>
      </c>
      <c r="E102">
        <v>7</v>
      </c>
      <c r="F102" t="s">
        <v>40</v>
      </c>
    </row>
    <row r="103" spans="1:6" x14ac:dyDescent="0.25">
      <c r="A103">
        <v>1999</v>
      </c>
      <c r="B103" t="s">
        <v>46</v>
      </c>
      <c r="C103" t="s">
        <v>43</v>
      </c>
      <c r="D103">
        <v>53</v>
      </c>
      <c r="E103">
        <v>8</v>
      </c>
      <c r="F103" t="s">
        <v>46</v>
      </c>
    </row>
    <row r="104" spans="1:6" x14ac:dyDescent="0.25">
      <c r="A104">
        <v>1999</v>
      </c>
      <c r="B104" t="s">
        <v>47</v>
      </c>
      <c r="C104" t="s">
        <v>58</v>
      </c>
      <c r="D104">
        <v>9</v>
      </c>
      <c r="E104">
        <v>43</v>
      </c>
      <c r="F104" t="s">
        <v>58</v>
      </c>
    </row>
    <row r="105" spans="1:6" x14ac:dyDescent="0.25">
      <c r="A105">
        <v>1999</v>
      </c>
      <c r="B105" t="s">
        <v>50</v>
      </c>
      <c r="C105" t="s">
        <v>41</v>
      </c>
      <c r="D105">
        <v>45</v>
      </c>
      <c r="E105">
        <v>9</v>
      </c>
      <c r="F105" t="s">
        <v>50</v>
      </c>
    </row>
    <row r="106" spans="1:6" x14ac:dyDescent="0.25">
      <c r="A106">
        <v>1999</v>
      </c>
      <c r="B106" t="s">
        <v>38</v>
      </c>
      <c r="C106" t="s">
        <v>55</v>
      </c>
      <c r="D106">
        <v>29</v>
      </c>
      <c r="E106">
        <v>46</v>
      </c>
      <c r="F106" t="s">
        <v>55</v>
      </c>
    </row>
    <row r="107" spans="1:6" x14ac:dyDescent="0.25">
      <c r="A107">
        <v>1999</v>
      </c>
      <c r="B107" t="s">
        <v>51</v>
      </c>
      <c r="C107" t="s">
        <v>45</v>
      </c>
      <c r="D107">
        <v>57</v>
      </c>
      <c r="E107">
        <v>9</v>
      </c>
      <c r="F107" t="s">
        <v>51</v>
      </c>
    </row>
    <row r="108" spans="1:6" x14ac:dyDescent="0.25">
      <c r="A108">
        <v>1999</v>
      </c>
      <c r="B108" t="s">
        <v>38</v>
      </c>
      <c r="C108" t="s">
        <v>63</v>
      </c>
      <c r="D108">
        <v>43</v>
      </c>
      <c r="E108">
        <v>12</v>
      </c>
      <c r="F108" t="s">
        <v>38</v>
      </c>
    </row>
    <row r="109" spans="1:6" x14ac:dyDescent="0.25">
      <c r="A109">
        <v>1999</v>
      </c>
      <c r="B109" t="s">
        <v>49</v>
      </c>
      <c r="C109" t="s">
        <v>60</v>
      </c>
      <c r="D109">
        <v>47</v>
      </c>
      <c r="E109">
        <v>13</v>
      </c>
      <c r="F109" t="s">
        <v>49</v>
      </c>
    </row>
    <row r="110" spans="1:6" x14ac:dyDescent="0.25">
      <c r="A110">
        <v>1999</v>
      </c>
      <c r="B110" t="s">
        <v>52</v>
      </c>
      <c r="C110" t="s">
        <v>42</v>
      </c>
      <c r="D110">
        <v>22</v>
      </c>
      <c r="E110">
        <v>38</v>
      </c>
      <c r="F110" t="s">
        <v>42</v>
      </c>
    </row>
    <row r="111" spans="1:6" x14ac:dyDescent="0.25">
      <c r="A111">
        <v>1999</v>
      </c>
      <c r="B111" t="s">
        <v>44</v>
      </c>
      <c r="C111" t="s">
        <v>47</v>
      </c>
      <c r="D111">
        <v>64</v>
      </c>
      <c r="E111">
        <v>15</v>
      </c>
      <c r="F111" t="s">
        <v>44</v>
      </c>
    </row>
    <row r="112" spans="1:6" x14ac:dyDescent="0.25">
      <c r="A112">
        <v>1999</v>
      </c>
      <c r="B112" t="s">
        <v>40</v>
      </c>
      <c r="C112" t="s">
        <v>50</v>
      </c>
      <c r="D112">
        <v>16</v>
      </c>
      <c r="E112">
        <v>30</v>
      </c>
      <c r="F112" t="s">
        <v>50</v>
      </c>
    </row>
    <row r="113" spans="1:6" x14ac:dyDescent="0.25">
      <c r="A113">
        <v>1999</v>
      </c>
      <c r="B113" t="s">
        <v>45</v>
      </c>
      <c r="C113" t="s">
        <v>43</v>
      </c>
      <c r="D113">
        <v>27</v>
      </c>
      <c r="E113">
        <v>25</v>
      </c>
      <c r="F113" t="s">
        <v>45</v>
      </c>
    </row>
    <row r="114" spans="1:6" x14ac:dyDescent="0.25">
      <c r="A114">
        <v>1999</v>
      </c>
      <c r="B114" t="s">
        <v>48</v>
      </c>
      <c r="C114" t="s">
        <v>58</v>
      </c>
      <c r="D114">
        <v>32</v>
      </c>
      <c r="E114">
        <v>16</v>
      </c>
      <c r="F114" t="s">
        <v>48</v>
      </c>
    </row>
    <row r="115" spans="1:6" x14ac:dyDescent="0.25">
      <c r="A115">
        <v>1999</v>
      </c>
      <c r="B115" t="s">
        <v>46</v>
      </c>
      <c r="C115" t="s">
        <v>51</v>
      </c>
      <c r="D115">
        <v>3</v>
      </c>
      <c r="E115">
        <v>23</v>
      </c>
      <c r="F115" t="s">
        <v>51</v>
      </c>
    </row>
    <row r="116" spans="1:6" x14ac:dyDescent="0.25">
      <c r="A116">
        <v>1999</v>
      </c>
      <c r="B116" t="s">
        <v>55</v>
      </c>
      <c r="C116" t="s">
        <v>57</v>
      </c>
      <c r="D116">
        <v>47</v>
      </c>
      <c r="E116">
        <v>3</v>
      </c>
      <c r="F116" t="s">
        <v>55</v>
      </c>
    </row>
    <row r="117" spans="1:6" x14ac:dyDescent="0.25">
      <c r="A117">
        <v>1999</v>
      </c>
      <c r="B117" t="s">
        <v>37</v>
      </c>
      <c r="C117" t="s">
        <v>41</v>
      </c>
      <c r="D117">
        <v>25</v>
      </c>
      <c r="E117">
        <v>28</v>
      </c>
      <c r="F117" t="s">
        <v>41</v>
      </c>
    </row>
    <row r="118" spans="1:6" x14ac:dyDescent="0.25">
      <c r="A118">
        <v>1999</v>
      </c>
      <c r="B118" t="s">
        <v>37</v>
      </c>
      <c r="C118" t="s">
        <v>50</v>
      </c>
      <c r="D118">
        <v>3</v>
      </c>
      <c r="E118">
        <v>101</v>
      </c>
      <c r="F118" t="s">
        <v>50</v>
      </c>
    </row>
    <row r="119" spans="1:6" x14ac:dyDescent="0.25">
      <c r="A119">
        <v>1999</v>
      </c>
      <c r="B119" t="s">
        <v>44</v>
      </c>
      <c r="C119" t="s">
        <v>58</v>
      </c>
      <c r="D119">
        <v>31</v>
      </c>
      <c r="E119">
        <v>38</v>
      </c>
      <c r="F119" t="s">
        <v>58</v>
      </c>
    </row>
    <row r="120" spans="1:6" x14ac:dyDescent="0.25">
      <c r="A120">
        <v>1999</v>
      </c>
      <c r="B120" t="s">
        <v>51</v>
      </c>
      <c r="C120" t="s">
        <v>43</v>
      </c>
      <c r="D120">
        <v>55</v>
      </c>
      <c r="E120">
        <v>19</v>
      </c>
      <c r="F120" t="s">
        <v>51</v>
      </c>
    </row>
    <row r="121" spans="1:6" x14ac:dyDescent="0.25">
      <c r="A121">
        <v>1999</v>
      </c>
      <c r="B121" t="s">
        <v>52</v>
      </c>
      <c r="C121" t="s">
        <v>60</v>
      </c>
      <c r="D121">
        <v>72</v>
      </c>
      <c r="E121">
        <v>11</v>
      </c>
      <c r="F121" t="s">
        <v>52</v>
      </c>
    </row>
    <row r="122" spans="1:6" x14ac:dyDescent="0.25">
      <c r="A122">
        <v>1999</v>
      </c>
      <c r="B122" t="s">
        <v>40</v>
      </c>
      <c r="C122" t="s">
        <v>41</v>
      </c>
      <c r="D122">
        <v>101</v>
      </c>
      <c r="E122">
        <v>10</v>
      </c>
      <c r="F122" t="s">
        <v>40</v>
      </c>
    </row>
    <row r="123" spans="1:6" x14ac:dyDescent="0.25">
      <c r="A123">
        <v>1999</v>
      </c>
      <c r="B123" t="s">
        <v>55</v>
      </c>
      <c r="C123" t="s">
        <v>63</v>
      </c>
      <c r="D123">
        <v>39</v>
      </c>
      <c r="E123">
        <v>3</v>
      </c>
      <c r="F123" t="s">
        <v>55</v>
      </c>
    </row>
    <row r="124" spans="1:6" x14ac:dyDescent="0.25">
      <c r="A124">
        <v>1999</v>
      </c>
      <c r="B124" t="s">
        <v>46</v>
      </c>
      <c r="C124" t="s">
        <v>45</v>
      </c>
      <c r="D124">
        <v>44</v>
      </c>
      <c r="E124">
        <v>14</v>
      </c>
      <c r="F124" t="s">
        <v>46</v>
      </c>
    </row>
    <row r="125" spans="1:6" x14ac:dyDescent="0.25">
      <c r="A125">
        <v>1999</v>
      </c>
      <c r="B125" t="s">
        <v>49</v>
      </c>
      <c r="C125" t="s">
        <v>42</v>
      </c>
      <c r="D125">
        <v>28</v>
      </c>
      <c r="E125">
        <v>19</v>
      </c>
      <c r="F125" t="s">
        <v>49</v>
      </c>
    </row>
    <row r="126" spans="1:6" x14ac:dyDescent="0.25">
      <c r="A126">
        <v>1999</v>
      </c>
      <c r="B126" t="s">
        <v>38</v>
      </c>
      <c r="C126" t="s">
        <v>57</v>
      </c>
      <c r="D126">
        <v>48</v>
      </c>
      <c r="E126">
        <v>0</v>
      </c>
      <c r="F126" t="s">
        <v>38</v>
      </c>
    </row>
    <row r="127" spans="1:6" x14ac:dyDescent="0.25">
      <c r="A127">
        <v>1999</v>
      </c>
      <c r="B127" t="s">
        <v>48</v>
      </c>
      <c r="C127" t="s">
        <v>47</v>
      </c>
      <c r="D127">
        <v>33</v>
      </c>
      <c r="E127">
        <v>12</v>
      </c>
      <c r="F127" t="s">
        <v>48</v>
      </c>
    </row>
    <row r="128" spans="1:6" x14ac:dyDescent="0.25">
      <c r="A128">
        <v>1999</v>
      </c>
      <c r="B128" t="s">
        <v>40</v>
      </c>
      <c r="C128" t="s">
        <v>42</v>
      </c>
      <c r="D128">
        <v>45</v>
      </c>
      <c r="E128">
        <v>24</v>
      </c>
      <c r="F128" t="s">
        <v>40</v>
      </c>
    </row>
    <row r="129" spans="1:6" x14ac:dyDescent="0.25">
      <c r="A129">
        <v>1999</v>
      </c>
      <c r="B129" t="s">
        <v>38</v>
      </c>
      <c r="C129" t="s">
        <v>58</v>
      </c>
      <c r="D129">
        <v>35</v>
      </c>
      <c r="E129">
        <v>20</v>
      </c>
      <c r="F129" t="s">
        <v>38</v>
      </c>
    </row>
    <row r="130" spans="1:6" x14ac:dyDescent="0.25">
      <c r="A130">
        <v>1999</v>
      </c>
      <c r="B130" t="s">
        <v>48</v>
      </c>
      <c r="C130" t="s">
        <v>46</v>
      </c>
      <c r="D130">
        <v>28</v>
      </c>
      <c r="E130">
        <v>24</v>
      </c>
      <c r="F130" t="s">
        <v>48</v>
      </c>
    </row>
    <row r="131" spans="1:6" x14ac:dyDescent="0.25">
      <c r="A131">
        <v>1999</v>
      </c>
      <c r="B131" t="s">
        <v>44</v>
      </c>
      <c r="C131" t="s">
        <v>51</v>
      </c>
      <c r="D131">
        <v>9</v>
      </c>
      <c r="E131">
        <v>24</v>
      </c>
      <c r="F131" t="s">
        <v>51</v>
      </c>
    </row>
    <row r="132" spans="1:6" x14ac:dyDescent="0.25">
      <c r="A132">
        <v>1999</v>
      </c>
      <c r="B132" t="s">
        <v>40</v>
      </c>
      <c r="C132" t="s">
        <v>55</v>
      </c>
      <c r="D132">
        <v>21</v>
      </c>
      <c r="E132">
        <v>44</v>
      </c>
      <c r="F132" t="s">
        <v>55</v>
      </c>
    </row>
    <row r="133" spans="1:6" x14ac:dyDescent="0.25">
      <c r="A133">
        <v>1999</v>
      </c>
      <c r="B133" t="s">
        <v>48</v>
      </c>
      <c r="C133" t="s">
        <v>49</v>
      </c>
      <c r="D133">
        <v>26</v>
      </c>
      <c r="E133">
        <v>47</v>
      </c>
      <c r="F133" t="s">
        <v>49</v>
      </c>
    </row>
    <row r="134" spans="1:6" x14ac:dyDescent="0.25">
      <c r="A134">
        <v>1999</v>
      </c>
      <c r="B134" t="s">
        <v>38</v>
      </c>
      <c r="C134" t="s">
        <v>50</v>
      </c>
      <c r="D134">
        <v>18</v>
      </c>
      <c r="E134">
        <v>30</v>
      </c>
      <c r="F134" t="s">
        <v>50</v>
      </c>
    </row>
    <row r="135" spans="1:6" x14ac:dyDescent="0.25">
      <c r="A135">
        <v>1999</v>
      </c>
      <c r="B135" t="s">
        <v>51</v>
      </c>
      <c r="C135" t="s">
        <v>55</v>
      </c>
      <c r="D135">
        <v>27</v>
      </c>
      <c r="E135">
        <v>21</v>
      </c>
      <c r="F135" t="s">
        <v>51</v>
      </c>
    </row>
    <row r="136" spans="1:6" x14ac:dyDescent="0.25">
      <c r="A136">
        <v>1999</v>
      </c>
      <c r="B136" t="s">
        <v>49</v>
      </c>
      <c r="C136" t="s">
        <v>50</v>
      </c>
      <c r="D136">
        <v>43</v>
      </c>
      <c r="E136">
        <v>31</v>
      </c>
      <c r="F136" t="s">
        <v>49</v>
      </c>
    </row>
    <row r="137" spans="1:6" x14ac:dyDescent="0.25">
      <c r="A137">
        <v>1999</v>
      </c>
      <c r="B137" t="s">
        <v>50</v>
      </c>
      <c r="C137" t="s">
        <v>55</v>
      </c>
      <c r="D137">
        <v>18</v>
      </c>
      <c r="E137">
        <v>22</v>
      </c>
      <c r="F137" t="s">
        <v>55</v>
      </c>
    </row>
    <row r="138" spans="1:6" x14ac:dyDescent="0.25">
      <c r="A138">
        <v>1999</v>
      </c>
      <c r="B138" t="s">
        <v>51</v>
      </c>
      <c r="C138" t="s">
        <v>49</v>
      </c>
      <c r="D138">
        <v>35</v>
      </c>
      <c r="E138">
        <v>12</v>
      </c>
      <c r="F138" t="s">
        <v>51</v>
      </c>
    </row>
    <row r="139" spans="1:6" x14ac:dyDescent="0.25">
      <c r="A139">
        <v>2003</v>
      </c>
      <c r="B139" t="s">
        <v>51</v>
      </c>
      <c r="C139" t="s">
        <v>48</v>
      </c>
      <c r="D139">
        <v>24</v>
      </c>
      <c r="E139">
        <v>8</v>
      </c>
      <c r="F139" t="s">
        <v>51</v>
      </c>
    </row>
    <row r="140" spans="1:6" x14ac:dyDescent="0.25">
      <c r="A140">
        <v>2003</v>
      </c>
      <c r="B140" t="s">
        <v>37</v>
      </c>
      <c r="C140" t="s">
        <v>50</v>
      </c>
      <c r="D140">
        <v>7</v>
      </c>
      <c r="E140">
        <v>70</v>
      </c>
      <c r="F140" t="s">
        <v>50</v>
      </c>
    </row>
    <row r="141" spans="1:6" x14ac:dyDescent="0.25">
      <c r="A141">
        <v>2003</v>
      </c>
      <c r="B141" t="s">
        <v>46</v>
      </c>
      <c r="C141" t="s">
        <v>45</v>
      </c>
      <c r="D141">
        <v>45</v>
      </c>
      <c r="E141">
        <v>17</v>
      </c>
      <c r="F141" t="s">
        <v>46</v>
      </c>
    </row>
    <row r="142" spans="1:6" x14ac:dyDescent="0.25">
      <c r="A142">
        <v>2003</v>
      </c>
      <c r="B142" t="s">
        <v>42</v>
      </c>
      <c r="C142" t="s">
        <v>49</v>
      </c>
      <c r="D142">
        <v>18</v>
      </c>
      <c r="E142">
        <v>61</v>
      </c>
      <c r="F142" t="s">
        <v>49</v>
      </c>
    </row>
    <row r="143" spans="1:6" x14ac:dyDescent="0.25">
      <c r="A143">
        <v>2003</v>
      </c>
      <c r="B143" t="s">
        <v>55</v>
      </c>
      <c r="C143" t="s">
        <v>63</v>
      </c>
      <c r="D143">
        <v>72</v>
      </c>
      <c r="E143">
        <v>6</v>
      </c>
      <c r="F143" t="s">
        <v>55</v>
      </c>
    </row>
    <row r="144" spans="1:6" x14ac:dyDescent="0.25">
      <c r="A144">
        <v>2003</v>
      </c>
      <c r="B144" t="s">
        <v>52</v>
      </c>
      <c r="C144" t="s">
        <v>44</v>
      </c>
      <c r="D144">
        <v>10</v>
      </c>
      <c r="E144">
        <v>41</v>
      </c>
      <c r="F144" t="s">
        <v>44</v>
      </c>
    </row>
    <row r="145" spans="1:6" x14ac:dyDescent="0.25">
      <c r="A145">
        <v>2003</v>
      </c>
      <c r="B145" t="s">
        <v>47</v>
      </c>
      <c r="C145" t="s">
        <v>38</v>
      </c>
      <c r="D145">
        <v>11</v>
      </c>
      <c r="E145">
        <v>32</v>
      </c>
      <c r="F145" t="s">
        <v>38</v>
      </c>
    </row>
    <row r="146" spans="1:6" x14ac:dyDescent="0.25">
      <c r="A146">
        <v>2003</v>
      </c>
      <c r="B146" t="s">
        <v>40</v>
      </c>
      <c r="C146" t="s">
        <v>59</v>
      </c>
      <c r="D146">
        <v>84</v>
      </c>
      <c r="E146">
        <v>6</v>
      </c>
      <c r="F146" t="s">
        <v>40</v>
      </c>
    </row>
    <row r="147" spans="1:6" x14ac:dyDescent="0.25">
      <c r="A147">
        <v>2003</v>
      </c>
      <c r="B147" t="s">
        <v>48</v>
      </c>
      <c r="C147" t="s">
        <v>60</v>
      </c>
      <c r="D147">
        <v>67</v>
      </c>
      <c r="E147">
        <v>14</v>
      </c>
      <c r="F147" t="s">
        <v>48</v>
      </c>
    </row>
    <row r="148" spans="1:6" x14ac:dyDescent="0.25">
      <c r="A148">
        <v>2003</v>
      </c>
      <c r="B148" t="s">
        <v>42</v>
      </c>
      <c r="C148" t="s">
        <v>43</v>
      </c>
      <c r="D148">
        <v>19</v>
      </c>
      <c r="E148">
        <v>18</v>
      </c>
      <c r="F148" t="s">
        <v>42</v>
      </c>
    </row>
    <row r="149" spans="1:6" x14ac:dyDescent="0.25">
      <c r="A149">
        <v>2003</v>
      </c>
      <c r="B149" t="s">
        <v>37</v>
      </c>
      <c r="C149" t="s">
        <v>41</v>
      </c>
      <c r="D149">
        <v>36</v>
      </c>
      <c r="E149">
        <v>12</v>
      </c>
      <c r="F149" t="s">
        <v>37</v>
      </c>
    </row>
    <row r="150" spans="1:6" x14ac:dyDescent="0.25">
      <c r="A150">
        <v>2003</v>
      </c>
      <c r="B150" t="s">
        <v>58</v>
      </c>
      <c r="C150" t="s">
        <v>63</v>
      </c>
      <c r="D150">
        <v>60</v>
      </c>
      <c r="E150">
        <v>13</v>
      </c>
      <c r="F150" t="s">
        <v>58</v>
      </c>
    </row>
    <row r="151" spans="1:6" x14ac:dyDescent="0.25">
      <c r="A151">
        <v>2003</v>
      </c>
      <c r="B151" t="s">
        <v>52</v>
      </c>
      <c r="C151" t="s">
        <v>50</v>
      </c>
      <c r="D151">
        <v>6</v>
      </c>
      <c r="E151">
        <v>68</v>
      </c>
      <c r="F151" t="s">
        <v>50</v>
      </c>
    </row>
    <row r="152" spans="1:6" x14ac:dyDescent="0.25">
      <c r="A152">
        <v>2003</v>
      </c>
      <c r="B152" t="s">
        <v>51</v>
      </c>
      <c r="C152" t="s">
        <v>45</v>
      </c>
      <c r="D152">
        <v>90</v>
      </c>
      <c r="E152">
        <v>8</v>
      </c>
      <c r="F152" t="s">
        <v>51</v>
      </c>
    </row>
    <row r="153" spans="1:6" x14ac:dyDescent="0.25">
      <c r="A153">
        <v>2003</v>
      </c>
      <c r="B153" t="s">
        <v>49</v>
      </c>
      <c r="C153" t="s">
        <v>47</v>
      </c>
      <c r="D153">
        <v>51</v>
      </c>
      <c r="E153">
        <v>29</v>
      </c>
      <c r="F153" t="s">
        <v>49</v>
      </c>
    </row>
    <row r="154" spans="1:6" x14ac:dyDescent="0.25">
      <c r="A154">
        <v>2003</v>
      </c>
      <c r="B154" t="s">
        <v>40</v>
      </c>
      <c r="C154" t="s">
        <v>55</v>
      </c>
      <c r="D154">
        <v>25</v>
      </c>
      <c r="E154">
        <v>6</v>
      </c>
      <c r="F154" t="s">
        <v>40</v>
      </c>
    </row>
    <row r="155" spans="1:6" x14ac:dyDescent="0.25">
      <c r="A155">
        <v>2003</v>
      </c>
      <c r="B155" t="s">
        <v>41</v>
      </c>
      <c r="C155" t="s">
        <v>44</v>
      </c>
      <c r="D155">
        <v>20</v>
      </c>
      <c r="E155">
        <v>27</v>
      </c>
      <c r="F155" t="s">
        <v>44</v>
      </c>
    </row>
    <row r="156" spans="1:6" x14ac:dyDescent="0.25">
      <c r="A156">
        <v>2003</v>
      </c>
      <c r="B156" t="s">
        <v>46</v>
      </c>
      <c r="C156" t="s">
        <v>60</v>
      </c>
      <c r="D156">
        <v>64</v>
      </c>
      <c r="E156">
        <v>7</v>
      </c>
      <c r="F156" t="s">
        <v>46</v>
      </c>
    </row>
    <row r="157" spans="1:6" x14ac:dyDescent="0.25">
      <c r="A157">
        <v>2003</v>
      </c>
      <c r="B157" t="s">
        <v>59</v>
      </c>
      <c r="C157" t="s">
        <v>58</v>
      </c>
      <c r="D157">
        <v>9</v>
      </c>
      <c r="E157">
        <v>46</v>
      </c>
      <c r="F157" t="s">
        <v>58</v>
      </c>
    </row>
    <row r="158" spans="1:6" x14ac:dyDescent="0.25">
      <c r="A158">
        <v>2003</v>
      </c>
      <c r="B158" t="s">
        <v>38</v>
      </c>
      <c r="C158" t="s">
        <v>43</v>
      </c>
      <c r="D158">
        <v>39</v>
      </c>
      <c r="E158">
        <v>15</v>
      </c>
      <c r="F158" t="s">
        <v>38</v>
      </c>
    </row>
    <row r="159" spans="1:6" x14ac:dyDescent="0.25">
      <c r="A159">
        <v>2003</v>
      </c>
      <c r="B159" t="s">
        <v>52</v>
      </c>
      <c r="C159" t="s">
        <v>37</v>
      </c>
      <c r="D159">
        <v>14</v>
      </c>
      <c r="E159">
        <v>19</v>
      </c>
      <c r="F159" t="s">
        <v>37</v>
      </c>
    </row>
    <row r="160" spans="1:6" x14ac:dyDescent="0.25">
      <c r="A160">
        <v>2003</v>
      </c>
      <c r="B160" t="s">
        <v>48</v>
      </c>
      <c r="C160" t="s">
        <v>45</v>
      </c>
      <c r="D160">
        <v>50</v>
      </c>
      <c r="E160">
        <v>3</v>
      </c>
      <c r="F160" t="s">
        <v>48</v>
      </c>
    </row>
    <row r="161" spans="1:6" x14ac:dyDescent="0.25">
      <c r="A161">
        <v>2003</v>
      </c>
      <c r="B161" t="s">
        <v>42</v>
      </c>
      <c r="C161" t="s">
        <v>47</v>
      </c>
      <c r="D161">
        <v>41</v>
      </c>
      <c r="E161">
        <v>13</v>
      </c>
      <c r="F161" t="s">
        <v>42</v>
      </c>
    </row>
    <row r="162" spans="1:6" x14ac:dyDescent="0.25">
      <c r="A162">
        <v>2003</v>
      </c>
      <c r="B162" t="s">
        <v>50</v>
      </c>
      <c r="C162" t="s">
        <v>41</v>
      </c>
      <c r="D162">
        <v>91</v>
      </c>
      <c r="E162">
        <v>7</v>
      </c>
      <c r="F162" t="s">
        <v>50</v>
      </c>
    </row>
    <row r="163" spans="1:6" x14ac:dyDescent="0.25">
      <c r="A163">
        <v>2003</v>
      </c>
      <c r="B163" t="s">
        <v>59</v>
      </c>
      <c r="C163" t="s">
        <v>55</v>
      </c>
      <c r="D163">
        <v>19</v>
      </c>
      <c r="E163">
        <v>46</v>
      </c>
      <c r="F163" t="s">
        <v>55</v>
      </c>
    </row>
    <row r="164" spans="1:6" x14ac:dyDescent="0.25">
      <c r="A164">
        <v>2003</v>
      </c>
      <c r="B164" t="s">
        <v>51</v>
      </c>
      <c r="C164" t="s">
        <v>60</v>
      </c>
      <c r="D164">
        <v>142</v>
      </c>
      <c r="E164">
        <v>0</v>
      </c>
      <c r="F164" t="s">
        <v>51</v>
      </c>
    </row>
    <row r="165" spans="1:6" x14ac:dyDescent="0.25">
      <c r="A165">
        <v>2003</v>
      </c>
      <c r="B165" t="s">
        <v>37</v>
      </c>
      <c r="C165" t="s">
        <v>44</v>
      </c>
      <c r="D165">
        <v>15</v>
      </c>
      <c r="E165">
        <v>27</v>
      </c>
      <c r="F165" t="s">
        <v>44</v>
      </c>
    </row>
    <row r="166" spans="1:6" x14ac:dyDescent="0.25">
      <c r="A166">
        <v>2003</v>
      </c>
      <c r="B166" t="s">
        <v>49</v>
      </c>
      <c r="C166" t="s">
        <v>38</v>
      </c>
      <c r="D166">
        <v>51</v>
      </c>
      <c r="E166">
        <v>9</v>
      </c>
      <c r="F166" t="s">
        <v>49</v>
      </c>
    </row>
    <row r="167" spans="1:6" x14ac:dyDescent="0.25">
      <c r="A167">
        <v>2003</v>
      </c>
      <c r="B167" t="s">
        <v>48</v>
      </c>
      <c r="C167" t="s">
        <v>46</v>
      </c>
      <c r="D167">
        <v>15</v>
      </c>
      <c r="E167">
        <v>16</v>
      </c>
      <c r="F167" t="s">
        <v>46</v>
      </c>
    </row>
    <row r="168" spans="1:6" x14ac:dyDescent="0.25">
      <c r="A168">
        <v>2003</v>
      </c>
      <c r="B168" t="s">
        <v>40</v>
      </c>
      <c r="C168" t="s">
        <v>58</v>
      </c>
      <c r="D168">
        <v>35</v>
      </c>
      <c r="E168">
        <v>22</v>
      </c>
      <c r="F168" t="s">
        <v>40</v>
      </c>
    </row>
    <row r="169" spans="1:6" x14ac:dyDescent="0.25">
      <c r="A169">
        <v>2003</v>
      </c>
      <c r="B169" t="s">
        <v>47</v>
      </c>
      <c r="C169" t="s">
        <v>43</v>
      </c>
      <c r="D169">
        <v>26</v>
      </c>
      <c r="E169">
        <v>39</v>
      </c>
      <c r="F169" t="s">
        <v>43</v>
      </c>
    </row>
    <row r="170" spans="1:6" x14ac:dyDescent="0.25">
      <c r="A170">
        <v>2003</v>
      </c>
      <c r="B170" t="s">
        <v>59</v>
      </c>
      <c r="C170" t="s">
        <v>63</v>
      </c>
      <c r="D170">
        <v>12</v>
      </c>
      <c r="E170">
        <v>24</v>
      </c>
      <c r="F170" t="s">
        <v>63</v>
      </c>
    </row>
    <row r="171" spans="1:6" x14ac:dyDescent="0.25">
      <c r="A171">
        <v>2003</v>
      </c>
      <c r="B171" t="s">
        <v>52</v>
      </c>
      <c r="C171" t="s">
        <v>41</v>
      </c>
      <c r="D171">
        <v>24</v>
      </c>
      <c r="E171">
        <v>7</v>
      </c>
      <c r="F171" t="s">
        <v>52</v>
      </c>
    </row>
    <row r="172" spans="1:6" x14ac:dyDescent="0.25">
      <c r="A172">
        <v>2003</v>
      </c>
      <c r="B172" t="s">
        <v>60</v>
      </c>
      <c r="C172" t="s">
        <v>45</v>
      </c>
      <c r="D172">
        <v>7</v>
      </c>
      <c r="E172">
        <v>37</v>
      </c>
      <c r="F172" t="s">
        <v>45</v>
      </c>
    </row>
    <row r="173" spans="1:6" x14ac:dyDescent="0.25">
      <c r="A173">
        <v>2003</v>
      </c>
      <c r="B173" t="s">
        <v>49</v>
      </c>
      <c r="C173" t="s">
        <v>43</v>
      </c>
      <c r="D173">
        <v>41</v>
      </c>
      <c r="E173">
        <v>14</v>
      </c>
      <c r="F173" t="s">
        <v>49</v>
      </c>
    </row>
    <row r="174" spans="1:6" x14ac:dyDescent="0.25">
      <c r="A174">
        <v>2003</v>
      </c>
      <c r="B174" t="s">
        <v>42</v>
      </c>
      <c r="C174" t="s">
        <v>38</v>
      </c>
      <c r="D174">
        <v>20</v>
      </c>
      <c r="E174">
        <v>22</v>
      </c>
      <c r="F174" t="s">
        <v>38</v>
      </c>
    </row>
    <row r="175" spans="1:6" x14ac:dyDescent="0.25">
      <c r="A175">
        <v>2003</v>
      </c>
      <c r="B175" t="s">
        <v>58</v>
      </c>
      <c r="C175" t="s">
        <v>55</v>
      </c>
      <c r="D175">
        <v>10</v>
      </c>
      <c r="E175">
        <v>60</v>
      </c>
      <c r="F175" t="s">
        <v>55</v>
      </c>
    </row>
    <row r="176" spans="1:6" x14ac:dyDescent="0.25">
      <c r="A176">
        <v>2003</v>
      </c>
      <c r="B176" t="s">
        <v>51</v>
      </c>
      <c r="C176" t="s">
        <v>46</v>
      </c>
      <c r="D176">
        <v>17</v>
      </c>
      <c r="E176">
        <v>16</v>
      </c>
      <c r="F176" t="s">
        <v>51</v>
      </c>
    </row>
    <row r="177" spans="1:6" x14ac:dyDescent="0.25">
      <c r="A177">
        <v>2003</v>
      </c>
      <c r="B177" t="s">
        <v>40</v>
      </c>
      <c r="C177" t="s">
        <v>63</v>
      </c>
      <c r="D177">
        <v>111</v>
      </c>
      <c r="E177">
        <v>13</v>
      </c>
      <c r="F177" t="s">
        <v>40</v>
      </c>
    </row>
    <row r="178" spans="1:6" x14ac:dyDescent="0.25">
      <c r="A178">
        <v>2003</v>
      </c>
      <c r="B178" t="s">
        <v>50</v>
      </c>
      <c r="C178" t="s">
        <v>44</v>
      </c>
      <c r="D178">
        <v>53</v>
      </c>
      <c r="E178">
        <v>37</v>
      </c>
      <c r="F178" t="s">
        <v>50</v>
      </c>
    </row>
    <row r="179" spans="1:6" x14ac:dyDescent="0.25">
      <c r="A179">
        <v>2003</v>
      </c>
      <c r="B179" t="s">
        <v>50</v>
      </c>
      <c r="C179" t="s">
        <v>55</v>
      </c>
      <c r="D179">
        <v>29</v>
      </c>
      <c r="E179">
        <v>9</v>
      </c>
      <c r="F179" t="s">
        <v>50</v>
      </c>
    </row>
    <row r="180" spans="1:6" x14ac:dyDescent="0.25">
      <c r="A180">
        <v>2003</v>
      </c>
      <c r="B180" t="s">
        <v>51</v>
      </c>
      <c r="C180" t="s">
        <v>38</v>
      </c>
      <c r="D180">
        <v>33</v>
      </c>
      <c r="E180">
        <v>16</v>
      </c>
      <c r="F180" t="s">
        <v>51</v>
      </c>
    </row>
    <row r="181" spans="1:6" x14ac:dyDescent="0.25">
      <c r="A181">
        <v>2003</v>
      </c>
      <c r="B181" t="s">
        <v>49</v>
      </c>
      <c r="C181" t="s">
        <v>46</v>
      </c>
      <c r="D181">
        <v>43</v>
      </c>
      <c r="E181">
        <v>21</v>
      </c>
      <c r="F181" t="s">
        <v>49</v>
      </c>
    </row>
    <row r="182" spans="1:6" x14ac:dyDescent="0.25">
      <c r="A182">
        <v>2003</v>
      </c>
      <c r="B182" t="s">
        <v>40</v>
      </c>
      <c r="C182" t="s">
        <v>44</v>
      </c>
      <c r="D182">
        <v>28</v>
      </c>
      <c r="E182">
        <v>17</v>
      </c>
      <c r="F182" t="s">
        <v>40</v>
      </c>
    </row>
    <row r="183" spans="1:6" x14ac:dyDescent="0.25">
      <c r="A183">
        <v>2003</v>
      </c>
      <c r="B183" t="s">
        <v>51</v>
      </c>
      <c r="C183" t="s">
        <v>50</v>
      </c>
      <c r="D183">
        <v>22</v>
      </c>
      <c r="E183">
        <v>10</v>
      </c>
      <c r="F183" t="s">
        <v>51</v>
      </c>
    </row>
    <row r="184" spans="1:6" x14ac:dyDescent="0.25">
      <c r="A184">
        <v>2003</v>
      </c>
      <c r="B184" t="s">
        <v>40</v>
      </c>
      <c r="C184" t="s">
        <v>49</v>
      </c>
      <c r="D184">
        <v>24</v>
      </c>
      <c r="E184">
        <v>7</v>
      </c>
      <c r="F184" t="s">
        <v>40</v>
      </c>
    </row>
    <row r="185" spans="1:6" x14ac:dyDescent="0.25">
      <c r="A185">
        <v>2003</v>
      </c>
      <c r="B185" t="s">
        <v>49</v>
      </c>
      <c r="C185" t="s">
        <v>50</v>
      </c>
      <c r="D185">
        <v>13</v>
      </c>
      <c r="E185">
        <v>40</v>
      </c>
      <c r="F185" t="s">
        <v>50</v>
      </c>
    </row>
    <row r="186" spans="1:6" x14ac:dyDescent="0.25">
      <c r="A186">
        <v>2003</v>
      </c>
      <c r="B186" t="s">
        <v>51</v>
      </c>
      <c r="C186" t="s">
        <v>40</v>
      </c>
      <c r="D186">
        <v>17</v>
      </c>
      <c r="E186">
        <v>20</v>
      </c>
      <c r="F186" t="s">
        <v>40</v>
      </c>
    </row>
    <row r="187" spans="1:6" x14ac:dyDescent="0.25">
      <c r="A187">
        <v>2007</v>
      </c>
      <c r="B187" t="s">
        <v>49</v>
      </c>
      <c r="C187" t="s">
        <v>48</v>
      </c>
      <c r="D187">
        <v>12</v>
      </c>
      <c r="E187">
        <v>17</v>
      </c>
      <c r="F187" t="s">
        <v>48</v>
      </c>
    </row>
    <row r="188" spans="1:6" x14ac:dyDescent="0.25">
      <c r="A188">
        <v>2007</v>
      </c>
      <c r="B188" t="s">
        <v>37</v>
      </c>
      <c r="C188" t="s">
        <v>50</v>
      </c>
      <c r="D188">
        <v>14</v>
      </c>
      <c r="E188">
        <v>76</v>
      </c>
      <c r="F188" t="s">
        <v>50</v>
      </c>
    </row>
    <row r="189" spans="1:6" x14ac:dyDescent="0.25">
      <c r="A189">
        <v>2007</v>
      </c>
      <c r="B189" t="s">
        <v>51</v>
      </c>
      <c r="C189" t="s">
        <v>47</v>
      </c>
      <c r="D189">
        <v>91</v>
      </c>
      <c r="E189">
        <v>3</v>
      </c>
      <c r="F189" t="s">
        <v>51</v>
      </c>
    </row>
    <row r="190" spans="1:6" x14ac:dyDescent="0.25">
      <c r="A190">
        <v>2007</v>
      </c>
      <c r="B190" t="s">
        <v>40</v>
      </c>
      <c r="C190" t="s">
        <v>43</v>
      </c>
      <c r="D190">
        <v>28</v>
      </c>
      <c r="E190">
        <v>10</v>
      </c>
      <c r="F190" t="s">
        <v>40</v>
      </c>
    </row>
    <row r="191" spans="1:6" x14ac:dyDescent="0.25">
      <c r="A191">
        <v>2007</v>
      </c>
      <c r="B191" t="s">
        <v>52</v>
      </c>
      <c r="C191" t="s">
        <v>44</v>
      </c>
      <c r="D191">
        <v>17</v>
      </c>
      <c r="E191">
        <v>42</v>
      </c>
      <c r="F191" t="s">
        <v>44</v>
      </c>
    </row>
    <row r="192" spans="1:6" x14ac:dyDescent="0.25">
      <c r="A192">
        <v>2007</v>
      </c>
      <c r="B192" t="s">
        <v>58</v>
      </c>
      <c r="C192" t="s">
        <v>55</v>
      </c>
      <c r="D192">
        <v>7</v>
      </c>
      <c r="E192">
        <v>59</v>
      </c>
      <c r="F192" t="s">
        <v>55</v>
      </c>
    </row>
    <row r="193" spans="1:6" x14ac:dyDescent="0.25">
      <c r="A193">
        <v>2007</v>
      </c>
      <c r="B193" t="s">
        <v>61</v>
      </c>
      <c r="C193" t="s">
        <v>38</v>
      </c>
      <c r="D193">
        <v>10</v>
      </c>
      <c r="E193">
        <v>56</v>
      </c>
      <c r="F193" t="s">
        <v>38</v>
      </c>
    </row>
    <row r="194" spans="1:6" x14ac:dyDescent="0.25">
      <c r="A194">
        <v>2007</v>
      </c>
      <c r="B194" t="s">
        <v>46</v>
      </c>
      <c r="C194" t="s">
        <v>60</v>
      </c>
      <c r="D194">
        <v>32</v>
      </c>
      <c r="E194">
        <v>17</v>
      </c>
      <c r="F194" t="s">
        <v>46</v>
      </c>
    </row>
    <row r="195" spans="1:6" x14ac:dyDescent="0.25">
      <c r="A195">
        <v>2007</v>
      </c>
      <c r="B195" t="s">
        <v>48</v>
      </c>
      <c r="C195" t="s">
        <v>59</v>
      </c>
      <c r="D195">
        <v>33</v>
      </c>
      <c r="E195">
        <v>3</v>
      </c>
      <c r="F195" t="s">
        <v>48</v>
      </c>
    </row>
    <row r="196" spans="1:6" x14ac:dyDescent="0.25">
      <c r="A196">
        <v>2007</v>
      </c>
      <c r="B196" t="s">
        <v>41</v>
      </c>
      <c r="C196" t="s">
        <v>43</v>
      </c>
      <c r="D196">
        <v>25</v>
      </c>
      <c r="E196">
        <v>15</v>
      </c>
      <c r="F196" t="s">
        <v>41</v>
      </c>
    </row>
    <row r="197" spans="1:6" x14ac:dyDescent="0.25">
      <c r="A197">
        <v>2007</v>
      </c>
      <c r="B197" t="s">
        <v>42</v>
      </c>
      <c r="C197" t="s">
        <v>47</v>
      </c>
      <c r="D197">
        <v>35</v>
      </c>
      <c r="E197">
        <v>31</v>
      </c>
      <c r="F197" t="s">
        <v>42</v>
      </c>
    </row>
    <row r="198" spans="1:6" x14ac:dyDescent="0.25">
      <c r="A198">
        <v>2007</v>
      </c>
      <c r="B198" t="s">
        <v>37</v>
      </c>
      <c r="C198" t="s">
        <v>45</v>
      </c>
      <c r="D198">
        <v>24</v>
      </c>
      <c r="E198">
        <v>18</v>
      </c>
      <c r="F198" t="s">
        <v>37</v>
      </c>
    </row>
    <row r="199" spans="1:6" x14ac:dyDescent="0.25">
      <c r="A199">
        <v>2007</v>
      </c>
      <c r="B199" t="s">
        <v>40</v>
      </c>
      <c r="C199" t="s">
        <v>55</v>
      </c>
      <c r="D199">
        <v>0</v>
      </c>
      <c r="E199">
        <v>36</v>
      </c>
      <c r="F199" t="s">
        <v>55</v>
      </c>
    </row>
    <row r="200" spans="1:6" x14ac:dyDescent="0.25">
      <c r="A200">
        <v>2007</v>
      </c>
      <c r="B200" t="s">
        <v>50</v>
      </c>
      <c r="C200" t="s">
        <v>61</v>
      </c>
      <c r="D200">
        <v>108</v>
      </c>
      <c r="E200">
        <v>13</v>
      </c>
      <c r="F200" t="s">
        <v>50</v>
      </c>
    </row>
    <row r="201" spans="1:6" x14ac:dyDescent="0.25">
      <c r="A201">
        <v>2007</v>
      </c>
      <c r="B201" t="s">
        <v>44</v>
      </c>
      <c r="C201" t="s">
        <v>51</v>
      </c>
      <c r="D201">
        <v>20</v>
      </c>
      <c r="E201">
        <v>32</v>
      </c>
      <c r="F201" t="s">
        <v>51</v>
      </c>
    </row>
    <row r="202" spans="1:6" x14ac:dyDescent="0.25">
      <c r="A202">
        <v>2007</v>
      </c>
      <c r="B202" t="s">
        <v>59</v>
      </c>
      <c r="C202" t="s">
        <v>46</v>
      </c>
      <c r="D202">
        <v>10</v>
      </c>
      <c r="E202">
        <v>14</v>
      </c>
      <c r="F202" t="s">
        <v>46</v>
      </c>
    </row>
    <row r="203" spans="1:6" x14ac:dyDescent="0.25">
      <c r="A203">
        <v>2007</v>
      </c>
      <c r="B203" t="s">
        <v>52</v>
      </c>
      <c r="C203" t="s">
        <v>42</v>
      </c>
      <c r="D203">
        <v>16</v>
      </c>
      <c r="E203">
        <v>29</v>
      </c>
      <c r="F203" t="s">
        <v>42</v>
      </c>
    </row>
    <row r="204" spans="1:6" x14ac:dyDescent="0.25">
      <c r="A204">
        <v>2007</v>
      </c>
      <c r="B204" t="s">
        <v>58</v>
      </c>
      <c r="C204" t="s">
        <v>41</v>
      </c>
      <c r="D204">
        <v>15</v>
      </c>
      <c r="E204">
        <v>19</v>
      </c>
      <c r="F204" t="s">
        <v>41</v>
      </c>
    </row>
    <row r="205" spans="1:6" x14ac:dyDescent="0.25">
      <c r="A205">
        <v>2007</v>
      </c>
      <c r="B205" t="s">
        <v>49</v>
      </c>
      <c r="C205" t="s">
        <v>60</v>
      </c>
      <c r="D205">
        <v>87</v>
      </c>
      <c r="E205">
        <v>10</v>
      </c>
      <c r="F205" t="s">
        <v>49</v>
      </c>
    </row>
    <row r="206" spans="1:6" x14ac:dyDescent="0.25">
      <c r="A206">
        <v>2007</v>
      </c>
      <c r="B206" t="s">
        <v>38</v>
      </c>
      <c r="C206" t="s">
        <v>45</v>
      </c>
      <c r="D206">
        <v>42</v>
      </c>
      <c r="E206">
        <v>0</v>
      </c>
      <c r="F206" t="s">
        <v>38</v>
      </c>
    </row>
    <row r="207" spans="1:6" x14ac:dyDescent="0.25">
      <c r="A207">
        <v>2007</v>
      </c>
      <c r="B207" t="s">
        <v>37</v>
      </c>
      <c r="C207" t="s">
        <v>61</v>
      </c>
      <c r="D207">
        <v>31</v>
      </c>
      <c r="E207">
        <v>5</v>
      </c>
      <c r="F207" t="s">
        <v>37</v>
      </c>
    </row>
    <row r="208" spans="1:6" x14ac:dyDescent="0.25">
      <c r="A208">
        <v>2007</v>
      </c>
      <c r="B208" t="s">
        <v>44</v>
      </c>
      <c r="C208" t="s">
        <v>47</v>
      </c>
      <c r="D208">
        <v>72</v>
      </c>
      <c r="E208">
        <v>18</v>
      </c>
      <c r="F208" t="s">
        <v>44</v>
      </c>
    </row>
    <row r="209" spans="1:6" x14ac:dyDescent="0.25">
      <c r="A209">
        <v>2007</v>
      </c>
      <c r="B209" t="s">
        <v>49</v>
      </c>
      <c r="C209" t="s">
        <v>46</v>
      </c>
      <c r="D209">
        <v>25</v>
      </c>
      <c r="E209">
        <v>3</v>
      </c>
      <c r="F209" t="s">
        <v>49</v>
      </c>
    </row>
    <row r="210" spans="1:6" x14ac:dyDescent="0.25">
      <c r="A210">
        <v>2007</v>
      </c>
      <c r="B210" t="s">
        <v>55</v>
      </c>
      <c r="C210" t="s">
        <v>41</v>
      </c>
      <c r="D210">
        <v>30</v>
      </c>
      <c r="E210">
        <v>25</v>
      </c>
      <c r="F210" t="s">
        <v>55</v>
      </c>
    </row>
    <row r="211" spans="1:6" x14ac:dyDescent="0.25">
      <c r="A211">
        <v>2007</v>
      </c>
      <c r="B211" t="s">
        <v>40</v>
      </c>
      <c r="C211" t="s">
        <v>58</v>
      </c>
      <c r="D211">
        <v>44</v>
      </c>
      <c r="E211">
        <v>22</v>
      </c>
      <c r="F211" t="s">
        <v>40</v>
      </c>
    </row>
    <row r="212" spans="1:6" x14ac:dyDescent="0.25">
      <c r="A212">
        <v>2007</v>
      </c>
      <c r="B212" t="s">
        <v>48</v>
      </c>
      <c r="C212" t="s">
        <v>60</v>
      </c>
      <c r="D212">
        <v>63</v>
      </c>
      <c r="E212">
        <v>3</v>
      </c>
      <c r="F212" t="s">
        <v>48</v>
      </c>
    </row>
    <row r="213" spans="1:6" x14ac:dyDescent="0.25">
      <c r="A213">
        <v>2007</v>
      </c>
      <c r="B213" t="s">
        <v>51</v>
      </c>
      <c r="C213" t="s">
        <v>42</v>
      </c>
      <c r="D213">
        <v>55</v>
      </c>
      <c r="E213">
        <v>12</v>
      </c>
      <c r="F213" t="s">
        <v>51</v>
      </c>
    </row>
    <row r="214" spans="1:6" x14ac:dyDescent="0.25">
      <c r="A214">
        <v>2007</v>
      </c>
      <c r="B214" t="s">
        <v>38</v>
      </c>
      <c r="C214" t="s">
        <v>50</v>
      </c>
      <c r="D214">
        <v>0</v>
      </c>
      <c r="E214">
        <v>40</v>
      </c>
      <c r="F214" t="s">
        <v>50</v>
      </c>
    </row>
    <row r="215" spans="1:6" x14ac:dyDescent="0.25">
      <c r="A215">
        <v>2007</v>
      </c>
      <c r="B215" t="s">
        <v>52</v>
      </c>
      <c r="C215" t="s">
        <v>47</v>
      </c>
      <c r="D215">
        <v>12</v>
      </c>
      <c r="E215">
        <v>12</v>
      </c>
      <c r="F215" t="s">
        <v>53</v>
      </c>
    </row>
    <row r="216" spans="1:6" x14ac:dyDescent="0.25">
      <c r="A216">
        <v>2007</v>
      </c>
      <c r="B216" t="s">
        <v>61</v>
      </c>
      <c r="C216" t="s">
        <v>45</v>
      </c>
      <c r="D216">
        <v>10</v>
      </c>
      <c r="E216">
        <v>14</v>
      </c>
      <c r="F216" t="s">
        <v>45</v>
      </c>
    </row>
    <row r="217" spans="1:6" x14ac:dyDescent="0.25">
      <c r="A217">
        <v>2007</v>
      </c>
      <c r="B217" t="s">
        <v>59</v>
      </c>
      <c r="C217" t="s">
        <v>60</v>
      </c>
      <c r="D217">
        <v>30</v>
      </c>
      <c r="E217">
        <v>0</v>
      </c>
      <c r="F217" t="s">
        <v>59</v>
      </c>
    </row>
    <row r="218" spans="1:6" x14ac:dyDescent="0.25">
      <c r="A218">
        <v>2007</v>
      </c>
      <c r="B218" t="s">
        <v>58</v>
      </c>
      <c r="C218" t="s">
        <v>43</v>
      </c>
      <c r="D218">
        <v>25</v>
      </c>
      <c r="E218">
        <v>21</v>
      </c>
      <c r="F218" t="s">
        <v>58</v>
      </c>
    </row>
    <row r="219" spans="1:6" x14ac:dyDescent="0.25">
      <c r="A219">
        <v>2007</v>
      </c>
      <c r="B219" t="s">
        <v>40</v>
      </c>
      <c r="C219" t="s">
        <v>41</v>
      </c>
      <c r="D219">
        <v>36</v>
      </c>
      <c r="E219">
        <v>20</v>
      </c>
      <c r="F219" t="s">
        <v>40</v>
      </c>
    </row>
    <row r="220" spans="1:6" x14ac:dyDescent="0.25">
      <c r="A220">
        <v>2007</v>
      </c>
      <c r="B220" t="s">
        <v>50</v>
      </c>
      <c r="C220" t="s">
        <v>45</v>
      </c>
      <c r="D220">
        <v>85</v>
      </c>
      <c r="E220">
        <v>8</v>
      </c>
      <c r="F220" t="s">
        <v>50</v>
      </c>
    </row>
    <row r="221" spans="1:6" x14ac:dyDescent="0.25">
      <c r="A221">
        <v>2007</v>
      </c>
      <c r="B221" t="s">
        <v>51</v>
      </c>
      <c r="C221" t="s">
        <v>52</v>
      </c>
      <c r="D221">
        <v>37</v>
      </c>
      <c r="E221">
        <v>6</v>
      </c>
      <c r="F221" t="s">
        <v>51</v>
      </c>
    </row>
    <row r="222" spans="1:6" x14ac:dyDescent="0.25">
      <c r="A222">
        <v>2007</v>
      </c>
      <c r="B222" t="s">
        <v>42</v>
      </c>
      <c r="C222" t="s">
        <v>44</v>
      </c>
      <c r="D222">
        <v>38</v>
      </c>
      <c r="E222">
        <v>34</v>
      </c>
      <c r="F222" t="s">
        <v>42</v>
      </c>
    </row>
    <row r="223" spans="1:6" x14ac:dyDescent="0.25">
      <c r="A223">
        <v>2007</v>
      </c>
      <c r="B223" t="s">
        <v>37</v>
      </c>
      <c r="C223" t="s">
        <v>38</v>
      </c>
      <c r="D223">
        <v>16</v>
      </c>
      <c r="E223">
        <v>18</v>
      </c>
      <c r="F223" t="s">
        <v>38</v>
      </c>
    </row>
    <row r="224" spans="1:6" x14ac:dyDescent="0.25">
      <c r="A224">
        <v>2007</v>
      </c>
      <c r="B224" t="s">
        <v>49</v>
      </c>
      <c r="C224" t="s">
        <v>59</v>
      </c>
      <c r="D224">
        <v>64</v>
      </c>
      <c r="E224">
        <v>7</v>
      </c>
      <c r="F224" t="s">
        <v>49</v>
      </c>
    </row>
    <row r="225" spans="1:6" x14ac:dyDescent="0.25">
      <c r="A225">
        <v>2007</v>
      </c>
      <c r="B225" t="s">
        <v>48</v>
      </c>
      <c r="C225" t="s">
        <v>46</v>
      </c>
      <c r="D225">
        <v>30</v>
      </c>
      <c r="E225">
        <v>15</v>
      </c>
      <c r="F225" t="s">
        <v>48</v>
      </c>
    </row>
    <row r="226" spans="1:6" x14ac:dyDescent="0.25">
      <c r="A226">
        <v>2007</v>
      </c>
      <c r="B226" t="s">
        <v>55</v>
      </c>
      <c r="C226" t="s">
        <v>43</v>
      </c>
      <c r="D226">
        <v>64</v>
      </c>
      <c r="E226">
        <v>15</v>
      </c>
      <c r="F226" t="s">
        <v>55</v>
      </c>
    </row>
    <row r="227" spans="1:6" x14ac:dyDescent="0.25">
      <c r="A227">
        <v>2007</v>
      </c>
      <c r="B227" t="s">
        <v>51</v>
      </c>
      <c r="C227" t="s">
        <v>40</v>
      </c>
      <c r="D227">
        <v>10</v>
      </c>
      <c r="E227">
        <v>12</v>
      </c>
      <c r="F227" t="s">
        <v>40</v>
      </c>
    </row>
    <row r="228" spans="1:6" x14ac:dyDescent="0.25">
      <c r="A228">
        <v>2007</v>
      </c>
      <c r="B228" t="s">
        <v>49</v>
      </c>
      <c r="C228" t="s">
        <v>50</v>
      </c>
      <c r="D228">
        <v>20</v>
      </c>
      <c r="E228">
        <v>18</v>
      </c>
      <c r="F228" t="s">
        <v>49</v>
      </c>
    </row>
    <row r="229" spans="1:6" x14ac:dyDescent="0.25">
      <c r="A229">
        <v>2007</v>
      </c>
      <c r="B229" t="s">
        <v>42</v>
      </c>
      <c r="C229" t="s">
        <v>55</v>
      </c>
      <c r="D229">
        <v>20</v>
      </c>
      <c r="E229">
        <v>37</v>
      </c>
      <c r="F229" t="s">
        <v>55</v>
      </c>
    </row>
    <row r="230" spans="1:6" x14ac:dyDescent="0.25">
      <c r="A230">
        <v>2007</v>
      </c>
      <c r="B230" t="s">
        <v>48</v>
      </c>
      <c r="C230" t="s">
        <v>38</v>
      </c>
      <c r="D230">
        <v>19</v>
      </c>
      <c r="E230">
        <v>13</v>
      </c>
      <c r="F230" t="s">
        <v>48</v>
      </c>
    </row>
    <row r="231" spans="1:6" x14ac:dyDescent="0.25">
      <c r="A231">
        <v>2007</v>
      </c>
      <c r="B231" t="s">
        <v>49</v>
      </c>
      <c r="C231" t="s">
        <v>40</v>
      </c>
      <c r="D231">
        <v>9</v>
      </c>
      <c r="E231">
        <v>14</v>
      </c>
      <c r="F231" t="s">
        <v>40</v>
      </c>
    </row>
    <row r="232" spans="1:6" x14ac:dyDescent="0.25">
      <c r="A232">
        <v>2007</v>
      </c>
      <c r="B232" t="s">
        <v>48</v>
      </c>
      <c r="C232" t="s">
        <v>55</v>
      </c>
      <c r="D232">
        <v>13</v>
      </c>
      <c r="E232">
        <v>37</v>
      </c>
      <c r="F232" t="s">
        <v>55</v>
      </c>
    </row>
    <row r="233" spans="1:6" x14ac:dyDescent="0.25">
      <c r="A233">
        <v>2007</v>
      </c>
      <c r="B233" t="s">
        <v>49</v>
      </c>
      <c r="C233" t="s">
        <v>48</v>
      </c>
      <c r="D233">
        <v>10</v>
      </c>
      <c r="E233">
        <v>34</v>
      </c>
      <c r="F233" t="s">
        <v>48</v>
      </c>
    </row>
    <row r="234" spans="1:6" x14ac:dyDescent="0.25">
      <c r="A234">
        <v>2007</v>
      </c>
      <c r="B234" t="s">
        <v>40</v>
      </c>
      <c r="C234" t="s">
        <v>55</v>
      </c>
      <c r="D234">
        <v>6</v>
      </c>
      <c r="E234">
        <v>15</v>
      </c>
      <c r="F234" t="s">
        <v>55</v>
      </c>
    </row>
    <row r="235" spans="1:6" x14ac:dyDescent="0.25">
      <c r="A235">
        <v>2011</v>
      </c>
      <c r="B235" t="s">
        <v>50</v>
      </c>
      <c r="C235" t="s">
        <v>41</v>
      </c>
      <c r="D235">
        <v>41</v>
      </c>
      <c r="E235">
        <v>10</v>
      </c>
      <c r="F235" t="s">
        <v>50</v>
      </c>
    </row>
    <row r="236" spans="1:6" x14ac:dyDescent="0.25">
      <c r="A236">
        <v>2011</v>
      </c>
      <c r="B236" t="s">
        <v>45</v>
      </c>
      <c r="C236" t="s">
        <v>38</v>
      </c>
      <c r="D236">
        <v>24</v>
      </c>
      <c r="E236">
        <v>34</v>
      </c>
      <c r="F236" t="s">
        <v>38</v>
      </c>
    </row>
    <row r="237" spans="1:6" x14ac:dyDescent="0.25">
      <c r="A237">
        <v>2011</v>
      </c>
      <c r="B237" t="s">
        <v>42</v>
      </c>
      <c r="C237" t="s">
        <v>60</v>
      </c>
      <c r="D237">
        <v>49</v>
      </c>
      <c r="E237">
        <v>25</v>
      </c>
      <c r="F237" t="s">
        <v>42</v>
      </c>
    </row>
    <row r="238" spans="1:6" x14ac:dyDescent="0.25">
      <c r="A238">
        <v>2011</v>
      </c>
      <c r="B238" t="s">
        <v>49</v>
      </c>
      <c r="C238" t="s">
        <v>47</v>
      </c>
      <c r="D238">
        <v>47</v>
      </c>
      <c r="E238">
        <v>21</v>
      </c>
      <c r="F238" t="s">
        <v>49</v>
      </c>
    </row>
    <row r="239" spans="1:6" x14ac:dyDescent="0.25">
      <c r="A239">
        <v>2011</v>
      </c>
      <c r="B239" t="s">
        <v>48</v>
      </c>
      <c r="C239" t="s">
        <v>40</v>
      </c>
      <c r="D239">
        <v>9</v>
      </c>
      <c r="E239">
        <v>13</v>
      </c>
      <c r="F239" t="s">
        <v>40</v>
      </c>
    </row>
    <row r="240" spans="1:6" x14ac:dyDescent="0.25">
      <c r="A240">
        <v>2011</v>
      </c>
      <c r="B240" t="s">
        <v>51</v>
      </c>
      <c r="C240" t="s">
        <v>37</v>
      </c>
      <c r="D240">
        <v>32</v>
      </c>
      <c r="E240">
        <v>6</v>
      </c>
      <c r="F240" t="s">
        <v>51</v>
      </c>
    </row>
    <row r="241" spans="1:6" x14ac:dyDescent="0.25">
      <c r="A241">
        <v>2011</v>
      </c>
      <c r="B241" t="s">
        <v>46</v>
      </c>
      <c r="C241" t="s">
        <v>43</v>
      </c>
      <c r="D241">
        <v>22</v>
      </c>
      <c r="E241">
        <v>10</v>
      </c>
      <c r="F241" t="s">
        <v>46</v>
      </c>
    </row>
    <row r="242" spans="1:6" x14ac:dyDescent="0.25">
      <c r="A242">
        <v>2011</v>
      </c>
      <c r="B242" t="s">
        <v>55</v>
      </c>
      <c r="C242" t="s">
        <v>44</v>
      </c>
      <c r="D242">
        <v>17</v>
      </c>
      <c r="E242">
        <v>16</v>
      </c>
      <c r="F242" t="s">
        <v>55</v>
      </c>
    </row>
    <row r="243" spans="1:6" x14ac:dyDescent="0.25">
      <c r="A243">
        <v>2011</v>
      </c>
      <c r="B243" t="s">
        <v>60</v>
      </c>
      <c r="C243" t="s">
        <v>58</v>
      </c>
      <c r="D243">
        <v>12</v>
      </c>
      <c r="E243">
        <v>49</v>
      </c>
      <c r="F243" t="s">
        <v>58</v>
      </c>
    </row>
    <row r="244" spans="1:6" x14ac:dyDescent="0.25">
      <c r="A244">
        <v>2011</v>
      </c>
      <c r="B244" t="s">
        <v>52</v>
      </c>
      <c r="C244" t="s">
        <v>41</v>
      </c>
      <c r="D244">
        <v>25</v>
      </c>
      <c r="E244">
        <v>20</v>
      </c>
      <c r="F244" t="s">
        <v>52</v>
      </c>
    </row>
    <row r="245" spans="1:6" x14ac:dyDescent="0.25">
      <c r="A245">
        <v>2011</v>
      </c>
      <c r="B245" t="s">
        <v>59</v>
      </c>
      <c r="C245" t="s">
        <v>38</v>
      </c>
      <c r="D245">
        <v>6</v>
      </c>
      <c r="E245">
        <v>15</v>
      </c>
      <c r="F245" t="s">
        <v>38</v>
      </c>
    </row>
    <row r="246" spans="1:6" x14ac:dyDescent="0.25">
      <c r="A246">
        <v>2011</v>
      </c>
      <c r="B246" t="s">
        <v>62</v>
      </c>
      <c r="C246" t="s">
        <v>43</v>
      </c>
      <c r="D246">
        <v>6</v>
      </c>
      <c r="E246">
        <v>13</v>
      </c>
      <c r="F246" t="s">
        <v>43</v>
      </c>
    </row>
    <row r="247" spans="1:6" x14ac:dyDescent="0.25">
      <c r="A247">
        <v>2011</v>
      </c>
      <c r="B247" t="s">
        <v>50</v>
      </c>
      <c r="C247" t="s">
        <v>47</v>
      </c>
      <c r="D247">
        <v>83</v>
      </c>
      <c r="E247">
        <v>7</v>
      </c>
      <c r="F247" t="s">
        <v>50</v>
      </c>
    </row>
    <row r="248" spans="1:6" x14ac:dyDescent="0.25">
      <c r="A248">
        <v>2011</v>
      </c>
      <c r="B248" t="s">
        <v>48</v>
      </c>
      <c r="C248" t="s">
        <v>45</v>
      </c>
      <c r="D248">
        <v>43</v>
      </c>
      <c r="E248">
        <v>8</v>
      </c>
      <c r="F248" t="s">
        <v>48</v>
      </c>
    </row>
    <row r="249" spans="1:6" x14ac:dyDescent="0.25">
      <c r="A249">
        <v>2011</v>
      </c>
      <c r="B249" t="s">
        <v>42</v>
      </c>
      <c r="C249" t="s">
        <v>55</v>
      </c>
      <c r="D249">
        <v>3</v>
      </c>
      <c r="E249">
        <v>49</v>
      </c>
      <c r="F249" t="s">
        <v>55</v>
      </c>
    </row>
    <row r="250" spans="1:6" x14ac:dyDescent="0.25">
      <c r="A250">
        <v>2011</v>
      </c>
      <c r="B250" t="s">
        <v>51</v>
      </c>
      <c r="C250" t="s">
        <v>46</v>
      </c>
      <c r="D250">
        <v>6</v>
      </c>
      <c r="E250">
        <v>15</v>
      </c>
      <c r="F250" t="s">
        <v>46</v>
      </c>
    </row>
    <row r="251" spans="1:6" x14ac:dyDescent="0.25">
      <c r="A251">
        <v>2011</v>
      </c>
      <c r="B251" t="s">
        <v>58</v>
      </c>
      <c r="C251" t="s">
        <v>44</v>
      </c>
      <c r="D251">
        <v>10</v>
      </c>
      <c r="E251">
        <v>17</v>
      </c>
      <c r="F251" t="s">
        <v>44</v>
      </c>
    </row>
    <row r="252" spans="1:6" x14ac:dyDescent="0.25">
      <c r="A252">
        <v>2011</v>
      </c>
      <c r="B252" t="s">
        <v>40</v>
      </c>
      <c r="C252" t="s">
        <v>59</v>
      </c>
      <c r="D252">
        <v>41</v>
      </c>
      <c r="E252">
        <v>10</v>
      </c>
      <c r="F252" t="s">
        <v>40</v>
      </c>
    </row>
    <row r="253" spans="1:6" x14ac:dyDescent="0.25">
      <c r="A253">
        <v>2011</v>
      </c>
      <c r="B253" t="s">
        <v>52</v>
      </c>
      <c r="C253" t="s">
        <v>49</v>
      </c>
      <c r="D253">
        <v>19</v>
      </c>
      <c r="E253">
        <v>46</v>
      </c>
      <c r="F253" t="s">
        <v>49</v>
      </c>
    </row>
    <row r="254" spans="1:6" x14ac:dyDescent="0.25">
      <c r="A254">
        <v>2011</v>
      </c>
      <c r="B254" t="s">
        <v>37</v>
      </c>
      <c r="C254" t="s">
        <v>62</v>
      </c>
      <c r="D254">
        <v>53</v>
      </c>
      <c r="E254">
        <v>17</v>
      </c>
      <c r="F254" t="s">
        <v>37</v>
      </c>
    </row>
    <row r="255" spans="1:6" x14ac:dyDescent="0.25">
      <c r="A255">
        <v>2011</v>
      </c>
      <c r="B255" t="s">
        <v>47</v>
      </c>
      <c r="C255" t="s">
        <v>41</v>
      </c>
      <c r="D255">
        <v>18</v>
      </c>
      <c r="E255">
        <v>31</v>
      </c>
      <c r="F255" t="s">
        <v>41</v>
      </c>
    </row>
    <row r="256" spans="1:6" x14ac:dyDescent="0.25">
      <c r="A256">
        <v>2011</v>
      </c>
      <c r="B256" t="s">
        <v>60</v>
      </c>
      <c r="C256" t="s">
        <v>55</v>
      </c>
      <c r="D256">
        <v>0</v>
      </c>
      <c r="E256">
        <v>87</v>
      </c>
      <c r="F256" t="s">
        <v>55</v>
      </c>
    </row>
    <row r="257" spans="1:6" x14ac:dyDescent="0.25">
      <c r="A257">
        <v>2011</v>
      </c>
      <c r="B257" t="s">
        <v>51</v>
      </c>
      <c r="C257" t="s">
        <v>43</v>
      </c>
      <c r="D257">
        <v>67</v>
      </c>
      <c r="E257">
        <v>5</v>
      </c>
      <c r="F257" t="s">
        <v>51</v>
      </c>
    </row>
    <row r="258" spans="1:6" x14ac:dyDescent="0.25">
      <c r="A258">
        <v>2011</v>
      </c>
      <c r="B258" t="s">
        <v>40</v>
      </c>
      <c r="C258" t="s">
        <v>45</v>
      </c>
      <c r="D258">
        <v>67</v>
      </c>
      <c r="E258">
        <v>3</v>
      </c>
      <c r="F258" t="s">
        <v>40</v>
      </c>
    </row>
    <row r="259" spans="1:6" x14ac:dyDescent="0.25">
      <c r="A259">
        <v>2011</v>
      </c>
      <c r="B259" t="s">
        <v>50</v>
      </c>
      <c r="C259" t="s">
        <v>49</v>
      </c>
      <c r="D259">
        <v>37</v>
      </c>
      <c r="E259">
        <v>17</v>
      </c>
      <c r="F259" t="s">
        <v>50</v>
      </c>
    </row>
    <row r="260" spans="1:6" x14ac:dyDescent="0.25">
      <c r="A260">
        <v>2011</v>
      </c>
      <c r="B260" t="s">
        <v>42</v>
      </c>
      <c r="C260" t="s">
        <v>58</v>
      </c>
      <c r="D260">
        <v>7</v>
      </c>
      <c r="E260">
        <v>27</v>
      </c>
      <c r="F260" t="s">
        <v>58</v>
      </c>
    </row>
    <row r="261" spans="1:6" x14ac:dyDescent="0.25">
      <c r="A261">
        <v>2011</v>
      </c>
      <c r="B261" t="s">
        <v>46</v>
      </c>
      <c r="C261" t="s">
        <v>62</v>
      </c>
      <c r="D261">
        <v>62</v>
      </c>
      <c r="E261">
        <v>12</v>
      </c>
      <c r="F261" t="s">
        <v>46</v>
      </c>
    </row>
    <row r="262" spans="1:6" x14ac:dyDescent="0.25">
      <c r="A262">
        <v>2011</v>
      </c>
      <c r="B262" t="s">
        <v>48</v>
      </c>
      <c r="C262" t="s">
        <v>38</v>
      </c>
      <c r="D262">
        <v>13</v>
      </c>
      <c r="E262">
        <v>12</v>
      </c>
      <c r="F262" t="s">
        <v>48</v>
      </c>
    </row>
    <row r="263" spans="1:6" x14ac:dyDescent="0.25">
      <c r="A263">
        <v>2011</v>
      </c>
      <c r="B263" t="s">
        <v>60</v>
      </c>
      <c r="C263" t="s">
        <v>44</v>
      </c>
      <c r="D263">
        <v>7</v>
      </c>
      <c r="E263">
        <v>81</v>
      </c>
      <c r="F263" t="s">
        <v>44</v>
      </c>
    </row>
    <row r="264" spans="1:6" x14ac:dyDescent="0.25">
      <c r="A264">
        <v>2011</v>
      </c>
      <c r="B264" t="s">
        <v>52</v>
      </c>
      <c r="C264" t="s">
        <v>47</v>
      </c>
      <c r="D264">
        <v>23</v>
      </c>
      <c r="E264">
        <v>23</v>
      </c>
      <c r="F264" t="s">
        <v>53</v>
      </c>
    </row>
    <row r="265" spans="1:6" x14ac:dyDescent="0.25">
      <c r="A265">
        <v>2011</v>
      </c>
      <c r="B265" t="s">
        <v>37</v>
      </c>
      <c r="C265" t="s">
        <v>43</v>
      </c>
      <c r="D265">
        <v>27</v>
      </c>
      <c r="E265">
        <v>10</v>
      </c>
      <c r="F265" t="s">
        <v>37</v>
      </c>
    </row>
    <row r="266" spans="1:6" x14ac:dyDescent="0.25">
      <c r="A266">
        <v>2011</v>
      </c>
      <c r="B266" t="s">
        <v>59</v>
      </c>
      <c r="C266" t="s">
        <v>45</v>
      </c>
      <c r="D266">
        <v>25</v>
      </c>
      <c r="E266">
        <v>9</v>
      </c>
      <c r="F266" t="s">
        <v>59</v>
      </c>
    </row>
    <row r="267" spans="1:6" x14ac:dyDescent="0.25">
      <c r="A267">
        <v>2011</v>
      </c>
      <c r="B267" t="s">
        <v>58</v>
      </c>
      <c r="C267" t="s">
        <v>55</v>
      </c>
      <c r="D267">
        <v>5</v>
      </c>
      <c r="E267">
        <v>13</v>
      </c>
      <c r="F267" t="s">
        <v>55</v>
      </c>
    </row>
    <row r="268" spans="1:6" x14ac:dyDescent="0.25">
      <c r="A268">
        <v>2011</v>
      </c>
      <c r="B268" t="s">
        <v>51</v>
      </c>
      <c r="C268" t="s">
        <v>62</v>
      </c>
      <c r="D268">
        <v>68</v>
      </c>
      <c r="E268">
        <v>22</v>
      </c>
      <c r="F268" t="s">
        <v>51</v>
      </c>
    </row>
    <row r="269" spans="1:6" x14ac:dyDescent="0.25">
      <c r="A269">
        <v>2011</v>
      </c>
      <c r="B269" t="s">
        <v>49</v>
      </c>
      <c r="C269" t="s">
        <v>41</v>
      </c>
      <c r="D269">
        <v>14</v>
      </c>
      <c r="E269">
        <v>19</v>
      </c>
      <c r="F269" t="s">
        <v>41</v>
      </c>
    </row>
    <row r="270" spans="1:6" x14ac:dyDescent="0.25">
      <c r="A270">
        <v>2011</v>
      </c>
      <c r="B270" t="s">
        <v>40</v>
      </c>
      <c r="C270" t="s">
        <v>38</v>
      </c>
      <c r="D270">
        <v>16</v>
      </c>
      <c r="E270">
        <v>12</v>
      </c>
      <c r="F270" t="s">
        <v>40</v>
      </c>
    </row>
    <row r="271" spans="1:6" x14ac:dyDescent="0.25">
      <c r="A271">
        <v>2011</v>
      </c>
      <c r="B271" t="s">
        <v>48</v>
      </c>
      <c r="C271" t="s">
        <v>59</v>
      </c>
      <c r="D271">
        <v>25</v>
      </c>
      <c r="E271">
        <v>7</v>
      </c>
      <c r="F271" t="s">
        <v>48</v>
      </c>
    </row>
    <row r="272" spans="1:6" x14ac:dyDescent="0.25">
      <c r="A272">
        <v>2011</v>
      </c>
      <c r="B272" t="s">
        <v>50</v>
      </c>
      <c r="C272" t="s">
        <v>52</v>
      </c>
      <c r="D272">
        <v>79</v>
      </c>
      <c r="E272">
        <v>15</v>
      </c>
      <c r="F272" t="s">
        <v>50</v>
      </c>
    </row>
    <row r="273" spans="1:6" x14ac:dyDescent="0.25">
      <c r="A273">
        <v>2011</v>
      </c>
      <c r="B273" t="s">
        <v>42</v>
      </c>
      <c r="C273" t="s">
        <v>44</v>
      </c>
      <c r="D273">
        <v>0</v>
      </c>
      <c r="E273">
        <v>66</v>
      </c>
      <c r="F273" t="s">
        <v>44</v>
      </c>
    </row>
    <row r="274" spans="1:6" x14ac:dyDescent="0.25">
      <c r="A274">
        <v>2011</v>
      </c>
      <c r="B274" t="s">
        <v>46</v>
      </c>
      <c r="C274" t="s">
        <v>37</v>
      </c>
      <c r="D274">
        <v>36</v>
      </c>
      <c r="E274">
        <v>6</v>
      </c>
      <c r="F274" t="s">
        <v>46</v>
      </c>
    </row>
    <row r="275" spans="1:6" x14ac:dyDescent="0.25">
      <c r="A275">
        <v>2011</v>
      </c>
      <c r="B275" t="s">
        <v>46</v>
      </c>
      <c r="C275" t="s">
        <v>44</v>
      </c>
      <c r="D275">
        <v>10</v>
      </c>
      <c r="E275">
        <v>22</v>
      </c>
      <c r="F275" t="s">
        <v>44</v>
      </c>
    </row>
    <row r="276" spans="1:6" x14ac:dyDescent="0.25">
      <c r="A276">
        <v>2011</v>
      </c>
      <c r="B276" t="s">
        <v>40</v>
      </c>
      <c r="C276" t="s">
        <v>49</v>
      </c>
      <c r="D276">
        <v>12</v>
      </c>
      <c r="E276">
        <v>19</v>
      </c>
      <c r="F276" t="s">
        <v>49</v>
      </c>
    </row>
    <row r="277" spans="1:6" x14ac:dyDescent="0.25">
      <c r="A277">
        <v>2011</v>
      </c>
      <c r="B277" t="s">
        <v>51</v>
      </c>
      <c r="C277" t="s">
        <v>55</v>
      </c>
      <c r="D277">
        <v>11</v>
      </c>
      <c r="E277">
        <v>9</v>
      </c>
      <c r="F277" t="s">
        <v>51</v>
      </c>
    </row>
    <row r="278" spans="1:6" x14ac:dyDescent="0.25">
      <c r="A278">
        <v>2011</v>
      </c>
      <c r="B278" t="s">
        <v>50</v>
      </c>
      <c r="C278" t="s">
        <v>48</v>
      </c>
      <c r="D278">
        <v>33</v>
      </c>
      <c r="E278">
        <v>10</v>
      </c>
      <c r="F278" t="s">
        <v>50</v>
      </c>
    </row>
    <row r="279" spans="1:6" x14ac:dyDescent="0.25">
      <c r="A279">
        <v>2011</v>
      </c>
      <c r="B279" t="s">
        <v>49</v>
      </c>
      <c r="C279" t="s">
        <v>44</v>
      </c>
      <c r="D279">
        <v>9</v>
      </c>
      <c r="E279">
        <v>8</v>
      </c>
      <c r="F279" t="s">
        <v>49</v>
      </c>
    </row>
    <row r="280" spans="1:6" x14ac:dyDescent="0.25">
      <c r="A280">
        <v>2011</v>
      </c>
      <c r="B280" t="s">
        <v>50</v>
      </c>
      <c r="C280" t="s">
        <v>51</v>
      </c>
      <c r="D280">
        <v>20</v>
      </c>
      <c r="E280">
        <v>6</v>
      </c>
      <c r="F280" t="s">
        <v>50</v>
      </c>
    </row>
    <row r="281" spans="1:6" x14ac:dyDescent="0.25">
      <c r="A281">
        <v>2011</v>
      </c>
      <c r="B281" t="s">
        <v>51</v>
      </c>
      <c r="C281" t="s">
        <v>44</v>
      </c>
      <c r="D281">
        <v>21</v>
      </c>
      <c r="E281">
        <v>18</v>
      </c>
      <c r="F281" t="s">
        <v>51</v>
      </c>
    </row>
    <row r="282" spans="1:6" x14ac:dyDescent="0.25">
      <c r="A282">
        <v>2011</v>
      </c>
      <c r="B282" t="s">
        <v>50</v>
      </c>
      <c r="C282" t="s">
        <v>49</v>
      </c>
      <c r="D282">
        <v>8</v>
      </c>
      <c r="E282">
        <v>7</v>
      </c>
      <c r="F282" t="s">
        <v>50</v>
      </c>
    </row>
    <row r="283" spans="1:6" x14ac:dyDescent="0.25">
      <c r="A283">
        <v>2015</v>
      </c>
      <c r="B283" t="s">
        <v>40</v>
      </c>
      <c r="C283" t="s">
        <v>42</v>
      </c>
      <c r="D283">
        <v>35</v>
      </c>
      <c r="E283">
        <v>11</v>
      </c>
      <c r="F283" t="s">
        <v>40</v>
      </c>
    </row>
    <row r="284" spans="1:6" x14ac:dyDescent="0.25">
      <c r="A284">
        <v>2015</v>
      </c>
      <c r="B284" t="s">
        <v>59</v>
      </c>
      <c r="C284" t="s">
        <v>41</v>
      </c>
      <c r="D284">
        <v>17</v>
      </c>
      <c r="E284">
        <v>10</v>
      </c>
      <c r="F284" t="s">
        <v>59</v>
      </c>
    </row>
    <row r="285" spans="1:6" x14ac:dyDescent="0.25">
      <c r="A285">
        <v>2015</v>
      </c>
      <c r="B285" t="s">
        <v>52</v>
      </c>
      <c r="C285" t="s">
        <v>46</v>
      </c>
      <c r="D285">
        <v>7</v>
      </c>
      <c r="E285">
        <v>50</v>
      </c>
      <c r="F285" t="s">
        <v>46</v>
      </c>
    </row>
    <row r="286" spans="1:6" x14ac:dyDescent="0.25">
      <c r="A286">
        <v>2015</v>
      </c>
      <c r="B286" t="s">
        <v>47</v>
      </c>
      <c r="C286" t="s">
        <v>55</v>
      </c>
      <c r="D286">
        <v>34</v>
      </c>
      <c r="E286">
        <v>32</v>
      </c>
      <c r="F286" t="s">
        <v>47</v>
      </c>
    </row>
    <row r="287" spans="1:6" x14ac:dyDescent="0.25">
      <c r="A287">
        <v>2015</v>
      </c>
      <c r="B287" t="s">
        <v>49</v>
      </c>
      <c r="C287" t="s">
        <v>37</v>
      </c>
      <c r="D287">
        <v>32</v>
      </c>
      <c r="E287">
        <v>10</v>
      </c>
      <c r="F287" t="s">
        <v>49</v>
      </c>
    </row>
    <row r="288" spans="1:6" x14ac:dyDescent="0.25">
      <c r="A288">
        <v>2015</v>
      </c>
      <c r="B288" t="s">
        <v>58</v>
      </c>
      <c r="C288" t="s">
        <v>43</v>
      </c>
      <c r="D288">
        <v>25</v>
      </c>
      <c r="E288">
        <v>16</v>
      </c>
      <c r="F288" t="s">
        <v>58</v>
      </c>
    </row>
    <row r="289" spans="1:6" x14ac:dyDescent="0.25">
      <c r="A289">
        <v>2015</v>
      </c>
      <c r="B289" t="s">
        <v>44</v>
      </c>
      <c r="C289" t="s">
        <v>63</v>
      </c>
      <c r="D289">
        <v>54</v>
      </c>
      <c r="E289">
        <v>9</v>
      </c>
      <c r="F289" t="s">
        <v>44</v>
      </c>
    </row>
    <row r="290" spans="1:6" x14ac:dyDescent="0.25">
      <c r="A290">
        <v>2015</v>
      </c>
      <c r="B290" t="s">
        <v>48</v>
      </c>
      <c r="C290" t="s">
        <v>50</v>
      </c>
      <c r="D290">
        <v>16</v>
      </c>
      <c r="E290">
        <v>26</v>
      </c>
      <c r="F290" t="s">
        <v>50</v>
      </c>
    </row>
    <row r="291" spans="1:6" x14ac:dyDescent="0.25">
      <c r="A291">
        <v>2015</v>
      </c>
      <c r="B291" t="s">
        <v>47</v>
      </c>
      <c r="C291" t="s">
        <v>38</v>
      </c>
      <c r="D291">
        <v>10</v>
      </c>
      <c r="E291">
        <v>45</v>
      </c>
      <c r="F291" t="s">
        <v>38</v>
      </c>
    </row>
    <row r="292" spans="1:6" x14ac:dyDescent="0.25">
      <c r="A292">
        <v>2015</v>
      </c>
      <c r="B292" t="s">
        <v>51</v>
      </c>
      <c r="C292" t="s">
        <v>42</v>
      </c>
      <c r="D292">
        <v>28</v>
      </c>
      <c r="E292">
        <v>13</v>
      </c>
      <c r="F292" t="s">
        <v>51</v>
      </c>
    </row>
    <row r="293" spans="1:6" x14ac:dyDescent="0.25">
      <c r="A293">
        <v>2015</v>
      </c>
      <c r="B293" t="s">
        <v>49</v>
      </c>
      <c r="C293" t="s">
        <v>45</v>
      </c>
      <c r="D293">
        <v>38</v>
      </c>
      <c r="E293">
        <v>11</v>
      </c>
      <c r="F293" t="s">
        <v>49</v>
      </c>
    </row>
    <row r="294" spans="1:6" x14ac:dyDescent="0.25">
      <c r="A294">
        <v>2015</v>
      </c>
      <c r="B294" t="s">
        <v>60</v>
      </c>
      <c r="C294" t="s">
        <v>50</v>
      </c>
      <c r="D294">
        <v>14</v>
      </c>
      <c r="E294">
        <v>58</v>
      </c>
      <c r="F294" t="s">
        <v>50</v>
      </c>
    </row>
    <row r="295" spans="1:6" x14ac:dyDescent="0.25">
      <c r="A295">
        <v>2015</v>
      </c>
      <c r="B295" t="s">
        <v>48</v>
      </c>
      <c r="C295" t="s">
        <v>59</v>
      </c>
      <c r="D295">
        <v>54</v>
      </c>
      <c r="E295">
        <v>9</v>
      </c>
      <c r="F295" t="s">
        <v>48</v>
      </c>
    </row>
    <row r="296" spans="1:6" x14ac:dyDescent="0.25">
      <c r="A296">
        <v>2015</v>
      </c>
      <c r="B296" t="s">
        <v>52</v>
      </c>
      <c r="C296" t="s">
        <v>37</v>
      </c>
      <c r="D296">
        <v>18</v>
      </c>
      <c r="E296">
        <v>23</v>
      </c>
      <c r="F296" t="s">
        <v>37</v>
      </c>
    </row>
    <row r="297" spans="1:6" x14ac:dyDescent="0.25">
      <c r="A297">
        <v>2015</v>
      </c>
      <c r="B297" t="s">
        <v>58</v>
      </c>
      <c r="C297" t="s">
        <v>55</v>
      </c>
      <c r="D297">
        <v>6</v>
      </c>
      <c r="E297">
        <v>46</v>
      </c>
      <c r="F297" t="s">
        <v>55</v>
      </c>
    </row>
    <row r="298" spans="1:6" x14ac:dyDescent="0.25">
      <c r="A298">
        <v>2015</v>
      </c>
      <c r="B298" t="s">
        <v>40</v>
      </c>
      <c r="C298" t="s">
        <v>44</v>
      </c>
      <c r="D298">
        <v>25</v>
      </c>
      <c r="E298">
        <v>28</v>
      </c>
      <c r="F298" t="s">
        <v>44</v>
      </c>
    </row>
    <row r="299" spans="1:6" x14ac:dyDescent="0.25">
      <c r="A299">
        <v>2015</v>
      </c>
      <c r="B299" t="s">
        <v>51</v>
      </c>
      <c r="C299" t="s">
        <v>63</v>
      </c>
      <c r="D299">
        <v>65</v>
      </c>
      <c r="E299">
        <v>3</v>
      </c>
      <c r="F299" t="s">
        <v>51</v>
      </c>
    </row>
    <row r="300" spans="1:6" x14ac:dyDescent="0.25">
      <c r="A300">
        <v>2015</v>
      </c>
      <c r="B300" t="s">
        <v>38</v>
      </c>
      <c r="C300" t="s">
        <v>43</v>
      </c>
      <c r="D300">
        <v>39</v>
      </c>
      <c r="E300">
        <v>16</v>
      </c>
      <c r="F300" t="s">
        <v>38</v>
      </c>
    </row>
    <row r="301" spans="1:6" x14ac:dyDescent="0.25">
      <c r="A301">
        <v>2015</v>
      </c>
      <c r="B301" t="s">
        <v>46</v>
      </c>
      <c r="C301" t="s">
        <v>45</v>
      </c>
      <c r="D301">
        <v>44</v>
      </c>
      <c r="E301">
        <v>10</v>
      </c>
      <c r="F301" t="s">
        <v>46</v>
      </c>
    </row>
    <row r="302" spans="1:6" x14ac:dyDescent="0.25">
      <c r="A302">
        <v>2015</v>
      </c>
      <c r="B302" t="s">
        <v>60</v>
      </c>
      <c r="C302" t="s">
        <v>41</v>
      </c>
      <c r="D302">
        <v>21</v>
      </c>
      <c r="E302">
        <v>35</v>
      </c>
      <c r="F302" t="s">
        <v>41</v>
      </c>
    </row>
    <row r="303" spans="1:6" x14ac:dyDescent="0.25">
      <c r="A303">
        <v>2015</v>
      </c>
      <c r="B303" t="s">
        <v>44</v>
      </c>
      <c r="C303" t="s">
        <v>42</v>
      </c>
      <c r="D303">
        <v>23</v>
      </c>
      <c r="E303">
        <v>13</v>
      </c>
      <c r="F303" t="s">
        <v>44</v>
      </c>
    </row>
    <row r="304" spans="1:6" x14ac:dyDescent="0.25">
      <c r="A304">
        <v>2015</v>
      </c>
      <c r="B304" t="s">
        <v>52</v>
      </c>
      <c r="C304" t="s">
        <v>49</v>
      </c>
      <c r="D304">
        <v>18</v>
      </c>
      <c r="E304">
        <v>41</v>
      </c>
      <c r="F304" t="s">
        <v>49</v>
      </c>
    </row>
    <row r="305" spans="1:6" x14ac:dyDescent="0.25">
      <c r="A305">
        <v>2015</v>
      </c>
      <c r="B305" t="s">
        <v>59</v>
      </c>
      <c r="C305" t="s">
        <v>50</v>
      </c>
      <c r="D305">
        <v>10</v>
      </c>
      <c r="E305">
        <v>43</v>
      </c>
      <c r="F305" t="s">
        <v>50</v>
      </c>
    </row>
    <row r="306" spans="1:6" x14ac:dyDescent="0.25">
      <c r="A306">
        <v>2015</v>
      </c>
      <c r="B306" t="s">
        <v>47</v>
      </c>
      <c r="C306" t="s">
        <v>58</v>
      </c>
      <c r="D306">
        <v>26</v>
      </c>
      <c r="E306">
        <v>5</v>
      </c>
      <c r="F306" t="s">
        <v>47</v>
      </c>
    </row>
    <row r="307" spans="1:6" x14ac:dyDescent="0.25">
      <c r="A307">
        <v>2015</v>
      </c>
      <c r="B307" t="s">
        <v>38</v>
      </c>
      <c r="C307" t="s">
        <v>55</v>
      </c>
      <c r="D307">
        <v>16</v>
      </c>
      <c r="E307">
        <v>34</v>
      </c>
      <c r="F307" t="s">
        <v>55</v>
      </c>
    </row>
    <row r="308" spans="1:6" x14ac:dyDescent="0.25">
      <c r="A308">
        <v>2015</v>
      </c>
      <c r="B308" t="s">
        <v>40</v>
      </c>
      <c r="C308" t="s">
        <v>51</v>
      </c>
      <c r="D308">
        <v>13</v>
      </c>
      <c r="E308">
        <v>33</v>
      </c>
      <c r="F308" t="s">
        <v>51</v>
      </c>
    </row>
    <row r="309" spans="1:6" x14ac:dyDescent="0.25">
      <c r="A309">
        <v>2015</v>
      </c>
      <c r="B309" t="s">
        <v>48</v>
      </c>
      <c r="C309" t="s">
        <v>41</v>
      </c>
      <c r="D309">
        <v>45</v>
      </c>
      <c r="E309">
        <v>16</v>
      </c>
      <c r="F309" t="s">
        <v>48</v>
      </c>
    </row>
    <row r="310" spans="1:6" x14ac:dyDescent="0.25">
      <c r="A310">
        <v>2015</v>
      </c>
      <c r="B310" t="s">
        <v>46</v>
      </c>
      <c r="C310" t="s">
        <v>37</v>
      </c>
      <c r="D310">
        <v>16</v>
      </c>
      <c r="E310">
        <v>9</v>
      </c>
      <c r="F310" t="s">
        <v>46</v>
      </c>
    </row>
    <row r="311" spans="1:6" x14ac:dyDescent="0.25">
      <c r="A311">
        <v>2015</v>
      </c>
      <c r="B311" t="s">
        <v>52</v>
      </c>
      <c r="C311" t="s">
        <v>45</v>
      </c>
      <c r="D311">
        <v>15</v>
      </c>
      <c r="E311">
        <v>17</v>
      </c>
      <c r="F311" t="s">
        <v>45</v>
      </c>
    </row>
    <row r="312" spans="1:6" x14ac:dyDescent="0.25">
      <c r="A312">
        <v>2015</v>
      </c>
      <c r="B312" t="s">
        <v>42</v>
      </c>
      <c r="C312" t="s">
        <v>63</v>
      </c>
      <c r="D312">
        <v>47</v>
      </c>
      <c r="E312">
        <v>15</v>
      </c>
      <c r="F312" t="s">
        <v>42</v>
      </c>
    </row>
    <row r="313" spans="1:6" x14ac:dyDescent="0.25">
      <c r="A313">
        <v>2015</v>
      </c>
      <c r="B313" t="s">
        <v>55</v>
      </c>
      <c r="C313" t="s">
        <v>43</v>
      </c>
      <c r="D313">
        <v>64</v>
      </c>
      <c r="E313">
        <v>0</v>
      </c>
      <c r="F313" t="s">
        <v>55</v>
      </c>
    </row>
    <row r="314" spans="1:6" x14ac:dyDescent="0.25">
      <c r="A314">
        <v>2015</v>
      </c>
      <c r="B314" t="s">
        <v>59</v>
      </c>
      <c r="C314" t="s">
        <v>60</v>
      </c>
      <c r="D314">
        <v>17</v>
      </c>
      <c r="E314">
        <v>16</v>
      </c>
      <c r="F314" t="s">
        <v>59</v>
      </c>
    </row>
    <row r="315" spans="1:6" x14ac:dyDescent="0.25">
      <c r="A315">
        <v>2015</v>
      </c>
      <c r="B315" t="s">
        <v>50</v>
      </c>
      <c r="C315" t="s">
        <v>41</v>
      </c>
      <c r="D315">
        <v>47</v>
      </c>
      <c r="E315">
        <v>9</v>
      </c>
      <c r="F315" t="s">
        <v>50</v>
      </c>
    </row>
    <row r="316" spans="1:6" x14ac:dyDescent="0.25">
      <c r="A316">
        <v>2015</v>
      </c>
      <c r="B316" t="s">
        <v>58</v>
      </c>
      <c r="C316" t="s">
        <v>38</v>
      </c>
      <c r="D316">
        <v>33</v>
      </c>
      <c r="E316">
        <v>36</v>
      </c>
      <c r="F316" t="s">
        <v>38</v>
      </c>
    </row>
    <row r="317" spans="1:6" x14ac:dyDescent="0.25">
      <c r="A317">
        <v>2015</v>
      </c>
      <c r="B317" t="s">
        <v>51</v>
      </c>
      <c r="C317" t="s">
        <v>44</v>
      </c>
      <c r="D317">
        <v>15</v>
      </c>
      <c r="E317">
        <v>6</v>
      </c>
      <c r="F317" t="s">
        <v>51</v>
      </c>
    </row>
    <row r="318" spans="1:6" x14ac:dyDescent="0.25">
      <c r="A318">
        <v>2015</v>
      </c>
      <c r="B318" t="s">
        <v>40</v>
      </c>
      <c r="C318" t="s">
        <v>63</v>
      </c>
      <c r="D318">
        <v>60</v>
      </c>
      <c r="E318">
        <v>3</v>
      </c>
      <c r="F318" t="s">
        <v>40</v>
      </c>
    </row>
    <row r="319" spans="1:6" x14ac:dyDescent="0.25">
      <c r="A319">
        <v>2015</v>
      </c>
      <c r="B319" t="s">
        <v>48</v>
      </c>
      <c r="C319" t="s">
        <v>60</v>
      </c>
      <c r="D319">
        <v>64</v>
      </c>
      <c r="E319">
        <v>19</v>
      </c>
      <c r="F319" t="s">
        <v>48</v>
      </c>
    </row>
    <row r="320" spans="1:6" x14ac:dyDescent="0.25">
      <c r="A320">
        <v>2015</v>
      </c>
      <c r="B320" t="s">
        <v>37</v>
      </c>
      <c r="C320" t="s">
        <v>45</v>
      </c>
      <c r="D320">
        <v>32</v>
      </c>
      <c r="E320">
        <v>22</v>
      </c>
      <c r="F320" t="s">
        <v>37</v>
      </c>
    </row>
    <row r="321" spans="1:6" x14ac:dyDescent="0.25">
      <c r="A321">
        <v>2015</v>
      </c>
      <c r="B321" t="s">
        <v>49</v>
      </c>
      <c r="C321" t="s">
        <v>46</v>
      </c>
      <c r="D321">
        <v>9</v>
      </c>
      <c r="E321">
        <v>24</v>
      </c>
      <c r="F321" t="s">
        <v>46</v>
      </c>
    </row>
    <row r="322" spans="1:6" x14ac:dyDescent="0.25">
      <c r="A322">
        <v>2015</v>
      </c>
      <c r="B322" t="s">
        <v>47</v>
      </c>
      <c r="C322" t="s">
        <v>43</v>
      </c>
      <c r="D322">
        <v>28</v>
      </c>
      <c r="E322">
        <v>18</v>
      </c>
      <c r="F322" t="s">
        <v>47</v>
      </c>
    </row>
    <row r="323" spans="1:6" x14ac:dyDescent="0.25">
      <c r="A323">
        <v>2015</v>
      </c>
      <c r="B323" t="s">
        <v>55</v>
      </c>
      <c r="C323" t="s">
        <v>44</v>
      </c>
      <c r="D323">
        <v>23</v>
      </c>
      <c r="E323">
        <v>19</v>
      </c>
      <c r="F323" t="s">
        <v>55</v>
      </c>
    </row>
    <row r="324" spans="1:6" x14ac:dyDescent="0.25">
      <c r="A324">
        <v>2015</v>
      </c>
      <c r="B324" t="s">
        <v>49</v>
      </c>
      <c r="C324" t="s">
        <v>50</v>
      </c>
      <c r="D324">
        <v>13</v>
      </c>
      <c r="E324">
        <v>62</v>
      </c>
      <c r="F324" t="s">
        <v>50</v>
      </c>
    </row>
    <row r="325" spans="1:6" x14ac:dyDescent="0.25">
      <c r="A325">
        <v>2015</v>
      </c>
      <c r="B325" t="s">
        <v>48</v>
      </c>
      <c r="C325" t="s">
        <v>46</v>
      </c>
      <c r="D325">
        <v>43</v>
      </c>
      <c r="E325">
        <v>20</v>
      </c>
      <c r="F325" t="s">
        <v>48</v>
      </c>
    </row>
    <row r="326" spans="1:6" x14ac:dyDescent="0.25">
      <c r="A326">
        <v>2015</v>
      </c>
      <c r="B326" t="s">
        <v>51</v>
      </c>
      <c r="C326" t="s">
        <v>38</v>
      </c>
      <c r="D326">
        <v>35</v>
      </c>
      <c r="E326">
        <v>34</v>
      </c>
      <c r="F326" t="s">
        <v>51</v>
      </c>
    </row>
    <row r="327" spans="1:6" x14ac:dyDescent="0.25">
      <c r="A327">
        <v>2015</v>
      </c>
      <c r="B327" t="s">
        <v>50</v>
      </c>
      <c r="C327" t="s">
        <v>55</v>
      </c>
      <c r="D327">
        <v>20</v>
      </c>
      <c r="E327">
        <v>18</v>
      </c>
      <c r="F327" t="s">
        <v>50</v>
      </c>
    </row>
    <row r="328" spans="1:6" x14ac:dyDescent="0.25">
      <c r="A328">
        <v>2015</v>
      </c>
      <c r="B328" t="s">
        <v>48</v>
      </c>
      <c r="C328" t="s">
        <v>51</v>
      </c>
      <c r="D328">
        <v>15</v>
      </c>
      <c r="E328">
        <v>29</v>
      </c>
      <c r="F328" t="s">
        <v>51</v>
      </c>
    </row>
    <row r="329" spans="1:6" x14ac:dyDescent="0.25">
      <c r="A329">
        <v>2015</v>
      </c>
      <c r="B329" t="s">
        <v>48</v>
      </c>
      <c r="C329" t="s">
        <v>55</v>
      </c>
      <c r="D329">
        <v>13</v>
      </c>
      <c r="E329">
        <v>24</v>
      </c>
      <c r="F329" t="s">
        <v>55</v>
      </c>
    </row>
    <row r="330" spans="1:6" x14ac:dyDescent="0.25">
      <c r="A330">
        <v>2015</v>
      </c>
      <c r="B330" t="s">
        <v>51</v>
      </c>
      <c r="C330" t="s">
        <v>50</v>
      </c>
      <c r="D330">
        <v>17</v>
      </c>
      <c r="E330">
        <v>34</v>
      </c>
      <c r="F330" t="s">
        <v>50</v>
      </c>
    </row>
    <row r="331" spans="1:6" x14ac:dyDescent="0.25">
      <c r="A331">
        <v>2019</v>
      </c>
      <c r="B331" t="s">
        <v>49</v>
      </c>
      <c r="C331" t="s">
        <v>44</v>
      </c>
      <c r="D331">
        <v>19</v>
      </c>
      <c r="E331">
        <v>20</v>
      </c>
      <c r="F331" t="s">
        <v>44</v>
      </c>
    </row>
    <row r="332" spans="1:6" x14ac:dyDescent="0.25">
      <c r="A332">
        <v>2019</v>
      </c>
      <c r="B332" t="s">
        <v>47</v>
      </c>
      <c r="C332" t="s">
        <v>55</v>
      </c>
      <c r="D332">
        <v>3</v>
      </c>
      <c r="E332">
        <v>26</v>
      </c>
      <c r="F332" t="s">
        <v>55</v>
      </c>
    </row>
    <row r="333" spans="1:6" x14ac:dyDescent="0.25">
      <c r="A333">
        <v>2019</v>
      </c>
      <c r="B333" t="s">
        <v>51</v>
      </c>
      <c r="C333" t="s">
        <v>40</v>
      </c>
      <c r="D333">
        <v>16</v>
      </c>
      <c r="E333">
        <v>40</v>
      </c>
      <c r="F333" t="s">
        <v>40</v>
      </c>
    </row>
    <row r="334" spans="1:6" x14ac:dyDescent="0.25">
      <c r="A334">
        <v>2019</v>
      </c>
      <c r="B334" t="s">
        <v>46</v>
      </c>
      <c r="C334" t="s">
        <v>50</v>
      </c>
      <c r="D334">
        <v>14</v>
      </c>
      <c r="E334">
        <v>46</v>
      </c>
      <c r="F334" t="s">
        <v>50</v>
      </c>
    </row>
    <row r="335" spans="1:6" x14ac:dyDescent="0.25">
      <c r="A335">
        <v>2019</v>
      </c>
      <c r="B335" t="s">
        <v>41</v>
      </c>
      <c r="C335" t="s">
        <v>43</v>
      </c>
      <c r="D335">
        <v>31</v>
      </c>
      <c r="E335">
        <v>19</v>
      </c>
      <c r="F335" t="s">
        <v>41</v>
      </c>
    </row>
    <row r="336" spans="1:6" x14ac:dyDescent="0.25">
      <c r="A336">
        <v>2019</v>
      </c>
      <c r="B336" t="s">
        <v>63</v>
      </c>
      <c r="C336" t="s">
        <v>44</v>
      </c>
      <c r="D336">
        <v>13</v>
      </c>
      <c r="E336">
        <v>35</v>
      </c>
      <c r="F336" t="s">
        <v>44</v>
      </c>
    </row>
    <row r="337" spans="1:6" x14ac:dyDescent="0.25">
      <c r="A337">
        <v>2019</v>
      </c>
      <c r="B337" t="s">
        <v>47</v>
      </c>
      <c r="C337" t="s">
        <v>38</v>
      </c>
      <c r="D337">
        <v>28</v>
      </c>
      <c r="E337">
        <v>21</v>
      </c>
      <c r="F337" t="s">
        <v>47</v>
      </c>
    </row>
    <row r="338" spans="1:6" x14ac:dyDescent="0.25">
      <c r="A338">
        <v>2019</v>
      </c>
      <c r="B338" t="s">
        <v>46</v>
      </c>
      <c r="C338" t="s">
        <v>58</v>
      </c>
      <c r="D338">
        <v>47</v>
      </c>
      <c r="E338">
        <v>5</v>
      </c>
      <c r="F338" t="s">
        <v>46</v>
      </c>
    </row>
    <row r="339" spans="1:6" x14ac:dyDescent="0.25">
      <c r="A339">
        <v>2019</v>
      </c>
      <c r="B339" t="s">
        <v>51</v>
      </c>
      <c r="C339" t="s">
        <v>59</v>
      </c>
      <c r="D339">
        <v>27</v>
      </c>
      <c r="E339">
        <v>8</v>
      </c>
      <c r="F339" t="s">
        <v>51</v>
      </c>
    </row>
    <row r="340" spans="1:6" x14ac:dyDescent="0.25">
      <c r="A340">
        <v>2019</v>
      </c>
      <c r="B340" t="s">
        <v>48</v>
      </c>
      <c r="C340" t="s">
        <v>43</v>
      </c>
      <c r="D340">
        <v>47</v>
      </c>
      <c r="E340">
        <v>17</v>
      </c>
      <c r="F340" t="s">
        <v>48</v>
      </c>
    </row>
    <row r="341" spans="1:6" x14ac:dyDescent="0.25">
      <c r="A341">
        <v>2019</v>
      </c>
      <c r="B341" t="s">
        <v>62</v>
      </c>
      <c r="C341" t="s">
        <v>38</v>
      </c>
      <c r="D341">
        <v>0</v>
      </c>
      <c r="E341">
        <v>61</v>
      </c>
      <c r="F341" t="s">
        <v>38</v>
      </c>
    </row>
    <row r="342" spans="1:6" x14ac:dyDescent="0.25">
      <c r="A342">
        <v>2019</v>
      </c>
      <c r="B342" t="s">
        <v>42</v>
      </c>
      <c r="C342" t="s">
        <v>44</v>
      </c>
      <c r="D342">
        <v>17</v>
      </c>
      <c r="E342">
        <v>29</v>
      </c>
      <c r="F342" t="s">
        <v>44</v>
      </c>
    </row>
    <row r="343" spans="1:6" x14ac:dyDescent="0.25">
      <c r="A343">
        <v>2019</v>
      </c>
      <c r="B343" t="s">
        <v>52</v>
      </c>
      <c r="C343" t="s">
        <v>55</v>
      </c>
      <c r="D343">
        <v>7</v>
      </c>
      <c r="E343">
        <v>66</v>
      </c>
      <c r="F343" t="s">
        <v>55</v>
      </c>
    </row>
    <row r="344" spans="1:6" x14ac:dyDescent="0.25">
      <c r="A344">
        <v>2019</v>
      </c>
      <c r="B344" t="s">
        <v>60</v>
      </c>
      <c r="C344" t="s">
        <v>50</v>
      </c>
      <c r="D344">
        <v>9</v>
      </c>
      <c r="E344">
        <v>71</v>
      </c>
      <c r="F344" t="s">
        <v>50</v>
      </c>
    </row>
    <row r="345" spans="1:6" x14ac:dyDescent="0.25">
      <c r="A345">
        <v>2019</v>
      </c>
      <c r="B345" t="s">
        <v>49</v>
      </c>
      <c r="C345" t="s">
        <v>41</v>
      </c>
      <c r="D345">
        <v>23</v>
      </c>
      <c r="E345">
        <v>21</v>
      </c>
      <c r="F345" t="s">
        <v>49</v>
      </c>
    </row>
    <row r="346" spans="1:6" x14ac:dyDescent="0.25">
      <c r="A346">
        <v>2019</v>
      </c>
      <c r="B346" t="s">
        <v>51</v>
      </c>
      <c r="C346" t="s">
        <v>63</v>
      </c>
      <c r="D346">
        <v>45</v>
      </c>
      <c r="E346">
        <v>10</v>
      </c>
      <c r="F346" t="s">
        <v>51</v>
      </c>
    </row>
    <row r="347" spans="1:6" x14ac:dyDescent="0.25">
      <c r="A347">
        <v>2019</v>
      </c>
      <c r="B347" t="s">
        <v>48</v>
      </c>
      <c r="C347" t="s">
        <v>40</v>
      </c>
      <c r="D347">
        <v>10</v>
      </c>
      <c r="E347">
        <v>39</v>
      </c>
      <c r="F347" t="s">
        <v>40</v>
      </c>
    </row>
    <row r="348" spans="1:6" x14ac:dyDescent="0.25">
      <c r="A348">
        <v>2019</v>
      </c>
      <c r="B348" t="s">
        <v>47</v>
      </c>
      <c r="C348" t="s">
        <v>58</v>
      </c>
      <c r="D348">
        <v>38</v>
      </c>
      <c r="E348">
        <v>19</v>
      </c>
      <c r="F348" t="s">
        <v>47</v>
      </c>
    </row>
    <row r="349" spans="1:6" x14ac:dyDescent="0.25">
      <c r="A349">
        <v>2019</v>
      </c>
      <c r="B349" t="s">
        <v>37</v>
      </c>
      <c r="C349" t="s">
        <v>55</v>
      </c>
      <c r="D349">
        <v>3</v>
      </c>
      <c r="E349">
        <v>49</v>
      </c>
      <c r="F349" t="s">
        <v>55</v>
      </c>
    </row>
    <row r="350" spans="1:6" x14ac:dyDescent="0.25">
      <c r="A350">
        <v>2019</v>
      </c>
      <c r="B350" t="s">
        <v>42</v>
      </c>
      <c r="C350" t="s">
        <v>59</v>
      </c>
      <c r="D350">
        <v>45</v>
      </c>
      <c r="E350">
        <v>10</v>
      </c>
      <c r="F350" t="s">
        <v>42</v>
      </c>
    </row>
    <row r="351" spans="1:6" x14ac:dyDescent="0.25">
      <c r="A351">
        <v>2019</v>
      </c>
      <c r="B351" t="s">
        <v>46</v>
      </c>
      <c r="C351" t="s">
        <v>62</v>
      </c>
      <c r="D351">
        <v>35</v>
      </c>
      <c r="E351">
        <v>0</v>
      </c>
      <c r="F351" t="s">
        <v>46</v>
      </c>
    </row>
    <row r="352" spans="1:6" x14ac:dyDescent="0.25">
      <c r="A352">
        <v>2019</v>
      </c>
      <c r="B352" t="s">
        <v>49</v>
      </c>
      <c r="C352" t="s">
        <v>43</v>
      </c>
      <c r="D352">
        <v>33</v>
      </c>
      <c r="E352">
        <v>9</v>
      </c>
      <c r="F352" t="s">
        <v>49</v>
      </c>
    </row>
    <row r="353" spans="1:6" x14ac:dyDescent="0.25">
      <c r="A353">
        <v>2019</v>
      </c>
      <c r="B353" t="s">
        <v>52</v>
      </c>
      <c r="C353" t="s">
        <v>50</v>
      </c>
      <c r="D353">
        <v>0</v>
      </c>
      <c r="E353">
        <v>63</v>
      </c>
      <c r="F353" t="s">
        <v>50</v>
      </c>
    </row>
    <row r="354" spans="1:6" x14ac:dyDescent="0.25">
      <c r="A354">
        <v>2019</v>
      </c>
      <c r="B354" t="s">
        <v>58</v>
      </c>
      <c r="C354" t="s">
        <v>38</v>
      </c>
      <c r="D354">
        <v>0</v>
      </c>
      <c r="E354">
        <v>34</v>
      </c>
      <c r="F354" t="s">
        <v>38</v>
      </c>
    </row>
    <row r="355" spans="1:6" x14ac:dyDescent="0.25">
      <c r="A355">
        <v>2019</v>
      </c>
      <c r="B355" t="s">
        <v>59</v>
      </c>
      <c r="C355" t="s">
        <v>63</v>
      </c>
      <c r="D355">
        <v>33</v>
      </c>
      <c r="E355">
        <v>7</v>
      </c>
      <c r="F355" t="s">
        <v>59</v>
      </c>
    </row>
    <row r="356" spans="1:6" x14ac:dyDescent="0.25">
      <c r="A356">
        <v>2019</v>
      </c>
      <c r="B356" t="s">
        <v>51</v>
      </c>
      <c r="C356" t="s">
        <v>44</v>
      </c>
      <c r="D356">
        <v>25</v>
      </c>
      <c r="E356">
        <v>29</v>
      </c>
      <c r="F356" t="s">
        <v>44</v>
      </c>
    </row>
    <row r="357" spans="1:6" x14ac:dyDescent="0.25">
      <c r="A357">
        <v>2019</v>
      </c>
      <c r="B357" t="s">
        <v>48</v>
      </c>
      <c r="C357" t="s">
        <v>41</v>
      </c>
      <c r="D357">
        <v>28</v>
      </c>
      <c r="E357">
        <v>12</v>
      </c>
      <c r="F357" t="s">
        <v>48</v>
      </c>
    </row>
    <row r="358" spans="1:6" x14ac:dyDescent="0.25">
      <c r="A358">
        <v>2019</v>
      </c>
      <c r="B358" t="s">
        <v>47</v>
      </c>
      <c r="C358" t="s">
        <v>46</v>
      </c>
      <c r="D358">
        <v>19</v>
      </c>
      <c r="E358">
        <v>12</v>
      </c>
      <c r="F358" t="s">
        <v>47</v>
      </c>
    </row>
    <row r="359" spans="1:6" x14ac:dyDescent="0.25">
      <c r="A359">
        <v>2019</v>
      </c>
      <c r="B359" t="s">
        <v>60</v>
      </c>
      <c r="C359" t="s">
        <v>55</v>
      </c>
      <c r="D359">
        <v>3</v>
      </c>
      <c r="E359">
        <v>57</v>
      </c>
      <c r="F359" t="s">
        <v>55</v>
      </c>
    </row>
    <row r="360" spans="1:6" x14ac:dyDescent="0.25">
      <c r="A360">
        <v>2019</v>
      </c>
      <c r="B360" t="s">
        <v>52</v>
      </c>
      <c r="C360" t="s">
        <v>37</v>
      </c>
      <c r="D360">
        <v>7</v>
      </c>
      <c r="E360">
        <v>48</v>
      </c>
      <c r="F360" t="s">
        <v>37</v>
      </c>
    </row>
    <row r="361" spans="1:6" x14ac:dyDescent="0.25">
      <c r="A361">
        <v>2019</v>
      </c>
      <c r="B361" t="s">
        <v>40</v>
      </c>
      <c r="C361" t="s">
        <v>43</v>
      </c>
      <c r="D361">
        <v>45</v>
      </c>
      <c r="E361">
        <v>7</v>
      </c>
      <c r="F361" t="s">
        <v>40</v>
      </c>
    </row>
    <row r="362" spans="1:6" x14ac:dyDescent="0.25">
      <c r="A362">
        <v>2019</v>
      </c>
      <c r="B362" t="s">
        <v>42</v>
      </c>
      <c r="C362" t="s">
        <v>63</v>
      </c>
      <c r="D362">
        <v>27</v>
      </c>
      <c r="E362">
        <v>30</v>
      </c>
      <c r="F362" t="s">
        <v>63</v>
      </c>
    </row>
    <row r="363" spans="1:6" x14ac:dyDescent="0.25">
      <c r="A363">
        <v>2019</v>
      </c>
      <c r="B363" t="s">
        <v>62</v>
      </c>
      <c r="C363" t="s">
        <v>58</v>
      </c>
      <c r="D363">
        <v>9</v>
      </c>
      <c r="E363">
        <v>34</v>
      </c>
      <c r="F363" t="s">
        <v>58</v>
      </c>
    </row>
    <row r="364" spans="1:6" x14ac:dyDescent="0.25">
      <c r="A364">
        <v>2019</v>
      </c>
      <c r="B364" t="s">
        <v>59</v>
      </c>
      <c r="C364" t="s">
        <v>44</v>
      </c>
      <c r="D364">
        <v>14</v>
      </c>
      <c r="E364">
        <v>43</v>
      </c>
      <c r="F364" t="s">
        <v>44</v>
      </c>
    </row>
    <row r="365" spans="1:6" x14ac:dyDescent="0.25">
      <c r="A365">
        <v>2019</v>
      </c>
      <c r="B365" t="s">
        <v>37</v>
      </c>
      <c r="C365" t="s">
        <v>60</v>
      </c>
      <c r="D365">
        <v>47</v>
      </c>
      <c r="E365">
        <v>22</v>
      </c>
      <c r="F365" t="s">
        <v>37</v>
      </c>
    </row>
    <row r="366" spans="1:6" x14ac:dyDescent="0.25">
      <c r="A366">
        <v>2019</v>
      </c>
      <c r="B366" t="s">
        <v>46</v>
      </c>
      <c r="C366" t="s">
        <v>38</v>
      </c>
      <c r="D366">
        <v>27</v>
      </c>
      <c r="E366">
        <v>3</v>
      </c>
      <c r="F366" t="s">
        <v>46</v>
      </c>
    </row>
    <row r="367" spans="1:6" x14ac:dyDescent="0.25">
      <c r="A367">
        <v>2019</v>
      </c>
      <c r="B367" t="s">
        <v>40</v>
      </c>
      <c r="C367" t="s">
        <v>41</v>
      </c>
      <c r="D367">
        <v>35</v>
      </c>
      <c r="E367">
        <v>3</v>
      </c>
      <c r="F367" t="s">
        <v>40</v>
      </c>
    </row>
    <row r="368" spans="1:6" x14ac:dyDescent="0.25">
      <c r="A368">
        <v>2019</v>
      </c>
      <c r="B368" t="s">
        <v>51</v>
      </c>
      <c r="C368" t="s">
        <v>42</v>
      </c>
      <c r="D368">
        <v>39</v>
      </c>
      <c r="E368">
        <v>21</v>
      </c>
      <c r="F368" t="s">
        <v>51</v>
      </c>
    </row>
    <row r="369" spans="1:6" x14ac:dyDescent="0.25">
      <c r="A369">
        <v>2019</v>
      </c>
      <c r="B369" t="s">
        <v>48</v>
      </c>
      <c r="C369" t="s">
        <v>49</v>
      </c>
      <c r="D369">
        <v>21</v>
      </c>
      <c r="E369">
        <v>23</v>
      </c>
      <c r="F369" t="s">
        <v>49</v>
      </c>
    </row>
    <row r="370" spans="1:6" x14ac:dyDescent="0.25">
      <c r="A370">
        <v>2019</v>
      </c>
      <c r="B370" t="s">
        <v>50</v>
      </c>
      <c r="C370" t="s">
        <v>55</v>
      </c>
      <c r="D370">
        <v>23</v>
      </c>
      <c r="E370">
        <v>13</v>
      </c>
      <c r="F370" t="s">
        <v>50</v>
      </c>
    </row>
    <row r="371" spans="1:6" x14ac:dyDescent="0.25">
      <c r="A371">
        <v>2019</v>
      </c>
      <c r="B371" t="s">
        <v>47</v>
      </c>
      <c r="C371" t="s">
        <v>62</v>
      </c>
      <c r="D371">
        <v>30</v>
      </c>
      <c r="E371">
        <v>10</v>
      </c>
      <c r="F371" t="s">
        <v>47</v>
      </c>
    </row>
    <row r="372" spans="1:6" x14ac:dyDescent="0.25">
      <c r="A372">
        <v>2019</v>
      </c>
      <c r="B372" t="s">
        <v>55</v>
      </c>
      <c r="C372" t="s">
        <v>44</v>
      </c>
      <c r="D372">
        <v>19</v>
      </c>
      <c r="E372">
        <v>16</v>
      </c>
      <c r="F372" t="s">
        <v>55</v>
      </c>
    </row>
    <row r="373" spans="1:6" x14ac:dyDescent="0.25">
      <c r="A373">
        <v>2019</v>
      </c>
      <c r="B373" t="s">
        <v>40</v>
      </c>
      <c r="C373" t="s">
        <v>50</v>
      </c>
      <c r="D373">
        <v>19</v>
      </c>
      <c r="E373">
        <v>7</v>
      </c>
      <c r="F373" t="s">
        <v>40</v>
      </c>
    </row>
    <row r="374" spans="1:6" x14ac:dyDescent="0.25">
      <c r="A374">
        <v>2019</v>
      </c>
      <c r="B374" t="s">
        <v>50</v>
      </c>
      <c r="C374" t="s">
        <v>44</v>
      </c>
      <c r="D374">
        <v>40</v>
      </c>
      <c r="E374">
        <v>17</v>
      </c>
      <c r="F374" t="s">
        <v>50</v>
      </c>
    </row>
    <row r="375" spans="1:6" x14ac:dyDescent="0.25">
      <c r="A375">
        <v>2019</v>
      </c>
      <c r="B375" t="s">
        <v>40</v>
      </c>
      <c r="C375" t="s">
        <v>55</v>
      </c>
      <c r="D375">
        <v>12</v>
      </c>
      <c r="E375">
        <v>32</v>
      </c>
      <c r="F375" t="s">
        <v>55</v>
      </c>
    </row>
  </sheetData>
  <autoFilter ref="B1:G373" xr:uid="{781AE933-A62A-4F30-96F6-8477411892EB}"/>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5E1371-AE42-42BA-A915-967DB3D62F09}">
  <dimension ref="A1:B10"/>
  <sheetViews>
    <sheetView workbookViewId="0">
      <selection activeCell="B1" sqref="B1"/>
    </sheetView>
  </sheetViews>
  <sheetFormatPr defaultRowHeight="15" x14ac:dyDescent="0.25"/>
  <sheetData>
    <row r="1" spans="1:2" x14ac:dyDescent="0.25">
      <c r="A1" t="s">
        <v>65</v>
      </c>
      <c r="B1" t="s">
        <v>66</v>
      </c>
    </row>
    <row r="2" spans="1:2" x14ac:dyDescent="0.25">
      <c r="A2">
        <v>1987</v>
      </c>
      <c r="B2" t="s">
        <v>50</v>
      </c>
    </row>
    <row r="3" spans="1:2" x14ac:dyDescent="0.25">
      <c r="A3">
        <f>A2+4</f>
        <v>1991</v>
      </c>
      <c r="B3" t="s">
        <v>51</v>
      </c>
    </row>
    <row r="4" spans="1:2" x14ac:dyDescent="0.25">
      <c r="A4">
        <f t="shared" ref="A4:A10" si="0">A3+4</f>
        <v>1995</v>
      </c>
      <c r="B4" t="s">
        <v>55</v>
      </c>
    </row>
    <row r="5" spans="1:2" x14ac:dyDescent="0.25">
      <c r="A5">
        <f t="shared" si="0"/>
        <v>1999</v>
      </c>
      <c r="B5" t="s">
        <v>51</v>
      </c>
    </row>
    <row r="6" spans="1:2" x14ac:dyDescent="0.25">
      <c r="A6">
        <f t="shared" si="0"/>
        <v>2003</v>
      </c>
      <c r="B6" t="s">
        <v>40</v>
      </c>
    </row>
    <row r="7" spans="1:2" x14ac:dyDescent="0.25">
      <c r="A7">
        <f t="shared" si="0"/>
        <v>2007</v>
      </c>
      <c r="B7" t="s">
        <v>55</v>
      </c>
    </row>
    <row r="8" spans="1:2" x14ac:dyDescent="0.25">
      <c r="A8">
        <f t="shared" si="0"/>
        <v>2011</v>
      </c>
      <c r="B8" t="s">
        <v>50</v>
      </c>
    </row>
    <row r="9" spans="1:2" x14ac:dyDescent="0.25">
      <c r="A9">
        <f t="shared" si="0"/>
        <v>2015</v>
      </c>
      <c r="B9" t="s">
        <v>50</v>
      </c>
    </row>
    <row r="10" spans="1:2" x14ac:dyDescent="0.25">
      <c r="A10">
        <f t="shared" si="0"/>
        <v>2019</v>
      </c>
      <c r="B10"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Intro</vt:lpstr>
      <vt:lpstr>2_Copies</vt:lpstr>
      <vt:lpstr>5_Copies</vt:lpstr>
      <vt:lpstr>Raw Phone Data</vt:lpstr>
      <vt:lpstr>Cleaned Up Phone Data</vt:lpstr>
      <vt:lpstr>Phone Matrix</vt:lpstr>
      <vt:lpstr>Phone Matrix-Tableau</vt:lpstr>
      <vt:lpstr>RWC - Results</vt:lpstr>
      <vt:lpstr>RWC - Winners</vt:lpstr>
    </vt:vector>
  </TitlesOfParts>
  <Company>Southern Maine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Noah Salvaterra</dc:creator>
  <cp:lastModifiedBy>Simon Beaumont</cp:lastModifiedBy>
  <dcterms:created xsi:type="dcterms:W3CDTF">2013-01-28T14:55:30Z</dcterms:created>
  <dcterms:modified xsi:type="dcterms:W3CDTF">2019-11-12T15:15:56Z</dcterms:modified>
</cp:coreProperties>
</file>