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_Team\Slippage_Report\"/>
    </mc:Choice>
  </mc:AlternateContent>
  <xr:revisionPtr revIDLastSave="0" documentId="13_ncr:1_{6261BA63-6A80-4B43-8EA4-02614886FD8A}" xr6:coauthVersionLast="47" xr6:coauthVersionMax="47" xr10:uidLastSave="{00000000-0000-0000-0000-000000000000}"/>
  <bookViews>
    <workbookView xWindow="28680" yWindow="-120" windowWidth="29040" windowHeight="15990" firstSheet="1" activeTab="4" xr2:uid="{00000000-000D-0000-FFFF-FFFF00000000}"/>
  </bookViews>
  <sheets>
    <sheet name="Monthly_Slippage_FSC" sheetId="1" r:id="rId1"/>
    <sheet name="Slippage_LP_FSC" sheetId="2" r:id="rId2"/>
    <sheet name="Slippage_Percentage_FSC" sheetId="3" r:id="rId3"/>
    <sheet name="Positive_Slippage_Summary" sheetId="4" r:id="rId4"/>
    <sheet name="Negative_Slippage_Summary" sheetId="5" r:id="rId5"/>
  </sheets>
  <calcPr calcId="124519"/>
</workbook>
</file>

<file path=xl/sharedStrings.xml><?xml version="1.0" encoding="utf-8"?>
<sst xmlns="http://schemas.openxmlformats.org/spreadsheetml/2006/main" count="74" uniqueCount="61">
  <si>
    <t>MONTH</t>
  </si>
  <si>
    <t>POSITIVE_SLIPPAGE</t>
  </si>
  <si>
    <t>NEGATIVE_SLIPPAGE</t>
  </si>
  <si>
    <t>ZEOR_SLIPPAGE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</si>
  <si>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</si>
  <si>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</si>
  <si>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</si>
  <si>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</si>
  <si>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</si>
  <si>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</si>
  <si>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</si>
  <si>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</si>
  <si>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</si>
  <si>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</si>
  <si>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</si>
  <si>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</si>
  <si>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PROVIDER</t>
  </si>
  <si>
    <t>BOOK</t>
  </si>
  <si>
    <t>NEGATIVE</t>
  </si>
  <si>
    <t>POSITIVE</t>
  </si>
  <si>
    <t>ZERO</t>
  </si>
  <si>
    <t>NEGATIVE_PERCENTAGE</t>
  </si>
  <si>
    <t>POSITIVE_PERCENTAGE</t>
  </si>
  <si>
    <t>ZERO_PERCENTAGE</t>
  </si>
  <si>
    <t>B2Broker</t>
  </si>
  <si>
    <t>Broctagon</t>
  </si>
  <si>
    <t>CFH</t>
  </si>
  <si>
    <t>CMC</t>
  </si>
  <si>
    <t>ISPrime</t>
  </si>
  <si>
    <t>VEL</t>
  </si>
  <si>
    <t>VantageAU</t>
  </si>
  <si>
    <t>VantageUK</t>
  </si>
  <si>
    <t>TOTAL</t>
  </si>
  <si>
    <t>B_BOOK</t>
  </si>
  <si>
    <t>SLIPPAGE</t>
  </si>
  <si>
    <t>NUM_TRANSACTION</t>
  </si>
  <si>
    <t>TOTAL_FSC_TRANSACTION</t>
  </si>
  <si>
    <t>PERCENTAGE</t>
  </si>
  <si>
    <t>TOTAL NEGATIVE SLIPPAGE</t>
  </si>
  <si>
    <t>TOTAL POSITIVE SLIPPAGE</t>
  </si>
  <si>
    <t>TOTAL ZERO SLIPPAGE</t>
  </si>
  <si>
    <t>MAP_LOGIN</t>
  </si>
  <si>
    <t>POSITIVE_SLIPPAGE_PER</t>
  </si>
  <si>
    <t>3102627</t>
  </si>
  <si>
    <t>87006737</t>
  </si>
  <si>
    <t>87012922</t>
  </si>
  <si>
    <t>87012725</t>
  </si>
  <si>
    <t>3103922</t>
  </si>
  <si>
    <t>87013721</t>
  </si>
  <si>
    <t>87008681</t>
  </si>
  <si>
    <t>87013103</t>
  </si>
  <si>
    <t>87013627</t>
  </si>
  <si>
    <t>87005380</t>
  </si>
  <si>
    <t>NEGATIVE_SLIPPAGE_PER</t>
  </si>
  <si>
    <t>87010508</t>
  </si>
  <si>
    <t>87013525</t>
  </si>
  <si>
    <t>87013320</t>
  </si>
  <si>
    <t>87013285</t>
  </si>
  <si>
    <t>87011353</t>
  </si>
  <si>
    <t>87001574</t>
  </si>
  <si>
    <t>87010526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</si>
</sst>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1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for Slippage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Monthly_Slippage_FSC!$B$1</c:f>
              <c:strCache>
                <c:ptCount val="1"/>
                <c:pt idx="0">
                  <c:v>POSITIVE_SLIPPAGE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Monthly_Slippage_FSC!$A$2:$A$13</c:f>
              <c:strCache>
                <c:ptCount val="12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</c:strCache>
            </c:strRef>
          </c:cat>
          <c:val>
            <c:numRef>
              <c:f>Monthly_Slippage_FSC!$B$2:$B$13</c:f>
              <c:numCache>
                <c:formatCode>General</c:formatCode>
                <c:ptCount val="12"/>
                <c:pt idx="0">
                  <c:v>437808</c:v>
                </c:pt>
                <c:pt idx="1">
                  <c:v>375585</c:v>
                </c:pt>
                <c:pt idx="2">
                  <c:v>324679</c:v>
                </c:pt>
                <c:pt idx="3">
                  <c:v>186558</c:v>
                </c:pt>
                <c:pt idx="4">
                  <c:v>217174</c:v>
                </c:pt>
                <c:pt idx="5">
                  <c:v>208542</c:v>
                </c:pt>
                <c:pt idx="6">
                  <c:v>189116</c:v>
                </c:pt>
                <c:pt idx="7">
                  <c:v>152144</c:v>
                </c:pt>
                <c:pt idx="8">
                  <c:v>227829</c:v>
                </c:pt>
                <c:pt idx="9">
                  <c:v>185167</c:v>
                </c:pt>
                <c:pt idx="10">
                  <c:v>12646</c:v>
                </c:pt>
                <c:pt idx="11">
                  <c:v>42460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4-42E7-A0C1-17C3E9C99635}"/>
            </c:ext>
          </c:extLst>
        </c:ser>
        <c:ser>
          <c:idx val="1"/>
          <c:order val="1"/>
          <c:tx>
            <c:strRef>
              <c:f>Monthly_Slippage_FSC!$C$1</c:f>
              <c:strCache>
                <c:ptCount val="1"/>
                <c:pt idx="0">
                  <c:v>NEGATIVE_SLIPPAGE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Monthly_Slippage_FSC!$A$2:$A$13</c:f>
              <c:strCache>
                <c:ptCount val="12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</c:strCache>
            </c:strRef>
          </c:cat>
          <c:val>
            <c:numRef>
              <c:f>Monthly_Slippage_FSC!$C$2:$C$13</c:f>
              <c:numCache>
                <c:formatCode>General</c:formatCode>
                <c:ptCount val="12"/>
                <c:pt idx="0">
                  <c:v>179780</c:v>
                </c:pt>
                <c:pt idx="1">
                  <c:v>172060</c:v>
                </c:pt>
                <c:pt idx="2">
                  <c:v>146538</c:v>
                </c:pt>
                <c:pt idx="3">
                  <c:v>89395</c:v>
                </c:pt>
                <c:pt idx="4">
                  <c:v>125446</c:v>
                </c:pt>
                <c:pt idx="5">
                  <c:v>95655</c:v>
                </c:pt>
                <c:pt idx="6">
                  <c:v>88089</c:v>
                </c:pt>
                <c:pt idx="7">
                  <c:v>128774</c:v>
                </c:pt>
                <c:pt idx="8">
                  <c:v>116542</c:v>
                </c:pt>
                <c:pt idx="9">
                  <c:v>107445</c:v>
                </c:pt>
                <c:pt idx="10">
                  <c:v>9464</c:v>
                </c:pt>
                <c:pt idx="11">
                  <c:v>38770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4-42E7-A0C1-17C3E9C99635}"/>
            </c:ext>
          </c:extLst>
        </c:ser>
        <c:ser>
          <c:idx val="2"/>
          <c:order val="2"/>
          <c:tx>
            <c:strRef>
              <c:f>Monthly_Slippage_FSC!$D$1</c:f>
              <c:strCache>
                <c:ptCount val="1"/>
                <c:pt idx="0">
                  <c:v>ZEOR_SLIPPAGE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Monthly_Slippage_FSC!$A$2:$A$13</c:f>
              <c:strCache>
                <c:ptCount val="12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</c:strCache>
            </c:strRef>
          </c:cat>
          <c:val>
            <c:numRef>
              <c:f>Monthly_Slippage_FSC!$D$2:$D$13</c:f>
              <c:numCache>
                <c:formatCode>General</c:formatCode>
                <c:ptCount val="12"/>
                <c:pt idx="0">
                  <c:v>201323</c:v>
                </c:pt>
                <c:pt idx="1">
                  <c:v>145477</c:v>
                </c:pt>
                <c:pt idx="2">
                  <c:v>128366</c:v>
                </c:pt>
                <c:pt idx="3">
                  <c:v>79482</c:v>
                </c:pt>
                <c:pt idx="4">
                  <c:v>99844</c:v>
                </c:pt>
                <c:pt idx="5">
                  <c:v>102195</c:v>
                </c:pt>
                <c:pt idx="6">
                  <c:v>81780</c:v>
                </c:pt>
                <c:pt idx="7">
                  <c:v>56146</c:v>
                </c:pt>
                <c:pt idx="8">
                  <c:v>92682</c:v>
                </c:pt>
                <c:pt idx="9">
                  <c:v>106955</c:v>
                </c:pt>
                <c:pt idx="10">
                  <c:v>13387</c:v>
                </c:pt>
                <c:pt idx="11">
                  <c:v>41590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4-42E7-A0C1-17C3E9C9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63840"/>
        <c:axId val="315717088"/>
      </c:barChart>
      <c:catAx>
        <c:axId val="2271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7088"/>
        <c:crosses val="autoZero"/>
        <c:auto val="1"/>
        <c:lblAlgn val="ctr"/>
        <c:lblOffset val="100"/>
        <c:noMultiLvlLbl val="0"/>
      </c:catAx>
      <c:valAx>
        <c:axId val="315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Slippage Report by LP in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Slippage_LP_FSC!$F$1</c:f>
              <c:strCache>
                <c:ptCount val="1"/>
                <c:pt idx="0">
                  <c:v>NEGATIVE_PERCENTAGE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Slippage_LP_FSC!$A$2:$A$9</c:f>
              <c:strCache>
                <c:ptCount val="8"/>
                <c:pt idx="0">
                  <c:v>B2Broker</c:v>
                </c:pt>
                <c:pt idx="1">
                  <c:v>Broctagon</c:v>
                </c:pt>
                <c:pt idx="2">
                  <c:v>CFH</c:v>
                </c:pt>
                <c:pt idx="3">
                  <c:v>CMC</c:v>
                </c:pt>
                <c:pt idx="4">
                  <c:v>ISPrime</c:v>
                </c:pt>
                <c:pt idx="5">
                  <c:v>VEL</c:v>
                </c:pt>
                <c:pt idx="6">
                  <c:v>VantageAU</c:v>
                </c:pt>
                <c:pt idx="7">
                  <c:v>VantageUK</c:v>
                </c:pt>
              </c:strCache>
            </c:strRef>
          </c:cat>
          <c:val>
            <c:numRef>
              <c:f>Slippage_LP_FSC!$F$2:$F$9</c:f>
              <c:numCache>
                <c:formatCode>0%</c:formatCode>
                <c:ptCount val="8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0.45</c:v>
                </c:pt>
                <c:pt idx="4">
                  <c:v>0.32</c:v>
                </c:pt>
                <c:pt idx="5">
                  <c:v>0.1</c:v>
                </c:pt>
                <c:pt idx="6">
                  <c:v>0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6-46F6-8861-D258996953D6}"/>
            </c:ext>
          </c:extLst>
        </c:ser>
        <c:ser>
          <c:idx val="1"/>
          <c:order val="1"/>
          <c:tx>
            <c:strRef>
              <c:f>Slippage_LP_FSC!$G$1</c:f>
              <c:strCache>
                <c:ptCount val="1"/>
                <c:pt idx="0">
                  <c:v>POSITIVE_PERCENTAGE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Slippage_LP_FSC!$A$2:$A$9</c:f>
              <c:strCache>
                <c:ptCount val="8"/>
                <c:pt idx="0">
                  <c:v>B2Broker</c:v>
                </c:pt>
                <c:pt idx="1">
                  <c:v>Broctagon</c:v>
                </c:pt>
                <c:pt idx="2">
                  <c:v>CFH</c:v>
                </c:pt>
                <c:pt idx="3">
                  <c:v>CMC</c:v>
                </c:pt>
                <c:pt idx="4">
                  <c:v>ISPrime</c:v>
                </c:pt>
                <c:pt idx="5">
                  <c:v>VEL</c:v>
                </c:pt>
                <c:pt idx="6">
                  <c:v>VantageAU</c:v>
                </c:pt>
                <c:pt idx="7">
                  <c:v>VantageUK</c:v>
                </c:pt>
              </c:strCache>
            </c:strRef>
          </c:cat>
          <c:val>
            <c:numRef>
              <c:f>Slippage_LP_FSC!$G$2:$G$9</c:f>
              <c:numCache>
                <c:formatCode>0%</c:formatCode>
                <c:ptCount val="8"/>
                <c:pt idx="0">
                  <c:v>0.3</c:v>
                </c:pt>
                <c:pt idx="1">
                  <c:v>0</c:v>
                </c:pt>
                <c:pt idx="2">
                  <c:v>0.35</c:v>
                </c:pt>
                <c:pt idx="3">
                  <c:v>0.45</c:v>
                </c:pt>
                <c:pt idx="4">
                  <c:v>0.33</c:v>
                </c:pt>
                <c:pt idx="5">
                  <c:v>0.33</c:v>
                </c:pt>
                <c:pt idx="6">
                  <c:v>0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6-46F6-8861-D258996953D6}"/>
            </c:ext>
          </c:extLst>
        </c:ser>
        <c:ser>
          <c:idx val="2"/>
          <c:order val="2"/>
          <c:tx>
            <c:strRef>
              <c:f>Slippage_LP_FSC!$H$1</c:f>
              <c:strCache>
                <c:ptCount val="1"/>
                <c:pt idx="0">
                  <c:v>ZERO_PERCENTAGE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Slippage_LP_FSC!$A$2:$A$9</c:f>
              <c:strCache>
                <c:ptCount val="8"/>
                <c:pt idx="0">
                  <c:v>B2Broker</c:v>
                </c:pt>
                <c:pt idx="1">
                  <c:v>Broctagon</c:v>
                </c:pt>
                <c:pt idx="2">
                  <c:v>CFH</c:v>
                </c:pt>
                <c:pt idx="3">
                  <c:v>CMC</c:v>
                </c:pt>
                <c:pt idx="4">
                  <c:v>ISPrime</c:v>
                </c:pt>
                <c:pt idx="5">
                  <c:v>VEL</c:v>
                </c:pt>
                <c:pt idx="6">
                  <c:v>VantageAU</c:v>
                </c:pt>
                <c:pt idx="7">
                  <c:v>VantageUK</c:v>
                </c:pt>
              </c:strCache>
            </c:strRef>
          </c:cat>
          <c:val>
            <c:numRef>
              <c:f>Slippage_LP_FSC!$H$2:$H$9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0.35</c:v>
                </c:pt>
                <c:pt idx="3">
                  <c:v>0.1</c:v>
                </c:pt>
                <c:pt idx="4">
                  <c:v>0.35</c:v>
                </c:pt>
                <c:pt idx="5">
                  <c:v>0.56999999999999995</c:v>
                </c:pt>
                <c:pt idx="6">
                  <c:v>1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6-46F6-8861-D2589969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24992"/>
        <c:axId val="220087120"/>
      </c:barChart>
      <c:catAx>
        <c:axId val="3293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87120"/>
        <c:crosses val="autoZero"/>
        <c:auto val="1"/>
        <c:lblAlgn val="ctr"/>
        <c:lblOffset val="100"/>
        <c:noMultiLvlLbl val="0"/>
      </c:catAx>
      <c:valAx>
        <c:axId val="2200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Slippage in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Slippage_Percentage_FSC!$D$1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Slippage_Percentage_FSC!$A$2:$A$4</c:f>
              <c:strCache>
                <c:ptCount val="3"/>
                <c:pt idx="0">
                  <c:v>TOTAL NEGATIVE SLIPPAGE</c:v>
                </c:pt>
                <c:pt idx="1">
                  <c:v>TOTAL POSITIVE SLIPPAGE</c:v>
                </c:pt>
                <c:pt idx="2">
                  <c:v>TOTAL ZERO SLIPPAGE</c:v>
                </c:pt>
              </c:strCache>
            </c:strRef>
          </c:cat>
          <c:val>
            <c:numRef>
              <c:f>Slippage_Percentage_FSC!$D$2:$D$4</c:f>
              <c:numCache>
                <c:formatCode>0%</c:formatCode>
                <c:ptCount val="3"/>
                <c:pt idx="0">
                  <c:v>0.32</c:v>
                </c:pt>
                <c:pt idx="1">
                  <c:v>0.35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3-4D48-BE74-C76B0926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179387</xdr:rowOff>
    </xdr:from>
    <xdr:to>
      <xdr:col>12</xdr:col>
      <xdr:colOff>311150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BAC9-62B1-F9F8-537E-922153BF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608012</xdr:colOff>
      <xdr:row>1</xdr:row>
      <xdr:rowOff>17462</xdr:rowOff>
    </xdr:from>
    <xdr:to>
      <xdr:col>16</xdr:col>
      <xdr:colOff>296862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6315B-0369-92E8-2C48-E8636026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</xdr:colOff>
      <xdr:row>1</xdr:row>
      <xdr:rowOff>7937</xdr:rowOff>
    </xdr:from>
    <xdr:to>
      <xdr:col>12</xdr:col>
      <xdr:colOff>331787</xdr:colOff>
      <xdr:row>16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271FE-F3F9-8677-6BA0-DFA64BE2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Q20" sqref="Q20"/>
    </sheetView>
  </sheetViews>
  <sheetFormatPr defaultRowHeight="14.5" x14ac:dyDescent="0.35"/>
  <cols>
    <col min="1" max="1" width="10.08984375" bestFit="1" customWidth="1"/>
    <col min="2" max="2" width="17.81640625" bestFit="1" customWidth="1"/>
    <col min="3" max="3" width="18.81640625" bestFit="1" customWidth="1"/>
    <col min="4" max="4" width="14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437808</v>
      </c>
      <c r="C2">
        <v>179780</v>
      </c>
      <c r="D2">
        <v>201323</v>
      </c>
    </row>
    <row r="3" spans="1:4" x14ac:dyDescent="0.35">
      <c r="A3" t="s">
        <v>5</v>
      </c>
      <c r="B3">
        <v>375585</v>
      </c>
      <c r="C3">
        <v>172060</v>
      </c>
      <c r="D3">
        <v>145477</v>
      </c>
    </row>
    <row r="4" spans="1:4" x14ac:dyDescent="0.35">
      <c r="A4" t="s">
        <v>6</v>
      </c>
      <c r="B4">
        <v>324679</v>
      </c>
      <c r="C4">
        <v>146538</v>
      </c>
      <c r="D4">
        <v>128366</v>
      </c>
    </row>
    <row r="5" spans="1:4" x14ac:dyDescent="0.35">
      <c r="A5" t="s">
        <v>7</v>
      </c>
      <c r="B5">
        <v>186558</v>
      </c>
      <c r="C5">
        <v>89395</v>
      </c>
      <c r="D5">
        <v>79482</v>
      </c>
    </row>
    <row r="6" spans="1:4" x14ac:dyDescent="0.35">
      <c r="A6" t="s">
        <v>8</v>
      </c>
      <c r="B6">
        <v>217174</v>
      </c>
      <c r="C6">
        <v>125446</v>
      </c>
      <c r="D6">
        <v>99844</v>
      </c>
    </row>
    <row r="7" spans="1:4" x14ac:dyDescent="0.35">
      <c r="A7" t="s">
        <v>9</v>
      </c>
      <c r="B7">
        <v>208542</v>
      </c>
      <c r="C7">
        <v>95655</v>
      </c>
      <c r="D7">
        <v>102195</v>
      </c>
    </row>
    <row r="8" spans="1:4" x14ac:dyDescent="0.35">
      <c r="A8" t="s">
        <v>10</v>
      </c>
      <c r="B8">
        <v>189116</v>
      </c>
      <c r="C8">
        <v>88089</v>
      </c>
      <c r="D8">
        <v>81780</v>
      </c>
    </row>
    <row r="9" spans="1:4" x14ac:dyDescent="0.35">
      <c r="A9" t="s">
        <v>11</v>
      </c>
      <c r="B9">
        <v>152144</v>
      </c>
      <c r="C9">
        <v>128774</v>
      </c>
      <c r="D9">
        <v>56146</v>
      </c>
    </row>
    <row r="10" spans="1:4" x14ac:dyDescent="0.35">
      <c r="A10" t="s">
        <v>12</v>
      </c>
      <c r="B10">
        <v>227829</v>
      </c>
      <c r="C10">
        <v>116542</v>
      </c>
      <c r="D10">
        <v>92682</v>
      </c>
    </row>
    <row r="11" spans="1:4" x14ac:dyDescent="0.35">
      <c r="A11" t="s">
        <v>13</v>
      </c>
      <c r="B11">
        <v>185167</v>
      </c>
      <c r="C11">
        <v>107445</v>
      </c>
      <c r="D11">
        <v>106955</v>
      </c>
    </row>
    <row r="12" spans="1:4" x14ac:dyDescent="0.35">
      <c r="A12" t="s">
        <v>14</v>
      </c>
      <c r="B12">
        <v>12646</v>
      </c>
      <c r="C12">
        <v>9464</v>
      </c>
      <c r="D12">
        <v>13387</v>
      </c>
    </row>
    <row r="13" spans="1:4" x14ac:dyDescent="0.35">
      <c r="A13" t="s">
        <v>15</v>
      </c>
      <c r="B13">
        <v>42460</v>
      </c>
      <c r="C13">
        <v>38770</v>
      </c>
      <c r="D13">
        <v>41590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I24" sqref="I24"/>
    </sheetView>
  </sheetViews>
  <sheetFormatPr defaultRowHeight="14.5" x14ac:dyDescent="0.35"/>
  <cols>
    <col min="1" max="1" width="10.36328125" bestFit="1" customWidth="1"/>
    <col min="2" max="2" width="7.90625" bestFit="1" customWidth="1"/>
    <col min="3" max="3" width="9.54296875" bestFit="1" customWidth="1"/>
    <col min="4" max="4" width="8.54296875" bestFit="1" customWidth="1"/>
    <col min="5" max="5" width="5.81640625" bestFit="1" customWidth="1"/>
    <col min="6" max="6" width="21.90625" bestFit="1" customWidth="1"/>
    <col min="7" max="7" width="21" bestFit="1" customWidth="1"/>
    <col min="8" max="8" width="17.54296875" bestFit="1" customWidth="1"/>
  </cols>
  <sheetData>
    <row r="1" spans="1:8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35">
      <c r="A2" t="s">
        <v>24</v>
      </c>
      <c r="B2" t="s">
        <v>33</v>
      </c>
      <c r="C2">
        <v>760</v>
      </c>
      <c r="D2">
        <v>1174</v>
      </c>
      <c r="E2">
        <v>1932</v>
      </c>
      <c r="F2" s="2">
        <v>0.2</v>
      </c>
      <c r="G2" s="2">
        <v>0.3</v>
      </c>
      <c r="H2" s="2">
        <v>0.5</v>
      </c>
    </row>
    <row r="3" spans="1:8" x14ac:dyDescent="0.35">
      <c r="A3" t="s">
        <v>25</v>
      </c>
      <c r="B3" t="s">
        <v>33</v>
      </c>
      <c r="C3">
        <v>0</v>
      </c>
      <c r="D3">
        <v>0</v>
      </c>
      <c r="E3">
        <v>2</v>
      </c>
      <c r="F3" s="2">
        <v>0</v>
      </c>
      <c r="G3" s="2">
        <v>0</v>
      </c>
      <c r="H3" s="2">
        <v>1</v>
      </c>
    </row>
    <row r="4" spans="1:8" x14ac:dyDescent="0.35">
      <c r="A4" t="s">
        <v>26</v>
      </c>
      <c r="B4" t="s">
        <v>33</v>
      </c>
      <c r="C4">
        <v>19586</v>
      </c>
      <c r="D4">
        <v>22363</v>
      </c>
      <c r="E4">
        <v>22858</v>
      </c>
      <c r="F4" s="2">
        <v>0.3</v>
      </c>
      <c r="G4" s="2">
        <v>0.35</v>
      </c>
      <c r="H4" s="2">
        <v>0.35</v>
      </c>
    </row>
    <row r="5" spans="1:8" x14ac:dyDescent="0.35">
      <c r="A5" t="s">
        <v>27</v>
      </c>
      <c r="B5" t="s">
        <v>33</v>
      </c>
      <c r="C5">
        <v>1181</v>
      </c>
      <c r="D5">
        <v>1158</v>
      </c>
      <c r="E5">
        <v>258</v>
      </c>
      <c r="F5" s="2">
        <v>0.45</v>
      </c>
      <c r="G5" s="2">
        <v>0.45</v>
      </c>
      <c r="H5" s="2">
        <v>0.1</v>
      </c>
    </row>
    <row r="6" spans="1:8" x14ac:dyDescent="0.35">
      <c r="A6" t="s">
        <v>28</v>
      </c>
      <c r="B6" t="s">
        <v>33</v>
      </c>
      <c r="C6">
        <v>13278</v>
      </c>
      <c r="D6">
        <v>13741</v>
      </c>
      <c r="E6">
        <v>14677</v>
      </c>
      <c r="F6" s="2">
        <v>0.32</v>
      </c>
      <c r="G6" s="2">
        <v>0.33</v>
      </c>
      <c r="H6" s="2">
        <v>0.35</v>
      </c>
    </row>
    <row r="7" spans="1:8" x14ac:dyDescent="0.35">
      <c r="A7" t="s">
        <v>29</v>
      </c>
      <c r="B7" t="s">
        <v>33</v>
      </c>
      <c r="C7">
        <v>2</v>
      </c>
      <c r="D7">
        <v>7</v>
      </c>
      <c r="E7">
        <v>12</v>
      </c>
      <c r="F7" s="2">
        <v>0.1</v>
      </c>
      <c r="G7" s="2">
        <v>0.33</v>
      </c>
      <c r="H7" s="2">
        <v>0.56999999999999995</v>
      </c>
    </row>
    <row r="8" spans="1:8" x14ac:dyDescent="0.35">
      <c r="A8" t="s">
        <v>30</v>
      </c>
      <c r="B8" t="s">
        <v>33</v>
      </c>
      <c r="C8">
        <v>0</v>
      </c>
      <c r="D8">
        <v>0</v>
      </c>
      <c r="E8">
        <v>4</v>
      </c>
      <c r="F8" s="2">
        <v>0</v>
      </c>
      <c r="G8" s="2">
        <v>0</v>
      </c>
      <c r="H8" s="2">
        <v>1</v>
      </c>
    </row>
    <row r="9" spans="1:8" x14ac:dyDescent="0.35">
      <c r="A9" t="s">
        <v>31</v>
      </c>
      <c r="B9" t="s">
        <v>33</v>
      </c>
      <c r="C9">
        <v>3963</v>
      </c>
      <c r="D9">
        <v>4017</v>
      </c>
      <c r="E9">
        <v>1847</v>
      </c>
      <c r="F9" s="2">
        <v>0.4</v>
      </c>
      <c r="G9" s="2">
        <v>0.41</v>
      </c>
      <c r="H9" s="2">
        <v>0.19</v>
      </c>
    </row>
    <row r="10" spans="1:8" x14ac:dyDescent="0.35">
      <c r="A10" t="s">
        <v>32</v>
      </c>
      <c r="C10">
        <v>38770</v>
      </c>
      <c r="D10">
        <v>42460</v>
      </c>
      <c r="E10">
        <v>41590</v>
      </c>
      <c r="F10" s="2">
        <v>0.32</v>
      </c>
      <c r="G10" s="2">
        <v>0.35</v>
      </c>
      <c r="H10" s="2">
        <v>0.34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H32" sqref="H32"/>
    </sheetView>
  </sheetViews>
  <sheetFormatPr defaultRowHeight="14.5" x14ac:dyDescent="0.35"/>
  <cols>
    <col min="1" max="1" width="23.81640625" bestFit="1" customWidth="1"/>
    <col min="2" max="2" width="18.81640625" bestFit="1" customWidth="1"/>
    <col min="3" max="3" width="23.7265625" bestFit="1" customWidth="1"/>
    <col min="4" max="4" width="12" bestFit="1" customWidth="1"/>
  </cols>
  <sheetData>
    <row r="1" spans="1:4" x14ac:dyDescent="0.35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35">
      <c r="A2" t="s">
        <v>38</v>
      </c>
      <c r="B2">
        <v>38770</v>
      </c>
      <c r="C2">
        <v>122820</v>
      </c>
      <c r="D2" s="2">
        <v>0.32</v>
      </c>
    </row>
    <row r="3" spans="1:4" x14ac:dyDescent="0.35">
      <c r="A3" t="s">
        <v>39</v>
      </c>
      <c r="B3">
        <v>42460</v>
      </c>
      <c r="C3">
        <v>122820</v>
      </c>
      <c r="D3" s="2">
        <v>0.35</v>
      </c>
    </row>
    <row r="4" spans="1:4" x14ac:dyDescent="0.35">
      <c r="A4" t="s">
        <v>40</v>
      </c>
      <c r="B4">
        <v>41590</v>
      </c>
      <c r="C4">
        <v>122820</v>
      </c>
      <c r="D4" s="2">
        <v>0.34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G14" sqref="G14"/>
    </sheetView>
  </sheetViews>
  <sheetFormatPr defaultRowHeight="14.5" x14ac:dyDescent="0.35"/>
  <cols>
    <col min="1" max="1" width="11.453125" bestFit="1" customWidth="1"/>
    <col min="2" max="2" width="8.54296875" bestFit="1" customWidth="1"/>
    <col min="3" max="3" width="22.08984375" style="2" bestFit="1" customWidth="1"/>
  </cols>
  <sheetData>
    <row r="1" spans="1:3" x14ac:dyDescent="0.35">
      <c r="A1" s="1" t="s">
        <v>41</v>
      </c>
      <c r="B1" s="1" t="s">
        <v>19</v>
      </c>
      <c r="C1" s="3" t="s">
        <v>42</v>
      </c>
    </row>
    <row r="2" spans="1:3" x14ac:dyDescent="0.35">
      <c r="A2" t="s">
        <v>43</v>
      </c>
      <c r="B2">
        <v>537</v>
      </c>
      <c r="C2" s="2">
        <v>1.2647197362223269E-2</v>
      </c>
    </row>
    <row r="3" spans="1:3" x14ac:dyDescent="0.35">
      <c r="A3" t="s">
        <v>44</v>
      </c>
      <c r="B3">
        <v>509</v>
      </c>
      <c r="C3" s="2">
        <v>1.1987753179463019E-2</v>
      </c>
    </row>
    <row r="4" spans="1:3" x14ac:dyDescent="0.35">
      <c r="A4" t="s">
        <v>45</v>
      </c>
      <c r="B4">
        <v>457</v>
      </c>
      <c r="C4" s="2">
        <v>1.076307112576543E-2</v>
      </c>
    </row>
    <row r="5" spans="1:3" x14ac:dyDescent="0.35">
      <c r="A5" t="s">
        <v>46</v>
      </c>
      <c r="B5">
        <v>398</v>
      </c>
      <c r="C5" s="2">
        <v>9.3735280263777671E-3</v>
      </c>
    </row>
    <row r="6" spans="1:3" x14ac:dyDescent="0.35">
      <c r="A6" t="s">
        <v>47</v>
      </c>
      <c r="B6">
        <v>360</v>
      </c>
      <c r="C6" s="2">
        <v>8.4785680640602924E-3</v>
      </c>
    </row>
    <row r="7" spans="1:3" x14ac:dyDescent="0.35">
      <c r="A7" t="s">
        <v>48</v>
      </c>
      <c r="B7">
        <v>325</v>
      </c>
      <c r="C7" s="2">
        <v>7.6542628356099859E-3</v>
      </c>
    </row>
    <row r="8" spans="1:3" x14ac:dyDescent="0.35">
      <c r="A8" t="s">
        <v>49</v>
      </c>
      <c r="B8">
        <v>320</v>
      </c>
      <c r="C8" s="2">
        <v>7.536504945831371E-3</v>
      </c>
    </row>
    <row r="9" spans="1:3" x14ac:dyDescent="0.35">
      <c r="A9" t="s">
        <v>50</v>
      </c>
      <c r="B9">
        <v>310</v>
      </c>
      <c r="C9" s="2">
        <v>7.3009891662741402E-3</v>
      </c>
    </row>
    <row r="10" spans="1:3" x14ac:dyDescent="0.35">
      <c r="A10" t="s">
        <v>51</v>
      </c>
      <c r="B10">
        <v>303</v>
      </c>
      <c r="C10" s="2">
        <v>7.1361281205840786E-3</v>
      </c>
    </row>
    <row r="11" spans="1:3" x14ac:dyDescent="0.35">
      <c r="A11" t="s">
        <v>52</v>
      </c>
      <c r="B11">
        <v>302</v>
      </c>
      <c r="C11" s="2">
        <v>7.1125765426283561E-3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tabSelected="1" workbookViewId="0">
      <selection activeCell="O15" sqref="O15"/>
    </sheetView>
  </sheetViews>
  <sheetFormatPr defaultRowHeight="14.5" x14ac:dyDescent="0.35"/>
  <cols>
    <col min="1" max="1" width="11.453125" bestFit="1" customWidth="1"/>
    <col min="2" max="2" width="9.54296875" bestFit="1" customWidth="1"/>
    <col min="3" max="3" width="23" style="2" bestFit="1" customWidth="1"/>
  </cols>
  <sheetData>
    <row r="1" spans="1:3" x14ac:dyDescent="0.35">
      <c r="A1" s="1" t="s">
        <v>41</v>
      </c>
      <c r="B1" s="1" t="s">
        <v>18</v>
      </c>
      <c r="C1" s="3" t="s">
        <v>53</v>
      </c>
    </row>
    <row r="2" spans="1:3" x14ac:dyDescent="0.35">
      <c r="A2" t="s">
        <v>54</v>
      </c>
      <c r="B2">
        <v>752</v>
      </c>
      <c r="C2" s="2">
        <v>1.9396440546814549E-2</v>
      </c>
    </row>
    <row r="3" spans="1:3" x14ac:dyDescent="0.35">
      <c r="A3" t="s">
        <v>43</v>
      </c>
      <c r="B3">
        <v>534</v>
      </c>
      <c r="C3" s="2">
        <v>1.377353623936033E-2</v>
      </c>
    </row>
    <row r="4" spans="1:3" x14ac:dyDescent="0.35">
      <c r="A4" t="s">
        <v>55</v>
      </c>
      <c r="B4">
        <v>522</v>
      </c>
      <c r="C4" s="2">
        <v>1.34640185710601E-2</v>
      </c>
    </row>
    <row r="5" spans="1:3" x14ac:dyDescent="0.35">
      <c r="A5" t="s">
        <v>56</v>
      </c>
      <c r="B5">
        <v>424</v>
      </c>
      <c r="C5" s="2">
        <v>1.0936290946608199E-2</v>
      </c>
    </row>
    <row r="6" spans="1:3" x14ac:dyDescent="0.35">
      <c r="A6" t="s">
        <v>48</v>
      </c>
      <c r="B6">
        <v>400</v>
      </c>
      <c r="C6" s="2">
        <v>1.031725561000774E-2</v>
      </c>
    </row>
    <row r="7" spans="1:3" x14ac:dyDescent="0.35">
      <c r="A7" t="s">
        <v>51</v>
      </c>
      <c r="B7">
        <v>399</v>
      </c>
      <c r="C7" s="2">
        <v>1.0291462470982719E-2</v>
      </c>
    </row>
    <row r="8" spans="1:3" x14ac:dyDescent="0.35">
      <c r="A8" t="s">
        <v>57</v>
      </c>
      <c r="B8">
        <v>362</v>
      </c>
      <c r="C8" s="2">
        <v>9.3371163270570025E-3</v>
      </c>
    </row>
    <row r="9" spans="1:3" x14ac:dyDescent="0.35">
      <c r="A9" t="s">
        <v>58</v>
      </c>
      <c r="B9">
        <v>356</v>
      </c>
      <c r="C9" s="2">
        <v>9.1823574929068875E-3</v>
      </c>
    </row>
    <row r="10" spans="1:3" x14ac:dyDescent="0.35">
      <c r="A10" t="s">
        <v>59</v>
      </c>
      <c r="B10">
        <v>350</v>
      </c>
      <c r="C10" s="2">
        <v>9.0275986587567709E-3</v>
      </c>
    </row>
    <row r="11" spans="1:3" x14ac:dyDescent="0.35">
      <c r="A11" t="s">
        <v>60</v>
      </c>
      <c r="B11">
        <v>302</v>
      </c>
      <c r="C11" s="2">
        <v>7.7895279855558419E-3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Monthly_Slippage_FSC</vt:lpstr>
      <vt:lpstr>Slippage_LP_FSC</vt:lpstr>
      <vt:lpstr>Slippage_Percentage_FSC</vt:lpstr>
      <vt:lpstr>Positive_Slippage_Summary</vt:lpstr>
      <vt:lpstr>Negative_Slippage_Summary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Joyce Chan</cp:lastModifiedBy>
  <dcterms:created xsi:type="dcterms:W3CDTF">2024-01-08T00:24:29Z</dcterms:created>
  <dcterms:modified xsi:type="dcterms:W3CDTF">2024-01-08T05:58:29Z</dcterms:modified>
</cp:coreProperties>
</file>