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oejunhyeong/Desktop/Python/economy-prediction/data/"/>
    </mc:Choice>
  </mc:AlternateContent>
  <xr:revisionPtr revIDLastSave="0" documentId="13_ncr:1_{65D350DA-8038-DE45-8D4D-91F4A3F86B6C}" xr6:coauthVersionLast="47" xr6:coauthVersionMax="47" xr10:uidLastSave="{00000000-0000-0000-0000-000000000000}"/>
  <bookViews>
    <workbookView xWindow="680" yWindow="760" windowWidth="28040" windowHeight="16880" activeTab="1" xr2:uid="{AEBCF328-5B04-1641-B883-0D624A87E5F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1" i="1"/>
  <c r="D32" i="1"/>
  <c r="D33" i="1"/>
  <c r="D34" i="1"/>
  <c r="D35" i="1"/>
  <c r="D36" i="1"/>
  <c r="D37" i="1"/>
  <c r="D38" i="1"/>
  <c r="D39" i="1"/>
  <c r="D40" i="1"/>
  <c r="D41" i="1"/>
  <c r="D42" i="1"/>
  <c r="D30" i="1"/>
</calcChain>
</file>

<file path=xl/sharedStrings.xml><?xml version="1.0" encoding="utf-8"?>
<sst xmlns="http://schemas.openxmlformats.org/spreadsheetml/2006/main" count="63" uniqueCount="29">
  <si>
    <r>
      <t>일자별 순매수</t>
    </r>
    <r>
      <rPr>
        <sz val="11"/>
        <color rgb="FF999999"/>
        <rFont val="Dotum"/>
        <family val="2"/>
        <charset val="129"/>
      </rPr>
      <t>(단위:억원)</t>
    </r>
  </si>
  <si>
    <t>일자별 순매수</t>
  </si>
  <si>
    <t>날짜</t>
  </si>
  <si>
    <t>개인</t>
  </si>
  <si>
    <t>외국인</t>
  </si>
  <si>
    <t>기관계</t>
  </si>
  <si>
    <t>기관</t>
  </si>
  <si>
    <t>기타법인</t>
  </si>
  <si>
    <t>금융투자</t>
  </si>
  <si>
    <t>보험</t>
  </si>
  <si>
    <t>투신</t>
  </si>
  <si>
    <t>(사모)</t>
  </si>
  <si>
    <t>은행</t>
  </si>
  <si>
    <t>기타금융기관</t>
  </si>
  <si>
    <t>연기금등</t>
  </si>
  <si>
    <t>24.12.19</t>
  </si>
  <si>
    <t>24.12.18</t>
  </si>
  <si>
    <t>24.12.17</t>
  </si>
  <si>
    <t>24.12.16</t>
  </si>
  <si>
    <t>24.12.13</t>
  </si>
  <si>
    <t>24.12.12</t>
  </si>
  <si>
    <t>24.12.11</t>
  </si>
  <si>
    <t>24.12.10</t>
  </si>
  <si>
    <t>24.12.09</t>
  </si>
  <si>
    <t>24.12.06</t>
  </si>
  <si>
    <t>24.12.05</t>
  </si>
  <si>
    <t>24.12.04</t>
  </si>
  <si>
    <t>24.12.03</t>
  </si>
  <si>
    <t>Link: https://finance.naver.com/sise/sise_trans_style.naver?sosok=02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</si>
</sst>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3"/>
      <color rgb="FF333333"/>
      <name val="Dotum"/>
      <family val="2"/>
      <charset val="129"/>
    </font>
    <font>
      <sz val="11"/>
      <color rgb="FF999999"/>
      <name val="Dotum"/>
      <family val="2"/>
      <charset val="129"/>
    </font>
    <font>
      <sz val="12"/>
      <color rgb="FF333333"/>
      <name val="Dotum"/>
      <family val="2"/>
      <charset val="129"/>
    </font>
    <font>
      <sz val="10"/>
      <color rgb="FF999999"/>
      <name val="Tahoma"/>
      <family val="2"/>
    </font>
    <font>
      <sz val="11"/>
      <color rgb="FFD90400"/>
      <name val="Tahoma"/>
      <family val="2"/>
    </font>
    <font>
      <sz val="11"/>
      <color rgb="FF005DDE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3" fontId="5" fillId="0" borderId="0" xfId="0" applyNumberFormat="1" applyFont="1"/>
    <xf numFmtId="3" fontId="6" fillId="0" borderId="0" xfId="0" applyNumberFormat="1" applyFont="1"/>
    <xf numFmtId="0" fontId="6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72883-4EF0-5943-8842-7D7A4FF5187D}">
  <dimension ref="A1:L42"/>
  <sheetViews>
    <sheetView topLeftCell="A13" workbookViewId="0">
      <selection activeCell="A27" sqref="A27:D42"/>
    </sheetView>
  </sheetViews>
  <sheetFormatPr baseColWidth="10" defaultRowHeight="16" x14ac:dyDescent="0.2"/>
  <sheetData>
    <row r="1" spans="1:12" ht="17" x14ac:dyDescent="0.2">
      <c r="A1" s="1" t="s">
        <v>0</v>
      </c>
    </row>
    <row r="2" spans="1:12" x14ac:dyDescent="0.2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2" x14ac:dyDescent="0.2">
      <c r="A3" s="8" t="s">
        <v>2</v>
      </c>
      <c r="B3" s="8" t="s">
        <v>3</v>
      </c>
      <c r="C3" s="10" t="s">
        <v>4</v>
      </c>
      <c r="D3" s="8" t="s">
        <v>5</v>
      </c>
      <c r="E3" s="8" t="s">
        <v>6</v>
      </c>
      <c r="F3" s="8"/>
      <c r="G3" s="8"/>
      <c r="H3" s="8"/>
      <c r="I3" s="8"/>
      <c r="J3" s="8"/>
      <c r="K3" s="8" t="s">
        <v>7</v>
      </c>
    </row>
    <row r="4" spans="1:12" x14ac:dyDescent="0.2">
      <c r="A4" s="8"/>
      <c r="B4" s="8"/>
      <c r="C4" s="10"/>
      <c r="D4" s="8"/>
      <c r="E4" s="10" t="s">
        <v>8</v>
      </c>
      <c r="F4" s="10" t="s">
        <v>9</v>
      </c>
      <c r="G4" s="7" t="s">
        <v>10</v>
      </c>
      <c r="H4" s="10" t="s">
        <v>12</v>
      </c>
      <c r="I4" s="10" t="s">
        <v>13</v>
      </c>
      <c r="J4" s="10" t="s">
        <v>14</v>
      </c>
      <c r="K4" s="8"/>
    </row>
    <row r="5" spans="1:12" x14ac:dyDescent="0.2">
      <c r="A5" s="8"/>
      <c r="B5" s="8"/>
      <c r="C5" s="10"/>
      <c r="D5" s="8"/>
      <c r="E5" s="10"/>
      <c r="F5" s="10"/>
      <c r="G5" s="7" t="s">
        <v>11</v>
      </c>
      <c r="H5" s="10"/>
      <c r="I5" s="10"/>
      <c r="J5" s="10"/>
      <c r="K5" s="8"/>
    </row>
    <row r="6" spans="1:12" x14ac:dyDescent="0.2">
      <c r="A6" s="2" t="s">
        <v>15</v>
      </c>
      <c r="B6" s="3">
        <v>5315</v>
      </c>
      <c r="C6" s="4">
        <v>-2156</v>
      </c>
      <c r="D6" s="4">
        <v>-3570</v>
      </c>
      <c r="E6" s="4">
        <v>-3186</v>
      </c>
      <c r="F6" s="5">
        <v>-42</v>
      </c>
      <c r="G6" s="5">
        <v>-286</v>
      </c>
      <c r="H6" s="5">
        <v>-26</v>
      </c>
      <c r="I6" s="6">
        <v>5</v>
      </c>
      <c r="J6" s="5">
        <v>-34</v>
      </c>
      <c r="K6" s="6">
        <v>451</v>
      </c>
      <c r="L6" s="11"/>
    </row>
    <row r="7" spans="1:12" x14ac:dyDescent="0.2">
      <c r="A7" s="2" t="s">
        <v>16</v>
      </c>
      <c r="B7" s="4">
        <v>-4684</v>
      </c>
      <c r="C7" s="3">
        <v>3922</v>
      </c>
      <c r="D7" s="3">
        <v>1339</v>
      </c>
      <c r="E7" s="6">
        <v>853</v>
      </c>
      <c r="F7" s="6">
        <v>35</v>
      </c>
      <c r="G7" s="5">
        <v>-319</v>
      </c>
      <c r="H7" s="5">
        <v>-359</v>
      </c>
      <c r="I7" s="6">
        <v>126</v>
      </c>
      <c r="J7" s="3">
        <v>1003</v>
      </c>
      <c r="K7" s="5">
        <v>-577</v>
      </c>
      <c r="L7" s="11"/>
    </row>
    <row r="8" spans="1:12" x14ac:dyDescent="0.2">
      <c r="A8" s="2" t="s">
        <v>17</v>
      </c>
      <c r="B8" s="3">
        <v>4647</v>
      </c>
      <c r="C8" s="4">
        <v>-7012</v>
      </c>
      <c r="D8" s="3">
        <v>1566</v>
      </c>
      <c r="E8" s="6">
        <v>479</v>
      </c>
      <c r="F8" s="6">
        <v>6</v>
      </c>
      <c r="G8" s="5">
        <v>-354</v>
      </c>
      <c r="H8" s="5">
        <v>-107</v>
      </c>
      <c r="I8" s="6">
        <v>127</v>
      </c>
      <c r="J8" s="3">
        <v>1415</v>
      </c>
      <c r="K8" s="6">
        <v>799</v>
      </c>
      <c r="L8" s="11"/>
    </row>
    <row r="9" spans="1:12" x14ac:dyDescent="0.2">
      <c r="A9" s="2" t="s">
        <v>18</v>
      </c>
      <c r="B9" s="3">
        <v>3668</v>
      </c>
      <c r="C9" s="4">
        <v>-4321</v>
      </c>
      <c r="D9" s="6">
        <v>1</v>
      </c>
      <c r="E9" s="5">
        <v>-602</v>
      </c>
      <c r="F9" s="5">
        <v>-216</v>
      </c>
      <c r="G9" s="5">
        <v>-774</v>
      </c>
      <c r="H9" s="6">
        <v>46</v>
      </c>
      <c r="I9" s="6">
        <v>125</v>
      </c>
      <c r="J9" s="3">
        <v>1423</v>
      </c>
      <c r="K9" s="6">
        <v>652</v>
      </c>
      <c r="L9" s="11"/>
    </row>
    <row r="10" spans="1:12" x14ac:dyDescent="0.2">
      <c r="A10" s="2" t="s">
        <v>19</v>
      </c>
      <c r="B10" s="5">
        <v>-821</v>
      </c>
      <c r="C10" s="4">
        <v>-1746</v>
      </c>
      <c r="D10" s="3">
        <v>1398</v>
      </c>
      <c r="E10" s="4">
        <v>-1471</v>
      </c>
      <c r="F10" s="6">
        <v>168</v>
      </c>
      <c r="G10" s="5">
        <v>-277</v>
      </c>
      <c r="H10" s="6">
        <v>64</v>
      </c>
      <c r="I10" s="6">
        <v>304</v>
      </c>
      <c r="J10" s="3">
        <v>2608</v>
      </c>
      <c r="K10" s="3">
        <v>1169</v>
      </c>
      <c r="L10" s="11"/>
    </row>
    <row r="11" spans="1:12" x14ac:dyDescent="0.2">
      <c r="A11" s="2" t="s">
        <v>20</v>
      </c>
      <c r="B11" s="4">
        <v>-2520</v>
      </c>
      <c r="C11" s="5">
        <v>-227</v>
      </c>
      <c r="D11" s="3">
        <v>1563</v>
      </c>
      <c r="E11" s="4">
        <v>-5315</v>
      </c>
      <c r="F11" s="6">
        <v>927</v>
      </c>
      <c r="G11" s="3">
        <v>1606</v>
      </c>
      <c r="H11" s="6">
        <v>62</v>
      </c>
      <c r="I11" s="6">
        <v>406</v>
      </c>
      <c r="J11" s="3">
        <v>3878</v>
      </c>
      <c r="K11" s="3">
        <v>1183</v>
      </c>
      <c r="L11" s="11"/>
    </row>
    <row r="12" spans="1:12" x14ac:dyDescent="0.2">
      <c r="A12" s="2" t="s">
        <v>21</v>
      </c>
      <c r="B12" s="4">
        <v>-1227</v>
      </c>
      <c r="C12" s="4">
        <v>-1413</v>
      </c>
      <c r="D12" s="3">
        <v>1765</v>
      </c>
      <c r="E12" s="3">
        <v>1709</v>
      </c>
      <c r="F12" s="6">
        <v>11</v>
      </c>
      <c r="G12" s="6">
        <v>75</v>
      </c>
      <c r="H12" s="6">
        <v>14</v>
      </c>
      <c r="I12" s="6">
        <v>223</v>
      </c>
      <c r="J12" s="5">
        <v>-268</v>
      </c>
      <c r="K12" s="6">
        <v>875</v>
      </c>
      <c r="L12" s="11"/>
    </row>
    <row r="13" spans="1:12" x14ac:dyDescent="0.2">
      <c r="A13" s="2" t="s">
        <v>22</v>
      </c>
      <c r="B13" s="4">
        <v>-4210</v>
      </c>
      <c r="C13" s="4">
        <v>-1067</v>
      </c>
      <c r="D13" s="3">
        <v>4596</v>
      </c>
      <c r="E13" s="3">
        <v>3645</v>
      </c>
      <c r="F13" s="6">
        <v>2</v>
      </c>
      <c r="G13" s="6">
        <v>415</v>
      </c>
      <c r="H13" s="5">
        <v>-21</v>
      </c>
      <c r="I13" s="6">
        <v>351</v>
      </c>
      <c r="J13" s="6">
        <v>203</v>
      </c>
      <c r="K13" s="6">
        <v>681</v>
      </c>
      <c r="L13" s="11"/>
    </row>
    <row r="14" spans="1:12" x14ac:dyDescent="0.2">
      <c r="A14" s="2" t="s">
        <v>23</v>
      </c>
      <c r="B14" s="4">
        <v>-8909</v>
      </c>
      <c r="C14" s="3">
        <v>1049</v>
      </c>
      <c r="D14" s="3">
        <v>6916</v>
      </c>
      <c r="E14" s="3">
        <v>4901</v>
      </c>
      <c r="F14" s="5">
        <v>-88</v>
      </c>
      <c r="G14" s="5">
        <v>-283</v>
      </c>
      <c r="H14" s="5">
        <v>-53</v>
      </c>
      <c r="I14" s="6">
        <v>155</v>
      </c>
      <c r="J14" s="3">
        <v>2283</v>
      </c>
      <c r="K14" s="6">
        <v>944</v>
      </c>
      <c r="L14" s="11"/>
    </row>
    <row r="15" spans="1:12" x14ac:dyDescent="0.2">
      <c r="A15" s="2" t="s">
        <v>24</v>
      </c>
      <c r="B15" s="4">
        <v>-5816</v>
      </c>
      <c r="C15" s="4">
        <v>-2843</v>
      </c>
      <c r="D15" s="3">
        <v>8256</v>
      </c>
      <c r="E15" s="3">
        <v>4705</v>
      </c>
      <c r="F15" s="6">
        <v>18</v>
      </c>
      <c r="G15" s="5">
        <v>-46</v>
      </c>
      <c r="H15" s="5">
        <v>-94</v>
      </c>
      <c r="I15" s="6">
        <v>227</v>
      </c>
      <c r="J15" s="3">
        <v>3445</v>
      </c>
      <c r="K15" s="6">
        <v>403</v>
      </c>
      <c r="L15" s="11"/>
    </row>
    <row r="16" spans="1:12" x14ac:dyDescent="0.2">
      <c r="A16" s="2" t="s">
        <v>25</v>
      </c>
      <c r="B16" s="3">
        <v>1637</v>
      </c>
      <c r="C16" s="4">
        <v>-3164</v>
      </c>
      <c r="D16" s="6">
        <v>562</v>
      </c>
      <c r="E16" s="5">
        <v>-46</v>
      </c>
      <c r="F16" s="5">
        <v>-115</v>
      </c>
      <c r="G16" s="5">
        <v>-776</v>
      </c>
      <c r="H16" s="5">
        <v>-71</v>
      </c>
      <c r="I16" s="5">
        <v>-3</v>
      </c>
      <c r="J16" s="3">
        <v>1575</v>
      </c>
      <c r="K16" s="6">
        <v>966</v>
      </c>
      <c r="L16" s="11"/>
    </row>
    <row r="17" spans="1:12" x14ac:dyDescent="0.2">
      <c r="A17" s="2" t="s">
        <v>26</v>
      </c>
      <c r="B17" s="3">
        <v>3398</v>
      </c>
      <c r="C17" s="4">
        <v>-4080</v>
      </c>
      <c r="D17" s="6">
        <v>162</v>
      </c>
      <c r="E17" s="6">
        <v>243</v>
      </c>
      <c r="F17" s="5">
        <v>-202</v>
      </c>
      <c r="G17" s="5">
        <v>-923</v>
      </c>
      <c r="H17" s="5">
        <v>-103</v>
      </c>
      <c r="I17" s="6">
        <v>28</v>
      </c>
      <c r="J17" s="3">
        <v>1120</v>
      </c>
      <c r="K17" s="6">
        <v>519</v>
      </c>
      <c r="L17" s="11"/>
    </row>
    <row r="18" spans="1:12" x14ac:dyDescent="0.2">
      <c r="A18" s="2" t="s">
        <v>27</v>
      </c>
      <c r="B18" s="4">
        <v>-8338</v>
      </c>
      <c r="C18" s="3">
        <v>5645</v>
      </c>
      <c r="D18" s="3">
        <v>2796</v>
      </c>
      <c r="E18" s="3">
        <v>2440</v>
      </c>
      <c r="F18" s="6">
        <v>13</v>
      </c>
      <c r="G18" s="6">
        <v>253</v>
      </c>
      <c r="H18" s="6">
        <v>16</v>
      </c>
      <c r="I18" s="6">
        <v>77</v>
      </c>
      <c r="J18" s="5">
        <v>-3</v>
      </c>
      <c r="K18" s="5">
        <v>-103</v>
      </c>
      <c r="L18" s="11"/>
    </row>
    <row r="21" spans="1:12" x14ac:dyDescent="0.2">
      <c r="A21" s="2" t="s">
        <v>28</v>
      </c>
    </row>
    <row r="27" spans="1:12" x14ac:dyDescent="0.2">
      <c r="A27" s="8" t="s">
        <v>2</v>
      </c>
      <c r="B27" s="10" t="s">
        <v>4</v>
      </c>
      <c r="C27" s="8" t="s">
        <v>14</v>
      </c>
      <c r="D27" s="12" t="s">
        <v>3</v>
      </c>
    </row>
    <row r="28" spans="1:12" x14ac:dyDescent="0.2">
      <c r="A28" s="8"/>
      <c r="B28" s="10"/>
      <c r="C28" s="8"/>
      <c r="D28" s="12"/>
    </row>
    <row r="29" spans="1:12" x14ac:dyDescent="0.2">
      <c r="A29" s="8"/>
      <c r="B29" s="10"/>
      <c r="C29" s="8"/>
      <c r="D29" s="12"/>
    </row>
    <row r="30" spans="1:12" x14ac:dyDescent="0.2">
      <c r="A30" s="2" t="s">
        <v>15</v>
      </c>
      <c r="B30" s="4">
        <v>-2156</v>
      </c>
      <c r="C30" s="5">
        <v>-34</v>
      </c>
      <c r="D30" s="11">
        <f>SUM(E6:I6,B6,K6)</f>
        <v>2231</v>
      </c>
    </row>
    <row r="31" spans="1:12" x14ac:dyDescent="0.2">
      <c r="A31" s="2" t="s">
        <v>16</v>
      </c>
      <c r="B31" s="3">
        <v>3922</v>
      </c>
      <c r="C31" s="3">
        <v>1003</v>
      </c>
      <c r="D31" s="11">
        <f t="shared" ref="D31:D42" si="0">SUM(E7:I7,B7,K7)</f>
        <v>-4925</v>
      </c>
    </row>
    <row r="32" spans="1:12" x14ac:dyDescent="0.2">
      <c r="A32" s="2" t="s">
        <v>17</v>
      </c>
      <c r="B32" s="4">
        <v>-7012</v>
      </c>
      <c r="C32" s="3">
        <v>1415</v>
      </c>
      <c r="D32" s="11">
        <f t="shared" si="0"/>
        <v>5597</v>
      </c>
    </row>
    <row r="33" spans="1:4" x14ac:dyDescent="0.2">
      <c r="A33" s="2" t="s">
        <v>18</v>
      </c>
      <c r="B33" s="4">
        <v>-4321</v>
      </c>
      <c r="C33" s="3">
        <v>1423</v>
      </c>
      <c r="D33" s="11">
        <f t="shared" si="0"/>
        <v>2899</v>
      </c>
    </row>
    <row r="34" spans="1:4" x14ac:dyDescent="0.2">
      <c r="A34" s="2" t="s">
        <v>19</v>
      </c>
      <c r="B34" s="4">
        <v>-1746</v>
      </c>
      <c r="C34" s="3">
        <v>2608</v>
      </c>
      <c r="D34" s="11">
        <f t="shared" si="0"/>
        <v>-864</v>
      </c>
    </row>
    <row r="35" spans="1:4" x14ac:dyDescent="0.2">
      <c r="A35" s="2" t="s">
        <v>20</v>
      </c>
      <c r="B35" s="5">
        <v>-227</v>
      </c>
      <c r="C35" s="3">
        <v>3878</v>
      </c>
      <c r="D35" s="11">
        <f t="shared" si="0"/>
        <v>-3651</v>
      </c>
    </row>
    <row r="36" spans="1:4" x14ac:dyDescent="0.2">
      <c r="A36" s="2" t="s">
        <v>21</v>
      </c>
      <c r="B36" s="4">
        <v>-1413</v>
      </c>
      <c r="C36" s="5">
        <v>-268</v>
      </c>
      <c r="D36" s="11">
        <f t="shared" si="0"/>
        <v>1680</v>
      </c>
    </row>
    <row r="37" spans="1:4" x14ac:dyDescent="0.2">
      <c r="A37" s="2" t="s">
        <v>22</v>
      </c>
      <c r="B37" s="4">
        <v>-1067</v>
      </c>
      <c r="C37" s="6">
        <v>203</v>
      </c>
      <c r="D37" s="11">
        <f t="shared" si="0"/>
        <v>863</v>
      </c>
    </row>
    <row r="38" spans="1:4" x14ac:dyDescent="0.2">
      <c r="A38" s="2" t="s">
        <v>23</v>
      </c>
      <c r="B38" s="3">
        <v>1049</v>
      </c>
      <c r="C38" s="3">
        <v>2283</v>
      </c>
      <c r="D38" s="11">
        <f t="shared" si="0"/>
        <v>-3333</v>
      </c>
    </row>
    <row r="39" spans="1:4" x14ac:dyDescent="0.2">
      <c r="A39" s="2" t="s">
        <v>24</v>
      </c>
      <c r="B39" s="4">
        <v>-2843</v>
      </c>
      <c r="C39" s="3">
        <v>3445</v>
      </c>
      <c r="D39" s="11">
        <f t="shared" si="0"/>
        <v>-603</v>
      </c>
    </row>
    <row r="40" spans="1:4" x14ac:dyDescent="0.2">
      <c r="A40" s="2" t="s">
        <v>25</v>
      </c>
      <c r="B40" s="4">
        <v>-3164</v>
      </c>
      <c r="C40" s="3">
        <v>1575</v>
      </c>
      <c r="D40" s="11">
        <f t="shared" si="0"/>
        <v>1592</v>
      </c>
    </row>
    <row r="41" spans="1:4" x14ac:dyDescent="0.2">
      <c r="A41" s="2" t="s">
        <v>26</v>
      </c>
      <c r="B41" s="4">
        <v>-4080</v>
      </c>
      <c r="C41" s="3">
        <v>1120</v>
      </c>
      <c r="D41" s="11">
        <f t="shared" si="0"/>
        <v>2960</v>
      </c>
    </row>
    <row r="42" spans="1:4" x14ac:dyDescent="0.2">
      <c r="A42" s="2" t="s">
        <v>27</v>
      </c>
      <c r="B42" s="3">
        <v>5645</v>
      </c>
      <c r="C42" s="5">
        <v>-3</v>
      </c>
      <c r="D42" s="11">
        <f t="shared" si="0"/>
        <v>-5642</v>
      </c>
    </row>
  </sheetData>
  <mergeCells count="16">
    <mergeCell ref="D27:D29"/>
    <mergeCell ref="A27:A29"/>
    <mergeCell ref="B27:B29"/>
    <mergeCell ref="C27:C29"/>
    <mergeCell ref="D3:D5"/>
    <mergeCell ref="K3:K5"/>
    <mergeCell ref="A2:K2"/>
    <mergeCell ref="E4:E5"/>
    <mergeCell ref="F4:F5"/>
    <mergeCell ref="H4:H5"/>
    <mergeCell ref="I4:I5"/>
    <mergeCell ref="J4:J5"/>
    <mergeCell ref="E3:J3"/>
    <mergeCell ref="A3:A5"/>
    <mergeCell ref="B3:B5"/>
    <mergeCell ref="C3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2AD1-028A-D746-B55A-DE6C71A968D0}">
  <dimension ref="A1:D16"/>
  <sheetViews>
    <sheetView tabSelected="1" workbookViewId="0">
      <selection activeCell="F10" sqref="F10"/>
    </sheetView>
  </sheetViews>
  <sheetFormatPr baseColWidth="10" defaultRowHeight="16" x14ac:dyDescent="0.2"/>
  <sheetData>
    <row r="1" spans="1:4" x14ac:dyDescent="0.2">
      <c r="A1" s="8" t="s">
        <v>2</v>
      </c>
      <c r="B1" s="10" t="s">
        <v>4</v>
      </c>
      <c r="C1" s="8" t="s">
        <v>14</v>
      </c>
      <c r="D1" s="12" t="s">
        <v>3</v>
      </c>
    </row>
    <row r="2" spans="1:4" x14ac:dyDescent="0.2">
      <c r="A2" s="8"/>
      <c r="B2" s="10"/>
      <c r="C2" s="8"/>
      <c r="D2" s="12"/>
    </row>
    <row r="3" spans="1:4" x14ac:dyDescent="0.2">
      <c r="A3" s="8"/>
      <c r="B3" s="10"/>
      <c r="C3" s="8"/>
      <c r="D3" s="12"/>
    </row>
    <row r="4" spans="1:4" x14ac:dyDescent="0.2">
      <c r="A4" s="2" t="s">
        <v>15</v>
      </c>
      <c r="B4" s="4">
        <v>-2156</v>
      </c>
      <c r="C4" s="5">
        <v>-34</v>
      </c>
      <c r="D4" s="11" t="e">
        <f>SUM(#REF!,#REF!,#REF!)</f>
        <v>#REF!</v>
      </c>
    </row>
    <row r="5" spans="1:4" x14ac:dyDescent="0.2">
      <c r="A5" s="2" t="s">
        <v>16</v>
      </c>
      <c r="B5" s="3">
        <v>3922</v>
      </c>
      <c r="C5" s="3">
        <v>1003</v>
      </c>
      <c r="D5" s="11" t="e">
        <f t="shared" ref="D5:D16" si="0">SUM(#REF!,#REF!,#REF!)</f>
        <v>#REF!</v>
      </c>
    </row>
    <row r="6" spans="1:4" x14ac:dyDescent="0.2">
      <c r="A6" s="2" t="s">
        <v>17</v>
      </c>
      <c r="B6" s="4">
        <v>-7012</v>
      </c>
      <c r="C6" s="3">
        <v>1415</v>
      </c>
      <c r="D6" s="11" t="e">
        <f t="shared" ref="D6:D16" si="1">SUM(#REF!,#REF!,#REF!)</f>
        <v>#REF!</v>
      </c>
    </row>
    <row r="7" spans="1:4" x14ac:dyDescent="0.2">
      <c r="A7" s="2" t="s">
        <v>18</v>
      </c>
      <c r="B7" s="4">
        <v>-4321</v>
      </c>
      <c r="C7" s="3">
        <v>1423</v>
      </c>
      <c r="D7" s="11" t="e">
        <f t="shared" ref="D7:D16" si="2">SUM(#REF!,#REF!,#REF!)</f>
        <v>#REF!</v>
      </c>
    </row>
    <row r="8" spans="1:4" x14ac:dyDescent="0.2">
      <c r="A8" s="2" t="s">
        <v>19</v>
      </c>
      <c r="B8" s="4">
        <v>-1746</v>
      </c>
      <c r="C8" s="3">
        <v>2608</v>
      </c>
      <c r="D8" s="11" t="e">
        <f t="shared" ref="D8:D16" si="3">SUM(#REF!,#REF!,#REF!)</f>
        <v>#REF!</v>
      </c>
    </row>
    <row r="9" spans="1:4" x14ac:dyDescent="0.2">
      <c r="A9" s="2" t="s">
        <v>20</v>
      </c>
      <c r="B9" s="5">
        <v>-227</v>
      </c>
      <c r="C9" s="3">
        <v>3878</v>
      </c>
      <c r="D9" s="11" t="e">
        <f t="shared" ref="D9:D16" si="4">SUM(#REF!,#REF!,#REF!)</f>
        <v>#REF!</v>
      </c>
    </row>
    <row r="10" spans="1:4" x14ac:dyDescent="0.2">
      <c r="A10" s="2" t="s">
        <v>21</v>
      </c>
      <c r="B10" s="4">
        <v>-1413</v>
      </c>
      <c r="C10" s="5">
        <v>-268</v>
      </c>
      <c r="D10" s="11" t="e">
        <f t="shared" ref="D10:D16" si="5">SUM(#REF!,#REF!,#REF!)</f>
        <v>#REF!</v>
      </c>
    </row>
    <row r="11" spans="1:4" x14ac:dyDescent="0.2">
      <c r="A11" s="2" t="s">
        <v>22</v>
      </c>
      <c r="B11" s="4">
        <v>-1067</v>
      </c>
      <c r="C11" s="6">
        <v>203</v>
      </c>
      <c r="D11" s="11" t="e">
        <f t="shared" ref="D11:D16" si="6">SUM(#REF!,#REF!,#REF!)</f>
        <v>#REF!</v>
      </c>
    </row>
    <row r="12" spans="1:4" x14ac:dyDescent="0.2">
      <c r="A12" s="2" t="s">
        <v>23</v>
      </c>
      <c r="B12" s="3">
        <v>1049</v>
      </c>
      <c r="C12" s="3">
        <v>2283</v>
      </c>
      <c r="D12" s="11" t="e">
        <f t="shared" ref="D12:D16" si="7">SUM(#REF!,#REF!,#REF!)</f>
        <v>#REF!</v>
      </c>
    </row>
    <row r="13" spans="1:4" x14ac:dyDescent="0.2">
      <c r="A13" s="2" t="s">
        <v>24</v>
      </c>
      <c r="B13" s="4">
        <v>-2843</v>
      </c>
      <c r="C13" s="3">
        <v>3445</v>
      </c>
      <c r="D13" s="11" t="e">
        <f t="shared" ref="D13:D16" si="8">SUM(#REF!,#REF!,#REF!)</f>
        <v>#REF!</v>
      </c>
    </row>
    <row r="14" spans="1:4" x14ac:dyDescent="0.2">
      <c r="A14" s="2" t="s">
        <v>25</v>
      </c>
      <c r="B14" s="4">
        <v>-3164</v>
      </c>
      <c r="C14" s="3">
        <v>1575</v>
      </c>
      <c r="D14" s="11" t="e">
        <f t="shared" ref="D14:D16" si="9">SUM(#REF!,#REF!,#REF!)</f>
        <v>#REF!</v>
      </c>
    </row>
    <row r="15" spans="1:4" x14ac:dyDescent="0.2">
      <c r="A15" s="2" t="s">
        <v>26</v>
      </c>
      <c r="B15" s="4">
        <v>-4080</v>
      </c>
      <c r="C15" s="3">
        <v>1120</v>
      </c>
      <c r="D15" s="11" t="e">
        <f t="shared" ref="D15:D16" si="10">SUM(#REF!,#REF!,#REF!)</f>
        <v>#REF!</v>
      </c>
    </row>
    <row r="16" spans="1:4" x14ac:dyDescent="0.2">
      <c r="A16" s="2" t="s">
        <v>27</v>
      </c>
      <c r="B16" s="3">
        <v>5645</v>
      </c>
      <c r="C16" s="5">
        <v>-3</v>
      </c>
      <c r="D16" s="11" t="e">
        <f t="shared" ref="D16" si="11">SUM(#REF!,#REF!,#REF!)</f>
        <v>#REF!</v>
      </c>
    </row>
  </sheetData>
  <mergeCells count="4">
    <mergeCell ref="A1:A3"/>
    <mergeCell ref="B1:B3"/>
    <mergeCell ref="C1:C3"/>
    <mergeCell ref="D1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준형 최</dc:creator>
  <cp:lastModifiedBy>준형 최</cp:lastModifiedBy>
  <dcterms:created xsi:type="dcterms:W3CDTF">2024-12-19T02:25:21Z</dcterms:created>
  <dcterms:modified xsi:type="dcterms:W3CDTF">2024-12-19T07:21:32Z</dcterms:modified>
</cp:coreProperties>
</file>