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 Merced\CSE 111\CSE111-Basketball-Stats-Project\"/>
    </mc:Choice>
  </mc:AlternateContent>
  <xr:revisionPtr revIDLastSave="0" documentId="13_ncr:1_{182ECE6E-4845-4C45-B81D-A9B13BF8A0ED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eam" sheetId="3" r:id="rId1"/>
    <sheet name="2022-10 schedule" sheetId="1" r:id="rId2"/>
    <sheet name="DB 1" sheetId="5" r:id="rId3"/>
    <sheet name="2022-11 game schedule" sheetId="7" r:id="rId4"/>
    <sheet name="DB 2" sheetId="8" r:id="rId5"/>
    <sheet name="2022-12 gs" sheetId="9" r:id="rId6"/>
    <sheet name="DB 3" sheetId="11" r:id="rId7"/>
    <sheet name="2023-01 gs" sheetId="12" r:id="rId8"/>
    <sheet name="DB 4" sheetId="13" r:id="rId9"/>
    <sheet name="2023-02 gs" sheetId="15" r:id="rId10"/>
    <sheet name="DB 5" sheetId="16" r:id="rId11"/>
    <sheet name="2023-03 gs" sheetId="18" r:id="rId12"/>
    <sheet name="DB 6" sheetId="19" r:id="rId13"/>
    <sheet name="2023-04 gs" sheetId="21" r:id="rId14"/>
    <sheet name="DB 7" sheetId="22" r:id="rId15"/>
    <sheet name="2023-05 gs" sheetId="24" r:id="rId16"/>
    <sheet name="DB 8" sheetId="25" r:id="rId17"/>
    <sheet name="2023-06 gs" sheetId="27" r:id="rId18"/>
    <sheet name="DB 9" sheetId="28" r:id="rId19"/>
  </sheets>
  <definedNames>
    <definedName name="ExternalData_2" localSheetId="0" hidden="1">team!$A$1:$F$31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7" l="1"/>
  <c r="I3" i="27"/>
  <c r="H4" i="27"/>
  <c r="I4" i="27"/>
  <c r="H5" i="27"/>
  <c r="I5" i="27"/>
  <c r="H6" i="27"/>
  <c r="I6" i="27"/>
  <c r="I2" i="27"/>
  <c r="H2" i="27"/>
  <c r="F3" i="27"/>
  <c r="F4" i="27"/>
  <c r="F5" i="27"/>
  <c r="F6" i="27"/>
  <c r="C3" i="27"/>
  <c r="C4" i="27"/>
  <c r="C5" i="27"/>
  <c r="C6" i="27"/>
  <c r="F2" i="27"/>
  <c r="C2" i="27"/>
  <c r="A4" i="24"/>
  <c r="A5" i="24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4" i="25"/>
  <c r="A5" i="25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" i="24"/>
  <c r="A3" i="25"/>
  <c r="H3" i="24"/>
  <c r="I3" i="24"/>
  <c r="H4" i="24"/>
  <c r="I4" i="24"/>
  <c r="H5" i="24"/>
  <c r="I5" i="24"/>
  <c r="H6" i="24"/>
  <c r="I6" i="24"/>
  <c r="H7" i="24"/>
  <c r="I7" i="24"/>
  <c r="H8" i="24"/>
  <c r="I8" i="24"/>
  <c r="H9" i="24"/>
  <c r="I9" i="24"/>
  <c r="H10" i="24"/>
  <c r="I10" i="24"/>
  <c r="H11" i="24"/>
  <c r="I11" i="24"/>
  <c r="H12" i="24"/>
  <c r="I12" i="24"/>
  <c r="H13" i="24"/>
  <c r="I13" i="24"/>
  <c r="H14" i="24"/>
  <c r="I14" i="24"/>
  <c r="H15" i="24"/>
  <c r="I15" i="24"/>
  <c r="H16" i="24"/>
  <c r="I16" i="24"/>
  <c r="H17" i="24"/>
  <c r="I17" i="24"/>
  <c r="H18" i="24"/>
  <c r="I18" i="24"/>
  <c r="H19" i="24"/>
  <c r="I19" i="24"/>
  <c r="H20" i="24"/>
  <c r="I20" i="24"/>
  <c r="H21" i="24"/>
  <c r="I21" i="24"/>
  <c r="H22" i="24"/>
  <c r="I22" i="24"/>
  <c r="H23" i="24"/>
  <c r="I23" i="24"/>
  <c r="H24" i="24"/>
  <c r="I24" i="24"/>
  <c r="H25" i="24"/>
  <c r="I25" i="24"/>
  <c r="H26" i="24"/>
  <c r="I26" i="24"/>
  <c r="H27" i="24"/>
  <c r="I27" i="24"/>
  <c r="H28" i="24"/>
  <c r="I28" i="24"/>
  <c r="H29" i="24"/>
  <c r="I29" i="24"/>
  <c r="H30" i="24"/>
  <c r="I30" i="24"/>
  <c r="H31" i="24"/>
  <c r="I31" i="24"/>
  <c r="H32" i="24"/>
  <c r="I32" i="24"/>
  <c r="H33" i="24"/>
  <c r="I33" i="24"/>
  <c r="H34" i="24"/>
  <c r="I34" i="24"/>
  <c r="H35" i="24"/>
  <c r="I35" i="24"/>
  <c r="I2" i="24"/>
  <c r="H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2" i="24"/>
  <c r="H3" i="21"/>
  <c r="I3" i="2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H84" i="21"/>
  <c r="I84" i="21"/>
  <c r="H85" i="21"/>
  <c r="I85" i="21"/>
  <c r="H86" i="21"/>
  <c r="I86" i="21"/>
  <c r="H87" i="21"/>
  <c r="I87" i="21"/>
  <c r="H88" i="21"/>
  <c r="I88" i="21"/>
  <c r="H89" i="21"/>
  <c r="I89" i="21"/>
  <c r="H90" i="21"/>
  <c r="I90" i="21"/>
  <c r="H91" i="21"/>
  <c r="I91" i="21"/>
  <c r="H92" i="21"/>
  <c r="I92" i="21"/>
  <c r="H93" i="21"/>
  <c r="I93" i="21"/>
  <c r="H94" i="21"/>
  <c r="I94" i="21"/>
  <c r="H95" i="21"/>
  <c r="I95" i="21"/>
  <c r="H96" i="21"/>
  <c r="I96" i="21"/>
  <c r="H97" i="21"/>
  <c r="I97" i="21"/>
  <c r="H98" i="21"/>
  <c r="I98" i="21"/>
  <c r="H99" i="21"/>
  <c r="I99" i="21"/>
  <c r="H100" i="21"/>
  <c r="I100" i="21"/>
  <c r="H101" i="21"/>
  <c r="I101" i="21"/>
  <c r="H102" i="21"/>
  <c r="I102" i="21"/>
  <c r="H103" i="21"/>
  <c r="I103" i="21"/>
  <c r="H104" i="21"/>
  <c r="I104" i="21"/>
  <c r="H105" i="21"/>
  <c r="I105" i="21"/>
  <c r="H106" i="21"/>
  <c r="I106" i="21"/>
  <c r="H107" i="21"/>
  <c r="I107" i="21"/>
  <c r="H108" i="21"/>
  <c r="I108" i="21"/>
  <c r="H109" i="21"/>
  <c r="I109" i="21"/>
  <c r="H110" i="21"/>
  <c r="I110" i="21"/>
  <c r="H111" i="21"/>
  <c r="I111" i="21"/>
  <c r="H112" i="21"/>
  <c r="I112" i="21"/>
  <c r="H113" i="21"/>
  <c r="I113" i="21"/>
  <c r="H114" i="21"/>
  <c r="I114" i="21"/>
  <c r="H115" i="21"/>
  <c r="I115" i="21"/>
  <c r="H116" i="21"/>
  <c r="I116" i="21"/>
  <c r="H117" i="21"/>
  <c r="I117" i="21"/>
  <c r="H118" i="21"/>
  <c r="I118" i="21"/>
  <c r="H119" i="21"/>
  <c r="I119" i="21"/>
  <c r="H120" i="21"/>
  <c r="I120" i="21"/>
  <c r="H121" i="21"/>
  <c r="I121" i="21"/>
  <c r="H122" i="21"/>
  <c r="I122" i="21"/>
  <c r="I2" i="21"/>
  <c r="H2" i="21"/>
  <c r="F3" i="21"/>
  <c r="F4" i="21"/>
  <c r="F5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5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2" i="21"/>
  <c r="H3" i="18"/>
  <c r="I3" i="18"/>
  <c r="H4" i="18"/>
  <c r="I4" i="18"/>
  <c r="H5" i="18"/>
  <c r="I5" i="18"/>
  <c r="H6" i="18"/>
  <c r="I6" i="18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H37" i="18"/>
  <c r="I37" i="18"/>
  <c r="H38" i="18"/>
  <c r="I38" i="18"/>
  <c r="H39" i="18"/>
  <c r="I39" i="18"/>
  <c r="H40" i="18"/>
  <c r="I40" i="18"/>
  <c r="H41" i="18"/>
  <c r="I41" i="18"/>
  <c r="H42" i="18"/>
  <c r="I42" i="18"/>
  <c r="H43" i="18"/>
  <c r="I43" i="18"/>
  <c r="H44" i="18"/>
  <c r="I44" i="18"/>
  <c r="H45" i="18"/>
  <c r="I45" i="18"/>
  <c r="H46" i="18"/>
  <c r="I46" i="18"/>
  <c r="H47" i="18"/>
  <c r="I47" i="18"/>
  <c r="H48" i="18"/>
  <c r="I48" i="18"/>
  <c r="H49" i="18"/>
  <c r="I49" i="18"/>
  <c r="H50" i="18"/>
  <c r="I50" i="18"/>
  <c r="H51" i="18"/>
  <c r="I51" i="18"/>
  <c r="H52" i="18"/>
  <c r="I52" i="18"/>
  <c r="H53" i="18"/>
  <c r="I53" i="18"/>
  <c r="H54" i="18"/>
  <c r="I54" i="18"/>
  <c r="H55" i="18"/>
  <c r="I55" i="18"/>
  <c r="H56" i="18"/>
  <c r="I56" i="18"/>
  <c r="H57" i="18"/>
  <c r="I57" i="18"/>
  <c r="H58" i="18"/>
  <c r="I58" i="18"/>
  <c r="H59" i="18"/>
  <c r="I59" i="18"/>
  <c r="H60" i="18"/>
  <c r="I60" i="18"/>
  <c r="H61" i="18"/>
  <c r="I61" i="18"/>
  <c r="H62" i="18"/>
  <c r="I62" i="18"/>
  <c r="H63" i="18"/>
  <c r="I63" i="18"/>
  <c r="H64" i="18"/>
  <c r="I64" i="18"/>
  <c r="H65" i="18"/>
  <c r="I65" i="18"/>
  <c r="H66" i="18"/>
  <c r="I66" i="18"/>
  <c r="H67" i="18"/>
  <c r="I67" i="18"/>
  <c r="H68" i="18"/>
  <c r="I68" i="18"/>
  <c r="H69" i="18"/>
  <c r="I69" i="18"/>
  <c r="H70" i="18"/>
  <c r="I70" i="18"/>
  <c r="H71" i="18"/>
  <c r="I71" i="18"/>
  <c r="H72" i="18"/>
  <c r="I72" i="18"/>
  <c r="H73" i="18"/>
  <c r="I73" i="18"/>
  <c r="H74" i="18"/>
  <c r="I74" i="18"/>
  <c r="H75" i="18"/>
  <c r="I75" i="18"/>
  <c r="H76" i="18"/>
  <c r="I76" i="18"/>
  <c r="H77" i="18"/>
  <c r="I77" i="18"/>
  <c r="H78" i="18"/>
  <c r="I78" i="18"/>
  <c r="H79" i="18"/>
  <c r="I79" i="18"/>
  <c r="H80" i="18"/>
  <c r="I80" i="18"/>
  <c r="H81" i="18"/>
  <c r="I81" i="18"/>
  <c r="H82" i="18"/>
  <c r="I82" i="18"/>
  <c r="H83" i="18"/>
  <c r="I83" i="18"/>
  <c r="H84" i="18"/>
  <c r="I84" i="18"/>
  <c r="H85" i="18"/>
  <c r="I85" i="18"/>
  <c r="H86" i="18"/>
  <c r="I86" i="18"/>
  <c r="H87" i="18"/>
  <c r="I87" i="18"/>
  <c r="H88" i="18"/>
  <c r="I88" i="18"/>
  <c r="H89" i="18"/>
  <c r="I89" i="18"/>
  <c r="H90" i="18"/>
  <c r="I90" i="18"/>
  <c r="H91" i="18"/>
  <c r="I91" i="18"/>
  <c r="H92" i="18"/>
  <c r="I92" i="18"/>
  <c r="H93" i="18"/>
  <c r="I93" i="18"/>
  <c r="H94" i="18"/>
  <c r="I94" i="18"/>
  <c r="H95" i="18"/>
  <c r="I95" i="18"/>
  <c r="H96" i="18"/>
  <c r="I96" i="18"/>
  <c r="H97" i="18"/>
  <c r="I97" i="18"/>
  <c r="H98" i="18"/>
  <c r="I98" i="18"/>
  <c r="H99" i="18"/>
  <c r="I99" i="18"/>
  <c r="H100" i="18"/>
  <c r="I100" i="18"/>
  <c r="H101" i="18"/>
  <c r="I101" i="18"/>
  <c r="H102" i="18"/>
  <c r="I102" i="18"/>
  <c r="H103" i="18"/>
  <c r="I103" i="18"/>
  <c r="H104" i="18"/>
  <c r="I104" i="18"/>
  <c r="H105" i="18"/>
  <c r="I105" i="18"/>
  <c r="H106" i="18"/>
  <c r="I106" i="18"/>
  <c r="H107" i="18"/>
  <c r="I107" i="18"/>
  <c r="H108" i="18"/>
  <c r="I108" i="18"/>
  <c r="H109" i="18"/>
  <c r="I109" i="18"/>
  <c r="H110" i="18"/>
  <c r="I110" i="18"/>
  <c r="H111" i="18"/>
  <c r="I111" i="18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H127" i="18"/>
  <c r="I127" i="18"/>
  <c r="H128" i="18"/>
  <c r="I128" i="18"/>
  <c r="H129" i="18"/>
  <c r="I129" i="18"/>
  <c r="H130" i="18"/>
  <c r="I130" i="18"/>
  <c r="H131" i="18"/>
  <c r="I131" i="18"/>
  <c r="H132" i="18"/>
  <c r="I132" i="18"/>
  <c r="H133" i="18"/>
  <c r="I133" i="18"/>
  <c r="H134" i="18"/>
  <c r="I134" i="18"/>
  <c r="H135" i="18"/>
  <c r="I135" i="18"/>
  <c r="H136" i="18"/>
  <c r="I136" i="18"/>
  <c r="H137" i="18"/>
  <c r="I137" i="18"/>
  <c r="H138" i="18"/>
  <c r="I138" i="18"/>
  <c r="H139" i="18"/>
  <c r="I139" i="18"/>
  <c r="H140" i="18"/>
  <c r="I140" i="18"/>
  <c r="H141" i="18"/>
  <c r="I141" i="18"/>
  <c r="H142" i="18"/>
  <c r="I142" i="18"/>
  <c r="H143" i="18"/>
  <c r="I143" i="18"/>
  <c r="H144" i="18"/>
  <c r="I144" i="18"/>
  <c r="H145" i="18"/>
  <c r="I145" i="18"/>
  <c r="H146" i="18"/>
  <c r="I146" i="18"/>
  <c r="H147" i="18"/>
  <c r="I147" i="18"/>
  <c r="H148" i="18"/>
  <c r="I148" i="18"/>
  <c r="H149" i="18"/>
  <c r="I149" i="18"/>
  <c r="H150" i="18"/>
  <c r="I150" i="18"/>
  <c r="H151" i="18"/>
  <c r="I151" i="18"/>
  <c r="H152" i="18"/>
  <c r="I152" i="18"/>
  <c r="H153" i="18"/>
  <c r="I153" i="18"/>
  <c r="H154" i="18"/>
  <c r="I154" i="18"/>
  <c r="H155" i="18"/>
  <c r="I155" i="18"/>
  <c r="H156" i="18"/>
  <c r="I156" i="18"/>
  <c r="H157" i="18"/>
  <c r="I157" i="18"/>
  <c r="H158" i="18"/>
  <c r="I158" i="18"/>
  <c r="H159" i="18"/>
  <c r="I159" i="18"/>
  <c r="H160" i="18"/>
  <c r="I160" i="18"/>
  <c r="H161" i="18"/>
  <c r="I161" i="18"/>
  <c r="H162" i="18"/>
  <c r="I162" i="18"/>
  <c r="H163" i="18"/>
  <c r="I163" i="18"/>
  <c r="H164" i="18"/>
  <c r="I164" i="18"/>
  <c r="H165" i="18"/>
  <c r="I165" i="18"/>
  <c r="H166" i="18"/>
  <c r="I166" i="18"/>
  <c r="H167" i="18"/>
  <c r="I167" i="18"/>
  <c r="H168" i="18"/>
  <c r="I168" i="18"/>
  <c r="H169" i="18"/>
  <c r="I169" i="18"/>
  <c r="H170" i="18"/>
  <c r="I170" i="18"/>
  <c r="H171" i="18"/>
  <c r="I171" i="18"/>
  <c r="H172" i="18"/>
  <c r="I172" i="18"/>
  <c r="H173" i="18"/>
  <c r="I173" i="18"/>
  <c r="H174" i="18"/>
  <c r="I174" i="18"/>
  <c r="H175" i="18"/>
  <c r="I175" i="18"/>
  <c r="H176" i="18"/>
  <c r="I176" i="18"/>
  <c r="H177" i="18"/>
  <c r="I177" i="18"/>
  <c r="H178" i="18"/>
  <c r="I178" i="18"/>
  <c r="H179" i="18"/>
  <c r="I179" i="18"/>
  <c r="H180" i="18"/>
  <c r="I180" i="18"/>
  <c r="H181" i="18"/>
  <c r="I181" i="18"/>
  <c r="H182" i="18"/>
  <c r="I182" i="18"/>
  <c r="H183" i="18"/>
  <c r="I183" i="18"/>
  <c r="H184" i="18"/>
  <c r="I184" i="18"/>
  <c r="H185" i="18"/>
  <c r="I185" i="18"/>
  <c r="H186" i="18"/>
  <c r="I186" i="18"/>
  <c r="H187" i="18"/>
  <c r="I187" i="18"/>
  <c r="H188" i="18"/>
  <c r="I188" i="18"/>
  <c r="H189" i="18"/>
  <c r="I189" i="18"/>
  <c r="H190" i="18"/>
  <c r="I190" i="18"/>
  <c r="H191" i="18"/>
  <c r="I191" i="18"/>
  <c r="H192" i="18"/>
  <c r="I192" i="18"/>
  <c r="H193" i="18"/>
  <c r="I193" i="18"/>
  <c r="H194" i="18"/>
  <c r="I194" i="18"/>
  <c r="H195" i="18"/>
  <c r="I195" i="18"/>
  <c r="H196" i="18"/>
  <c r="I196" i="18"/>
  <c r="H197" i="18"/>
  <c r="I197" i="18"/>
  <c r="H198" i="18"/>
  <c r="I198" i="18"/>
  <c r="H199" i="18"/>
  <c r="I199" i="18"/>
  <c r="H200" i="18"/>
  <c r="I200" i="18"/>
  <c r="H201" i="18"/>
  <c r="I201" i="18"/>
  <c r="H202" i="18"/>
  <c r="I202" i="18"/>
  <c r="H203" i="18"/>
  <c r="I203" i="18"/>
  <c r="H204" i="18"/>
  <c r="I204" i="18"/>
  <c r="H205" i="18"/>
  <c r="I205" i="18"/>
  <c r="H206" i="18"/>
  <c r="I206" i="18"/>
  <c r="H207" i="18"/>
  <c r="I207" i="18"/>
  <c r="H208" i="18"/>
  <c r="I208" i="18"/>
  <c r="H209" i="18"/>
  <c r="I209" i="18"/>
  <c r="H210" i="18"/>
  <c r="I210" i="18"/>
  <c r="H211" i="18"/>
  <c r="I211" i="18"/>
  <c r="H212" i="18"/>
  <c r="I212" i="18"/>
  <c r="H213" i="18"/>
  <c r="I213" i="18"/>
  <c r="H214" i="18"/>
  <c r="I214" i="18"/>
  <c r="H215" i="18"/>
  <c r="I215" i="18"/>
  <c r="H216" i="18"/>
  <c r="I216" i="18"/>
  <c r="H217" i="18"/>
  <c r="I217" i="18"/>
  <c r="H218" i="18"/>
  <c r="I218" i="18"/>
  <c r="H219" i="18"/>
  <c r="I219" i="18"/>
  <c r="H220" i="18"/>
  <c r="I220" i="18"/>
  <c r="H221" i="18"/>
  <c r="I221" i="18"/>
  <c r="H222" i="18"/>
  <c r="I222" i="18"/>
  <c r="H223" i="18"/>
  <c r="I223" i="18"/>
  <c r="H224" i="18"/>
  <c r="I224" i="18"/>
  <c r="H225" i="18"/>
  <c r="I225" i="18"/>
  <c r="H226" i="18"/>
  <c r="I226" i="18"/>
  <c r="H227" i="18"/>
  <c r="I227" i="18"/>
  <c r="H228" i="18"/>
  <c r="I228" i="18"/>
  <c r="H229" i="18"/>
  <c r="I229" i="18"/>
  <c r="H230" i="18"/>
  <c r="I230" i="18"/>
  <c r="I2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1" i="18"/>
  <c r="F122" i="18"/>
  <c r="F123" i="18"/>
  <c r="F124" i="18"/>
  <c r="F125" i="18"/>
  <c r="F126" i="18"/>
  <c r="F127" i="18"/>
  <c r="F128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5" i="18"/>
  <c r="C176" i="18"/>
  <c r="C177" i="18"/>
  <c r="C178" i="18"/>
  <c r="C179" i="18"/>
  <c r="C180" i="18"/>
  <c r="C181" i="18"/>
  <c r="C182" i="18"/>
  <c r="C183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" i="1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58" i="15"/>
  <c r="I58" i="15"/>
  <c r="H59" i="15"/>
  <c r="I59" i="15"/>
  <c r="H60" i="15"/>
  <c r="I60" i="15"/>
  <c r="H61" i="15"/>
  <c r="I61" i="15"/>
  <c r="H62" i="15"/>
  <c r="I62" i="15"/>
  <c r="H63" i="15"/>
  <c r="I63" i="15"/>
  <c r="H64" i="15"/>
  <c r="I64" i="15"/>
  <c r="H65" i="15"/>
  <c r="I65" i="15"/>
  <c r="H66" i="15"/>
  <c r="I66" i="15"/>
  <c r="H67" i="15"/>
  <c r="I67" i="15"/>
  <c r="H68" i="15"/>
  <c r="I68" i="15"/>
  <c r="H69" i="15"/>
  <c r="I69" i="15"/>
  <c r="H70" i="15"/>
  <c r="I70" i="15"/>
  <c r="H71" i="15"/>
  <c r="I71" i="15"/>
  <c r="H72" i="15"/>
  <c r="I72" i="15"/>
  <c r="H73" i="15"/>
  <c r="I73" i="15"/>
  <c r="H74" i="15"/>
  <c r="I74" i="15"/>
  <c r="H75" i="15"/>
  <c r="I75" i="15"/>
  <c r="H76" i="15"/>
  <c r="I76" i="15"/>
  <c r="H77" i="15"/>
  <c r="I77" i="15"/>
  <c r="H78" i="15"/>
  <c r="I78" i="15"/>
  <c r="H79" i="15"/>
  <c r="I79" i="15"/>
  <c r="H80" i="15"/>
  <c r="I80" i="15"/>
  <c r="H81" i="15"/>
  <c r="I81" i="15"/>
  <c r="H82" i="15"/>
  <c r="I82" i="15"/>
  <c r="H83" i="15"/>
  <c r="I83" i="15"/>
  <c r="H84" i="15"/>
  <c r="I84" i="15"/>
  <c r="H85" i="15"/>
  <c r="I85" i="15"/>
  <c r="H86" i="15"/>
  <c r="I86" i="15"/>
  <c r="H87" i="15"/>
  <c r="I87" i="15"/>
  <c r="H88" i="15"/>
  <c r="I88" i="15"/>
  <c r="H89" i="15"/>
  <c r="I89" i="15"/>
  <c r="H90" i="15"/>
  <c r="I90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H99" i="15"/>
  <c r="I99" i="15"/>
  <c r="H100" i="15"/>
  <c r="I100" i="15"/>
  <c r="H101" i="15"/>
  <c r="I101" i="15"/>
  <c r="H102" i="15"/>
  <c r="I102" i="15"/>
  <c r="H103" i="15"/>
  <c r="I103" i="15"/>
  <c r="H104" i="15"/>
  <c r="I104" i="15"/>
  <c r="H105" i="15"/>
  <c r="I105" i="15"/>
  <c r="H106" i="15"/>
  <c r="I106" i="15"/>
  <c r="H107" i="15"/>
  <c r="I107" i="15"/>
  <c r="H108" i="15"/>
  <c r="I108" i="15"/>
  <c r="H109" i="15"/>
  <c r="I109" i="15"/>
  <c r="H110" i="15"/>
  <c r="I110" i="15"/>
  <c r="H111" i="15"/>
  <c r="I111" i="15"/>
  <c r="H112" i="15"/>
  <c r="I112" i="15"/>
  <c r="H113" i="15"/>
  <c r="I113" i="15"/>
  <c r="H114" i="15"/>
  <c r="I114" i="15"/>
  <c r="H115" i="15"/>
  <c r="I115" i="15"/>
  <c r="H116" i="15"/>
  <c r="I116" i="15"/>
  <c r="H117" i="15"/>
  <c r="I117" i="15"/>
  <c r="H118" i="15"/>
  <c r="I118" i="15"/>
  <c r="H119" i="15"/>
  <c r="I119" i="15"/>
  <c r="H120" i="15"/>
  <c r="I120" i="15"/>
  <c r="H121" i="15"/>
  <c r="I121" i="15"/>
  <c r="H122" i="15"/>
  <c r="I122" i="15"/>
  <c r="H123" i="15"/>
  <c r="I123" i="15"/>
  <c r="H124" i="15"/>
  <c r="I124" i="15"/>
  <c r="H125" i="15"/>
  <c r="I125" i="15"/>
  <c r="H126" i="15"/>
  <c r="I126" i="15"/>
  <c r="H127" i="15"/>
  <c r="I127" i="15"/>
  <c r="H128" i="15"/>
  <c r="I128" i="15"/>
  <c r="H129" i="15"/>
  <c r="I129" i="15"/>
  <c r="H130" i="15"/>
  <c r="I130" i="15"/>
  <c r="H131" i="15"/>
  <c r="I131" i="15"/>
  <c r="H132" i="15"/>
  <c r="I132" i="15"/>
  <c r="H133" i="15"/>
  <c r="I133" i="15"/>
  <c r="H134" i="15"/>
  <c r="I134" i="15"/>
  <c r="H135" i="15"/>
  <c r="I135" i="15"/>
  <c r="H136" i="15"/>
  <c r="I136" i="15"/>
  <c r="H137" i="15"/>
  <c r="I137" i="15"/>
  <c r="H138" i="15"/>
  <c r="I138" i="15"/>
  <c r="H139" i="15"/>
  <c r="I139" i="15"/>
  <c r="H140" i="15"/>
  <c r="I140" i="15"/>
  <c r="H141" i="15"/>
  <c r="I141" i="15"/>
  <c r="H142" i="15"/>
  <c r="I142" i="15"/>
  <c r="H143" i="15"/>
  <c r="I143" i="15"/>
  <c r="H144" i="15"/>
  <c r="I144" i="15"/>
  <c r="H145" i="15"/>
  <c r="I145" i="15"/>
  <c r="H146" i="15"/>
  <c r="I146" i="15"/>
  <c r="H147" i="15"/>
  <c r="I147" i="15"/>
  <c r="H148" i="15"/>
  <c r="I148" i="15"/>
  <c r="H149" i="15"/>
  <c r="I149" i="15"/>
  <c r="H150" i="15"/>
  <c r="I150" i="15"/>
  <c r="H151" i="15"/>
  <c r="I151" i="15"/>
  <c r="H152" i="15"/>
  <c r="I152" i="15"/>
  <c r="H153" i="15"/>
  <c r="I153" i="15"/>
  <c r="H154" i="15"/>
  <c r="I154" i="15"/>
  <c r="H155" i="15"/>
  <c r="I155" i="15"/>
  <c r="H156" i="15"/>
  <c r="I156" i="15"/>
  <c r="H157" i="15"/>
  <c r="I157" i="15"/>
  <c r="H158" i="15"/>
  <c r="I158" i="15"/>
  <c r="H159" i="15"/>
  <c r="I159" i="15"/>
  <c r="H160" i="15"/>
  <c r="I160" i="15"/>
  <c r="H161" i="15"/>
  <c r="I161" i="15"/>
  <c r="H162" i="15"/>
  <c r="I162" i="15"/>
  <c r="H163" i="15"/>
  <c r="I163" i="15"/>
  <c r="H164" i="15"/>
  <c r="I164" i="15"/>
  <c r="I2" i="15"/>
  <c r="H2" i="15"/>
  <c r="F3" i="15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9" i="15"/>
  <c r="C160" i="15"/>
  <c r="C161" i="15"/>
  <c r="C162" i="15"/>
  <c r="C163" i="15"/>
  <c r="C164" i="15"/>
  <c r="C2" i="15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H87" i="12"/>
  <c r="I87" i="12"/>
  <c r="H88" i="12"/>
  <c r="I88" i="12"/>
  <c r="H89" i="12"/>
  <c r="I89" i="12"/>
  <c r="H90" i="12"/>
  <c r="I90" i="12"/>
  <c r="H91" i="12"/>
  <c r="I91" i="12"/>
  <c r="H92" i="12"/>
  <c r="I92" i="12"/>
  <c r="H93" i="12"/>
  <c r="I93" i="12"/>
  <c r="H94" i="12"/>
  <c r="I94" i="12"/>
  <c r="H95" i="12"/>
  <c r="I95" i="12"/>
  <c r="H96" i="12"/>
  <c r="I96" i="12"/>
  <c r="H97" i="12"/>
  <c r="I97" i="12"/>
  <c r="H98" i="12"/>
  <c r="I98" i="12"/>
  <c r="H99" i="12"/>
  <c r="I99" i="12"/>
  <c r="H100" i="12"/>
  <c r="I100" i="12"/>
  <c r="H101" i="12"/>
  <c r="I101" i="12"/>
  <c r="H102" i="12"/>
  <c r="I102" i="12"/>
  <c r="H103" i="12"/>
  <c r="I103" i="12"/>
  <c r="H104" i="12"/>
  <c r="I104" i="12"/>
  <c r="H105" i="12"/>
  <c r="I105" i="12"/>
  <c r="H106" i="12"/>
  <c r="I106" i="12"/>
  <c r="H107" i="12"/>
  <c r="I107" i="12"/>
  <c r="H108" i="12"/>
  <c r="I108" i="12"/>
  <c r="H109" i="12"/>
  <c r="I109" i="12"/>
  <c r="H110" i="12"/>
  <c r="I110" i="12"/>
  <c r="H111" i="12"/>
  <c r="I111" i="12"/>
  <c r="H112" i="12"/>
  <c r="I112" i="12"/>
  <c r="H113" i="12"/>
  <c r="I113" i="12"/>
  <c r="H114" i="12"/>
  <c r="I114" i="12"/>
  <c r="H115" i="12"/>
  <c r="I115" i="12"/>
  <c r="H116" i="12"/>
  <c r="I116" i="12"/>
  <c r="H117" i="12"/>
  <c r="I117" i="12"/>
  <c r="H118" i="12"/>
  <c r="I118" i="12"/>
  <c r="H119" i="12"/>
  <c r="I119" i="12"/>
  <c r="H120" i="12"/>
  <c r="I120" i="12"/>
  <c r="H121" i="12"/>
  <c r="I121" i="12"/>
  <c r="H122" i="12"/>
  <c r="I122" i="12"/>
  <c r="H123" i="12"/>
  <c r="I123" i="12"/>
  <c r="H124" i="12"/>
  <c r="I124" i="12"/>
  <c r="H125" i="12"/>
  <c r="I125" i="12"/>
  <c r="H126" i="12"/>
  <c r="I126" i="12"/>
  <c r="H127" i="12"/>
  <c r="I127" i="12"/>
  <c r="H128" i="12"/>
  <c r="I128" i="12"/>
  <c r="H129" i="12"/>
  <c r="I129" i="12"/>
  <c r="H130" i="12"/>
  <c r="I130" i="12"/>
  <c r="H131" i="12"/>
  <c r="I131" i="12"/>
  <c r="H132" i="12"/>
  <c r="I132" i="12"/>
  <c r="H133" i="12"/>
  <c r="I133" i="12"/>
  <c r="H134" i="12"/>
  <c r="I134" i="12"/>
  <c r="H135" i="12"/>
  <c r="I135" i="12"/>
  <c r="H136" i="12"/>
  <c r="I136" i="12"/>
  <c r="H137" i="12"/>
  <c r="I137" i="12"/>
  <c r="H138" i="12"/>
  <c r="I138" i="12"/>
  <c r="H139" i="12"/>
  <c r="I139" i="12"/>
  <c r="H140" i="12"/>
  <c r="I140" i="12"/>
  <c r="H141" i="12"/>
  <c r="I141" i="12"/>
  <c r="H142" i="12"/>
  <c r="I142" i="12"/>
  <c r="H143" i="12"/>
  <c r="I143" i="12"/>
  <c r="H144" i="12"/>
  <c r="I144" i="12"/>
  <c r="H145" i="12"/>
  <c r="I145" i="12"/>
  <c r="H146" i="12"/>
  <c r="I146" i="12"/>
  <c r="H147" i="12"/>
  <c r="I147" i="12"/>
  <c r="H148" i="12"/>
  <c r="I148" i="12"/>
  <c r="H149" i="12"/>
  <c r="I149" i="12"/>
  <c r="H150" i="12"/>
  <c r="I150" i="12"/>
  <c r="H151" i="12"/>
  <c r="I151" i="12"/>
  <c r="H152" i="12"/>
  <c r="I152" i="12"/>
  <c r="H153" i="12"/>
  <c r="I153" i="12"/>
  <c r="H154" i="12"/>
  <c r="I154" i="12"/>
  <c r="H155" i="12"/>
  <c r="I155" i="12"/>
  <c r="H156" i="12"/>
  <c r="I156" i="12"/>
  <c r="H157" i="12"/>
  <c r="I157" i="12"/>
  <c r="H158" i="12"/>
  <c r="I158" i="12"/>
  <c r="H159" i="12"/>
  <c r="I159" i="12"/>
  <c r="H160" i="12"/>
  <c r="I160" i="12"/>
  <c r="H161" i="12"/>
  <c r="I161" i="12"/>
  <c r="H162" i="12"/>
  <c r="I162" i="12"/>
  <c r="H163" i="12"/>
  <c r="I163" i="12"/>
  <c r="H164" i="12"/>
  <c r="I164" i="12"/>
  <c r="H165" i="12"/>
  <c r="I165" i="12"/>
  <c r="H166" i="12"/>
  <c r="I166" i="12"/>
  <c r="H167" i="12"/>
  <c r="I167" i="12"/>
  <c r="H168" i="12"/>
  <c r="I168" i="12"/>
  <c r="H169" i="12"/>
  <c r="I169" i="12"/>
  <c r="H170" i="12"/>
  <c r="I170" i="12"/>
  <c r="H171" i="12"/>
  <c r="I171" i="12"/>
  <c r="H172" i="12"/>
  <c r="I172" i="12"/>
  <c r="H173" i="12"/>
  <c r="I173" i="12"/>
  <c r="H174" i="12"/>
  <c r="I174" i="12"/>
  <c r="H175" i="12"/>
  <c r="I175" i="12"/>
  <c r="H176" i="12"/>
  <c r="I176" i="12"/>
  <c r="H177" i="12"/>
  <c r="I177" i="12"/>
  <c r="H178" i="12"/>
  <c r="I178" i="12"/>
  <c r="H179" i="12"/>
  <c r="I179" i="12"/>
  <c r="H180" i="12"/>
  <c r="I180" i="12"/>
  <c r="H181" i="12"/>
  <c r="I181" i="12"/>
  <c r="H182" i="12"/>
  <c r="I182" i="12"/>
  <c r="H183" i="12"/>
  <c r="I183" i="12"/>
  <c r="H184" i="12"/>
  <c r="I184" i="12"/>
  <c r="H185" i="12"/>
  <c r="I185" i="12"/>
  <c r="H186" i="12"/>
  <c r="I186" i="12"/>
  <c r="H187" i="12"/>
  <c r="I187" i="12"/>
  <c r="H188" i="12"/>
  <c r="I188" i="12"/>
  <c r="H189" i="12"/>
  <c r="I189" i="12"/>
  <c r="H190" i="12"/>
  <c r="I190" i="12"/>
  <c r="H191" i="12"/>
  <c r="I191" i="12"/>
  <c r="H192" i="12"/>
  <c r="I192" i="12"/>
  <c r="H193" i="12"/>
  <c r="I193" i="12"/>
  <c r="H194" i="12"/>
  <c r="I194" i="12"/>
  <c r="H195" i="12"/>
  <c r="I195" i="12"/>
  <c r="H196" i="12"/>
  <c r="I196" i="12"/>
  <c r="H197" i="12"/>
  <c r="I197" i="12"/>
  <c r="H198" i="12"/>
  <c r="I198" i="12"/>
  <c r="H199" i="12"/>
  <c r="I199" i="12"/>
  <c r="H200" i="12"/>
  <c r="I200" i="12"/>
  <c r="H201" i="12"/>
  <c r="I201" i="12"/>
  <c r="H202" i="12"/>
  <c r="I202" i="12"/>
  <c r="H203" i="12"/>
  <c r="I203" i="12"/>
  <c r="H204" i="12"/>
  <c r="I204" i="12"/>
  <c r="H205" i="12"/>
  <c r="I205" i="12"/>
  <c r="H206" i="12"/>
  <c r="I206" i="12"/>
  <c r="H207" i="12"/>
  <c r="I207" i="12"/>
  <c r="H208" i="12"/>
  <c r="I208" i="12"/>
  <c r="H209" i="12"/>
  <c r="I209" i="12"/>
  <c r="H210" i="12"/>
  <c r="I210" i="12"/>
  <c r="H211" i="12"/>
  <c r="I211" i="12"/>
  <c r="H212" i="12"/>
  <c r="I212" i="12"/>
  <c r="H213" i="12"/>
  <c r="I213" i="12"/>
  <c r="H214" i="12"/>
  <c r="I214" i="12"/>
  <c r="H215" i="12"/>
  <c r="I215" i="12"/>
  <c r="H216" i="12"/>
  <c r="I216" i="12"/>
  <c r="H217" i="12"/>
  <c r="I217" i="12"/>
  <c r="H218" i="12"/>
  <c r="I218" i="12"/>
  <c r="H219" i="12"/>
  <c r="I219" i="12"/>
  <c r="H220" i="12"/>
  <c r="I220" i="12"/>
  <c r="H221" i="12"/>
  <c r="I221" i="12"/>
  <c r="H222" i="12"/>
  <c r="I222" i="12"/>
  <c r="H223" i="12"/>
  <c r="I223" i="12"/>
  <c r="I2" i="12"/>
  <c r="H2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" i="12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I2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10" i="9"/>
  <c r="F211" i="9"/>
  <c r="F212" i="9"/>
  <c r="F213" i="9"/>
  <c r="F214" i="9"/>
  <c r="F215" i="9"/>
  <c r="F217" i="9"/>
  <c r="F218" i="9"/>
  <c r="F219" i="9"/>
  <c r="F220" i="9"/>
  <c r="F221" i="9"/>
  <c r="F222" i="9"/>
  <c r="F223" i="9"/>
  <c r="F2" i="9"/>
  <c r="C4" i="9"/>
  <c r="C5" i="9"/>
  <c r="C6" i="9"/>
  <c r="C7" i="9"/>
  <c r="C8" i="9"/>
  <c r="C9" i="9"/>
  <c r="C10" i="9"/>
  <c r="C11" i="9"/>
  <c r="C12" i="9"/>
  <c r="C14" i="9"/>
  <c r="C15" i="9"/>
  <c r="C16" i="9"/>
  <c r="C17" i="9"/>
  <c r="C18" i="9"/>
  <c r="C19" i="9"/>
  <c r="C20" i="9"/>
  <c r="C21" i="9"/>
  <c r="C22" i="9"/>
  <c r="C23" i="9"/>
  <c r="C24" i="9"/>
  <c r="C25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40" i="9"/>
  <c r="C141" i="9"/>
  <c r="C142" i="9"/>
  <c r="C143" i="9"/>
  <c r="C144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" i="9"/>
  <c r="C3" i="9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6" i="7"/>
  <c r="I4" i="7"/>
  <c r="I5" i="7"/>
  <c r="I3" i="7"/>
  <c r="I2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5" i="7"/>
  <c r="H4" i="7"/>
  <c r="H3" i="7"/>
  <c r="H2" i="7"/>
  <c r="F3" i="7"/>
  <c r="F4" i="7"/>
  <c r="F5" i="7"/>
  <c r="F6" i="7"/>
  <c r="F7" i="7"/>
  <c r="F8" i="7"/>
  <c r="F9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1" i="7"/>
  <c r="C222" i="7"/>
  <c r="C223" i="7"/>
  <c r="C3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  <c r="H9" i="1"/>
  <c r="H48" i="1"/>
  <c r="H62" i="1"/>
  <c r="H83" i="1"/>
  <c r="C99" i="1"/>
  <c r="C100" i="1"/>
  <c r="C101" i="1"/>
  <c r="C102" i="1"/>
  <c r="C103" i="1"/>
  <c r="E3" i="1"/>
  <c r="H3" i="1" s="1"/>
  <c r="E4" i="1"/>
  <c r="H4" i="1" s="1"/>
  <c r="E5" i="1"/>
  <c r="E6" i="1"/>
  <c r="H6" i="1" s="1"/>
  <c r="E7" i="1"/>
  <c r="E8" i="1"/>
  <c r="H8" i="1" s="1"/>
  <c r="E9" i="1"/>
  <c r="E10" i="1"/>
  <c r="H10" i="1" s="1"/>
  <c r="E11" i="1"/>
  <c r="H11" i="1" s="1"/>
  <c r="E12" i="1"/>
  <c r="E13" i="1"/>
  <c r="H13" i="1" s="1"/>
  <c r="E14" i="1"/>
  <c r="H14" i="1" s="1"/>
  <c r="E15" i="1"/>
  <c r="E16" i="1"/>
  <c r="E17" i="1"/>
  <c r="E18" i="1"/>
  <c r="E19" i="1"/>
  <c r="E20" i="1"/>
  <c r="H20" i="1" s="1"/>
  <c r="E21" i="1"/>
  <c r="H21" i="1" s="1"/>
  <c r="E22" i="1"/>
  <c r="H22" i="1" s="1"/>
  <c r="E23" i="1"/>
  <c r="E24" i="1"/>
  <c r="H24" i="1" s="1"/>
  <c r="E25" i="1"/>
  <c r="E26" i="1"/>
  <c r="E27" i="1"/>
  <c r="E28" i="1"/>
  <c r="H28" i="1" s="1"/>
  <c r="E29" i="1"/>
  <c r="E30" i="1"/>
  <c r="H30" i="1" s="1"/>
  <c r="E31" i="1"/>
  <c r="E33" i="1"/>
  <c r="H33" i="1" s="1"/>
  <c r="E34" i="1"/>
  <c r="H34" i="1" s="1"/>
  <c r="E35" i="1"/>
  <c r="H35" i="1" s="1"/>
  <c r="E36" i="1"/>
  <c r="H36" i="1" s="1"/>
  <c r="E37" i="1"/>
  <c r="E38" i="1"/>
  <c r="E39" i="1"/>
  <c r="E40" i="1"/>
  <c r="H40" i="1" s="1"/>
  <c r="E41" i="1"/>
  <c r="E42" i="1"/>
  <c r="E43" i="1"/>
  <c r="H43" i="1" s="1"/>
  <c r="E44" i="1"/>
  <c r="E45" i="1"/>
  <c r="H45" i="1" s="1"/>
  <c r="E46" i="1"/>
  <c r="E47" i="1"/>
  <c r="H47" i="1" s="1"/>
  <c r="E49" i="1"/>
  <c r="H49" i="1" s="1"/>
  <c r="E50" i="1"/>
  <c r="H50" i="1" s="1"/>
  <c r="E51" i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E59" i="1"/>
  <c r="H59" i="1" s="1"/>
  <c r="E60" i="1"/>
  <c r="H60" i="1" s="1"/>
  <c r="E61" i="1"/>
  <c r="H61" i="1" s="1"/>
  <c r="E63" i="1"/>
  <c r="H63" i="1" s="1"/>
  <c r="E64" i="1"/>
  <c r="H64" i="1" s="1"/>
  <c r="E65" i="1"/>
  <c r="H65" i="1" s="1"/>
  <c r="E66" i="1"/>
  <c r="E67" i="1"/>
  <c r="E68" i="1"/>
  <c r="H68" i="1" s="1"/>
  <c r="E69" i="1"/>
  <c r="H69" i="1" s="1"/>
  <c r="E70" i="1"/>
  <c r="E71" i="1"/>
  <c r="E72" i="1"/>
  <c r="H72" i="1" s="1"/>
  <c r="E73" i="1"/>
  <c r="E74" i="1"/>
  <c r="E75" i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E84" i="1"/>
  <c r="E86" i="1"/>
  <c r="H86" i="1" s="1"/>
  <c r="E87" i="1"/>
  <c r="E88" i="1"/>
  <c r="H88" i="1" s="1"/>
  <c r="E89" i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E98" i="1"/>
  <c r="E99" i="1"/>
  <c r="H99" i="1" s="1"/>
  <c r="E100" i="1"/>
  <c r="H100" i="1" s="1"/>
  <c r="E101" i="1"/>
  <c r="H101" i="1" s="1"/>
  <c r="E102" i="1"/>
  <c r="H102" i="1" s="1"/>
  <c r="E103" i="1"/>
  <c r="H103" i="1" s="1"/>
  <c r="E2" i="1"/>
  <c r="H2" i="1" s="1"/>
  <c r="C3" i="1"/>
  <c r="C4" i="1"/>
  <c r="C5" i="1"/>
  <c r="H5" i="1" s="1"/>
  <c r="C6" i="1"/>
  <c r="C7" i="1"/>
  <c r="H7" i="1" s="1"/>
  <c r="C8" i="1"/>
  <c r="C10" i="1"/>
  <c r="C11" i="1"/>
  <c r="C12" i="1"/>
  <c r="H12" i="1" s="1"/>
  <c r="C13" i="1"/>
  <c r="C14" i="1"/>
  <c r="C15" i="1"/>
  <c r="H15" i="1" s="1"/>
  <c r="C16" i="1"/>
  <c r="H16" i="1" s="1"/>
  <c r="C17" i="1"/>
  <c r="H17" i="1" s="1"/>
  <c r="C18" i="1"/>
  <c r="H18" i="1" s="1"/>
  <c r="C19" i="1"/>
  <c r="H19" i="1" s="1"/>
  <c r="C21" i="1"/>
  <c r="C22" i="1"/>
  <c r="C23" i="1"/>
  <c r="H23" i="1" s="1"/>
  <c r="C24" i="1"/>
  <c r="C25" i="1"/>
  <c r="H25" i="1" s="1"/>
  <c r="C26" i="1"/>
  <c r="H26" i="1" s="1"/>
  <c r="C27" i="1"/>
  <c r="H27" i="1" s="1"/>
  <c r="C28" i="1"/>
  <c r="C29" i="1"/>
  <c r="H29" i="1" s="1"/>
  <c r="C30" i="1"/>
  <c r="C31" i="1"/>
  <c r="H31" i="1" s="1"/>
  <c r="C32" i="1"/>
  <c r="H32" i="1" s="1"/>
  <c r="C33" i="1"/>
  <c r="C34" i="1"/>
  <c r="C35" i="1"/>
  <c r="C36" i="1"/>
  <c r="C37" i="1"/>
  <c r="H37" i="1" s="1"/>
  <c r="C38" i="1"/>
  <c r="H38" i="1" s="1"/>
  <c r="C39" i="1"/>
  <c r="H39" i="1" s="1"/>
  <c r="C40" i="1"/>
  <c r="C41" i="1"/>
  <c r="H41" i="1" s="1"/>
  <c r="C42" i="1"/>
  <c r="H42" i="1" s="1"/>
  <c r="C43" i="1"/>
  <c r="C44" i="1"/>
  <c r="H44" i="1" s="1"/>
  <c r="C45" i="1"/>
  <c r="C46" i="1"/>
  <c r="H46" i="1" s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H58" i="1" s="1"/>
  <c r="C59" i="1"/>
  <c r="C60" i="1"/>
  <c r="C61" i="1"/>
  <c r="C62" i="1"/>
  <c r="C63" i="1"/>
  <c r="C64" i="1"/>
  <c r="C65" i="1"/>
  <c r="C66" i="1"/>
  <c r="H66" i="1" s="1"/>
  <c r="C67" i="1"/>
  <c r="H67" i="1" s="1"/>
  <c r="C68" i="1"/>
  <c r="C69" i="1"/>
  <c r="C70" i="1"/>
  <c r="H70" i="1" s="1"/>
  <c r="C71" i="1"/>
  <c r="H71" i="1" s="1"/>
  <c r="C72" i="1"/>
  <c r="C73" i="1"/>
  <c r="H73" i="1" s="1"/>
  <c r="C74" i="1"/>
  <c r="H74" i="1" s="1"/>
  <c r="C75" i="1"/>
  <c r="H75" i="1" s="1"/>
  <c r="C76" i="1"/>
  <c r="C77" i="1"/>
  <c r="C79" i="1"/>
  <c r="C80" i="1"/>
  <c r="C81" i="1"/>
  <c r="C82" i="1"/>
  <c r="C83" i="1"/>
  <c r="C84" i="1"/>
  <c r="H84" i="1" s="1"/>
  <c r="C85" i="1"/>
  <c r="H85" i="1" s="1"/>
  <c r="C86" i="1"/>
  <c r="C87" i="1"/>
  <c r="H87" i="1" s="1"/>
  <c r="C88" i="1"/>
  <c r="C89" i="1"/>
  <c r="H89" i="1" s="1"/>
  <c r="C90" i="1"/>
  <c r="C91" i="1"/>
  <c r="C92" i="1"/>
  <c r="C93" i="1"/>
  <c r="C94" i="1"/>
  <c r="C95" i="1"/>
  <c r="C96" i="1"/>
  <c r="C97" i="1"/>
  <c r="H97" i="1" s="1"/>
  <c r="C98" i="1"/>
  <c r="H98" i="1" s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03CFEC-39A2-4842-8E6B-30F190E73284}" keepAlive="1" name="Query - 2022-11 game schedule" description="Connection to the '2022-11 game schedule' query in the workbook." type="5" refreshedVersion="0" background="1">
    <dbPr connection="Provider=Microsoft.Mashup.OleDb.1;Data Source=$Workbook$;Location=&quot;2022-11 game schedule&quot;;Extended Properties=&quot;&quot;" command="SELECT * FROM [2022-11 game schedule]"/>
  </connection>
  <connection id="2" xr16:uid="{4249CBCA-B455-4FBD-A238-6C8F7BE219A7}" keepAlive="1" name="Query - 2022-12 game schedule" description="Connection to the '2022-12 game schedule' query in the workbook." type="5" refreshedVersion="0" background="1">
    <dbPr connection="Provider=Microsoft.Mashup.OleDb.1;Data Source=$Workbook$;Location=&quot;2022-12 game schedule&quot;;Extended Properties=&quot;&quot;" command="SELECT * FROM [2022-12 game schedule]"/>
  </connection>
  <connection id="3" xr16:uid="{D90DE465-3D6D-4CA3-BDE7-71021E4A7539}" keepAlive="1" name="Query - 2023-01 game schedule" description="Connection to the '2023-01 game schedule' query in the workbook." type="5" refreshedVersion="0" background="1">
    <dbPr connection="Provider=Microsoft.Mashup.OleDb.1;Data Source=$Workbook$;Location=&quot;2023-01 game schedule&quot;;Extended Properties=&quot;&quot;" command="SELECT * FROM [2023-01 game schedule]"/>
  </connection>
  <connection id="4" xr16:uid="{122DD43E-FDAE-445C-96CE-3DAE03087073}" keepAlive="1" name="Query - 2023-02 game schedule" description="Connection to the '2023-02 game schedule' query in the workbook." type="5" refreshedVersion="0" background="1">
    <dbPr connection="Provider=Microsoft.Mashup.OleDb.1;Data Source=$Workbook$;Location=&quot;2023-02 game schedule&quot;;Extended Properties=&quot;&quot;" command="SELECT * FROM [2023-02 game schedule]"/>
  </connection>
  <connection id="5" xr16:uid="{E8BD6226-3477-4864-82D6-59491104F304}" keepAlive="1" name="Query - 2023-03 game schedule" description="Connection to the '2023-03 game schedule' query in the workbook." type="5" refreshedVersion="0" background="1">
    <dbPr connection="Provider=Microsoft.Mashup.OleDb.1;Data Source=$Workbook$;Location=&quot;2023-03 game schedule&quot;;Extended Properties=&quot;&quot;" command="SELECT * FROM [2023-03 game schedule]"/>
  </connection>
  <connection id="6" xr16:uid="{96229A0D-42F9-48FD-AE66-577317FF61F6}" keepAlive="1" name="Query - 2023-04 game schedule" description="Connection to the '2023-04 game schedule' query in the workbook." type="5" refreshedVersion="0" background="1">
    <dbPr connection="Provider=Microsoft.Mashup.OleDb.1;Data Source=$Workbook$;Location=&quot;2023-04 game schedule&quot;;Extended Properties=&quot;&quot;" command="SELECT * FROM [2023-04 game schedule]"/>
  </connection>
  <connection id="7" xr16:uid="{518FEEAD-ECE4-47B7-B5A2-C6F7593F02E7}" keepAlive="1" name="Query - 2023-05 game schedule" description="Connection to the '2023-05 game schedule' query in the workbook." type="5" refreshedVersion="0" background="1">
    <dbPr connection="Provider=Microsoft.Mashup.OleDb.1;Data Source=$Workbook$;Location=&quot;2023-05 game schedule&quot;;Extended Properties=&quot;&quot;" command="SELECT * FROM [2023-05 game schedule]"/>
  </connection>
  <connection id="8" xr16:uid="{C488CE50-E1FB-40D3-B5B8-374B4CF57977}" keepAlive="1" name="Query - 2023-06 game schedule" description="Connection to the '2023-06 game schedule' query in the workbook." type="5" refreshedVersion="0" background="1">
    <dbPr connection="Provider=Microsoft.Mashup.OleDb.1;Data Source=$Workbook$;Location=&quot;2023-06 game schedule&quot;;Extended Properties=&quot;&quot;" command="SELECT * FROM [2023-06 game schedule]"/>
  </connection>
  <connection id="9" xr16:uid="{00000000-0015-0000-FFFF-FFFF00000000}" keepAlive="1" name="Query - New Text Document" description="Connection to the 'New Text Document' query in the workbook." type="5" refreshedVersion="0" background="1">
    <dbPr connection="Provider=Microsoft.Mashup.OleDb.1;Data Source=$Workbook$;Location=&quot;New Text Document&quot;;Extended Properties=&quot;&quot;" command="SELECT * FROM [New Text Document]"/>
  </connection>
  <connection id="10" xr16:uid="{00000000-0015-0000-FFFF-FFFF01000000}" keepAlive="1" name="Query - stadium" description="Connection to the 'stadium' query in the workbook." type="5" refreshedVersion="8" background="1" saveData="1">
    <dbPr connection="Provider=Microsoft.Mashup.OleDb.1;Data Source=$Workbook$;Location=stadium;Extended Properties=&quot;&quot;" command="SELECT * FROM [stadium]"/>
  </connection>
  <connection id="11" xr16:uid="{00000000-0015-0000-FFFF-FFFF02000000}" keepAlive="1" name="Query - team" description="Connection to the 'team' query in the workbook." type="5" refreshedVersion="8" background="1" saveData="1">
    <dbPr connection="Provider=Microsoft.Mashup.OleDb.1;Data Source=$Workbook$;Location=team;Extended Properties=&quot;&quot;" command="SELECT * FROM [team]"/>
  </connection>
</connections>
</file>

<file path=xl/sharedStrings.xml><?xml version="1.0" encoding="utf-8"?>
<sst xmlns="http://schemas.openxmlformats.org/spreadsheetml/2006/main" count="6035" uniqueCount="1054">
  <si>
    <t>Date</t>
  </si>
  <si>
    <t>Visitor/Neutral</t>
  </si>
  <si>
    <t>Home/Neutral</t>
  </si>
  <si>
    <t>Arena</t>
  </si>
  <si>
    <t>Philadelphia 76ers</t>
  </si>
  <si>
    <t>Boston Celtics</t>
  </si>
  <si>
    <t>TD Garden</t>
  </si>
  <si>
    <t>Los Angeles Lakers</t>
  </si>
  <si>
    <t>Golden State Warriors</t>
  </si>
  <si>
    <t>Chase Center</t>
  </si>
  <si>
    <t>Orlando Magic</t>
  </si>
  <si>
    <t>Detroit Pistons</t>
  </si>
  <si>
    <t>Little Caesars Arena</t>
  </si>
  <si>
    <t>Washington Wizards</t>
  </si>
  <si>
    <t>Indiana Pacers</t>
  </si>
  <si>
    <t>Gainbridge Fieldhouse</t>
  </si>
  <si>
    <t>Houston Rockets</t>
  </si>
  <si>
    <t>Atlanta Hawks</t>
  </si>
  <si>
    <t>State Farm Arena</t>
  </si>
  <si>
    <t>New Orleans Pelicans</t>
  </si>
  <si>
    <t>Brooklyn Nets</t>
  </si>
  <si>
    <t>Barclays Center</t>
  </si>
  <si>
    <t>New York Knicks</t>
  </si>
  <si>
    <t>Memphis Grizzlies</t>
  </si>
  <si>
    <t>FedEx Forum</t>
  </si>
  <si>
    <t>Chicago Bulls</t>
  </si>
  <si>
    <t>Miami Heat</t>
  </si>
  <si>
    <t>Kaseya Center</t>
  </si>
  <si>
    <t>Cleveland Cavaliers</t>
  </si>
  <si>
    <t>Toronto Raptors</t>
  </si>
  <si>
    <t>Scotiabank Arena</t>
  </si>
  <si>
    <t>Oklahoma City Thunder</t>
  </si>
  <si>
    <t>Minnesota Timberwolves</t>
  </si>
  <si>
    <t>Target Center</t>
  </si>
  <si>
    <t>Charlotte Hornets</t>
  </si>
  <si>
    <t>San Antonio Spurs</t>
  </si>
  <si>
    <t>Denver Nuggets</t>
  </si>
  <si>
    <t>Utah Jazz</t>
  </si>
  <si>
    <t>Vivint Arena</t>
  </si>
  <si>
    <t>Dallas Mavericks</t>
  </si>
  <si>
    <t>Phoenix Suns</t>
  </si>
  <si>
    <t>Footprint Center</t>
  </si>
  <si>
    <t>Portland Trail Blazers</t>
  </si>
  <si>
    <t>Sacramento Kings</t>
  </si>
  <si>
    <t>Golden 1 Center</t>
  </si>
  <si>
    <t>Milwaukee Bucks</t>
  </si>
  <si>
    <t>Wells Fargo Center</t>
  </si>
  <si>
    <t>Los Angeles Clippers</t>
  </si>
  <si>
    <t>Crypto.com Arena</t>
  </si>
  <si>
    <t>Spectrum Center</t>
  </si>
  <si>
    <t>Capital One Arena</t>
  </si>
  <si>
    <t>Madison Square Garden (IV)</t>
  </si>
  <si>
    <t>Toyota Center</t>
  </si>
  <si>
    <t>Moda Center</t>
  </si>
  <si>
    <t>Amway Center</t>
  </si>
  <si>
    <t>United Center</t>
  </si>
  <si>
    <t>Fiserv Forum</t>
  </si>
  <si>
    <t>American Airlines Center</t>
  </si>
  <si>
    <t>Ball Arena</t>
  </si>
  <si>
    <t>Rocket Mortgage Fieldhouse</t>
  </si>
  <si>
    <t>Smoothie King Center</t>
  </si>
  <si>
    <t>Paycom Center</t>
  </si>
  <si>
    <t>Column1</t>
  </si>
  <si>
    <t>Column2</t>
  </si>
  <si>
    <t>Column3</t>
  </si>
  <si>
    <t>Column4</t>
  </si>
  <si>
    <t>Sacramento</t>
  </si>
  <si>
    <t>San Francisco</t>
  </si>
  <si>
    <t>Atlanta</t>
  </si>
  <si>
    <t>Boston</t>
  </si>
  <si>
    <t>Salt Lake City</t>
  </si>
  <si>
    <t>FedExForum</t>
  </si>
  <si>
    <t>Memphis</t>
  </si>
  <si>
    <t>Milwaukee</t>
  </si>
  <si>
    <t>Indianapolis</t>
  </si>
  <si>
    <t>Madison Square Garden</t>
  </si>
  <si>
    <t>New York</t>
  </si>
  <si>
    <t>Denver</t>
  </si>
  <si>
    <t>Minneapolis</t>
  </si>
  <si>
    <t>Philadelphia</t>
  </si>
  <si>
    <t>New Orleans</t>
  </si>
  <si>
    <t>Dallas</t>
  </si>
  <si>
    <t>Phoenix</t>
  </si>
  <si>
    <t>Los Angeles</t>
  </si>
  <si>
    <t>Portland</t>
  </si>
  <si>
    <t>Brooklyn</t>
  </si>
  <si>
    <t>Washington</t>
  </si>
  <si>
    <t>Chicago</t>
  </si>
  <si>
    <t>Frost Bank Center</t>
  </si>
  <si>
    <t>San Antonio</t>
  </si>
  <si>
    <t>Toronto</t>
  </si>
  <si>
    <t>Cleveland</t>
  </si>
  <si>
    <t>Orlando</t>
  </si>
  <si>
    <t>Charlotte</t>
  </si>
  <si>
    <t>Houston</t>
  </si>
  <si>
    <t>Detroit</t>
  </si>
  <si>
    <t>Miami</t>
  </si>
  <si>
    <t>Column5</t>
  </si>
  <si>
    <t>Column6</t>
  </si>
  <si>
    <t>Oklahoma City</t>
  </si>
  <si>
    <t xml:space="preserve"> </t>
  </si>
  <si>
    <t>g_gameid</t>
  </si>
  <si>
    <t>g_home</t>
  </si>
  <si>
    <t>g_away</t>
  </si>
  <si>
    <t>g_date</t>
  </si>
  <si>
    <t>g_winner</t>
  </si>
  <si>
    <t>g_score</t>
  </si>
  <si>
    <t>g_stadium</t>
  </si>
  <si>
    <t>PTS (A)</t>
  </si>
  <si>
    <t>PTS (H)</t>
  </si>
  <si>
    <t>winner</t>
  </si>
  <si>
    <t>score</t>
  </si>
  <si>
    <t>126(H) - 117(A)</t>
  </si>
  <si>
    <t>123(H) - 109(A)</t>
  </si>
  <si>
    <t>113(H) - 109(A)</t>
  </si>
  <si>
    <t>114(A) - 107(H)</t>
  </si>
  <si>
    <t>117(H) - 107(A)</t>
  </si>
  <si>
    <t>130(A) - 108(H)</t>
  </si>
  <si>
    <t>115(H) - 112(A)</t>
  </si>
  <si>
    <t>116(A) - 108(H)</t>
  </si>
  <si>
    <t>108(H) - 105(A)</t>
  </si>
  <si>
    <t>115(H) - 108(A)</t>
  </si>
  <si>
    <t>129(A) - 102(H)</t>
  </si>
  <si>
    <t>123(H) - 102(A)</t>
  </si>
  <si>
    <t>107(H) - 105(A)</t>
  </si>
  <si>
    <t>115(A) - 108(H)</t>
  </si>
  <si>
    <t>90(A) - 88(H)</t>
  </si>
  <si>
    <t>103(A) - 97(H)</t>
  </si>
  <si>
    <t>124(A) - 112(H)</t>
  </si>
  <si>
    <t>137(A) - 134(H)</t>
  </si>
  <si>
    <t>102(H) - 100(A)</t>
  </si>
  <si>
    <t>108(H) - 98(A)</t>
  </si>
  <si>
    <t>109(H) - 105(A)</t>
  </si>
  <si>
    <t>111(A) - 104(H)</t>
  </si>
  <si>
    <t>130(H) - 106(A)</t>
  </si>
  <si>
    <t>129(A) - 122(H)</t>
  </si>
  <si>
    <t>132(A) - 126(H)</t>
  </si>
  <si>
    <t>128(A) - 123(H)</t>
  </si>
  <si>
    <t>113(H) - 111(A)</t>
  </si>
  <si>
    <t>114(A) - 105(H)</t>
  </si>
  <si>
    <t>124(H) - 115(A)</t>
  </si>
  <si>
    <t>126(A) - 120(H)</t>
  </si>
  <si>
    <t>128(A) - 96(H)</t>
  </si>
  <si>
    <t>112(H) - 109(A)</t>
  </si>
  <si>
    <t>125(H) - 105(A)</t>
  </si>
  <si>
    <t>137(H) - 96(A)</t>
  </si>
  <si>
    <t>122(H) - 117(A)</t>
  </si>
  <si>
    <t>111(A) - 109(H)</t>
  </si>
  <si>
    <t>106(A) - 104(H)</t>
  </si>
  <si>
    <t>126(A) - 109(H)</t>
  </si>
  <si>
    <t>122(A) - 121(H)</t>
  </si>
  <si>
    <t>116(A) - 106(H)</t>
  </si>
  <si>
    <t>130(H) - 125(A)</t>
  </si>
  <si>
    <t>112(A) - 95(H)</t>
  </si>
  <si>
    <t>120(H) - 106(A)</t>
  </si>
  <si>
    <t>98(A) - 90(H)</t>
  </si>
  <si>
    <t>115(H) - 102(A)</t>
  </si>
  <si>
    <t>120(H) - 102(A)</t>
  </si>
  <si>
    <t>114(H) - 108(A)</t>
  </si>
  <si>
    <t>134(H) - 124(A)</t>
  </si>
  <si>
    <t>115(A) - 106(H)</t>
  </si>
  <si>
    <t>135(H) - 110(A)</t>
  </si>
  <si>
    <t>120(H) - 99(A)</t>
  </si>
  <si>
    <t>108(H) - 94(A)</t>
  </si>
  <si>
    <t>134(H) - 105(A)</t>
  </si>
  <si>
    <t>103(H) - 92(A)</t>
  </si>
  <si>
    <t>118(A) - 113(H)</t>
  </si>
  <si>
    <t>110(H) - 99(A)</t>
  </si>
  <si>
    <t>134(H) - 131(A)</t>
  </si>
  <si>
    <t>119(H) - 109(A)</t>
  </si>
  <si>
    <t>124(H) - 109(A)</t>
  </si>
  <si>
    <t>134(H) - 122(A)</t>
  </si>
  <si>
    <t>109(H) - 101(A)</t>
  </si>
  <si>
    <t>119(A) - 98(H)</t>
  </si>
  <si>
    <t>129(A) - 125(H)</t>
  </si>
  <si>
    <t>118(H) - 110(A)</t>
  </si>
  <si>
    <t>123(H) - 110(A)</t>
  </si>
  <si>
    <t>125(A) - 110(H)</t>
  </si>
  <si>
    <t>136(A) - 112(H)</t>
  </si>
  <si>
    <t>113(H) - 93(A)</t>
  </si>
  <si>
    <t>132(A) - 123(H)</t>
  </si>
  <si>
    <t>112(A) - 90(H)</t>
  </si>
  <si>
    <t>127(A) - 117(H)</t>
  </si>
  <si>
    <t>119(H) - 108(A)</t>
  </si>
  <si>
    <t>111(H) - 102(A)</t>
  </si>
  <si>
    <t>129(H) - 124(A)</t>
  </si>
  <si>
    <t>117(H) - 101(A)</t>
  </si>
  <si>
    <t>124(H) - 111(A)</t>
  </si>
  <si>
    <t>125(H) - 111(A)</t>
  </si>
  <si>
    <t>119(H) - 113(A)</t>
  </si>
  <si>
    <t>120(H) - 113(A)</t>
  </si>
  <si>
    <t>125(A) - 116(H)</t>
  </si>
  <si>
    <t>114(A) - 109(H)</t>
  </si>
  <si>
    <t>123(H) - 115(A)</t>
  </si>
  <si>
    <t>117(A) - 111(H)</t>
  </si>
  <si>
    <t>124(H) - 123(A)</t>
  </si>
  <si>
    <t>112(A) - 91(H)</t>
  </si>
  <si>
    <t>112(H) - 94(A)</t>
  </si>
  <si>
    <t>121(H) - 108(A)</t>
  </si>
  <si>
    <t>128(H) - 114(A)</t>
  </si>
  <si>
    <t>107(H) - 98(A)</t>
  </si>
  <si>
    <t>114(H) - 105(A)</t>
  </si>
  <si>
    <t>121(H) - 110(A)</t>
  </si>
  <si>
    <t>118(A) - 111(H)</t>
  </si>
  <si>
    <t>116(H) - 109(A)</t>
  </si>
  <si>
    <t>139(H) - 109(A)</t>
  </si>
  <si>
    <t>110(H) - 108(A)</t>
  </si>
  <si>
    <t>121(H) - 105(A)</t>
  </si>
  <si>
    <t>95(H) - 93(A)</t>
  </si>
  <si>
    <t>AT&amp;T Center</t>
  </si>
  <si>
    <t>ASREGARSEGDSFBVBZDF</t>
  </si>
  <si>
    <t>Away</t>
  </si>
  <si>
    <t>Home</t>
  </si>
  <si>
    <t>Winner</t>
  </si>
  <si>
    <t>Score</t>
  </si>
  <si>
    <t>108(A) - 99(H)</t>
  </si>
  <si>
    <t>116(H) - 108(A)</t>
  </si>
  <si>
    <t>116(H) - 107(A)</t>
  </si>
  <si>
    <t>121(A) - 111(H)</t>
  </si>
  <si>
    <t>114(H) - 113(A)</t>
  </si>
  <si>
    <t>110(H) - 107(A)</t>
  </si>
  <si>
    <t>112(A) - 99(H)</t>
  </si>
  <si>
    <t>106(H) - 88(A)</t>
  </si>
  <si>
    <t>109(A) - 101(H)</t>
  </si>
  <si>
    <t>116(H) - 91(A)</t>
  </si>
  <si>
    <t>143(A) - 100(H)</t>
  </si>
  <si>
    <t>103(H) - 100(A)</t>
  </si>
  <si>
    <t>111(A) - 106(H)</t>
  </si>
  <si>
    <t>120(H) - 117(A)</t>
  </si>
  <si>
    <t>130(H) - 129(A)</t>
  </si>
  <si>
    <t>122(A) - 110(H)</t>
  </si>
  <si>
    <t>112(A) - 88(H)</t>
  </si>
  <si>
    <t>101(H) - 99(A)</t>
  </si>
  <si>
    <t>128(A) - 86(H)</t>
  </si>
  <si>
    <t>123(H) - 119(A)</t>
  </si>
  <si>
    <t>130(H) - 99(A)</t>
  </si>
  <si>
    <t>113(A) - 106(H)</t>
  </si>
  <si>
    <t>111(H) - 110(A)</t>
  </si>
  <si>
    <t>115(A) - 102(H)</t>
  </si>
  <si>
    <t>108(A) - 106(H)</t>
  </si>
  <si>
    <t>130(A) - 116(H)</t>
  </si>
  <si>
    <t>126(A) - 123(H)</t>
  </si>
  <si>
    <t>98(A) - 94(H)</t>
  </si>
  <si>
    <t>124(H) - 121(A)</t>
  </si>
  <si>
    <t>133(A) - 118(H)</t>
  </si>
  <si>
    <t>129(H) - 117(A)</t>
  </si>
  <si>
    <t>126(H) - 101(A)</t>
  </si>
  <si>
    <t>102(H) - 82(A)</t>
  </si>
  <si>
    <t>114(A) - 100(H)</t>
  </si>
  <si>
    <t>103(H) - 97(A)</t>
  </si>
  <si>
    <t>113(H) - 104(A)</t>
  </si>
  <si>
    <t>110(A) - 102(H)</t>
  </si>
  <si>
    <t>108(A) - 100(H)</t>
  </si>
  <si>
    <t>134(A) - 127(H)</t>
  </si>
  <si>
    <t>112(H) - 103(A)</t>
  </si>
  <si>
    <t>129(H) - 122(A)</t>
  </si>
  <si>
    <t>100(H) - 88(A)</t>
  </si>
  <si>
    <t>117(H) - 98(A)</t>
  </si>
  <si>
    <t>110(A) - 107(H)</t>
  </si>
  <si>
    <t>111(H) - 97(A)</t>
  </si>
  <si>
    <t>109(A) - 106(H)</t>
  </si>
  <si>
    <t>120(A) - 107(H)</t>
  </si>
  <si>
    <t>115(A) - 109(H)</t>
  </si>
  <si>
    <t>96(H) - 94(A)</t>
  </si>
  <si>
    <t>116(H) - 113(A)</t>
  </si>
  <si>
    <t>139(H) - 116(A)</t>
  </si>
  <si>
    <t>119(H) - 117(A)</t>
  </si>
  <si>
    <t>94(H) - 87(A)</t>
  </si>
  <si>
    <t>105(A) - 95(H)</t>
  </si>
  <si>
    <t>122(A) - 119(H)</t>
  </si>
  <si>
    <t>125(A) - 119(H)</t>
  </si>
  <si>
    <t>128(H) - 112(A)</t>
  </si>
  <si>
    <t>112(H) - 85(A)</t>
  </si>
  <si>
    <t>115(A) - 111(H)</t>
  </si>
  <si>
    <t>129(A) - 117(H)</t>
  </si>
  <si>
    <t>136(A) - 132(H)</t>
  </si>
  <si>
    <t>124(A) - 122(H)</t>
  </si>
  <si>
    <t>114(H) - 101(A)</t>
  </si>
  <si>
    <t>127(H) - 120(A)</t>
  </si>
  <si>
    <t>113(H) - 105(A)</t>
  </si>
  <si>
    <t>104(H) - 95(A)</t>
  </si>
  <si>
    <t>117(H) - 112(A)</t>
  </si>
  <si>
    <t>106(A) - 95(H)</t>
  </si>
  <si>
    <t>131(H) - 112(A)</t>
  </si>
  <si>
    <t>114(H) - 97(A)</t>
  </si>
  <si>
    <t>121(H) - 112(A)</t>
  </si>
  <si>
    <t>132(H) - 113(A)</t>
  </si>
  <si>
    <t>111(H) - 93(A)</t>
  </si>
  <si>
    <t>114(H) - 103(A)</t>
  </si>
  <si>
    <t>106(H) - 101(A)</t>
  </si>
  <si>
    <t>120(A) - 114(H)</t>
  </si>
  <si>
    <t>110(A) - 95(H)</t>
  </si>
  <si>
    <t>117(A) - 108(H)</t>
  </si>
  <si>
    <t>118(H) - 104(A)</t>
  </si>
  <si>
    <t>121(H) - 109(A)</t>
  </si>
  <si>
    <t>132(H) - 115(A)</t>
  </si>
  <si>
    <t>119(H) - 106(A)</t>
  </si>
  <si>
    <t>145(A) - 135(H)</t>
  </si>
  <si>
    <t>129(A) - 124(H)</t>
  </si>
  <si>
    <t>102(H) - 92(A)</t>
  </si>
  <si>
    <t>105(H) - 98(A)</t>
  </si>
  <si>
    <t>126(A) - 103(H)</t>
  </si>
  <si>
    <t>122(H) - 115(A)</t>
  </si>
  <si>
    <t>116(H) - 103(A)</t>
  </si>
  <si>
    <t>112(A) - 105(H)</t>
  </si>
  <si>
    <t>126(H) - 122(A)</t>
  </si>
  <si>
    <t>113(H) - 112(A)</t>
  </si>
  <si>
    <t>122(A) - 106(H)</t>
  </si>
  <si>
    <t>121(A) - 106(H)</t>
  </si>
  <si>
    <t>132(H) - 95(A)</t>
  </si>
  <si>
    <t>113(H) - 102(A)</t>
  </si>
  <si>
    <t>103(H) - 101(A)</t>
  </si>
  <si>
    <t>117(H) - 110(A)</t>
  </si>
  <si>
    <t>153(H) - 121(A)</t>
  </si>
  <si>
    <t>125(A) - 113(H)</t>
  </si>
  <si>
    <t>126(A) - 108(H)</t>
  </si>
  <si>
    <t>121(A) - 120(H)</t>
  </si>
  <si>
    <t>126(A) - 101(H)</t>
  </si>
  <si>
    <t>112(H) - 104(A)</t>
  </si>
  <si>
    <t>113(H) - 98(A)</t>
  </si>
  <si>
    <t>124(H) - 110(A)</t>
  </si>
  <si>
    <t>101(A) - 92(H)</t>
  </si>
  <si>
    <t>106(A) - 103(H)</t>
  </si>
  <si>
    <t>130(H) - 119(A)</t>
  </si>
  <si>
    <t>109(A) - 107(H)</t>
  </si>
  <si>
    <t>130(H) - 112(A)</t>
  </si>
  <si>
    <t>96(H) - 91(A)</t>
  </si>
  <si>
    <t>107(H) - 106(A)</t>
  </si>
  <si>
    <t>132(H) - 122(A)</t>
  </si>
  <si>
    <t>110(H) - 102(A)</t>
  </si>
  <si>
    <t>108(A) - 107(H)</t>
  </si>
  <si>
    <t>99(A) - 91(H)</t>
  </si>
  <si>
    <t>127(H) - 99(A)</t>
  </si>
  <si>
    <t>117(A) - 109(H)</t>
  </si>
  <si>
    <t>134(H) - 133(A)</t>
  </si>
  <si>
    <t>111(H) - 101(A)</t>
  </si>
  <si>
    <t>128(H) - 121(A)</t>
  </si>
  <si>
    <t>124(H) - 122(A)</t>
  </si>
  <si>
    <t>112(A) - 109(H)</t>
  </si>
  <si>
    <t>119(H) - 97(A)</t>
  </si>
  <si>
    <t>116(H) - 95(A)</t>
  </si>
  <si>
    <t>137(H) - 129(A)</t>
  </si>
  <si>
    <t>106(H) - 102(A)</t>
  </si>
  <si>
    <t>127(H) - 115(A)</t>
  </si>
  <si>
    <t>113(H) - 87(A)</t>
  </si>
  <si>
    <t>127(A) - 120(H)</t>
  </si>
  <si>
    <t>98(A) - 97(H)</t>
  </si>
  <si>
    <t>123(H) - 92(A)</t>
  </si>
  <si>
    <t>114(H) - 102(A)</t>
  </si>
  <si>
    <t>121(H) - 107(A)</t>
  </si>
  <si>
    <t>119(H) - 111(A)</t>
  </si>
  <si>
    <t>105(H) - 101(A)</t>
  </si>
  <si>
    <t>128(H) - 83(A)</t>
  </si>
  <si>
    <t>129(A) - 119(H)</t>
  </si>
  <si>
    <t>121(H) - 114(A)</t>
  </si>
  <si>
    <t>115(H) - 106(A)</t>
  </si>
  <si>
    <t>113(A) - 109(H)</t>
  </si>
  <si>
    <t>110(A) - 108(H)</t>
  </si>
  <si>
    <t>115(H) - 105(A)</t>
  </si>
  <si>
    <t>107(H) - 101(A)</t>
  </si>
  <si>
    <t>114(H) - 96(A)</t>
  </si>
  <si>
    <t>115(A) - 101(H)</t>
  </si>
  <si>
    <t>125(H) - 112(A)</t>
  </si>
  <si>
    <t>112(A) - 98(H)</t>
  </si>
  <si>
    <t>131(A) - 126(H)</t>
  </si>
  <si>
    <t>129(A) - 110(H)</t>
  </si>
  <si>
    <t>124(H) - 107(A)</t>
  </si>
  <si>
    <t>107(A) - 99(H)</t>
  </si>
  <si>
    <t>132(A) - 129(H)</t>
  </si>
  <si>
    <t>122(H) - 104(A)</t>
  </si>
  <si>
    <t>128(H) - 122(A)</t>
  </si>
  <si>
    <t>128(H) - 117(A)</t>
  </si>
  <si>
    <t>132(H) - 111(A)</t>
  </si>
  <si>
    <t>117(H) - 102(A)</t>
  </si>
  <si>
    <t>105(A) - 94(H)</t>
  </si>
  <si>
    <t>108(H) - 102(A)</t>
  </si>
  <si>
    <t>129(H) - 118(A)</t>
  </si>
  <si>
    <t>114(A) - 104(H)</t>
  </si>
  <si>
    <t>105(H) - 100(A)</t>
  </si>
  <si>
    <t>118(H) - 105(A)</t>
  </si>
  <si>
    <t>143(A) - 138(H)</t>
  </si>
  <si>
    <t>137(A) - 114(H)</t>
  </si>
  <si>
    <t>114(H) - 100(A)</t>
  </si>
  <si>
    <t>106(A) - 98(H)</t>
  </si>
  <si>
    <t>130(H) - 121(A)</t>
  </si>
  <si>
    <t>102(A) - 94(H)</t>
  </si>
  <si>
    <t>127(A) - 123(H)</t>
  </si>
  <si>
    <t>133(A) - 103(H)</t>
  </si>
  <si>
    <t>104(H) - 101(A)</t>
  </si>
  <si>
    <t>142(H) - 127(A)</t>
  </si>
  <si>
    <t>140(H) - 105(A)</t>
  </si>
  <si>
    <t>109(H) - 102(A)</t>
  </si>
  <si>
    <t>129(H) - 113(A)</t>
  </si>
  <si>
    <t>122(A) - 117(H)</t>
  </si>
  <si>
    <t>116(A) - 115(H)</t>
  </si>
  <si>
    <t>140(A) - 110(H)</t>
  </si>
  <si>
    <t>118(A) - 112(H)</t>
  </si>
  <si>
    <t>113(H) - 85(A)</t>
  </si>
  <si>
    <t>125(A) - 108(H)</t>
  </si>
  <si>
    <t>134(H) - 121(A)</t>
  </si>
  <si>
    <t>113(H) - 107(A)</t>
  </si>
  <si>
    <t>109(A) - 103(H)</t>
  </si>
  <si>
    <t>126(H) - 108(A)</t>
  </si>
  <si>
    <t>120(H) - 100(A)</t>
  </si>
  <si>
    <t>137(H) - 114(A)</t>
  </si>
  <si>
    <t>128(H) - 109(A)</t>
  </si>
  <si>
    <t>Mexico City Arena</t>
  </si>
  <si>
    <t>Team</t>
  </si>
  <si>
    <t>ID</t>
  </si>
  <si>
    <t>131(H) - 125(A)</t>
  </si>
  <si>
    <t>117(H) - 116(A)</t>
  </si>
  <si>
    <t>117(H) - 109(A)</t>
  </si>
  <si>
    <t>120(A) - 116(H)</t>
  </si>
  <si>
    <t>107(H) - 96(A)</t>
  </si>
  <si>
    <t>133(A) - 129(H)</t>
  </si>
  <si>
    <t>117(A) - 99(H)</t>
  </si>
  <si>
    <t>139(H) - 119(A)</t>
  </si>
  <si>
    <t>121(A) - 100(H)</t>
  </si>
  <si>
    <t>123(A) - 96(H)</t>
  </si>
  <si>
    <t>105(A) - 96(H)</t>
  </si>
  <si>
    <t>135(A) - 128(H)</t>
  </si>
  <si>
    <t>120(H) - 101(A)</t>
  </si>
  <si>
    <t>116(A) - 111(H)</t>
  </si>
  <si>
    <t>121(H) - 106(A)</t>
  </si>
  <si>
    <t>133(A) - 95(H)</t>
  </si>
  <si>
    <t>103(A) - 92(H)</t>
  </si>
  <si>
    <t>122(A) - 112(H)</t>
  </si>
  <si>
    <t>92(H) - 81(A)</t>
  </si>
  <si>
    <t>110(H) - 101(A)</t>
  </si>
  <si>
    <t>130(A) - 119(H)</t>
  </si>
  <si>
    <t>116(H) - 100(A)</t>
  </si>
  <si>
    <t>119(A) - 117(H)</t>
  </si>
  <si>
    <t>109(A) - 102(H)</t>
  </si>
  <si>
    <t>121(A) - 114(H)</t>
  </si>
  <si>
    <t>116(A) - 110(H)</t>
  </si>
  <si>
    <t>132(H) - 123(A)</t>
  </si>
  <si>
    <t>101(H) - 93(A)</t>
  </si>
  <si>
    <t>130(H) - 111(A)</t>
  </si>
  <si>
    <t>112(A) - 104(H)</t>
  </si>
  <si>
    <t>116(H) - 102(A)</t>
  </si>
  <si>
    <t>116(A) - 96(H)</t>
  </si>
  <si>
    <t>116(H) - 111(A)</t>
  </si>
  <si>
    <t>122(H) - 116(A)</t>
  </si>
  <si>
    <t>113(H) - 89(A)</t>
  </si>
  <si>
    <t>126(H) - 113(A)</t>
  </si>
  <si>
    <t>115(H) - 111(A)</t>
  </si>
  <si>
    <t>121(H) - 115(A)</t>
  </si>
  <si>
    <t>104(H) - 98(A)</t>
  </si>
  <si>
    <t>125(A) - 98(H)</t>
  </si>
  <si>
    <t>115(H) - 110(A)</t>
  </si>
  <si>
    <t>118(H) - 109(A)</t>
  </si>
  <si>
    <t>121(A) - 102(H)</t>
  </si>
  <si>
    <t>121(H) - 111(A)</t>
  </si>
  <si>
    <t>120(H) - 116(A)</t>
  </si>
  <si>
    <t>133(H) - 122(A)</t>
  </si>
  <si>
    <t>118(A) - 108(H)</t>
  </si>
  <si>
    <t>106(A) - 105(H)</t>
  </si>
  <si>
    <t>136(A) - 133(H)</t>
  </si>
  <si>
    <t>144(H) - 115(A)</t>
  </si>
  <si>
    <t>123(H) - 107(A)</t>
  </si>
  <si>
    <t>124(H) - 118(A)</t>
  </si>
  <si>
    <t>124(A) - 117(H)</t>
  </si>
  <si>
    <t>112(H) - 99(A)</t>
  </si>
  <si>
    <t>111(H) - 99(A)</t>
  </si>
  <si>
    <t>131(H) - 113(A)</t>
  </si>
  <si>
    <t>123(H) - 122(A)</t>
  </si>
  <si>
    <t>97(H) - 92(A)</t>
  </si>
  <si>
    <t>87(A) - 82(H)</t>
  </si>
  <si>
    <t>112(A) - 100(H)</t>
  </si>
  <si>
    <t>128(H) - 103(A)</t>
  </si>
  <si>
    <t>112(H) - 111(A)</t>
  </si>
  <si>
    <t>133(H) - 112(A)</t>
  </si>
  <si>
    <t>123(H) - 103(A)</t>
  </si>
  <si>
    <t>128(H) - 111(A)</t>
  </si>
  <si>
    <t>121(H) - 100(A)</t>
  </si>
  <si>
    <t>122(A) - 118(H)</t>
  </si>
  <si>
    <t>141(A) - 134(H)</t>
  </si>
  <si>
    <t>125(H) - 119(A)</t>
  </si>
  <si>
    <t>135(H) - 124(A)</t>
  </si>
  <si>
    <t>128(A) - 120(H)</t>
  </si>
  <si>
    <t>124(A) - 123(H)</t>
  </si>
  <si>
    <t>128(A) - 112(H)</t>
  </si>
  <si>
    <t>105(A) - 90(H)</t>
  </si>
  <si>
    <t>141(H) - 128(A)</t>
  </si>
  <si>
    <t>99(H) - 88(A)</t>
  </si>
  <si>
    <t>111(A) - 108(H)</t>
  </si>
  <si>
    <t>142(H) - 101(A)</t>
  </si>
  <si>
    <t>132(H) - 129(A)</t>
  </si>
  <si>
    <t>111(A) - 95(H)</t>
  </si>
  <si>
    <t>125(A) - 106(H)</t>
  </si>
  <si>
    <t>122(A) - 113(H)</t>
  </si>
  <si>
    <t>118(H) - 112(A)</t>
  </si>
  <si>
    <t>118(H) - 106(A)</t>
  </si>
  <si>
    <t>119(A) - 116(H)</t>
  </si>
  <si>
    <t>114(A) - 91(H)</t>
  </si>
  <si>
    <t>112(A) - 110(H)</t>
  </si>
  <si>
    <t>130(H) - 110(A)</t>
  </si>
  <si>
    <t>102(H) - 93(A)</t>
  </si>
  <si>
    <t>111(A) - 101(H)</t>
  </si>
  <si>
    <t>100(H) - 99(A)</t>
  </si>
  <si>
    <t>107(A) - 95(H)</t>
  </si>
  <si>
    <t>123(H) - 97(A)</t>
  </si>
  <si>
    <t>115(H) - 109(A)</t>
  </si>
  <si>
    <t>118(H) - 114(A)</t>
  </si>
  <si>
    <t>95(A) - 92(H)</t>
  </si>
  <si>
    <t>124(A) - 121(H)</t>
  </si>
  <si>
    <t>126(A) - 110(H)</t>
  </si>
  <si>
    <t>150(H) - 126(A)</t>
  </si>
  <si>
    <t>119(H) - 115(A)</t>
  </si>
  <si>
    <t>122(H) - 99(A)</t>
  </si>
  <si>
    <t>126(H) - 125(A)</t>
  </si>
  <si>
    <t>124(A) - 105(H)</t>
  </si>
  <si>
    <t>116(H) - 106(A)</t>
  </si>
  <si>
    <t>128(A) - 119(H)</t>
  </si>
  <si>
    <t>123(H) - 121(A)</t>
  </si>
  <si>
    <t>130(H) - 104(A)</t>
  </si>
  <si>
    <t>126(A) - 111(H)</t>
  </si>
  <si>
    <t>113(A) - 103(H)</t>
  </si>
  <si>
    <t>132(H) - 94(A)</t>
  </si>
  <si>
    <t>113(A) - 110(H)</t>
  </si>
  <si>
    <t>105(H) - 91(A)</t>
  </si>
  <si>
    <t>114(H) - 106(A)</t>
  </si>
  <si>
    <t>117(A) - 112(H)</t>
  </si>
  <si>
    <t>143(H) - 113(A)</t>
  </si>
  <si>
    <t>104(A) - 99(H)</t>
  </si>
  <si>
    <t>101(H) - 98(A)</t>
  </si>
  <si>
    <t>134(H) - 120(A)</t>
  </si>
  <si>
    <t>126(H) - 105(A)</t>
  </si>
  <si>
    <t>120(H) - 112(A)</t>
  </si>
  <si>
    <t>133(H) - 113(A)</t>
  </si>
  <si>
    <t>119(H) - 114(A)</t>
  </si>
  <si>
    <t>130(H) - 105(A)</t>
  </si>
  <si>
    <t>118(H) - 100(A)</t>
  </si>
  <si>
    <t>118(A) - 107(H)</t>
  </si>
  <si>
    <t>118(A) - 117(H)</t>
  </si>
  <si>
    <t>112(A) - 106(H)</t>
  </si>
  <si>
    <t>128(A) - 125(H)</t>
  </si>
  <si>
    <t>120(H) - 107(A)</t>
  </si>
  <si>
    <t>125(A) - 100(H)</t>
  </si>
  <si>
    <t>125(A) - 111(H)</t>
  </si>
  <si>
    <t>134(A) - 130(H)</t>
  </si>
  <si>
    <t>119(A) - 112(H)</t>
  </si>
  <si>
    <t>139(H) - 118(A)</t>
  </si>
  <si>
    <t>128(H) - 125(A)</t>
  </si>
  <si>
    <t>125(A) - 117(H)</t>
  </si>
  <si>
    <t>142(A) - 131(H)</t>
  </si>
  <si>
    <t>113(H) - 110(A)</t>
  </si>
  <si>
    <t>124(H) - 113(A)</t>
  </si>
  <si>
    <t>126(H) - 102(A)</t>
  </si>
  <si>
    <t>129(H) - 114(A)</t>
  </si>
  <si>
    <t>124(A) - 113(H)</t>
  </si>
  <si>
    <t>130(H) - 114(A)</t>
  </si>
  <si>
    <t>126(H) - 121(A)</t>
  </si>
  <si>
    <t>110(H) - 105(A)</t>
  </si>
  <si>
    <t>121(H) - 101(A)</t>
  </si>
  <si>
    <t>127(H) - 102(A)</t>
  </si>
  <si>
    <t>112(H) - 98(A)</t>
  </si>
  <si>
    <t>119(H) - 118(A)</t>
  </si>
  <si>
    <t>112(H) - 107(A)</t>
  </si>
  <si>
    <t>127(H) - 126(A)</t>
  </si>
  <si>
    <t>121(H) - 113(A)</t>
  </si>
  <si>
    <t>135(H) - 126(A)</t>
  </si>
  <si>
    <t>116(H) - 110(A)</t>
  </si>
  <si>
    <t>119(A) - 106(H)</t>
  </si>
  <si>
    <t>119(A) - 100(H)</t>
  </si>
  <si>
    <t>130(A) - 121(H)</t>
  </si>
  <si>
    <t>132(H) - 118(A)</t>
  </si>
  <si>
    <t>123(H) - 114(A)</t>
  </si>
  <si>
    <t>127(H) - 116(A)</t>
  </si>
  <si>
    <t>124(H) - 119(A)</t>
  </si>
  <si>
    <t>131(H) - 130(A)</t>
  </si>
  <si>
    <t>103(A) - 102(H)</t>
  </si>
  <si>
    <t>123(A) - 106(H)</t>
  </si>
  <si>
    <t>108(A) - 88(H)</t>
  </si>
  <si>
    <t>126(A) - 125(H)</t>
  </si>
  <si>
    <t>116(H) - 101(A)</t>
  </si>
  <si>
    <t>116(A) - 104(H)</t>
  </si>
  <si>
    <t>115(A) - 96(H)</t>
  </si>
  <si>
    <t>Alamodome</t>
  </si>
  <si>
    <t>AccorHotels Arena</t>
  </si>
  <si>
    <t>123(H) - 111(A)</t>
  </si>
  <si>
    <t>118(H) - 108(A)</t>
  </si>
  <si>
    <t>118(A) - 95(H)</t>
  </si>
  <si>
    <t>102(H) - 83(A)</t>
  </si>
  <si>
    <t>121(A) - 115(H)</t>
  </si>
  <si>
    <t>145(H) - 134(A)</t>
  </si>
  <si>
    <t>122(H) - 114(A)</t>
  </si>
  <si>
    <t>120(H) - 111(A)</t>
  </si>
  <si>
    <t>139(H) - 103(A)</t>
  </si>
  <si>
    <t>143(H) - 141(A)</t>
  </si>
  <si>
    <t>135(H) - 106(A)</t>
  </si>
  <si>
    <t>110(A) - 100(H)</t>
  </si>
  <si>
    <t>123(H) - 113(A)</t>
  </si>
  <si>
    <t>150(H) - 117(A)</t>
  </si>
  <si>
    <t>117(A) - 115(H)</t>
  </si>
  <si>
    <t>131(A) - 107(H)</t>
  </si>
  <si>
    <t>90(H) - 88(A)</t>
  </si>
  <si>
    <t>126(H) - 115(A)</t>
  </si>
  <si>
    <t>129(H) - 126(A)</t>
  </si>
  <si>
    <t>117(H) - 114(A)</t>
  </si>
  <si>
    <t>104(A) - 101(H)</t>
  </si>
  <si>
    <t>113(H) - 106(A)</t>
  </si>
  <si>
    <t>120(A) - 117(H)</t>
  </si>
  <si>
    <t>123(A) - 115(H)</t>
  </si>
  <si>
    <t>124(A) - 95(H)</t>
  </si>
  <si>
    <t>131(A) - 114(H)</t>
  </si>
  <si>
    <t>122(H) - 91(A)</t>
  </si>
  <si>
    <t>108(H) - 99(A)</t>
  </si>
  <si>
    <t>126(A) - 112(H)</t>
  </si>
  <si>
    <t>108(A) - 102(H)</t>
  </si>
  <si>
    <t>112(A) - 108(H)</t>
  </si>
  <si>
    <t>138(A) - 109(H)</t>
  </si>
  <si>
    <t>127(H) - 110(A)</t>
  </si>
  <si>
    <t>128(H) - 115(A)</t>
  </si>
  <si>
    <t>104(A) - 96(H)</t>
  </si>
  <si>
    <t>121(A) - 116(H)</t>
  </si>
  <si>
    <t>126(H) - 118(A)</t>
  </si>
  <si>
    <t>127(H) - 117(A)</t>
  </si>
  <si>
    <t>136(A) - 134(H)</t>
  </si>
  <si>
    <t>123(A) - 111(H)</t>
  </si>
  <si>
    <t>117(H) - 105(A)</t>
  </si>
  <si>
    <t>123(H) - 118(A)</t>
  </si>
  <si>
    <t>102(A) - 101(H)</t>
  </si>
  <si>
    <t>120(H) - 109(A)</t>
  </si>
  <si>
    <t>132(A) - 112(H)</t>
  </si>
  <si>
    <t>107(H) - 99(A)</t>
  </si>
  <si>
    <t>111(A) - 107(H)</t>
  </si>
  <si>
    <t>122(H) - 109(A)</t>
  </si>
  <si>
    <t>136(H) - 111(A)</t>
  </si>
  <si>
    <t>147(H) - 116(A)</t>
  </si>
  <si>
    <t>132(H) - 120(A)</t>
  </si>
  <si>
    <t>116(H) - 114(A)</t>
  </si>
  <si>
    <t>113(H) - 101(A)</t>
  </si>
  <si>
    <t>135(H) - 118(A)</t>
  </si>
  <si>
    <t>100(H) - 97(A)</t>
  </si>
  <si>
    <t>125(H) - 114(A)</t>
  </si>
  <si>
    <t>135(H) - 129(A)</t>
  </si>
  <si>
    <t>126(H) - 97(A)</t>
  </si>
  <si>
    <t>135(H) - 115(A)</t>
  </si>
  <si>
    <t>133(A) - 114(H)</t>
  </si>
  <si>
    <t>109(A) - 98(H)</t>
  </si>
  <si>
    <t>124(H) - 114(A)</t>
  </si>
  <si>
    <t>119(A) - 115(H)</t>
  </si>
  <si>
    <t>119(A) - 113(H)</t>
  </si>
  <si>
    <t>113(A) - 111(H)</t>
  </si>
  <si>
    <t>144(A) - 113(H)</t>
  </si>
  <si>
    <t>124(A) - 110(H)</t>
  </si>
  <si>
    <t>121(H) - 116(A)</t>
  </si>
  <si>
    <t>112(H) - 108(A)</t>
  </si>
  <si>
    <t>115(A) - 103(H)</t>
  </si>
  <si>
    <t>139(H) - 114(A)</t>
  </si>
  <si>
    <t>111(H) - 95(A)</t>
  </si>
  <si>
    <t>130(A) - 112(H)</t>
  </si>
  <si>
    <t>114(A) - 103(H)</t>
  </si>
  <si>
    <t>136(H) - 119(A)</t>
  </si>
  <si>
    <t>117(A) - 104(H)</t>
  </si>
  <si>
    <t>112(A) - 102(H)</t>
  </si>
  <si>
    <t>132(A) - 119(H)</t>
  </si>
  <si>
    <t>119(H) - 116(A)</t>
  </si>
  <si>
    <t>140(H) - 123(A)</t>
  </si>
  <si>
    <t>113(A) - 112(H)</t>
  </si>
  <si>
    <t>130(A) - 118(H)</t>
  </si>
  <si>
    <t>132(H) - 119(A)</t>
  </si>
  <si>
    <t>113(H) - 103(A)</t>
  </si>
  <si>
    <t>123(A) - 121(H)</t>
  </si>
  <si>
    <t>127(A) - 118(H)</t>
  </si>
  <si>
    <t>136(H) - 106(A)</t>
  </si>
  <si>
    <t>140(H) - 132(A)</t>
  </si>
  <si>
    <t>130(H) - 122(A)</t>
  </si>
  <si>
    <t>106(H) - 98(A)</t>
  </si>
  <si>
    <t>122(H) - 113(A)</t>
  </si>
  <si>
    <t>120(A) - 110(H)</t>
  </si>
  <si>
    <t>130(A) - 122(H)</t>
  </si>
  <si>
    <t>116(A) - 105(H)</t>
  </si>
  <si>
    <t>115(H) - 114(A)</t>
  </si>
  <si>
    <t>124(A) - 98(H)</t>
  </si>
  <si>
    <t>126(H) - 106(A)</t>
  </si>
  <si>
    <t>126(H) - 103(A)</t>
  </si>
  <si>
    <t>122(H) - 118(A)</t>
  </si>
  <si>
    <t>121(H) - 118(A)</t>
  </si>
  <si>
    <t>128(H) - 126(A)</t>
  </si>
  <si>
    <t>139(H) - 124(A)</t>
  </si>
  <si>
    <t>115(H) - 90(A)</t>
  </si>
  <si>
    <t>134(H) - 111(A)</t>
  </si>
  <si>
    <t>117(A) - 106(H)</t>
  </si>
  <si>
    <t>122(H) - 121(A)</t>
  </si>
  <si>
    <t>118(H) - 113(A)</t>
  </si>
  <si>
    <t>138(H) - 118(A)</t>
  </si>
  <si>
    <t>129(A) - 127(H)</t>
  </si>
  <si>
    <t>100(H) - 96(A)</t>
  </si>
  <si>
    <t>125(H) - 116(A)</t>
  </si>
  <si>
    <t>101(A) - 99(H)</t>
  </si>
  <si>
    <t>112(H) - 110(A)</t>
  </si>
  <si>
    <t>121(A) - 112(H)</t>
  </si>
  <si>
    <t>150(A) - 130(H)</t>
  </si>
  <si>
    <t>111(H) - 100(A)</t>
  </si>
  <si>
    <t>147(H) - 127(A)</t>
  </si>
  <si>
    <t>133(H) - 100(A)</t>
  </si>
  <si>
    <t>98(H) - 95(A)</t>
  </si>
  <si>
    <t>105(H) - 103(A)</t>
  </si>
  <si>
    <t>99(A) - 98(H)</t>
  </si>
  <si>
    <t>127(A) - 126(H)</t>
  </si>
  <si>
    <t>128(H) - 97(A)</t>
  </si>
  <si>
    <t>133(A) - 115(H)</t>
  </si>
  <si>
    <t>126(H) - 120(A)</t>
  </si>
  <si>
    <t>137(H) - 133(A)</t>
  </si>
  <si>
    <t>108(A) - 103(H)</t>
  </si>
  <si>
    <t>111(A) - 102(H)</t>
  </si>
  <si>
    <t>137(A) - 132(H)</t>
  </si>
  <si>
    <t>122(H) - 120(A)</t>
  </si>
  <si>
    <t>113(A) - 95(H)</t>
  </si>
  <si>
    <t>111(H) - 96(A)</t>
  </si>
  <si>
    <t>99(A) - 95(H)</t>
  </si>
  <si>
    <t>138(H) - 100(A)</t>
  </si>
  <si>
    <t>141(A) - 131(H)</t>
  </si>
  <si>
    <t>112(H) - 100(A)</t>
  </si>
  <si>
    <t>126(H) - 119(A)</t>
  </si>
  <si>
    <t>117(A) - 114(H)</t>
  </si>
  <si>
    <t>128(A) - 109(H)</t>
  </si>
  <si>
    <t>120(A) - 113(H)</t>
  </si>
  <si>
    <t>128(A) - 118(H)</t>
  </si>
  <si>
    <t>125(H) - 121(A)</t>
  </si>
  <si>
    <t>108(H) - 100(A)</t>
  </si>
  <si>
    <t>123(A) - 105(H)</t>
  </si>
  <si>
    <t>119(A) - 109(H)</t>
  </si>
  <si>
    <t>121(H) - 104(A)</t>
  </si>
  <si>
    <t>127(A) - 106(H)</t>
  </si>
  <si>
    <t>111(H) - 105(A)</t>
  </si>
  <si>
    <t>129(H) - 125(A)</t>
  </si>
  <si>
    <t>100(A) - 97(H)</t>
  </si>
  <si>
    <t>129(A) - 123(H)</t>
  </si>
  <si>
    <t>105(H) - 94(A)</t>
  </si>
  <si>
    <t>139(H) - 96(A)</t>
  </si>
  <si>
    <t>112(H) - 106(A)</t>
  </si>
  <si>
    <t>131(H) - 128(A)</t>
  </si>
  <si>
    <t>132(A) - 100(H)</t>
  </si>
  <si>
    <t>112(A) - 111(H)</t>
  </si>
  <si>
    <t>128(H) - 113(A)</t>
  </si>
  <si>
    <t>106(H) - 104(A)</t>
  </si>
  <si>
    <t>114(H) - 98(A)</t>
  </si>
  <si>
    <t>111(H) - 106(A)</t>
  </si>
  <si>
    <t>134(H) - 117(A)</t>
  </si>
  <si>
    <t>106(H) - 105(A)</t>
  </si>
  <si>
    <t>107(H) - 104(A)</t>
  </si>
  <si>
    <t>124(A) - 116(H)</t>
  </si>
  <si>
    <t>106(A) - 94(H)</t>
  </si>
  <si>
    <t>137(A) - 125(H)</t>
  </si>
  <si>
    <t>125(H) - 123(A)</t>
  </si>
  <si>
    <t>131(H) - 126(A)</t>
  </si>
  <si>
    <t>116(A) - 100(H)</t>
  </si>
  <si>
    <t>134(A) - 128(H)</t>
  </si>
  <si>
    <t>129(H) - 121(A)</t>
  </si>
  <si>
    <t>128(H) - 108(A)</t>
  </si>
  <si>
    <t>122(A) - 103(H)</t>
  </si>
  <si>
    <t>108(H) - 97(A)</t>
  </si>
  <si>
    <t>128(H) - 98(A)</t>
  </si>
  <si>
    <t>136(H) - 104(A)</t>
  </si>
  <si>
    <t>111(A) - 99(H)</t>
  </si>
  <si>
    <t>128(H) - 104(A)</t>
  </si>
  <si>
    <t>140(A) - 120(H)</t>
  </si>
  <si>
    <t>124(A) - 111(H)</t>
  </si>
  <si>
    <t>141(H) - 114(A)</t>
  </si>
  <si>
    <t>127(A) - 108(H)</t>
  </si>
  <si>
    <t>102(A) - 98(H)</t>
  </si>
  <si>
    <t>116(A) - 112(H)</t>
  </si>
  <si>
    <t>104(H) - 89(A)</t>
  </si>
  <si>
    <t>146(H) - 112(A)</t>
  </si>
  <si>
    <t>133(A) - 130(H)</t>
  </si>
  <si>
    <t>106(H) - 99(A)</t>
  </si>
  <si>
    <t>130(A) - 128(H)</t>
  </si>
  <si>
    <t>143(A) - 118(H)</t>
  </si>
  <si>
    <t>110(A) - 104(H)</t>
  </si>
  <si>
    <t>125(H) - 122(A)</t>
  </si>
  <si>
    <t>115(H) - 104(A)</t>
  </si>
  <si>
    <t>116(H) - 105(A)</t>
  </si>
  <si>
    <t>138(H) - 131(A)</t>
  </si>
  <si>
    <t>122(A) - 116(H)</t>
  </si>
  <si>
    <t>128(H) - 107(A)</t>
  </si>
  <si>
    <t>97(H) - 95(A)</t>
  </si>
  <si>
    <t>138(A) - 129(H)</t>
  </si>
  <si>
    <t>122(A) - 114(H)</t>
  </si>
  <si>
    <t>101(A) - 98(H)</t>
  </si>
  <si>
    <t>119(A) - 105(H)</t>
  </si>
  <si>
    <t>107(A) - 103(H)</t>
  </si>
  <si>
    <t>127(H) - 113(A)</t>
  </si>
  <si>
    <t>125(H) - 106(A)</t>
  </si>
  <si>
    <t>97(H) - 89(A)</t>
  </si>
  <si>
    <t>133(H) - 128(A)</t>
  </si>
  <si>
    <t>144(H) - 138(A)</t>
  </si>
  <si>
    <t>123(A) - 117(H)</t>
  </si>
  <si>
    <t>123(H) - 104(A)</t>
  </si>
  <si>
    <t>124(H) - 106(A)</t>
  </si>
  <si>
    <t>100(A) - 91(H)</t>
  </si>
  <si>
    <t>103(A) - 100(H)</t>
  </si>
  <si>
    <t>120(H) - 110(A)</t>
  </si>
  <si>
    <t>117(H) - 113(A)</t>
  </si>
  <si>
    <t>122(A) - 101(H)</t>
  </si>
  <si>
    <t>127(H) - 109(A)</t>
  </si>
  <si>
    <t>117(H) - 111(A)</t>
  </si>
  <si>
    <t>133(H) - 96(A)</t>
  </si>
  <si>
    <t>114(A) - 106(H)</t>
  </si>
  <si>
    <t>116(A) - 107(H)</t>
  </si>
  <si>
    <t>142(A) - 138(H)</t>
  </si>
  <si>
    <t>108(H) - 106(A)</t>
  </si>
  <si>
    <t>142(H) - 116(A)</t>
  </si>
  <si>
    <t>120(H) - 119(A)</t>
  </si>
  <si>
    <t>133(H) - 116(A)</t>
  </si>
  <si>
    <t>128(H) - 99(A)</t>
  </si>
  <si>
    <t>131(H) - 87(A)</t>
  </si>
  <si>
    <t>121(A) - 113(H)</t>
  </si>
  <si>
    <t>176(A) - 175(H)</t>
  </si>
  <si>
    <t>95(A) - 91(H)</t>
  </si>
  <si>
    <t>108(H) - 103(A)</t>
  </si>
  <si>
    <t>121(A) - 108(H)</t>
  </si>
  <si>
    <t>128(H) - 106(A)</t>
  </si>
  <si>
    <t>118(H) - 102(A)</t>
  </si>
  <si>
    <t>129(H) - 127(A)</t>
  </si>
  <si>
    <t>118(H) - 93(A)</t>
  </si>
  <si>
    <t>124(A) - 115(H)</t>
  </si>
  <si>
    <t>109(H) - 104(A)</t>
  </si>
  <si>
    <t>131(H) - 114(A)</t>
  </si>
  <si>
    <t>117(H) - 106(A)</t>
  </si>
  <si>
    <t>109(H) - 94(A)</t>
  </si>
  <si>
    <t>101(A) - 93(H)</t>
  </si>
  <si>
    <t>118(A) - 104(H)</t>
  </si>
  <si>
    <t>133(A) - 112(H)</t>
  </si>
  <si>
    <t>123(H) - 105(A)</t>
  </si>
  <si>
    <t>108(A) - 101(H)</t>
  </si>
  <si>
    <t>105(A) - 91(H)</t>
  </si>
  <si>
    <t>119(A) - 96(H)</t>
  </si>
  <si>
    <t>142(H) - 118(A)</t>
  </si>
  <si>
    <t>113(A) - 99(H)</t>
  </si>
  <si>
    <t>139(H) - 117(A)</t>
  </si>
  <si>
    <t>121(A) - 110(H)</t>
  </si>
  <si>
    <t>133(H) - 126(A)</t>
  </si>
  <si>
    <t>115(H) - 91(A)</t>
  </si>
  <si>
    <t>129(H) - 111(A)</t>
  </si>
  <si>
    <t>115(A) - 105(H)</t>
  </si>
  <si>
    <t>125(A) - 104(H)</t>
  </si>
  <si>
    <t>122(A) - 120(H)</t>
  </si>
  <si>
    <t>130(H) - 103(A)</t>
  </si>
  <si>
    <t>113(H) - 97(A)</t>
  </si>
  <si>
    <t>128(H) - 127(A)</t>
  </si>
  <si>
    <t>116(A) - 109(H)</t>
  </si>
  <si>
    <t>114(H) - 90(A)</t>
  </si>
  <si>
    <t>138(A) - 134(H)</t>
  </si>
  <si>
    <t>130(A) - 126(H)</t>
  </si>
  <si>
    <t>125(A) - 122(H)</t>
  </si>
  <si>
    <t>102(H) - 86(A)</t>
  </si>
  <si>
    <t>142(H) - 110(A)</t>
  </si>
  <si>
    <t>129(H) - 119(A)</t>
  </si>
  <si>
    <t>131(A) - 129(H)</t>
  </si>
  <si>
    <t>147(A) - 143(H)</t>
  </si>
  <si>
    <t>130(H) - 128(A)</t>
  </si>
  <si>
    <t>123(H) - 108(A)</t>
  </si>
  <si>
    <t>134(A) - 123(H)</t>
  </si>
  <si>
    <t>117(A) - 94(H)</t>
  </si>
  <si>
    <t>118(A) - 96(H)</t>
  </si>
  <si>
    <t>137(H) - 128(A)</t>
  </si>
  <si>
    <t>115(H) - 93(A)</t>
  </si>
  <si>
    <t>104(A) - 100(H)</t>
  </si>
  <si>
    <t>117(A) - 96(H)</t>
  </si>
  <si>
    <t>132(H) - 101(A)</t>
  </si>
  <si>
    <t>134(H) - 125(A)</t>
  </si>
  <si>
    <t>131(A) - 124(H)</t>
  </si>
  <si>
    <t>131(H) - 110(A)</t>
  </si>
  <si>
    <t>128(H) - 120(A)</t>
  </si>
  <si>
    <t>122(H) - 112(A)</t>
  </si>
  <si>
    <t>106(H) - 95(A)</t>
  </si>
  <si>
    <t>119(A) - 111(H)</t>
  </si>
  <si>
    <t>126(H) - 114(A)</t>
  </si>
  <si>
    <t>134(A) - 125(H)</t>
  </si>
  <si>
    <t>110(A) - 96(H)</t>
  </si>
  <si>
    <t>114(A) - 108(H)</t>
  </si>
  <si>
    <t>112(H) - 93(A)</t>
  </si>
  <si>
    <t>102(A) - 90(H)</t>
  </si>
  <si>
    <t>117(H) - 97(A)</t>
  </si>
  <si>
    <t>136(A) - 115(H)</t>
  </si>
  <si>
    <t>104(A) - 88(H)</t>
  </si>
  <si>
    <t>111(H) - 109(A)</t>
  </si>
  <si>
    <t>123(H) - 112(A)</t>
  </si>
  <si>
    <t>133(A) - 124(H)</t>
  </si>
  <si>
    <t>120(A) - 104(H)</t>
  </si>
  <si>
    <t>125(H) - 110(A)</t>
  </si>
  <si>
    <t>123(A) - 108(H)</t>
  </si>
  <si>
    <t>132(H) - 114(A)</t>
  </si>
  <si>
    <t>123(A) - 107(H)</t>
  </si>
  <si>
    <t>118(A) - 109(H)</t>
  </si>
  <si>
    <t>138(H) - 119(A)</t>
  </si>
  <si>
    <t>114(H) - 110(A)</t>
  </si>
  <si>
    <t>104(A) - 102(H)</t>
  </si>
  <si>
    <t>137(A) - 128(H)</t>
  </si>
  <si>
    <t>134(H) - 126(A)</t>
  </si>
  <si>
    <t>101(A) - 96(H)</t>
  </si>
  <si>
    <t>139(A) - 123(H)</t>
  </si>
  <si>
    <t>121(A) - 82(H)</t>
  </si>
  <si>
    <t>127(H) - 119(A)</t>
  </si>
  <si>
    <t>117(H) - 94(A)</t>
  </si>
  <si>
    <t>139(H) - 131(A)</t>
  </si>
  <si>
    <t>114(H) - 112(A)</t>
  </si>
  <si>
    <t>111(A) - 110(H)</t>
  </si>
  <si>
    <t>113(A) - 108(H)</t>
  </si>
  <si>
    <t>141(A) - 121(H)</t>
  </si>
  <si>
    <t>122(H) - 107(A)</t>
  </si>
  <si>
    <t>113(H) - 99(A)</t>
  </si>
  <si>
    <t>133(H) - 119(A)</t>
  </si>
  <si>
    <t>132(A) - 118(H)</t>
  </si>
  <si>
    <t>118(H) - 117(A)</t>
  </si>
  <si>
    <t>124(H) - 120(A)</t>
  </si>
  <si>
    <t>117(A) - 107(H)</t>
  </si>
  <si>
    <t>118(H) - 111(A)</t>
  </si>
  <si>
    <t>117(A) - 102(H)</t>
  </si>
  <si>
    <t>109(A) - 105(H)</t>
  </si>
  <si>
    <t>140(A) - 134(H)</t>
  </si>
  <si>
    <t>129(H) - 107(A)</t>
  </si>
  <si>
    <t>119(H) - 84(A)</t>
  </si>
  <si>
    <t>132(A) - 109(H)</t>
  </si>
  <si>
    <t>101(A) - 100(H)</t>
  </si>
  <si>
    <t>127(A) - 125(H)</t>
  </si>
  <si>
    <t>118(A) - 114(H)</t>
  </si>
  <si>
    <t>116(A) - 91(H)</t>
  </si>
  <si>
    <t>130(H) - 94(A)</t>
  </si>
  <si>
    <t>125(H) - 124(A)</t>
  </si>
  <si>
    <t>127(A) - 115(H)</t>
  </si>
  <si>
    <t>122(H) - 111(A)</t>
  </si>
  <si>
    <t>116(A) - 114(H)</t>
  </si>
  <si>
    <t>115(H) - 96(A)</t>
  </si>
  <si>
    <t>127(H) - 105(A)</t>
  </si>
  <si>
    <t>120(H) - 95(A)</t>
  </si>
  <si>
    <t>136(H) - 124(A)</t>
  </si>
  <si>
    <t>118(H) - 97(A)</t>
  </si>
  <si>
    <t>151(H) - 114(A)</t>
  </si>
  <si>
    <t>144(A) - 116(H)</t>
  </si>
  <si>
    <t>124(A) - 96(H)</t>
  </si>
  <si>
    <t>135(H) - 127(A)</t>
  </si>
  <si>
    <t>143(H) - 130(A)</t>
  </si>
  <si>
    <t>129(A) - 100(H)</t>
  </si>
  <si>
    <t>129(H) - 106(A)</t>
  </si>
  <si>
    <t>131(A) - 110(H)</t>
  </si>
  <si>
    <t>110(H) - 104(A)</t>
  </si>
  <si>
    <t>123(A) - 119(H)</t>
  </si>
  <si>
    <t>137(H) - 93(A)</t>
  </si>
  <si>
    <t>108(H) - 91(A)</t>
  </si>
  <si>
    <t>114(H) - 104(A)</t>
  </si>
  <si>
    <t>99(A) - 96(H)</t>
  </si>
  <si>
    <t>126(A) - 117(H)</t>
  </si>
  <si>
    <t>127(A) - 104(H)</t>
  </si>
  <si>
    <t>137(H) - 115(A)</t>
  </si>
  <si>
    <t>117(A) - 103(H)</t>
  </si>
  <si>
    <t>124(A) - 90(H)</t>
  </si>
  <si>
    <t>124(H) - 112(A)</t>
  </si>
  <si>
    <t>120(H) - 118(A)</t>
  </si>
  <si>
    <t>106(H) - 92(A)</t>
  </si>
  <si>
    <t>113(H) - 108(A)</t>
  </si>
  <si>
    <t>149(A) - 136(H)</t>
  </si>
  <si>
    <t>101(H) - 92(A)</t>
  </si>
  <si>
    <t>141(A) - 132(H)</t>
  </si>
  <si>
    <t>128(A) - 117(H)</t>
  </si>
  <si>
    <t>107(H) - 100(A)</t>
  </si>
  <si>
    <t>120(A) - 80(H)</t>
  </si>
  <si>
    <t>140(A) - 99(H)</t>
  </si>
  <si>
    <t>107(A) - 88(H)</t>
  </si>
  <si>
    <t>121(A) - 91(H)</t>
  </si>
  <si>
    <t>121(H) - 117(A)</t>
  </si>
  <si>
    <t>130(H) - 115(A)</t>
  </si>
  <si>
    <t>138(A) - 114(H)</t>
  </si>
  <si>
    <t>100(H) - 93(A)</t>
  </si>
  <si>
    <t>Moody Center</t>
  </si>
  <si>
    <t>128(A) - 108(H)</t>
  </si>
  <si>
    <t>107(A) - 105(H)</t>
  </si>
  <si>
    <t>132(H) - 130(A)</t>
  </si>
  <si>
    <t>128(H) - 102(A)</t>
  </si>
  <si>
    <t>142(A) - 134(H)</t>
  </si>
  <si>
    <t>134(A) - 109(H)</t>
  </si>
  <si>
    <t>117(H) - 104(A)</t>
  </si>
  <si>
    <t>120(A) - 100(H)</t>
  </si>
  <si>
    <t>118(A) - 105(H)</t>
  </si>
  <si>
    <t>117(A) - 113(H)</t>
  </si>
  <si>
    <t>140(A) - 128(H)</t>
  </si>
  <si>
    <t>107(A) - 102(H)</t>
  </si>
  <si>
    <t>124(H) - 103(A)</t>
  </si>
  <si>
    <t>121(A) - 103(H)</t>
  </si>
  <si>
    <t>135(A) - 133(H)</t>
  </si>
  <si>
    <t>136(H) - 125(A)</t>
  </si>
  <si>
    <t>115(H) - 94(A)</t>
  </si>
  <si>
    <t>134(H) - 116(A)</t>
  </si>
  <si>
    <t>97(H) - 93(A)</t>
  </si>
  <si>
    <t>105(H) - 92(A)</t>
  </si>
  <si>
    <t>125(H) - 118(A)</t>
  </si>
  <si>
    <t>118(A) - 94(H)</t>
  </si>
  <si>
    <t>129(A) - 101(H)</t>
  </si>
  <si>
    <t>114(A) - 98(H)</t>
  </si>
  <si>
    <t>122(A) - 115(H)</t>
  </si>
  <si>
    <t>136(A) - 131(H)</t>
  </si>
  <si>
    <t>121(H) - 102(A)</t>
  </si>
  <si>
    <t>101(H) - 84(A)</t>
  </si>
  <si>
    <t>115(A) - 112(H)</t>
  </si>
  <si>
    <t>119(A) - 97(H)</t>
  </si>
  <si>
    <t>151(A) - 131(H)</t>
  </si>
  <si>
    <t>120(H) - 114(A)</t>
  </si>
  <si>
    <t>134(A) - 105(H)</t>
  </si>
  <si>
    <t>103(H) - 81(A)</t>
  </si>
  <si>
    <t>141(A) - 136(H)</t>
  </si>
  <si>
    <t>138(A) - 117(H)</t>
  </si>
  <si>
    <t>109(H) - 95(A)</t>
  </si>
  <si>
    <t>115(H) - 100(A)</t>
  </si>
  <si>
    <t>119(A) - 114(H)</t>
  </si>
  <si>
    <t>157(A) - 101(H)</t>
  </si>
  <si>
    <t>123(A) - 118(H)</t>
  </si>
  <si>
    <t>102(H) - 91(A)</t>
  </si>
  <si>
    <t>101(A) - 97(H)</t>
  </si>
  <si>
    <t>126(H) - 123(A)</t>
  </si>
  <si>
    <t>130(A) - 117(H)</t>
  </si>
  <si>
    <t>115(A) - 110(H)</t>
  </si>
  <si>
    <t>109(H) - 80(A)</t>
  </si>
  <si>
    <t>96(H) - 84(A)</t>
  </si>
  <si>
    <t>107(H) - 90(A)</t>
  </si>
  <si>
    <t>103(H) - 93(A)</t>
  </si>
  <si>
    <t>138(H) - 122(A)</t>
  </si>
  <si>
    <t>102(A) - 97(H)</t>
  </si>
  <si>
    <t>99(H) - 79(A)</t>
  </si>
  <si>
    <t>120(A) - 111(H)</t>
  </si>
  <si>
    <t>96(A) - 88(H)</t>
  </si>
  <si>
    <t>121(H) - 99(A)</t>
  </si>
  <si>
    <t>129(A) - 121(H)</t>
  </si>
  <si>
    <t>136(H) - 130(A)</t>
  </si>
  <si>
    <t>116(H) - 99(A)</t>
  </si>
  <si>
    <t>128(A) - 126(H)</t>
  </si>
  <si>
    <t>123(A) - 116(H)</t>
  </si>
  <si>
    <t>118(A) - 99(H)</t>
  </si>
  <si>
    <t>125(H) - 85(A)</t>
  </si>
  <si>
    <t>125(H) - 107(A)</t>
  </si>
  <si>
    <t>97(H) - 87(A)</t>
  </si>
  <si>
    <t>121(H) - 87(A)</t>
  </si>
  <si>
    <t>127(H) - 100(A)</t>
  </si>
  <si>
    <t>114(A) - 102(H)</t>
  </si>
  <si>
    <t>105(H) - 86(A)</t>
  </si>
  <si>
    <t>127(H) - 97(A)</t>
  </si>
  <si>
    <t>116(H) - 115(A)</t>
  </si>
  <si>
    <t>95(A) - 86(H)</t>
  </si>
  <si>
    <t>96(H) - 92(A)</t>
  </si>
  <si>
    <t>122(H) - 101(A)</t>
  </si>
  <si>
    <t>112(H) - 88(A)</t>
  </si>
  <si>
    <t>132(H) - 126(A)</t>
  </si>
  <si>
    <t>111(A) - 105(H)</t>
  </si>
  <si>
    <t>119(A) - 108(H)</t>
  </si>
  <si>
    <t>116(A) - 99(H)</t>
  </si>
  <si>
    <t>110(H) - 97(A)</t>
  </si>
  <si>
    <t>104(A) - 103(H)</t>
  </si>
  <si>
    <t>103(A) - 84(H)</t>
  </si>
  <si>
    <t>104(H) - 93(A)</t>
  </si>
  <si>
    <t>109(A) - 94(H)</t>
  </si>
  <si>
    <t>108(A) - 95(H)</t>
  </si>
  <si>
    <t>94(H) - 89(A)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</si>
</sst>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0" borderId="1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0" fillId="33" borderId="11" xfId="0" applyFont="1" applyFill="1" applyBorder="1"/>
    <xf numFmtId="0" fontId="0" fillId="0" borderId="11" xfId="0" applyFont="1" applyBorder="1"/>
    <xf numFmtId="164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164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/>
    <xf numFmtId="0" fontId="0" fillId="33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eam" displayName="team" ref="A1:F31" tableType="queryTable" totalsRowShown="0">
  <autoFilter ref="A1:F31" xr:uid="{00000000-0009-0000-0100-000002000000}"/>
  <sortState xmlns:xlrd2="http://schemas.microsoft.com/office/spreadsheetml/2017/richdata2" ref="A2:F31">
    <sortCondition ref="A1:A31"/>
  </sortState>
  <tableColumns count="6">
    <tableColumn id="1" xr3:uid="{00000000-0010-0000-0000-000001000000}" uniqueName="1" name="Column1" queryTableFieldId="1"/>
    <tableColumn id="2" xr3:uid="{00000000-0010-0000-0000-000002000000}" uniqueName="2" name="Column2" queryTableFieldId="2" dataDxfId="1"/>
    <tableColumn id="3" xr3:uid="{00000000-0010-0000-0000-000003000000}" uniqueName="3" name="Column3" queryTableFieldId="3"/>
    <tableColumn id="4" xr3:uid="{00000000-0010-0000-0000-000004000000}" uniqueName="4" name="Column4" queryTableFieldId="4" dataDxfId="0"/>
    <tableColumn id="5" xr3:uid="{00000000-0010-0000-0000-000005000000}" uniqueName="5" name="Column5" queryTableFieldId="5"/>
    <tableColumn id="6" xr3:uid="{00000000-0010-0000-0000-000006000000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A2" sqref="A2:B31"/>
    </sheetView>
  </sheetViews>
  <sheetFormatPr defaultRowHeight="15" x14ac:dyDescent="0.25"/>
  <cols>
    <col min="1" max="1" width="11.140625" bestFit="1" customWidth="1"/>
    <col min="2" max="2" width="23.85546875" bestFit="1" customWidth="1"/>
    <col min="3" max="3" width="11.140625" bestFit="1" customWidth="1"/>
    <col min="4" max="4" width="14" bestFit="1" customWidth="1"/>
    <col min="5" max="6" width="11.140625" bestFit="1" customWidth="1"/>
  </cols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97</v>
      </c>
      <c r="F1" t="s">
        <v>98</v>
      </c>
    </row>
    <row r="2" spans="1:6" x14ac:dyDescent="0.25">
      <c r="A2">
        <v>1</v>
      </c>
      <c r="B2" t="s">
        <v>17</v>
      </c>
      <c r="C2">
        <v>1968</v>
      </c>
      <c r="D2" t="s">
        <v>68</v>
      </c>
      <c r="E2">
        <v>1</v>
      </c>
      <c r="F2">
        <v>1</v>
      </c>
    </row>
    <row r="3" spans="1:6" x14ac:dyDescent="0.25">
      <c r="A3">
        <v>2</v>
      </c>
      <c r="B3" t="s">
        <v>5</v>
      </c>
      <c r="C3">
        <v>1946</v>
      </c>
      <c r="D3" t="s">
        <v>69</v>
      </c>
      <c r="E3">
        <v>2</v>
      </c>
      <c r="F3">
        <v>2</v>
      </c>
    </row>
    <row r="4" spans="1:6" x14ac:dyDescent="0.25">
      <c r="A4">
        <v>3</v>
      </c>
      <c r="B4" t="s">
        <v>20</v>
      </c>
      <c r="C4">
        <v>2012</v>
      </c>
      <c r="D4" t="s">
        <v>85</v>
      </c>
      <c r="E4">
        <v>3</v>
      </c>
      <c r="F4">
        <v>3</v>
      </c>
    </row>
    <row r="5" spans="1:6" x14ac:dyDescent="0.25">
      <c r="A5">
        <v>4</v>
      </c>
      <c r="B5" t="s">
        <v>25</v>
      </c>
      <c r="C5">
        <v>1966</v>
      </c>
      <c r="D5" t="s">
        <v>87</v>
      </c>
      <c r="E5">
        <v>4</v>
      </c>
      <c r="F5">
        <v>4</v>
      </c>
    </row>
    <row r="6" spans="1:6" x14ac:dyDescent="0.25">
      <c r="A6">
        <v>5</v>
      </c>
      <c r="B6" t="s">
        <v>34</v>
      </c>
      <c r="C6">
        <v>1988</v>
      </c>
      <c r="D6" t="s">
        <v>93</v>
      </c>
      <c r="E6">
        <v>5</v>
      </c>
      <c r="F6">
        <v>5</v>
      </c>
    </row>
    <row r="7" spans="1:6" x14ac:dyDescent="0.25">
      <c r="A7">
        <v>6</v>
      </c>
      <c r="B7" t="s">
        <v>28</v>
      </c>
      <c r="C7">
        <v>1970</v>
      </c>
      <c r="D7" t="s">
        <v>91</v>
      </c>
      <c r="E7">
        <v>6</v>
      </c>
      <c r="F7">
        <v>6</v>
      </c>
    </row>
    <row r="8" spans="1:6" x14ac:dyDescent="0.25">
      <c r="A8">
        <v>7</v>
      </c>
      <c r="B8" t="s">
        <v>39</v>
      </c>
      <c r="C8">
        <v>1980</v>
      </c>
      <c r="D8" t="s">
        <v>81</v>
      </c>
      <c r="E8">
        <v>7</v>
      </c>
      <c r="F8">
        <v>7</v>
      </c>
    </row>
    <row r="9" spans="1:6" x14ac:dyDescent="0.25">
      <c r="A9">
        <v>8</v>
      </c>
      <c r="B9" t="s">
        <v>36</v>
      </c>
      <c r="C9">
        <v>1976</v>
      </c>
      <c r="D9" t="s">
        <v>77</v>
      </c>
      <c r="E9">
        <v>8</v>
      </c>
      <c r="F9">
        <v>8</v>
      </c>
    </row>
    <row r="10" spans="1:6" x14ac:dyDescent="0.25">
      <c r="A10">
        <v>9</v>
      </c>
      <c r="B10" t="s">
        <v>11</v>
      </c>
      <c r="C10">
        <v>1957</v>
      </c>
      <c r="D10" t="s">
        <v>95</v>
      </c>
      <c r="E10">
        <v>9</v>
      </c>
      <c r="F10">
        <v>9</v>
      </c>
    </row>
    <row r="11" spans="1:6" x14ac:dyDescent="0.25">
      <c r="A11">
        <v>10</v>
      </c>
      <c r="B11" t="s">
        <v>8</v>
      </c>
      <c r="C11">
        <v>1971</v>
      </c>
      <c r="D11" t="s">
        <v>67</v>
      </c>
      <c r="E11">
        <v>10</v>
      </c>
      <c r="F11">
        <v>10</v>
      </c>
    </row>
    <row r="12" spans="1:6" x14ac:dyDescent="0.25">
      <c r="A12">
        <v>11</v>
      </c>
      <c r="B12" t="s">
        <v>16</v>
      </c>
      <c r="C12">
        <v>1971</v>
      </c>
      <c r="D12" t="s">
        <v>94</v>
      </c>
      <c r="E12">
        <v>11</v>
      </c>
      <c r="F12">
        <v>11</v>
      </c>
    </row>
    <row r="13" spans="1:6" x14ac:dyDescent="0.25">
      <c r="A13">
        <v>12</v>
      </c>
      <c r="B13" t="s">
        <v>14</v>
      </c>
      <c r="C13">
        <v>1976</v>
      </c>
      <c r="D13" t="s">
        <v>74</v>
      </c>
      <c r="E13">
        <v>12</v>
      </c>
      <c r="F13">
        <v>12</v>
      </c>
    </row>
    <row r="14" spans="1:6" x14ac:dyDescent="0.25">
      <c r="A14">
        <v>13</v>
      </c>
      <c r="B14" t="s">
        <v>47</v>
      </c>
      <c r="C14">
        <v>1984</v>
      </c>
      <c r="D14" t="s">
        <v>83</v>
      </c>
      <c r="E14">
        <v>13</v>
      </c>
      <c r="F14">
        <v>13</v>
      </c>
    </row>
    <row r="15" spans="1:6" x14ac:dyDescent="0.25">
      <c r="A15">
        <v>14</v>
      </c>
      <c r="B15" t="s">
        <v>7</v>
      </c>
      <c r="C15">
        <v>1960</v>
      </c>
      <c r="D15" t="s">
        <v>83</v>
      </c>
      <c r="E15">
        <v>14</v>
      </c>
      <c r="F15">
        <v>13</v>
      </c>
    </row>
    <row r="16" spans="1:6" x14ac:dyDescent="0.25">
      <c r="A16">
        <v>15</v>
      </c>
      <c r="B16" t="s">
        <v>23</v>
      </c>
      <c r="C16">
        <v>2001</v>
      </c>
      <c r="D16" t="s">
        <v>72</v>
      </c>
      <c r="E16">
        <v>15</v>
      </c>
      <c r="F16">
        <v>15</v>
      </c>
    </row>
    <row r="17" spans="1:6" x14ac:dyDescent="0.25">
      <c r="A17">
        <v>16</v>
      </c>
      <c r="B17" t="s">
        <v>26</v>
      </c>
      <c r="C17">
        <v>1988</v>
      </c>
      <c r="D17" t="s">
        <v>96</v>
      </c>
      <c r="E17">
        <v>16</v>
      </c>
      <c r="F17">
        <v>16</v>
      </c>
    </row>
    <row r="18" spans="1:6" x14ac:dyDescent="0.25">
      <c r="A18">
        <v>17</v>
      </c>
      <c r="B18" t="s">
        <v>45</v>
      </c>
      <c r="C18">
        <v>1968</v>
      </c>
      <c r="D18" t="s">
        <v>73</v>
      </c>
      <c r="E18">
        <v>17</v>
      </c>
      <c r="F18">
        <v>17</v>
      </c>
    </row>
    <row r="19" spans="1:6" x14ac:dyDescent="0.25">
      <c r="A19">
        <v>18</v>
      </c>
      <c r="B19" t="s">
        <v>32</v>
      </c>
      <c r="C19">
        <v>1989</v>
      </c>
      <c r="D19" t="s">
        <v>78</v>
      </c>
      <c r="E19">
        <v>18</v>
      </c>
      <c r="F19">
        <v>18</v>
      </c>
    </row>
    <row r="20" spans="1:6" x14ac:dyDescent="0.25">
      <c r="A20">
        <v>19</v>
      </c>
      <c r="B20" t="s">
        <v>19</v>
      </c>
      <c r="C20">
        <v>2013</v>
      </c>
      <c r="D20" t="s">
        <v>80</v>
      </c>
      <c r="E20">
        <v>19</v>
      </c>
      <c r="F20">
        <v>19</v>
      </c>
    </row>
    <row r="21" spans="1:6" x14ac:dyDescent="0.25">
      <c r="A21">
        <v>20</v>
      </c>
      <c r="B21" t="s">
        <v>22</v>
      </c>
      <c r="C21">
        <v>1946</v>
      </c>
      <c r="D21" t="s">
        <v>76</v>
      </c>
      <c r="E21">
        <v>20</v>
      </c>
      <c r="F21">
        <v>20</v>
      </c>
    </row>
    <row r="22" spans="1:6" x14ac:dyDescent="0.25">
      <c r="A22">
        <v>21</v>
      </c>
      <c r="B22" t="s">
        <v>31</v>
      </c>
      <c r="C22">
        <v>2008</v>
      </c>
      <c r="D22" t="s">
        <v>99</v>
      </c>
      <c r="E22">
        <v>21</v>
      </c>
      <c r="F22">
        <v>21</v>
      </c>
    </row>
    <row r="23" spans="1:6" x14ac:dyDescent="0.25">
      <c r="A23">
        <v>22</v>
      </c>
      <c r="B23" t="s">
        <v>10</v>
      </c>
      <c r="C23">
        <v>1989</v>
      </c>
      <c r="D23" t="s">
        <v>92</v>
      </c>
      <c r="E23">
        <v>22</v>
      </c>
      <c r="F23">
        <v>22</v>
      </c>
    </row>
    <row r="24" spans="1:6" x14ac:dyDescent="0.25">
      <c r="A24">
        <v>23</v>
      </c>
      <c r="B24" t="s">
        <v>4</v>
      </c>
      <c r="C24">
        <v>1963</v>
      </c>
      <c r="D24" t="s">
        <v>79</v>
      </c>
      <c r="E24">
        <v>23</v>
      </c>
      <c r="F24">
        <v>23</v>
      </c>
    </row>
    <row r="25" spans="1:6" x14ac:dyDescent="0.25">
      <c r="A25">
        <v>24</v>
      </c>
      <c r="B25" t="s">
        <v>40</v>
      </c>
      <c r="C25">
        <v>1968</v>
      </c>
      <c r="D25" t="s">
        <v>82</v>
      </c>
      <c r="E25">
        <v>24</v>
      </c>
      <c r="F25">
        <v>24</v>
      </c>
    </row>
    <row r="26" spans="1:6" x14ac:dyDescent="0.25">
      <c r="A26">
        <v>25</v>
      </c>
      <c r="B26" t="s">
        <v>42</v>
      </c>
      <c r="C26">
        <v>1970</v>
      </c>
      <c r="D26" t="s">
        <v>84</v>
      </c>
      <c r="E26">
        <v>25</v>
      </c>
      <c r="F26">
        <v>25</v>
      </c>
    </row>
    <row r="27" spans="1:6" x14ac:dyDescent="0.25">
      <c r="A27">
        <v>26</v>
      </c>
      <c r="B27" t="s">
        <v>43</v>
      </c>
      <c r="C27">
        <v>1985</v>
      </c>
      <c r="D27" t="s">
        <v>66</v>
      </c>
      <c r="E27">
        <v>26</v>
      </c>
      <c r="F27">
        <v>26</v>
      </c>
    </row>
    <row r="28" spans="1:6" x14ac:dyDescent="0.25">
      <c r="A28">
        <v>27</v>
      </c>
      <c r="B28" t="s">
        <v>35</v>
      </c>
      <c r="C28">
        <v>1976</v>
      </c>
      <c r="D28" t="s">
        <v>89</v>
      </c>
      <c r="E28">
        <v>27</v>
      </c>
      <c r="F28">
        <v>27</v>
      </c>
    </row>
    <row r="29" spans="1:6" x14ac:dyDescent="0.25">
      <c r="A29">
        <v>28</v>
      </c>
      <c r="B29" t="s">
        <v>29</v>
      </c>
      <c r="C29">
        <v>1995</v>
      </c>
      <c r="D29" t="s">
        <v>90</v>
      </c>
      <c r="E29">
        <v>28</v>
      </c>
      <c r="F29">
        <v>28</v>
      </c>
    </row>
    <row r="30" spans="1:6" x14ac:dyDescent="0.25">
      <c r="A30">
        <v>29</v>
      </c>
      <c r="B30" t="s">
        <v>37</v>
      </c>
      <c r="C30">
        <v>1979</v>
      </c>
      <c r="D30" t="s">
        <v>70</v>
      </c>
      <c r="E30">
        <v>29</v>
      </c>
      <c r="F30">
        <v>29</v>
      </c>
    </row>
    <row r="31" spans="1:6" x14ac:dyDescent="0.25">
      <c r="A31">
        <v>30</v>
      </c>
      <c r="B31" t="s">
        <v>13</v>
      </c>
      <c r="C31">
        <v>1997</v>
      </c>
      <c r="D31" t="s">
        <v>86</v>
      </c>
      <c r="E31">
        <v>30</v>
      </c>
      <c r="F31">
        <v>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43CC-F397-4B36-8817-87DC16522A19}">
  <dimension ref="A1:R164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85546875" customWidth="1"/>
    <col min="5" max="5" width="23.85546875" bestFit="1" customWidth="1"/>
    <col min="6" max="6" width="23.85546875" customWidth="1"/>
    <col min="9" max="9" width="16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44958</v>
      </c>
      <c r="B2" s="22" t="s">
        <v>42</v>
      </c>
      <c r="C2" s="10">
        <f t="shared" ref="C2:C65" si="0">VLOOKUP(B2,$P$2:$R$31,3)</f>
        <v>25</v>
      </c>
      <c r="D2" s="19">
        <v>122</v>
      </c>
      <c r="E2" s="22" t="s">
        <v>23</v>
      </c>
      <c r="F2" s="10">
        <f t="shared" ref="F2:F65" si="1">VLOOKUP(E2,$P$2:$R$31,3)</f>
        <v>15</v>
      </c>
      <c r="G2" s="19">
        <v>112</v>
      </c>
      <c r="H2" s="10">
        <f>IF(G2&gt;D2, F2,C2)</f>
        <v>25</v>
      </c>
      <c r="I2" s="10" t="str">
        <f>IF(G2&gt;D2, G2&amp;"(H) - "&amp;D2&amp;"(A)", D2&amp;"(A) - "&amp;G2&amp;"(H)")</f>
        <v>122(A) - 112(H)</v>
      </c>
      <c r="J2" s="23" t="s">
        <v>24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44958</v>
      </c>
      <c r="B3" s="25" t="s">
        <v>10</v>
      </c>
      <c r="C3" s="10">
        <f t="shared" si="0"/>
        <v>22</v>
      </c>
      <c r="D3" s="20">
        <v>94</v>
      </c>
      <c r="E3" s="25" t="s">
        <v>4</v>
      </c>
      <c r="F3" s="10">
        <f t="shared" si="1"/>
        <v>23</v>
      </c>
      <c r="G3" s="20">
        <v>105</v>
      </c>
      <c r="H3" s="10">
        <f t="shared" ref="H3:H66" si="2">IF(G3&gt;D3, F3,C3)</f>
        <v>23</v>
      </c>
      <c r="I3" s="10" t="str">
        <f t="shared" ref="I3:I66" si="3">IF(G3&gt;D3, G3&amp;"(H) - "&amp;D3&amp;"(A)", D3&amp;"(A) - "&amp;G3&amp;"(H)")</f>
        <v>105(H) - 94(A)</v>
      </c>
      <c r="J3" s="26" t="s">
        <v>46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44958</v>
      </c>
      <c r="B4" s="22" t="s">
        <v>20</v>
      </c>
      <c r="C4" s="10">
        <f t="shared" si="0"/>
        <v>3</v>
      </c>
      <c r="D4" s="19">
        <v>96</v>
      </c>
      <c r="E4" s="22" t="s">
        <v>5</v>
      </c>
      <c r="F4" s="10">
        <f t="shared" si="1"/>
        <v>2</v>
      </c>
      <c r="G4" s="19">
        <v>139</v>
      </c>
      <c r="H4" s="10">
        <f t="shared" si="2"/>
        <v>2</v>
      </c>
      <c r="I4" s="10" t="str">
        <f t="shared" si="3"/>
        <v>139(H) - 96(A)</v>
      </c>
      <c r="J4" s="23" t="s">
        <v>6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44958</v>
      </c>
      <c r="B5" s="25" t="s">
        <v>31</v>
      </c>
      <c r="C5" s="10">
        <f t="shared" si="0"/>
        <v>21</v>
      </c>
      <c r="D5" s="20">
        <v>106</v>
      </c>
      <c r="E5" s="25" t="s">
        <v>16</v>
      </c>
      <c r="F5" s="10">
        <f t="shared" si="1"/>
        <v>11</v>
      </c>
      <c r="G5" s="20">
        <v>112</v>
      </c>
      <c r="H5" s="10">
        <f t="shared" si="2"/>
        <v>11</v>
      </c>
      <c r="I5" s="10" t="str">
        <f t="shared" si="3"/>
        <v>112(H) - 106(A)</v>
      </c>
      <c r="J5" s="26" t="s">
        <v>52</v>
      </c>
      <c r="P5" t="s">
        <v>25</v>
      </c>
      <c r="Q5" s="4" t="s">
        <v>55</v>
      </c>
      <c r="R5" s="2">
        <v>4</v>
      </c>
    </row>
    <row r="6" spans="1:18" x14ac:dyDescent="0.25">
      <c r="A6" s="21">
        <v>44958</v>
      </c>
      <c r="B6" s="22" t="s">
        <v>8</v>
      </c>
      <c r="C6" s="10">
        <f t="shared" si="0"/>
        <v>10</v>
      </c>
      <c r="D6" s="19">
        <v>114</v>
      </c>
      <c r="E6" s="22" t="s">
        <v>32</v>
      </c>
      <c r="F6" s="10">
        <f t="shared" si="1"/>
        <v>18</v>
      </c>
      <c r="G6" s="19">
        <v>119</v>
      </c>
      <c r="H6" s="10">
        <f t="shared" si="2"/>
        <v>18</v>
      </c>
      <c r="I6" s="10" t="str">
        <f t="shared" si="3"/>
        <v>119(H) - 114(A)</v>
      </c>
      <c r="J6" s="23" t="s">
        <v>33</v>
      </c>
      <c r="P6" s="3" t="s">
        <v>34</v>
      </c>
      <c r="Q6" s="3" t="s">
        <v>49</v>
      </c>
      <c r="R6" s="3">
        <v>5</v>
      </c>
    </row>
    <row r="7" spans="1:18" x14ac:dyDescent="0.25">
      <c r="A7" s="24">
        <v>44958</v>
      </c>
      <c r="B7" s="25" t="s">
        <v>43</v>
      </c>
      <c r="C7" s="10">
        <f t="shared" si="0"/>
        <v>26</v>
      </c>
      <c r="D7" s="20">
        <v>119</v>
      </c>
      <c r="E7" s="25" t="s">
        <v>35</v>
      </c>
      <c r="F7" s="10">
        <f t="shared" si="1"/>
        <v>27</v>
      </c>
      <c r="G7" s="20">
        <v>109</v>
      </c>
      <c r="H7" s="10">
        <f t="shared" si="2"/>
        <v>26</v>
      </c>
      <c r="I7" s="10" t="str">
        <f t="shared" si="3"/>
        <v>119(A) - 109(H)</v>
      </c>
      <c r="J7" s="26" t="s">
        <v>209</v>
      </c>
      <c r="P7" s="4" t="s">
        <v>28</v>
      </c>
      <c r="Q7" s="4" t="s">
        <v>59</v>
      </c>
      <c r="R7" s="2">
        <v>6</v>
      </c>
    </row>
    <row r="8" spans="1:18" x14ac:dyDescent="0.25">
      <c r="A8" s="21">
        <v>44958</v>
      </c>
      <c r="B8" s="22" t="s">
        <v>29</v>
      </c>
      <c r="C8" s="10">
        <f t="shared" si="0"/>
        <v>28</v>
      </c>
      <c r="D8" s="19">
        <v>128</v>
      </c>
      <c r="E8" s="22" t="s">
        <v>37</v>
      </c>
      <c r="F8" s="10">
        <f t="shared" si="1"/>
        <v>29</v>
      </c>
      <c r="G8" s="19">
        <v>131</v>
      </c>
      <c r="H8" s="10">
        <f t="shared" si="2"/>
        <v>29</v>
      </c>
      <c r="I8" s="10" t="str">
        <f t="shared" si="3"/>
        <v>131(H) - 128(A)</v>
      </c>
      <c r="J8" s="23" t="s">
        <v>38</v>
      </c>
      <c r="P8" s="3" t="s">
        <v>39</v>
      </c>
      <c r="Q8" s="3" t="s">
        <v>57</v>
      </c>
      <c r="R8" s="1">
        <v>7</v>
      </c>
    </row>
    <row r="9" spans="1:18" x14ac:dyDescent="0.25">
      <c r="A9" s="24">
        <v>44958</v>
      </c>
      <c r="B9" s="25" t="s">
        <v>17</v>
      </c>
      <c r="C9" s="10">
        <f t="shared" si="0"/>
        <v>1</v>
      </c>
      <c r="D9" s="20">
        <v>132</v>
      </c>
      <c r="E9" s="25" t="s">
        <v>40</v>
      </c>
      <c r="F9" s="10">
        <f t="shared" si="1"/>
        <v>24</v>
      </c>
      <c r="G9" s="20">
        <v>100</v>
      </c>
      <c r="H9" s="10">
        <f t="shared" si="2"/>
        <v>1</v>
      </c>
      <c r="I9" s="10" t="str">
        <f t="shared" si="3"/>
        <v>132(A) - 100(H)</v>
      </c>
      <c r="J9" s="26" t="s">
        <v>41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v>44959</v>
      </c>
      <c r="B10" s="22" t="s">
        <v>7</v>
      </c>
      <c r="C10" s="10">
        <f t="shared" si="0"/>
        <v>14</v>
      </c>
      <c r="D10" s="19">
        <v>112</v>
      </c>
      <c r="E10" s="22" t="s">
        <v>14</v>
      </c>
      <c r="F10" s="10">
        <f t="shared" si="1"/>
        <v>12</v>
      </c>
      <c r="G10" s="19">
        <v>111</v>
      </c>
      <c r="H10" s="10">
        <f t="shared" si="2"/>
        <v>14</v>
      </c>
      <c r="I10" s="10" t="str">
        <f t="shared" si="3"/>
        <v>112(A) - 111(H)</v>
      </c>
      <c r="J10" s="23" t="s">
        <v>15</v>
      </c>
      <c r="P10" s="3" t="s">
        <v>11</v>
      </c>
      <c r="Q10" s="3" t="s">
        <v>12</v>
      </c>
      <c r="R10" s="1">
        <v>9</v>
      </c>
    </row>
    <row r="11" spans="1:18" x14ac:dyDescent="0.25">
      <c r="A11" s="24">
        <v>44959</v>
      </c>
      <c r="B11" s="25" t="s">
        <v>23</v>
      </c>
      <c r="C11" s="10">
        <f t="shared" si="0"/>
        <v>15</v>
      </c>
      <c r="D11" s="20">
        <v>113</v>
      </c>
      <c r="E11" s="25" t="s">
        <v>28</v>
      </c>
      <c r="F11" s="10">
        <f t="shared" si="1"/>
        <v>6</v>
      </c>
      <c r="G11" s="20">
        <v>128</v>
      </c>
      <c r="H11" s="10">
        <f t="shared" si="2"/>
        <v>6</v>
      </c>
      <c r="I11" s="10" t="str">
        <f t="shared" si="3"/>
        <v>128(H) - 113(A)</v>
      </c>
      <c r="J11" s="26" t="s">
        <v>59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v>44959</v>
      </c>
      <c r="B12" s="22" t="s">
        <v>26</v>
      </c>
      <c r="C12" s="10">
        <f t="shared" si="0"/>
        <v>16</v>
      </c>
      <c r="D12" s="19">
        <v>104</v>
      </c>
      <c r="E12" s="22" t="s">
        <v>22</v>
      </c>
      <c r="F12" s="10">
        <f t="shared" si="1"/>
        <v>20</v>
      </c>
      <c r="G12" s="19">
        <v>106</v>
      </c>
      <c r="H12" s="10">
        <f t="shared" si="2"/>
        <v>20</v>
      </c>
      <c r="I12" s="10" t="str">
        <f t="shared" si="3"/>
        <v>106(H) - 104(A)</v>
      </c>
      <c r="J12" s="23" t="s">
        <v>51</v>
      </c>
      <c r="P12" s="3" t="s">
        <v>16</v>
      </c>
      <c r="Q12" s="3" t="s">
        <v>52</v>
      </c>
      <c r="R12" s="1">
        <v>11</v>
      </c>
    </row>
    <row r="13" spans="1:18" x14ac:dyDescent="0.25">
      <c r="A13" s="24">
        <v>44959</v>
      </c>
      <c r="B13" s="25" t="s">
        <v>34</v>
      </c>
      <c r="C13" s="10">
        <f t="shared" si="0"/>
        <v>5</v>
      </c>
      <c r="D13" s="20">
        <v>98</v>
      </c>
      <c r="E13" s="25" t="s">
        <v>25</v>
      </c>
      <c r="F13" s="10">
        <v>4</v>
      </c>
      <c r="G13" s="20">
        <v>114</v>
      </c>
      <c r="H13" s="10">
        <f t="shared" si="2"/>
        <v>4</v>
      </c>
      <c r="I13" s="10" t="str">
        <f t="shared" si="3"/>
        <v>114(H) - 98(A)</v>
      </c>
      <c r="J13" s="26" t="s">
        <v>55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v>44959</v>
      </c>
      <c r="B14" s="22" t="s">
        <v>19</v>
      </c>
      <c r="C14" s="10">
        <f t="shared" si="0"/>
        <v>19</v>
      </c>
      <c r="D14" s="19">
        <v>106</v>
      </c>
      <c r="E14" s="22" t="s">
        <v>39</v>
      </c>
      <c r="F14" s="10">
        <f t="shared" si="1"/>
        <v>7</v>
      </c>
      <c r="G14" s="19">
        <v>111</v>
      </c>
      <c r="H14" s="10">
        <f t="shared" si="2"/>
        <v>7</v>
      </c>
      <c r="I14" s="10" t="str">
        <f t="shared" si="3"/>
        <v>111(H) - 106(A)</v>
      </c>
      <c r="J14" s="23" t="s">
        <v>57</v>
      </c>
      <c r="P14" s="3" t="s">
        <v>47</v>
      </c>
      <c r="Q14" s="3" t="s">
        <v>48</v>
      </c>
      <c r="R14" s="1">
        <v>13</v>
      </c>
    </row>
    <row r="15" spans="1:18" x14ac:dyDescent="0.25">
      <c r="A15" s="24">
        <v>44959</v>
      </c>
      <c r="B15" s="25" t="s">
        <v>8</v>
      </c>
      <c r="C15" s="10">
        <f t="shared" si="0"/>
        <v>10</v>
      </c>
      <c r="D15" s="20">
        <v>117</v>
      </c>
      <c r="E15" s="25" t="s">
        <v>36</v>
      </c>
      <c r="F15" s="10">
        <f t="shared" si="1"/>
        <v>8</v>
      </c>
      <c r="G15" s="20">
        <v>134</v>
      </c>
      <c r="H15" s="10">
        <f t="shared" si="2"/>
        <v>8</v>
      </c>
      <c r="I15" s="10" t="str">
        <f t="shared" si="3"/>
        <v>134(H) - 117(A)</v>
      </c>
      <c r="J15" s="26" t="s">
        <v>58</v>
      </c>
      <c r="P15" s="4" t="s">
        <v>7</v>
      </c>
      <c r="R15" s="2">
        <v>14</v>
      </c>
    </row>
    <row r="16" spans="1:18" x14ac:dyDescent="0.25">
      <c r="A16" s="21">
        <v>44959</v>
      </c>
      <c r="B16" s="22" t="s">
        <v>47</v>
      </c>
      <c r="C16" s="10">
        <f t="shared" si="0"/>
        <v>13</v>
      </c>
      <c r="D16" s="19">
        <v>105</v>
      </c>
      <c r="E16" s="22" t="s">
        <v>45</v>
      </c>
      <c r="F16" s="10">
        <f t="shared" si="1"/>
        <v>17</v>
      </c>
      <c r="G16" s="19">
        <v>106</v>
      </c>
      <c r="H16" s="10">
        <f t="shared" si="2"/>
        <v>17</v>
      </c>
      <c r="I16" s="10" t="str">
        <f t="shared" si="3"/>
        <v>106(H) - 105(A)</v>
      </c>
      <c r="J16" s="23" t="s">
        <v>56</v>
      </c>
      <c r="P16" s="3" t="s">
        <v>23</v>
      </c>
      <c r="Q16" s="3" t="s">
        <v>71</v>
      </c>
      <c r="R16" s="1">
        <v>15</v>
      </c>
    </row>
    <row r="17" spans="1:18" x14ac:dyDescent="0.25">
      <c r="A17" s="24">
        <v>44960</v>
      </c>
      <c r="B17" s="25" t="s">
        <v>34</v>
      </c>
      <c r="C17" s="10">
        <f t="shared" si="0"/>
        <v>5</v>
      </c>
      <c r="D17" s="20">
        <v>112</v>
      </c>
      <c r="E17" s="25" t="s">
        <v>11</v>
      </c>
      <c r="F17" s="10">
        <f t="shared" si="1"/>
        <v>9</v>
      </c>
      <c r="G17" s="20">
        <v>118</v>
      </c>
      <c r="H17" s="10">
        <f t="shared" si="2"/>
        <v>9</v>
      </c>
      <c r="I17" s="10" t="str">
        <f t="shared" si="3"/>
        <v>118(H) - 112(A)</v>
      </c>
      <c r="J17" s="26" t="s">
        <v>12</v>
      </c>
      <c r="P17" s="4" t="s">
        <v>26</v>
      </c>
      <c r="Q17" t="s">
        <v>27</v>
      </c>
      <c r="R17" s="2">
        <v>16</v>
      </c>
    </row>
    <row r="18" spans="1:18" x14ac:dyDescent="0.25">
      <c r="A18" s="21">
        <v>44960</v>
      </c>
      <c r="B18" s="22" t="s">
        <v>43</v>
      </c>
      <c r="C18" s="10">
        <f t="shared" si="0"/>
        <v>26</v>
      </c>
      <c r="D18" s="19">
        <v>104</v>
      </c>
      <c r="E18" s="22" t="s">
        <v>14</v>
      </c>
      <c r="F18" s="10">
        <f t="shared" si="1"/>
        <v>12</v>
      </c>
      <c r="G18" s="19">
        <v>107</v>
      </c>
      <c r="H18" s="10">
        <f t="shared" si="2"/>
        <v>12</v>
      </c>
      <c r="I18" s="10" t="str">
        <f t="shared" si="3"/>
        <v>107(H) - 104(A)</v>
      </c>
      <c r="J18" s="23" t="s">
        <v>15</v>
      </c>
      <c r="P18" s="3" t="s">
        <v>45</v>
      </c>
      <c r="Q18" s="3" t="s">
        <v>56</v>
      </c>
      <c r="R18" s="1">
        <v>17</v>
      </c>
    </row>
    <row r="19" spans="1:18" x14ac:dyDescent="0.25">
      <c r="A19" s="24">
        <v>44960</v>
      </c>
      <c r="B19" s="25" t="s">
        <v>42</v>
      </c>
      <c r="C19" s="10">
        <f t="shared" si="0"/>
        <v>25</v>
      </c>
      <c r="D19" s="20">
        <v>124</v>
      </c>
      <c r="E19" s="25" t="s">
        <v>13</v>
      </c>
      <c r="F19" s="10">
        <f t="shared" si="1"/>
        <v>30</v>
      </c>
      <c r="G19" s="20">
        <v>116</v>
      </c>
      <c r="H19" s="10">
        <f t="shared" si="2"/>
        <v>25</v>
      </c>
      <c r="I19" s="10" t="str">
        <f t="shared" si="3"/>
        <v>124(A) - 116(H)</v>
      </c>
      <c r="J19" s="26" t="s">
        <v>50</v>
      </c>
      <c r="P19" s="4" t="s">
        <v>32</v>
      </c>
      <c r="Q19" t="s">
        <v>33</v>
      </c>
      <c r="R19" s="2">
        <v>18</v>
      </c>
    </row>
    <row r="20" spans="1:18" x14ac:dyDescent="0.25">
      <c r="A20" s="21">
        <v>44960</v>
      </c>
      <c r="B20" s="22" t="s">
        <v>40</v>
      </c>
      <c r="C20" s="10">
        <f t="shared" si="0"/>
        <v>24</v>
      </c>
      <c r="D20" s="19">
        <v>106</v>
      </c>
      <c r="E20" s="22" t="s">
        <v>5</v>
      </c>
      <c r="F20" s="10">
        <f t="shared" si="1"/>
        <v>2</v>
      </c>
      <c r="G20" s="19">
        <v>94</v>
      </c>
      <c r="H20" s="10">
        <f t="shared" si="2"/>
        <v>24</v>
      </c>
      <c r="I20" s="10" t="str">
        <f t="shared" si="3"/>
        <v>106(A) - 94(H)</v>
      </c>
      <c r="J20" s="23" t="s">
        <v>6</v>
      </c>
      <c r="P20" s="3" t="s">
        <v>19</v>
      </c>
      <c r="Q20" s="3" t="s">
        <v>60</v>
      </c>
      <c r="R20" s="1">
        <v>19</v>
      </c>
    </row>
    <row r="21" spans="1:18" x14ac:dyDescent="0.25">
      <c r="A21" s="24">
        <v>44960</v>
      </c>
      <c r="B21" s="25" t="s">
        <v>29</v>
      </c>
      <c r="C21" s="10">
        <f t="shared" si="0"/>
        <v>28</v>
      </c>
      <c r="D21" s="20">
        <v>117</v>
      </c>
      <c r="E21" s="25" t="s">
        <v>16</v>
      </c>
      <c r="F21" s="10">
        <f t="shared" si="1"/>
        <v>11</v>
      </c>
      <c r="G21" s="20">
        <v>111</v>
      </c>
      <c r="H21" s="10">
        <f t="shared" si="2"/>
        <v>28</v>
      </c>
      <c r="I21" s="10" t="str">
        <f t="shared" si="3"/>
        <v>117(A) - 111(H)</v>
      </c>
      <c r="J21" s="26" t="s">
        <v>52</v>
      </c>
      <c r="P21" s="4" t="s">
        <v>22</v>
      </c>
      <c r="Q21" t="s">
        <v>75</v>
      </c>
      <c r="R21" s="2">
        <v>20</v>
      </c>
    </row>
    <row r="22" spans="1:18" x14ac:dyDescent="0.25">
      <c r="A22" s="21">
        <v>44960</v>
      </c>
      <c r="B22" s="22" t="s">
        <v>10</v>
      </c>
      <c r="C22" s="10">
        <f t="shared" si="0"/>
        <v>22</v>
      </c>
      <c r="D22" s="19">
        <v>127</v>
      </c>
      <c r="E22" s="22" t="s">
        <v>32</v>
      </c>
      <c r="F22" s="10">
        <f t="shared" si="1"/>
        <v>18</v>
      </c>
      <c r="G22" s="19">
        <v>120</v>
      </c>
      <c r="H22" s="10">
        <f t="shared" si="2"/>
        <v>22</v>
      </c>
      <c r="I22" s="10" t="str">
        <f t="shared" si="3"/>
        <v>127(A) - 120(H)</v>
      </c>
      <c r="J22" s="23" t="s">
        <v>33</v>
      </c>
      <c r="P22" s="3" t="s">
        <v>31</v>
      </c>
      <c r="Q22" s="3" t="s">
        <v>61</v>
      </c>
      <c r="R22" s="1">
        <v>21</v>
      </c>
    </row>
    <row r="23" spans="1:18" x14ac:dyDescent="0.25">
      <c r="A23" s="24">
        <v>44960</v>
      </c>
      <c r="B23" s="25" t="s">
        <v>4</v>
      </c>
      <c r="C23" s="10">
        <f t="shared" si="0"/>
        <v>23</v>
      </c>
      <c r="D23" s="20">
        <v>137</v>
      </c>
      <c r="E23" s="25" t="s">
        <v>35</v>
      </c>
      <c r="F23" s="10">
        <f t="shared" si="1"/>
        <v>27</v>
      </c>
      <c r="G23" s="20">
        <v>125</v>
      </c>
      <c r="H23" s="10">
        <f t="shared" si="2"/>
        <v>23</v>
      </c>
      <c r="I23" s="10" t="str">
        <f t="shared" si="3"/>
        <v>137(A) - 125(H)</v>
      </c>
      <c r="J23" s="26" t="s">
        <v>209</v>
      </c>
      <c r="P23" s="4" t="s">
        <v>10</v>
      </c>
      <c r="Q23" t="s">
        <v>54</v>
      </c>
      <c r="R23" s="2">
        <v>22</v>
      </c>
    </row>
    <row r="24" spans="1:18" x14ac:dyDescent="0.25">
      <c r="A24" s="21">
        <v>44960</v>
      </c>
      <c r="B24" s="22" t="s">
        <v>17</v>
      </c>
      <c r="C24" s="10">
        <f t="shared" si="0"/>
        <v>1</v>
      </c>
      <c r="D24" s="19">
        <v>115</v>
      </c>
      <c r="E24" s="22" t="s">
        <v>37</v>
      </c>
      <c r="F24" s="10">
        <f t="shared" si="1"/>
        <v>29</v>
      </c>
      <c r="G24" s="19">
        <v>108</v>
      </c>
      <c r="H24" s="10">
        <f t="shared" si="2"/>
        <v>1</v>
      </c>
      <c r="I24" s="10" t="str">
        <f t="shared" si="3"/>
        <v>115(A) - 108(H)</v>
      </c>
      <c r="J24" s="23" t="s">
        <v>38</v>
      </c>
      <c r="P24" s="3" t="s">
        <v>4</v>
      </c>
      <c r="Q24" s="3" t="s">
        <v>46</v>
      </c>
      <c r="R24" s="1">
        <v>23</v>
      </c>
    </row>
    <row r="25" spans="1:18" x14ac:dyDescent="0.25">
      <c r="A25" s="24">
        <v>44961</v>
      </c>
      <c r="B25" s="25" t="s">
        <v>13</v>
      </c>
      <c r="C25" s="10">
        <f t="shared" si="0"/>
        <v>30</v>
      </c>
      <c r="D25" s="20">
        <v>123</v>
      </c>
      <c r="E25" s="25" t="s">
        <v>20</v>
      </c>
      <c r="F25" s="10">
        <f t="shared" si="1"/>
        <v>3</v>
      </c>
      <c r="G25" s="20">
        <v>125</v>
      </c>
      <c r="H25" s="10">
        <f t="shared" si="2"/>
        <v>3</v>
      </c>
      <c r="I25" s="10" t="str">
        <f t="shared" si="3"/>
        <v>125(H) - 123(A)</v>
      </c>
      <c r="J25" s="26" t="s">
        <v>21</v>
      </c>
      <c r="P25" s="4" t="s">
        <v>40</v>
      </c>
      <c r="Q25" t="s">
        <v>41</v>
      </c>
      <c r="R25" s="2">
        <v>24</v>
      </c>
    </row>
    <row r="26" spans="1:18" x14ac:dyDescent="0.25">
      <c r="A26" s="21">
        <v>44961</v>
      </c>
      <c r="B26" s="22" t="s">
        <v>7</v>
      </c>
      <c r="C26" s="10">
        <f t="shared" si="0"/>
        <v>14</v>
      </c>
      <c r="D26" s="19">
        <v>126</v>
      </c>
      <c r="E26" s="22" t="s">
        <v>19</v>
      </c>
      <c r="F26" s="10">
        <f t="shared" si="1"/>
        <v>19</v>
      </c>
      <c r="G26" s="19">
        <v>131</v>
      </c>
      <c r="H26" s="10">
        <f t="shared" si="2"/>
        <v>19</v>
      </c>
      <c r="I26" s="10" t="str">
        <f t="shared" si="3"/>
        <v>131(H) - 126(A)</v>
      </c>
      <c r="J26" s="23" t="s">
        <v>60</v>
      </c>
      <c r="P26" s="3" t="s">
        <v>42</v>
      </c>
      <c r="Q26" s="3" t="s">
        <v>53</v>
      </c>
      <c r="R26" s="1">
        <v>25</v>
      </c>
    </row>
    <row r="27" spans="1:18" x14ac:dyDescent="0.25">
      <c r="A27" s="24">
        <v>44961</v>
      </c>
      <c r="B27" s="25" t="s">
        <v>40</v>
      </c>
      <c r="C27" s="10">
        <f t="shared" si="0"/>
        <v>24</v>
      </c>
      <c r="D27" s="20">
        <v>116</v>
      </c>
      <c r="E27" s="25" t="s">
        <v>11</v>
      </c>
      <c r="F27" s="10">
        <f t="shared" si="1"/>
        <v>9</v>
      </c>
      <c r="G27" s="20">
        <v>100</v>
      </c>
      <c r="H27" s="10">
        <f t="shared" si="2"/>
        <v>24</v>
      </c>
      <c r="I27" s="10" t="str">
        <f t="shared" si="3"/>
        <v>116(A) - 100(H)</v>
      </c>
      <c r="J27" s="26" t="s">
        <v>12</v>
      </c>
      <c r="P27" s="4" t="s">
        <v>43</v>
      </c>
      <c r="Q27" t="s">
        <v>44</v>
      </c>
      <c r="R27" s="2">
        <v>26</v>
      </c>
    </row>
    <row r="28" spans="1:18" x14ac:dyDescent="0.25">
      <c r="A28" s="21">
        <v>44961</v>
      </c>
      <c r="B28" s="22" t="s">
        <v>47</v>
      </c>
      <c r="C28" s="10">
        <f t="shared" si="0"/>
        <v>13</v>
      </c>
      <c r="D28" s="19">
        <v>134</v>
      </c>
      <c r="E28" s="22" t="s">
        <v>22</v>
      </c>
      <c r="F28" s="10">
        <f t="shared" si="1"/>
        <v>20</v>
      </c>
      <c r="G28" s="19">
        <v>128</v>
      </c>
      <c r="H28" s="10">
        <f t="shared" si="2"/>
        <v>13</v>
      </c>
      <c r="I28" s="10" t="str">
        <f t="shared" si="3"/>
        <v>134(A) - 128(H)</v>
      </c>
      <c r="J28" s="23" t="s">
        <v>51</v>
      </c>
      <c r="P28" s="3" t="s">
        <v>35</v>
      </c>
      <c r="Q28" s="3" t="s">
        <v>88</v>
      </c>
      <c r="R28" s="1">
        <v>27</v>
      </c>
    </row>
    <row r="29" spans="1:18" x14ac:dyDescent="0.25">
      <c r="A29" s="24">
        <v>44961</v>
      </c>
      <c r="B29" s="25" t="s">
        <v>42</v>
      </c>
      <c r="C29" s="10">
        <f t="shared" si="0"/>
        <v>25</v>
      </c>
      <c r="D29" s="20">
        <v>121</v>
      </c>
      <c r="E29" s="25" t="s">
        <v>25</v>
      </c>
      <c r="F29" s="10">
        <v>4</v>
      </c>
      <c r="G29" s="20">
        <v>129</v>
      </c>
      <c r="H29" s="10">
        <f t="shared" si="2"/>
        <v>4</v>
      </c>
      <c r="I29" s="10" t="str">
        <f t="shared" si="3"/>
        <v>129(H) - 121(A)</v>
      </c>
      <c r="J29" s="26" t="s">
        <v>55</v>
      </c>
      <c r="P29" s="4" t="s">
        <v>29</v>
      </c>
      <c r="Q29" t="s">
        <v>30</v>
      </c>
      <c r="R29" s="2">
        <v>28</v>
      </c>
    </row>
    <row r="30" spans="1:18" x14ac:dyDescent="0.25">
      <c r="A30" s="21">
        <v>44961</v>
      </c>
      <c r="B30" s="22" t="s">
        <v>26</v>
      </c>
      <c r="C30" s="10">
        <f t="shared" si="0"/>
        <v>16</v>
      </c>
      <c r="D30" s="19">
        <v>115</v>
      </c>
      <c r="E30" s="22" t="s">
        <v>45</v>
      </c>
      <c r="F30" s="10">
        <f t="shared" si="1"/>
        <v>17</v>
      </c>
      <c r="G30" s="19">
        <v>123</v>
      </c>
      <c r="H30" s="10">
        <f t="shared" si="2"/>
        <v>17</v>
      </c>
      <c r="I30" s="10" t="str">
        <f t="shared" si="3"/>
        <v>123(H) - 115(A)</v>
      </c>
      <c r="J30" s="23" t="s">
        <v>56</v>
      </c>
      <c r="P30" s="3" t="s">
        <v>37</v>
      </c>
      <c r="Q30" s="3" t="s">
        <v>38</v>
      </c>
      <c r="R30" s="1">
        <v>29</v>
      </c>
    </row>
    <row r="31" spans="1:18" x14ac:dyDescent="0.25">
      <c r="A31" s="24">
        <v>44961</v>
      </c>
      <c r="B31" s="25" t="s">
        <v>16</v>
      </c>
      <c r="C31" s="10">
        <f t="shared" si="0"/>
        <v>11</v>
      </c>
      <c r="D31" s="20">
        <v>121</v>
      </c>
      <c r="E31" s="25" t="s">
        <v>31</v>
      </c>
      <c r="F31" s="10">
        <f t="shared" si="1"/>
        <v>21</v>
      </c>
      <c r="G31" s="20">
        <v>153</v>
      </c>
      <c r="H31" s="10">
        <f t="shared" si="2"/>
        <v>21</v>
      </c>
      <c r="I31" s="10" t="str">
        <f t="shared" si="3"/>
        <v>153(H) - 121(A)</v>
      </c>
      <c r="J31" s="26" t="s">
        <v>61</v>
      </c>
      <c r="P31" s="4" t="s">
        <v>13</v>
      </c>
      <c r="Q31" t="s">
        <v>50</v>
      </c>
      <c r="R31" s="2">
        <v>30</v>
      </c>
    </row>
    <row r="32" spans="1:18" x14ac:dyDescent="0.25">
      <c r="A32" s="21">
        <v>44961</v>
      </c>
      <c r="B32" s="22" t="s">
        <v>39</v>
      </c>
      <c r="C32" s="10">
        <f t="shared" si="0"/>
        <v>7</v>
      </c>
      <c r="D32" s="19">
        <v>113</v>
      </c>
      <c r="E32" s="22" t="s">
        <v>8</v>
      </c>
      <c r="F32" s="10">
        <f t="shared" si="1"/>
        <v>10</v>
      </c>
      <c r="G32" s="19">
        <v>119</v>
      </c>
      <c r="H32" s="10">
        <f t="shared" si="2"/>
        <v>10</v>
      </c>
      <c r="I32" s="10" t="str">
        <f t="shared" si="3"/>
        <v>119(H) - 113(A)</v>
      </c>
      <c r="J32" s="23" t="s">
        <v>9</v>
      </c>
    </row>
    <row r="33" spans="1:10" x14ac:dyDescent="0.25">
      <c r="A33" s="24">
        <v>44961</v>
      </c>
      <c r="B33" s="25" t="s">
        <v>17</v>
      </c>
      <c r="C33" s="10">
        <f t="shared" si="0"/>
        <v>1</v>
      </c>
      <c r="D33" s="20">
        <v>108</v>
      </c>
      <c r="E33" s="25" t="s">
        <v>36</v>
      </c>
      <c r="F33" s="10">
        <f t="shared" si="1"/>
        <v>8</v>
      </c>
      <c r="G33" s="20">
        <v>128</v>
      </c>
      <c r="H33" s="10">
        <f t="shared" si="2"/>
        <v>8</v>
      </c>
      <c r="I33" s="10" t="str">
        <f t="shared" si="3"/>
        <v>128(H) - 108(A)</v>
      </c>
      <c r="J33" s="26" t="s">
        <v>58</v>
      </c>
    </row>
    <row r="34" spans="1:10" x14ac:dyDescent="0.25">
      <c r="A34" s="21">
        <v>44962</v>
      </c>
      <c r="B34" s="22" t="s">
        <v>10</v>
      </c>
      <c r="C34" s="10">
        <f t="shared" si="0"/>
        <v>22</v>
      </c>
      <c r="D34" s="19">
        <v>119</v>
      </c>
      <c r="E34" s="22" t="s">
        <v>34</v>
      </c>
      <c r="F34" s="10">
        <f t="shared" si="1"/>
        <v>5</v>
      </c>
      <c r="G34" s="19">
        <v>113</v>
      </c>
      <c r="H34" s="10">
        <f t="shared" si="2"/>
        <v>22</v>
      </c>
      <c r="I34" s="10" t="str">
        <f t="shared" si="3"/>
        <v>119(A) - 113(H)</v>
      </c>
      <c r="J34" s="23" t="s">
        <v>49</v>
      </c>
    </row>
    <row r="35" spans="1:10" x14ac:dyDescent="0.25">
      <c r="A35" s="24">
        <v>44962</v>
      </c>
      <c r="B35" s="25" t="s">
        <v>28</v>
      </c>
      <c r="C35" s="10">
        <f t="shared" si="0"/>
        <v>6</v>
      </c>
      <c r="D35" s="20">
        <v>122</v>
      </c>
      <c r="E35" s="25" t="s">
        <v>14</v>
      </c>
      <c r="F35" s="10">
        <f t="shared" si="1"/>
        <v>12</v>
      </c>
      <c r="G35" s="20">
        <v>103</v>
      </c>
      <c r="H35" s="10">
        <f t="shared" si="2"/>
        <v>6</v>
      </c>
      <c r="I35" s="10" t="str">
        <f t="shared" si="3"/>
        <v>122(A) - 103(H)</v>
      </c>
      <c r="J35" s="26" t="s">
        <v>15</v>
      </c>
    </row>
    <row r="36" spans="1:10" x14ac:dyDescent="0.25">
      <c r="A36" s="21">
        <v>44962</v>
      </c>
      <c r="B36" s="22" t="s">
        <v>29</v>
      </c>
      <c r="C36" s="10">
        <f t="shared" si="0"/>
        <v>28</v>
      </c>
      <c r="D36" s="19">
        <v>106</v>
      </c>
      <c r="E36" s="22" t="s">
        <v>23</v>
      </c>
      <c r="F36" s="10">
        <f t="shared" si="1"/>
        <v>15</v>
      </c>
      <c r="G36" s="19">
        <v>103</v>
      </c>
      <c r="H36" s="10">
        <f t="shared" si="2"/>
        <v>28</v>
      </c>
      <c r="I36" s="10" t="str">
        <f t="shared" si="3"/>
        <v>106(A) - 103(H)</v>
      </c>
      <c r="J36" s="23" t="s">
        <v>24</v>
      </c>
    </row>
    <row r="37" spans="1:10" x14ac:dyDescent="0.25">
      <c r="A37" s="24">
        <v>44962</v>
      </c>
      <c r="B37" s="25" t="s">
        <v>4</v>
      </c>
      <c r="C37" s="10">
        <f t="shared" si="0"/>
        <v>23</v>
      </c>
      <c r="D37" s="20">
        <v>97</v>
      </c>
      <c r="E37" s="25" t="s">
        <v>22</v>
      </c>
      <c r="F37" s="10">
        <f t="shared" si="1"/>
        <v>20</v>
      </c>
      <c r="G37" s="20">
        <v>108</v>
      </c>
      <c r="H37" s="10">
        <f t="shared" si="2"/>
        <v>20</v>
      </c>
      <c r="I37" s="10" t="str">
        <f t="shared" si="3"/>
        <v>108(H) - 97(A)</v>
      </c>
      <c r="J37" s="26" t="s">
        <v>51</v>
      </c>
    </row>
    <row r="38" spans="1:10" x14ac:dyDescent="0.25">
      <c r="A38" s="21">
        <v>44962</v>
      </c>
      <c r="B38" s="22" t="s">
        <v>36</v>
      </c>
      <c r="C38" s="10">
        <f t="shared" si="0"/>
        <v>8</v>
      </c>
      <c r="D38" s="19">
        <v>98</v>
      </c>
      <c r="E38" s="22" t="s">
        <v>32</v>
      </c>
      <c r="F38" s="10">
        <f t="shared" si="1"/>
        <v>18</v>
      </c>
      <c r="G38" s="19">
        <v>128</v>
      </c>
      <c r="H38" s="10">
        <f t="shared" si="2"/>
        <v>18</v>
      </c>
      <c r="I38" s="10" t="str">
        <f t="shared" si="3"/>
        <v>128(H) - 98(A)</v>
      </c>
      <c r="J38" s="23" t="s">
        <v>33</v>
      </c>
    </row>
    <row r="39" spans="1:10" x14ac:dyDescent="0.25">
      <c r="A39" s="24">
        <v>44962</v>
      </c>
      <c r="B39" s="25" t="s">
        <v>43</v>
      </c>
      <c r="C39" s="10">
        <f t="shared" si="0"/>
        <v>26</v>
      </c>
      <c r="D39" s="20">
        <v>104</v>
      </c>
      <c r="E39" s="25" t="s">
        <v>19</v>
      </c>
      <c r="F39" s="10">
        <f t="shared" si="1"/>
        <v>19</v>
      </c>
      <c r="G39" s="20">
        <v>136</v>
      </c>
      <c r="H39" s="10">
        <f t="shared" si="2"/>
        <v>19</v>
      </c>
      <c r="I39" s="10" t="str">
        <f t="shared" si="3"/>
        <v>136(H) - 104(A)</v>
      </c>
      <c r="J39" s="26" t="s">
        <v>60</v>
      </c>
    </row>
    <row r="40" spans="1:10" x14ac:dyDescent="0.25">
      <c r="A40" s="21">
        <v>44963</v>
      </c>
      <c r="B40" s="22" t="s">
        <v>5</v>
      </c>
      <c r="C40" s="10">
        <f t="shared" si="0"/>
        <v>2</v>
      </c>
      <c r="D40" s="19">
        <v>111</v>
      </c>
      <c r="E40" s="22" t="s">
        <v>11</v>
      </c>
      <c r="F40" s="10">
        <f t="shared" si="1"/>
        <v>9</v>
      </c>
      <c r="G40" s="19">
        <v>99</v>
      </c>
      <c r="H40" s="10">
        <f t="shared" si="2"/>
        <v>2</v>
      </c>
      <c r="I40" s="10" t="str">
        <f t="shared" si="3"/>
        <v>111(A) - 99(H)</v>
      </c>
      <c r="J40" s="23" t="s">
        <v>12</v>
      </c>
    </row>
    <row r="41" spans="1:10" x14ac:dyDescent="0.25">
      <c r="A41" s="24">
        <v>44963</v>
      </c>
      <c r="B41" s="25" t="s">
        <v>28</v>
      </c>
      <c r="C41" s="10">
        <f t="shared" si="0"/>
        <v>6</v>
      </c>
      <c r="D41" s="20">
        <v>114</v>
      </c>
      <c r="E41" s="25" t="s">
        <v>13</v>
      </c>
      <c r="F41" s="10">
        <f t="shared" si="1"/>
        <v>30</v>
      </c>
      <c r="G41" s="20">
        <v>91</v>
      </c>
      <c r="H41" s="10">
        <f t="shared" si="2"/>
        <v>6</v>
      </c>
      <c r="I41" s="10" t="str">
        <f t="shared" si="3"/>
        <v>114(A) - 91(H)</v>
      </c>
      <c r="J41" s="26" t="s">
        <v>50</v>
      </c>
    </row>
    <row r="42" spans="1:10" x14ac:dyDescent="0.25">
      <c r="A42" s="21">
        <v>44963</v>
      </c>
      <c r="B42" s="22" t="s">
        <v>47</v>
      </c>
      <c r="C42" s="10">
        <f t="shared" si="0"/>
        <v>13</v>
      </c>
      <c r="D42" s="19">
        <v>124</v>
      </c>
      <c r="E42" s="22" t="s">
        <v>20</v>
      </c>
      <c r="F42" s="10">
        <f t="shared" si="1"/>
        <v>3</v>
      </c>
      <c r="G42" s="19">
        <v>116</v>
      </c>
      <c r="H42" s="10">
        <f t="shared" si="2"/>
        <v>13</v>
      </c>
      <c r="I42" s="10" t="str">
        <f t="shared" si="3"/>
        <v>124(A) - 116(H)</v>
      </c>
      <c r="J42" s="23" t="s">
        <v>21</v>
      </c>
    </row>
    <row r="43" spans="1:10" x14ac:dyDescent="0.25">
      <c r="A43" s="24">
        <v>44963</v>
      </c>
      <c r="B43" s="25" t="s">
        <v>35</v>
      </c>
      <c r="C43" s="10">
        <f t="shared" si="0"/>
        <v>27</v>
      </c>
      <c r="D43" s="20">
        <v>104</v>
      </c>
      <c r="E43" s="25" t="s">
        <v>25</v>
      </c>
      <c r="F43" s="10">
        <v>4</v>
      </c>
      <c r="G43" s="20">
        <v>128</v>
      </c>
      <c r="H43" s="10">
        <f t="shared" si="2"/>
        <v>4</v>
      </c>
      <c r="I43" s="10" t="str">
        <f t="shared" si="3"/>
        <v>128(H) - 104(A)</v>
      </c>
      <c r="J43" s="26" t="s">
        <v>55</v>
      </c>
    </row>
    <row r="44" spans="1:10" x14ac:dyDescent="0.25">
      <c r="A44" s="21">
        <v>44963</v>
      </c>
      <c r="B44" s="22" t="s">
        <v>43</v>
      </c>
      <c r="C44" s="10">
        <f t="shared" si="0"/>
        <v>26</v>
      </c>
      <c r="D44" s="19">
        <v>140</v>
      </c>
      <c r="E44" s="22" t="s">
        <v>16</v>
      </c>
      <c r="F44" s="10">
        <f t="shared" si="1"/>
        <v>11</v>
      </c>
      <c r="G44" s="19">
        <v>120</v>
      </c>
      <c r="H44" s="10">
        <f t="shared" si="2"/>
        <v>26</v>
      </c>
      <c r="I44" s="10" t="str">
        <f t="shared" si="3"/>
        <v>140(A) - 120(H)</v>
      </c>
      <c r="J44" s="23" t="s">
        <v>52</v>
      </c>
    </row>
    <row r="45" spans="1:10" x14ac:dyDescent="0.25">
      <c r="A45" s="24">
        <v>44963</v>
      </c>
      <c r="B45" s="25" t="s">
        <v>39</v>
      </c>
      <c r="C45" s="10">
        <f t="shared" si="0"/>
        <v>7</v>
      </c>
      <c r="D45" s="20">
        <v>124</v>
      </c>
      <c r="E45" s="25" t="s">
        <v>37</v>
      </c>
      <c r="F45" s="10">
        <f t="shared" si="1"/>
        <v>29</v>
      </c>
      <c r="G45" s="20">
        <v>111</v>
      </c>
      <c r="H45" s="10">
        <f t="shared" si="2"/>
        <v>7</v>
      </c>
      <c r="I45" s="10" t="str">
        <f t="shared" si="3"/>
        <v>124(A) - 111(H)</v>
      </c>
      <c r="J45" s="26" t="s">
        <v>38</v>
      </c>
    </row>
    <row r="46" spans="1:10" x14ac:dyDescent="0.25">
      <c r="A46" s="21">
        <v>44963</v>
      </c>
      <c r="B46" s="22" t="s">
        <v>31</v>
      </c>
      <c r="C46" s="10">
        <f t="shared" si="0"/>
        <v>21</v>
      </c>
      <c r="D46" s="19">
        <v>114</v>
      </c>
      <c r="E46" s="22" t="s">
        <v>8</v>
      </c>
      <c r="F46" s="10">
        <f t="shared" si="1"/>
        <v>10</v>
      </c>
      <c r="G46" s="19">
        <v>141</v>
      </c>
      <c r="H46" s="10">
        <f t="shared" si="2"/>
        <v>10</v>
      </c>
      <c r="I46" s="10" t="str">
        <f t="shared" si="3"/>
        <v>141(H) - 114(A)</v>
      </c>
      <c r="J46" s="23" t="s">
        <v>9</v>
      </c>
    </row>
    <row r="47" spans="1:10" x14ac:dyDescent="0.25">
      <c r="A47" s="24">
        <v>44963</v>
      </c>
      <c r="B47" s="25" t="s">
        <v>45</v>
      </c>
      <c r="C47" s="10">
        <f t="shared" si="0"/>
        <v>17</v>
      </c>
      <c r="D47" s="20">
        <v>127</v>
      </c>
      <c r="E47" s="25" t="s">
        <v>42</v>
      </c>
      <c r="F47" s="10">
        <f t="shared" si="1"/>
        <v>25</v>
      </c>
      <c r="G47" s="20">
        <v>108</v>
      </c>
      <c r="H47" s="10">
        <f t="shared" si="2"/>
        <v>17</v>
      </c>
      <c r="I47" s="10" t="str">
        <f t="shared" si="3"/>
        <v>127(A) - 108(H)</v>
      </c>
      <c r="J47" s="26" t="s">
        <v>53</v>
      </c>
    </row>
    <row r="48" spans="1:10" x14ac:dyDescent="0.25">
      <c r="A48" s="21">
        <v>44964</v>
      </c>
      <c r="B48" s="22" t="s">
        <v>22</v>
      </c>
      <c r="C48" s="10">
        <f t="shared" si="0"/>
        <v>20</v>
      </c>
      <c r="D48" s="19">
        <v>102</v>
      </c>
      <c r="E48" s="22" t="s">
        <v>10</v>
      </c>
      <c r="F48" s="10">
        <f t="shared" si="1"/>
        <v>22</v>
      </c>
      <c r="G48" s="19">
        <v>98</v>
      </c>
      <c r="H48" s="10">
        <f t="shared" si="2"/>
        <v>20</v>
      </c>
      <c r="I48" s="10" t="str">
        <f t="shared" si="3"/>
        <v>102(A) - 98(H)</v>
      </c>
      <c r="J48" s="23" t="s">
        <v>54</v>
      </c>
    </row>
    <row r="49" spans="1:10" x14ac:dyDescent="0.25">
      <c r="A49" s="24">
        <v>44964</v>
      </c>
      <c r="B49" s="25" t="s">
        <v>40</v>
      </c>
      <c r="C49" s="10">
        <f t="shared" si="0"/>
        <v>24</v>
      </c>
      <c r="D49" s="20">
        <v>116</v>
      </c>
      <c r="E49" s="25" t="s">
        <v>20</v>
      </c>
      <c r="F49" s="10">
        <f t="shared" si="1"/>
        <v>3</v>
      </c>
      <c r="G49" s="20">
        <v>112</v>
      </c>
      <c r="H49" s="10">
        <f t="shared" si="2"/>
        <v>24</v>
      </c>
      <c r="I49" s="10" t="str">
        <f t="shared" si="3"/>
        <v>116(A) - 112(H)</v>
      </c>
      <c r="J49" s="26" t="s">
        <v>21</v>
      </c>
    </row>
    <row r="50" spans="1:10" x14ac:dyDescent="0.25">
      <c r="A50" s="21">
        <v>44964</v>
      </c>
      <c r="B50" s="22" t="s">
        <v>17</v>
      </c>
      <c r="C50" s="10">
        <f t="shared" si="0"/>
        <v>1</v>
      </c>
      <c r="D50" s="19">
        <v>107</v>
      </c>
      <c r="E50" s="22" t="s">
        <v>19</v>
      </c>
      <c r="F50" s="10">
        <f t="shared" si="1"/>
        <v>19</v>
      </c>
      <c r="G50" s="19">
        <v>116</v>
      </c>
      <c r="H50" s="10">
        <f t="shared" si="2"/>
        <v>19</v>
      </c>
      <c r="I50" s="10" t="str">
        <f t="shared" si="3"/>
        <v>116(H) - 107(A)</v>
      </c>
      <c r="J50" s="23" t="s">
        <v>60</v>
      </c>
    </row>
    <row r="51" spans="1:10" x14ac:dyDescent="0.25">
      <c r="A51" s="24">
        <v>44964</v>
      </c>
      <c r="B51" s="25" t="s">
        <v>25</v>
      </c>
      <c r="C51" s="10">
        <v>4</v>
      </c>
      <c r="D51" s="20">
        <v>89</v>
      </c>
      <c r="E51" s="25" t="s">
        <v>23</v>
      </c>
      <c r="F51" s="10">
        <f t="shared" si="1"/>
        <v>15</v>
      </c>
      <c r="G51" s="20">
        <v>104</v>
      </c>
      <c r="H51" s="10">
        <f t="shared" si="2"/>
        <v>15</v>
      </c>
      <c r="I51" s="10" t="str">
        <f t="shared" si="3"/>
        <v>104(H) - 89(A)</v>
      </c>
      <c r="J51" s="26" t="s">
        <v>24</v>
      </c>
    </row>
    <row r="52" spans="1:10" x14ac:dyDescent="0.25">
      <c r="A52" s="21">
        <v>44964</v>
      </c>
      <c r="B52" s="22" t="s">
        <v>32</v>
      </c>
      <c r="C52" s="10">
        <f t="shared" si="0"/>
        <v>18</v>
      </c>
      <c r="D52" s="19">
        <v>112</v>
      </c>
      <c r="E52" s="22" t="s">
        <v>36</v>
      </c>
      <c r="F52" s="10">
        <f t="shared" si="1"/>
        <v>8</v>
      </c>
      <c r="G52" s="19">
        <v>146</v>
      </c>
      <c r="H52" s="10">
        <f t="shared" si="2"/>
        <v>8</v>
      </c>
      <c r="I52" s="10" t="str">
        <f t="shared" si="3"/>
        <v>146(H) - 112(A)</v>
      </c>
      <c r="J52" s="23" t="s">
        <v>58</v>
      </c>
    </row>
    <row r="53" spans="1:10" x14ac:dyDescent="0.25">
      <c r="A53" s="24">
        <v>44964</v>
      </c>
      <c r="B53" s="25" t="s">
        <v>31</v>
      </c>
      <c r="C53" s="10">
        <f t="shared" si="0"/>
        <v>21</v>
      </c>
      <c r="D53" s="20">
        <v>133</v>
      </c>
      <c r="E53" s="25" t="s">
        <v>7</v>
      </c>
      <c r="F53" s="10">
        <f t="shared" si="1"/>
        <v>14</v>
      </c>
      <c r="G53" s="20">
        <v>130</v>
      </c>
      <c r="H53" s="10">
        <f t="shared" si="2"/>
        <v>21</v>
      </c>
      <c r="I53" s="10" t="str">
        <f t="shared" si="3"/>
        <v>133(A) - 130(H)</v>
      </c>
      <c r="J53" s="26" t="s">
        <v>48</v>
      </c>
    </row>
    <row r="54" spans="1:10" x14ac:dyDescent="0.25">
      <c r="A54" s="21">
        <v>44965</v>
      </c>
      <c r="B54" s="22" t="s">
        <v>11</v>
      </c>
      <c r="C54" s="10">
        <f t="shared" si="0"/>
        <v>9</v>
      </c>
      <c r="D54" s="19">
        <v>85</v>
      </c>
      <c r="E54" s="22" t="s">
        <v>28</v>
      </c>
      <c r="F54" s="10">
        <f t="shared" si="1"/>
        <v>6</v>
      </c>
      <c r="G54" s="19">
        <v>113</v>
      </c>
      <c r="H54" s="10">
        <f t="shared" si="2"/>
        <v>6</v>
      </c>
      <c r="I54" s="10" t="str">
        <f t="shared" si="3"/>
        <v>113(H) - 85(A)</v>
      </c>
      <c r="J54" s="23" t="s">
        <v>59</v>
      </c>
    </row>
    <row r="55" spans="1:10" x14ac:dyDescent="0.25">
      <c r="A55" s="24">
        <v>44965</v>
      </c>
      <c r="B55" s="25" t="s">
        <v>34</v>
      </c>
      <c r="C55" s="10">
        <f t="shared" si="0"/>
        <v>5</v>
      </c>
      <c r="D55" s="20">
        <v>104</v>
      </c>
      <c r="E55" s="25" t="s">
        <v>13</v>
      </c>
      <c r="F55" s="10">
        <f t="shared" si="1"/>
        <v>30</v>
      </c>
      <c r="G55" s="20">
        <v>118</v>
      </c>
      <c r="H55" s="10">
        <f t="shared" si="2"/>
        <v>30</v>
      </c>
      <c r="I55" s="10" t="str">
        <f t="shared" si="3"/>
        <v>118(H) - 104(A)</v>
      </c>
      <c r="J55" s="26" t="s">
        <v>50</v>
      </c>
    </row>
    <row r="56" spans="1:10" x14ac:dyDescent="0.25">
      <c r="A56" s="21">
        <v>44965</v>
      </c>
      <c r="B56" s="22" t="s">
        <v>4</v>
      </c>
      <c r="C56" s="10">
        <f t="shared" si="0"/>
        <v>23</v>
      </c>
      <c r="D56" s="19">
        <v>99</v>
      </c>
      <c r="E56" s="22" t="s">
        <v>5</v>
      </c>
      <c r="F56" s="10">
        <f t="shared" si="1"/>
        <v>2</v>
      </c>
      <c r="G56" s="19">
        <v>106</v>
      </c>
      <c r="H56" s="10">
        <f t="shared" si="2"/>
        <v>2</v>
      </c>
      <c r="I56" s="10" t="str">
        <f t="shared" si="3"/>
        <v>106(H) - 99(A)</v>
      </c>
      <c r="J56" s="23" t="s">
        <v>6</v>
      </c>
    </row>
    <row r="57" spans="1:10" x14ac:dyDescent="0.25">
      <c r="A57" s="24">
        <v>44965</v>
      </c>
      <c r="B57" s="25" t="s">
        <v>14</v>
      </c>
      <c r="C57" s="10">
        <f t="shared" si="0"/>
        <v>12</v>
      </c>
      <c r="D57" s="20">
        <v>111</v>
      </c>
      <c r="E57" s="25" t="s">
        <v>26</v>
      </c>
      <c r="F57" s="10">
        <f t="shared" si="1"/>
        <v>16</v>
      </c>
      <c r="G57" s="20">
        <v>116</v>
      </c>
      <c r="H57" s="10">
        <f t="shared" si="2"/>
        <v>16</v>
      </c>
      <c r="I57" s="10" t="str">
        <f t="shared" si="3"/>
        <v>116(H) - 111(A)</v>
      </c>
      <c r="J57" s="26" t="s">
        <v>27</v>
      </c>
    </row>
    <row r="58" spans="1:10" x14ac:dyDescent="0.25">
      <c r="A58" s="21">
        <v>44965</v>
      </c>
      <c r="B58" s="22" t="s">
        <v>35</v>
      </c>
      <c r="C58" s="10">
        <f t="shared" si="0"/>
        <v>27</v>
      </c>
      <c r="D58" s="19">
        <v>98</v>
      </c>
      <c r="E58" s="22" t="s">
        <v>29</v>
      </c>
      <c r="F58" s="10">
        <f t="shared" si="1"/>
        <v>28</v>
      </c>
      <c r="G58" s="19">
        <v>112</v>
      </c>
      <c r="H58" s="10">
        <f t="shared" si="2"/>
        <v>28</v>
      </c>
      <c r="I58" s="10" t="str">
        <f t="shared" si="3"/>
        <v>112(H) - 98(A)</v>
      </c>
      <c r="J58" s="23" t="s">
        <v>30</v>
      </c>
    </row>
    <row r="59" spans="1:10" x14ac:dyDescent="0.25">
      <c r="A59" s="24">
        <v>44965</v>
      </c>
      <c r="B59" s="25" t="s">
        <v>43</v>
      </c>
      <c r="C59" s="10">
        <f t="shared" si="0"/>
        <v>26</v>
      </c>
      <c r="D59" s="20">
        <v>130</v>
      </c>
      <c r="E59" s="25" t="s">
        <v>16</v>
      </c>
      <c r="F59" s="10">
        <f t="shared" si="1"/>
        <v>11</v>
      </c>
      <c r="G59" s="20">
        <v>128</v>
      </c>
      <c r="H59" s="10">
        <f t="shared" si="2"/>
        <v>26</v>
      </c>
      <c r="I59" s="10" t="str">
        <f t="shared" si="3"/>
        <v>130(A) - 128(H)</v>
      </c>
      <c r="J59" s="26" t="s">
        <v>52</v>
      </c>
    </row>
    <row r="60" spans="1:10" x14ac:dyDescent="0.25">
      <c r="A60" s="21">
        <v>44965</v>
      </c>
      <c r="B60" s="22" t="s">
        <v>32</v>
      </c>
      <c r="C60" s="10">
        <f t="shared" si="0"/>
        <v>18</v>
      </c>
      <c r="D60" s="19">
        <v>143</v>
      </c>
      <c r="E60" s="22" t="s">
        <v>37</v>
      </c>
      <c r="F60" s="10">
        <f t="shared" si="1"/>
        <v>29</v>
      </c>
      <c r="G60" s="19">
        <v>118</v>
      </c>
      <c r="H60" s="10">
        <f t="shared" si="2"/>
        <v>18</v>
      </c>
      <c r="I60" s="10" t="str">
        <f t="shared" si="3"/>
        <v>143(A) - 118(H)</v>
      </c>
      <c r="J60" s="23" t="s">
        <v>38</v>
      </c>
    </row>
    <row r="61" spans="1:10" x14ac:dyDescent="0.25">
      <c r="A61" s="24">
        <v>44965</v>
      </c>
      <c r="B61" s="25" t="s">
        <v>39</v>
      </c>
      <c r="C61" s="10">
        <f t="shared" si="0"/>
        <v>7</v>
      </c>
      <c r="D61" s="20">
        <v>110</v>
      </c>
      <c r="E61" s="25" t="s">
        <v>47</v>
      </c>
      <c r="F61" s="10">
        <f t="shared" si="1"/>
        <v>13</v>
      </c>
      <c r="G61" s="20">
        <v>104</v>
      </c>
      <c r="H61" s="10">
        <f t="shared" si="2"/>
        <v>7</v>
      </c>
      <c r="I61" s="10" t="str">
        <f t="shared" si="3"/>
        <v>110(A) - 104(H)</v>
      </c>
      <c r="J61" s="26" t="s">
        <v>48</v>
      </c>
    </row>
    <row r="62" spans="1:10" x14ac:dyDescent="0.25">
      <c r="A62" s="21">
        <v>44965</v>
      </c>
      <c r="B62" s="22" t="s">
        <v>8</v>
      </c>
      <c r="C62" s="10">
        <f t="shared" si="0"/>
        <v>10</v>
      </c>
      <c r="D62" s="19">
        <v>122</v>
      </c>
      <c r="E62" s="22" t="s">
        <v>42</v>
      </c>
      <c r="F62" s="10">
        <f t="shared" si="1"/>
        <v>25</v>
      </c>
      <c r="G62" s="19">
        <v>125</v>
      </c>
      <c r="H62" s="10">
        <f t="shared" si="2"/>
        <v>25</v>
      </c>
      <c r="I62" s="10" t="str">
        <f t="shared" si="3"/>
        <v>125(H) - 122(A)</v>
      </c>
      <c r="J62" s="23" t="s">
        <v>53</v>
      </c>
    </row>
    <row r="63" spans="1:10" x14ac:dyDescent="0.25">
      <c r="A63" s="24">
        <v>44966</v>
      </c>
      <c r="B63" s="25" t="s">
        <v>36</v>
      </c>
      <c r="C63" s="10">
        <f t="shared" si="0"/>
        <v>8</v>
      </c>
      <c r="D63" s="20">
        <v>104</v>
      </c>
      <c r="E63" s="25" t="s">
        <v>10</v>
      </c>
      <c r="F63" s="10">
        <f t="shared" si="1"/>
        <v>22</v>
      </c>
      <c r="G63" s="20">
        <v>115</v>
      </c>
      <c r="H63" s="10">
        <f t="shared" si="2"/>
        <v>22</v>
      </c>
      <c r="I63" s="10" t="str">
        <f t="shared" si="3"/>
        <v>115(H) - 104(A)</v>
      </c>
      <c r="J63" s="26" t="s">
        <v>54</v>
      </c>
    </row>
    <row r="64" spans="1:10" x14ac:dyDescent="0.25">
      <c r="A64" s="21">
        <v>44966</v>
      </c>
      <c r="B64" s="22" t="s">
        <v>40</v>
      </c>
      <c r="C64" s="10">
        <f t="shared" si="0"/>
        <v>24</v>
      </c>
      <c r="D64" s="19">
        <v>107</v>
      </c>
      <c r="E64" s="22" t="s">
        <v>17</v>
      </c>
      <c r="F64" s="10">
        <f t="shared" si="1"/>
        <v>1</v>
      </c>
      <c r="G64" s="19">
        <v>116</v>
      </c>
      <c r="H64" s="10">
        <f t="shared" si="2"/>
        <v>1</v>
      </c>
      <c r="I64" s="10" t="str">
        <f t="shared" si="3"/>
        <v>116(H) - 107(A)</v>
      </c>
      <c r="J64" s="23" t="s">
        <v>18</v>
      </c>
    </row>
    <row r="65" spans="1:10" x14ac:dyDescent="0.25">
      <c r="A65" s="24">
        <v>44966</v>
      </c>
      <c r="B65" s="25" t="s">
        <v>25</v>
      </c>
      <c r="C65" s="10">
        <v>4</v>
      </c>
      <c r="D65" s="20">
        <v>105</v>
      </c>
      <c r="E65" s="25" t="s">
        <v>20</v>
      </c>
      <c r="F65" s="10">
        <f t="shared" si="1"/>
        <v>3</v>
      </c>
      <c r="G65" s="20">
        <v>116</v>
      </c>
      <c r="H65" s="10">
        <f t="shared" si="2"/>
        <v>3</v>
      </c>
      <c r="I65" s="10" t="str">
        <f t="shared" si="3"/>
        <v>116(H) - 105(A)</v>
      </c>
      <c r="J65" s="26" t="s">
        <v>21</v>
      </c>
    </row>
    <row r="66" spans="1:10" x14ac:dyDescent="0.25">
      <c r="A66" s="21">
        <v>44966</v>
      </c>
      <c r="B66" s="22" t="s">
        <v>45</v>
      </c>
      <c r="C66" s="10">
        <f t="shared" ref="C66:C129" si="4">VLOOKUP(B66,$P$2:$R$31,3)</f>
        <v>17</v>
      </c>
      <c r="D66" s="19">
        <v>115</v>
      </c>
      <c r="E66" s="22" t="s">
        <v>7</v>
      </c>
      <c r="F66" s="10">
        <f t="shared" ref="F66:F129" si="5">VLOOKUP(E66,$P$2:$R$31,3)</f>
        <v>14</v>
      </c>
      <c r="G66" s="19">
        <v>106</v>
      </c>
      <c r="H66" s="10">
        <f t="shared" si="2"/>
        <v>17</v>
      </c>
      <c r="I66" s="10" t="str">
        <f t="shared" si="3"/>
        <v>115(A) - 106(H)</v>
      </c>
      <c r="J66" s="23" t="s">
        <v>48</v>
      </c>
    </row>
    <row r="67" spans="1:10" x14ac:dyDescent="0.25">
      <c r="A67" s="24">
        <v>44967</v>
      </c>
      <c r="B67" s="25" t="s">
        <v>35</v>
      </c>
      <c r="C67" s="10">
        <f t="shared" si="4"/>
        <v>27</v>
      </c>
      <c r="D67" s="20">
        <v>131</v>
      </c>
      <c r="E67" s="25" t="s">
        <v>11</v>
      </c>
      <c r="F67" s="10">
        <f t="shared" si="5"/>
        <v>9</v>
      </c>
      <c r="G67" s="20">
        <v>138</v>
      </c>
      <c r="H67" s="10">
        <f t="shared" ref="H67:H130" si="6">IF(G67&gt;D67, F67,C67)</f>
        <v>9</v>
      </c>
      <c r="I67" s="10" t="str">
        <f t="shared" ref="I67:I130" si="7">IF(G67&gt;D67, G67&amp;"(H) - "&amp;D67&amp;"(A)", D67&amp;"(A) - "&amp;G67&amp;"(H)")</f>
        <v>138(H) - 131(A)</v>
      </c>
      <c r="J67" s="26" t="s">
        <v>12</v>
      </c>
    </row>
    <row r="68" spans="1:10" x14ac:dyDescent="0.25">
      <c r="A68" s="21">
        <v>44967</v>
      </c>
      <c r="B68" s="22" t="s">
        <v>40</v>
      </c>
      <c r="C68" s="10">
        <f t="shared" si="4"/>
        <v>24</v>
      </c>
      <c r="D68" s="19">
        <v>117</v>
      </c>
      <c r="E68" s="22" t="s">
        <v>14</v>
      </c>
      <c r="F68" s="10">
        <f t="shared" si="5"/>
        <v>12</v>
      </c>
      <c r="G68" s="19">
        <v>104</v>
      </c>
      <c r="H68" s="10">
        <f t="shared" si="6"/>
        <v>24</v>
      </c>
      <c r="I68" s="10" t="str">
        <f t="shared" si="7"/>
        <v>117(A) - 104(H)</v>
      </c>
      <c r="J68" s="23" t="s">
        <v>15</v>
      </c>
    </row>
    <row r="69" spans="1:10" x14ac:dyDescent="0.25">
      <c r="A69" s="24">
        <v>44967</v>
      </c>
      <c r="B69" s="25" t="s">
        <v>22</v>
      </c>
      <c r="C69" s="10">
        <f t="shared" si="4"/>
        <v>20</v>
      </c>
      <c r="D69" s="20">
        <v>108</v>
      </c>
      <c r="E69" s="25" t="s">
        <v>4</v>
      </c>
      <c r="F69" s="10">
        <f t="shared" si="5"/>
        <v>23</v>
      </c>
      <c r="G69" s="20">
        <v>119</v>
      </c>
      <c r="H69" s="10">
        <f t="shared" si="6"/>
        <v>23</v>
      </c>
      <c r="I69" s="10" t="str">
        <f t="shared" si="7"/>
        <v>119(H) - 108(A)</v>
      </c>
      <c r="J69" s="26" t="s">
        <v>46</v>
      </c>
    </row>
    <row r="70" spans="1:10" x14ac:dyDescent="0.25">
      <c r="A70" s="21">
        <v>44967</v>
      </c>
      <c r="B70" s="22" t="s">
        <v>34</v>
      </c>
      <c r="C70" s="10">
        <f t="shared" si="4"/>
        <v>5</v>
      </c>
      <c r="D70" s="19">
        <v>116</v>
      </c>
      <c r="E70" s="22" t="s">
        <v>5</v>
      </c>
      <c r="F70" s="10">
        <f t="shared" si="5"/>
        <v>2</v>
      </c>
      <c r="G70" s="19">
        <v>127</v>
      </c>
      <c r="H70" s="10">
        <f t="shared" si="6"/>
        <v>2</v>
      </c>
      <c r="I70" s="10" t="str">
        <f t="shared" si="7"/>
        <v>127(H) - 116(A)</v>
      </c>
      <c r="J70" s="23" t="s">
        <v>6</v>
      </c>
    </row>
    <row r="71" spans="1:10" x14ac:dyDescent="0.25">
      <c r="A71" s="24">
        <v>44967</v>
      </c>
      <c r="B71" s="25" t="s">
        <v>37</v>
      </c>
      <c r="C71" s="10">
        <f t="shared" si="4"/>
        <v>29</v>
      </c>
      <c r="D71" s="20">
        <v>122</v>
      </c>
      <c r="E71" s="25" t="s">
        <v>29</v>
      </c>
      <c r="F71" s="10">
        <f t="shared" si="5"/>
        <v>28</v>
      </c>
      <c r="G71" s="20">
        <v>116</v>
      </c>
      <c r="H71" s="10">
        <f t="shared" si="6"/>
        <v>29</v>
      </c>
      <c r="I71" s="10" t="str">
        <f t="shared" si="7"/>
        <v>122(A) - 116(H)</v>
      </c>
      <c r="J71" s="26" t="s">
        <v>30</v>
      </c>
    </row>
    <row r="72" spans="1:10" x14ac:dyDescent="0.25">
      <c r="A72" s="21">
        <v>44967</v>
      </c>
      <c r="B72" s="22" t="s">
        <v>32</v>
      </c>
      <c r="C72" s="10">
        <f t="shared" si="4"/>
        <v>18</v>
      </c>
      <c r="D72" s="19">
        <v>107</v>
      </c>
      <c r="E72" s="22" t="s">
        <v>23</v>
      </c>
      <c r="F72" s="10">
        <f t="shared" si="5"/>
        <v>15</v>
      </c>
      <c r="G72" s="19">
        <v>128</v>
      </c>
      <c r="H72" s="10">
        <f t="shared" si="6"/>
        <v>15</v>
      </c>
      <c r="I72" s="10" t="str">
        <f t="shared" si="7"/>
        <v>128(H) - 107(A)</v>
      </c>
      <c r="J72" s="23" t="s">
        <v>24</v>
      </c>
    </row>
    <row r="73" spans="1:10" x14ac:dyDescent="0.25">
      <c r="A73" s="24">
        <v>44967</v>
      </c>
      <c r="B73" s="25" t="s">
        <v>16</v>
      </c>
      <c r="C73" s="10">
        <f t="shared" si="4"/>
        <v>11</v>
      </c>
      <c r="D73" s="20">
        <v>95</v>
      </c>
      <c r="E73" s="25" t="s">
        <v>26</v>
      </c>
      <c r="F73" s="10">
        <f t="shared" si="5"/>
        <v>16</v>
      </c>
      <c r="G73" s="20">
        <v>97</v>
      </c>
      <c r="H73" s="10">
        <f t="shared" si="6"/>
        <v>16</v>
      </c>
      <c r="I73" s="10" t="str">
        <f t="shared" si="7"/>
        <v>97(H) - 95(A)</v>
      </c>
      <c r="J73" s="26" t="s">
        <v>27</v>
      </c>
    </row>
    <row r="74" spans="1:10" x14ac:dyDescent="0.25">
      <c r="A74" s="21">
        <v>44967</v>
      </c>
      <c r="B74" s="22" t="s">
        <v>28</v>
      </c>
      <c r="C74" s="10">
        <f t="shared" si="4"/>
        <v>6</v>
      </c>
      <c r="D74" s="19">
        <v>118</v>
      </c>
      <c r="E74" s="22" t="s">
        <v>19</v>
      </c>
      <c r="F74" s="10">
        <f t="shared" si="5"/>
        <v>19</v>
      </c>
      <c r="G74" s="19">
        <v>107</v>
      </c>
      <c r="H74" s="10">
        <f t="shared" si="6"/>
        <v>6</v>
      </c>
      <c r="I74" s="10" t="str">
        <f t="shared" si="7"/>
        <v>118(A) - 107(H)</v>
      </c>
      <c r="J74" s="23" t="s">
        <v>60</v>
      </c>
    </row>
    <row r="75" spans="1:10" x14ac:dyDescent="0.25">
      <c r="A75" s="24">
        <v>44967</v>
      </c>
      <c r="B75" s="25" t="s">
        <v>31</v>
      </c>
      <c r="C75" s="10">
        <f t="shared" si="4"/>
        <v>21</v>
      </c>
      <c r="D75" s="20">
        <v>138</v>
      </c>
      <c r="E75" s="25" t="s">
        <v>42</v>
      </c>
      <c r="F75" s="10">
        <f t="shared" si="5"/>
        <v>25</v>
      </c>
      <c r="G75" s="20">
        <v>129</v>
      </c>
      <c r="H75" s="10">
        <f t="shared" si="6"/>
        <v>21</v>
      </c>
      <c r="I75" s="10" t="str">
        <f t="shared" si="7"/>
        <v>138(A) - 129(H)</v>
      </c>
      <c r="J75" s="26" t="s">
        <v>53</v>
      </c>
    </row>
    <row r="76" spans="1:10" x14ac:dyDescent="0.25">
      <c r="A76" s="21">
        <v>44967</v>
      </c>
      <c r="B76" s="22" t="s">
        <v>39</v>
      </c>
      <c r="C76" s="10">
        <f t="shared" si="4"/>
        <v>7</v>
      </c>
      <c r="D76" s="19">
        <v>122</v>
      </c>
      <c r="E76" s="22" t="s">
        <v>43</v>
      </c>
      <c r="F76" s="10">
        <f t="shared" si="5"/>
        <v>26</v>
      </c>
      <c r="G76" s="19">
        <v>114</v>
      </c>
      <c r="H76" s="10">
        <f t="shared" si="6"/>
        <v>7</v>
      </c>
      <c r="I76" s="10" t="str">
        <f t="shared" si="7"/>
        <v>122(A) - 114(H)</v>
      </c>
      <c r="J76" s="23" t="s">
        <v>44</v>
      </c>
    </row>
    <row r="77" spans="1:10" x14ac:dyDescent="0.25">
      <c r="A77" s="24">
        <v>44967</v>
      </c>
      <c r="B77" s="25" t="s">
        <v>45</v>
      </c>
      <c r="C77" s="10">
        <f t="shared" si="4"/>
        <v>17</v>
      </c>
      <c r="D77" s="20">
        <v>119</v>
      </c>
      <c r="E77" s="25" t="s">
        <v>47</v>
      </c>
      <c r="F77" s="10">
        <f t="shared" si="5"/>
        <v>13</v>
      </c>
      <c r="G77" s="20">
        <v>106</v>
      </c>
      <c r="H77" s="10">
        <f t="shared" si="6"/>
        <v>17</v>
      </c>
      <c r="I77" s="10" t="str">
        <f t="shared" si="7"/>
        <v>119(A) - 106(H)</v>
      </c>
      <c r="J77" s="26" t="s">
        <v>48</v>
      </c>
    </row>
    <row r="78" spans="1:10" x14ac:dyDescent="0.25">
      <c r="A78" s="21">
        <v>44968</v>
      </c>
      <c r="B78" s="22" t="s">
        <v>4</v>
      </c>
      <c r="C78" s="10">
        <f t="shared" si="4"/>
        <v>23</v>
      </c>
      <c r="D78" s="19">
        <v>101</v>
      </c>
      <c r="E78" s="22" t="s">
        <v>20</v>
      </c>
      <c r="F78" s="10">
        <f t="shared" si="5"/>
        <v>3</v>
      </c>
      <c r="G78" s="19">
        <v>98</v>
      </c>
      <c r="H78" s="10">
        <f t="shared" si="6"/>
        <v>23</v>
      </c>
      <c r="I78" s="10" t="str">
        <f t="shared" si="7"/>
        <v>101(A) - 98(H)</v>
      </c>
      <c r="J78" s="23" t="s">
        <v>21</v>
      </c>
    </row>
    <row r="79" spans="1:10" x14ac:dyDescent="0.25">
      <c r="A79" s="24">
        <v>44968</v>
      </c>
      <c r="B79" s="25" t="s">
        <v>36</v>
      </c>
      <c r="C79" s="10">
        <f t="shared" si="4"/>
        <v>8</v>
      </c>
      <c r="D79" s="20">
        <v>119</v>
      </c>
      <c r="E79" s="25" t="s">
        <v>34</v>
      </c>
      <c r="F79" s="10">
        <f t="shared" si="5"/>
        <v>5</v>
      </c>
      <c r="G79" s="20">
        <v>105</v>
      </c>
      <c r="H79" s="10">
        <f t="shared" si="6"/>
        <v>8</v>
      </c>
      <c r="I79" s="10" t="str">
        <f t="shared" si="7"/>
        <v>119(A) - 105(H)</v>
      </c>
      <c r="J79" s="26" t="s">
        <v>49</v>
      </c>
    </row>
    <row r="80" spans="1:10" x14ac:dyDescent="0.25">
      <c r="A80" s="21">
        <v>44968</v>
      </c>
      <c r="B80" s="22" t="s">
        <v>26</v>
      </c>
      <c r="C80" s="10">
        <f t="shared" si="4"/>
        <v>16</v>
      </c>
      <c r="D80" s="19">
        <v>107</v>
      </c>
      <c r="E80" s="22" t="s">
        <v>10</v>
      </c>
      <c r="F80" s="10">
        <f t="shared" si="5"/>
        <v>22</v>
      </c>
      <c r="G80" s="19">
        <v>103</v>
      </c>
      <c r="H80" s="10">
        <f t="shared" si="6"/>
        <v>16</v>
      </c>
      <c r="I80" s="10" t="str">
        <f t="shared" si="7"/>
        <v>107(A) - 103(H)</v>
      </c>
      <c r="J80" s="23" t="s">
        <v>54</v>
      </c>
    </row>
    <row r="81" spans="1:10" x14ac:dyDescent="0.25">
      <c r="A81" s="24">
        <v>44968</v>
      </c>
      <c r="B81" s="25" t="s">
        <v>14</v>
      </c>
      <c r="C81" s="10">
        <f t="shared" si="4"/>
        <v>12</v>
      </c>
      <c r="D81" s="20">
        <v>113</v>
      </c>
      <c r="E81" s="25" t="s">
        <v>13</v>
      </c>
      <c r="F81" s="10">
        <f t="shared" si="5"/>
        <v>30</v>
      </c>
      <c r="G81" s="20">
        <v>127</v>
      </c>
      <c r="H81" s="10">
        <f t="shared" si="6"/>
        <v>30</v>
      </c>
      <c r="I81" s="10" t="str">
        <f t="shared" si="7"/>
        <v>127(H) - 113(A)</v>
      </c>
      <c r="J81" s="26" t="s">
        <v>50</v>
      </c>
    </row>
    <row r="82" spans="1:10" x14ac:dyDescent="0.25">
      <c r="A82" s="21">
        <v>44968</v>
      </c>
      <c r="B82" s="22" t="s">
        <v>35</v>
      </c>
      <c r="C82" s="10">
        <f t="shared" si="4"/>
        <v>27</v>
      </c>
      <c r="D82" s="19">
        <v>106</v>
      </c>
      <c r="E82" s="22" t="s">
        <v>17</v>
      </c>
      <c r="F82" s="10">
        <f t="shared" si="5"/>
        <v>1</v>
      </c>
      <c r="G82" s="19">
        <v>125</v>
      </c>
      <c r="H82" s="10">
        <f t="shared" si="6"/>
        <v>1</v>
      </c>
      <c r="I82" s="10" t="str">
        <f t="shared" si="7"/>
        <v>125(H) - 106(A)</v>
      </c>
      <c r="J82" s="23" t="s">
        <v>18</v>
      </c>
    </row>
    <row r="83" spans="1:10" x14ac:dyDescent="0.25">
      <c r="A83" s="24">
        <v>44968</v>
      </c>
      <c r="B83" s="25" t="s">
        <v>37</v>
      </c>
      <c r="C83" s="10">
        <f t="shared" si="4"/>
        <v>29</v>
      </c>
      <c r="D83" s="20">
        <v>120</v>
      </c>
      <c r="E83" s="25" t="s">
        <v>22</v>
      </c>
      <c r="F83" s="10">
        <f t="shared" si="5"/>
        <v>20</v>
      </c>
      <c r="G83" s="20">
        <v>126</v>
      </c>
      <c r="H83" s="10">
        <f t="shared" si="6"/>
        <v>20</v>
      </c>
      <c r="I83" s="10" t="str">
        <f t="shared" si="7"/>
        <v>126(H) - 120(A)</v>
      </c>
      <c r="J83" s="26" t="s">
        <v>51</v>
      </c>
    </row>
    <row r="84" spans="1:10" x14ac:dyDescent="0.25">
      <c r="A84" s="21">
        <v>44968</v>
      </c>
      <c r="B84" s="22" t="s">
        <v>25</v>
      </c>
      <c r="C84" s="10">
        <v>4</v>
      </c>
      <c r="D84" s="19">
        <v>89</v>
      </c>
      <c r="E84" s="22" t="s">
        <v>28</v>
      </c>
      <c r="F84" s="10">
        <f t="shared" si="5"/>
        <v>6</v>
      </c>
      <c r="G84" s="19">
        <v>97</v>
      </c>
      <c r="H84" s="10">
        <f t="shared" si="6"/>
        <v>6</v>
      </c>
      <c r="I84" s="10" t="str">
        <f t="shared" si="7"/>
        <v>97(H) - 89(A)</v>
      </c>
      <c r="J84" s="23" t="s">
        <v>59</v>
      </c>
    </row>
    <row r="85" spans="1:10" x14ac:dyDescent="0.25">
      <c r="A85" s="24">
        <v>44968</v>
      </c>
      <c r="B85" s="25" t="s">
        <v>7</v>
      </c>
      <c r="C85" s="10">
        <f t="shared" si="4"/>
        <v>14</v>
      </c>
      <c r="D85" s="20">
        <v>109</v>
      </c>
      <c r="E85" s="25" t="s">
        <v>8</v>
      </c>
      <c r="F85" s="10">
        <f t="shared" si="5"/>
        <v>10</v>
      </c>
      <c r="G85" s="20">
        <v>103</v>
      </c>
      <c r="H85" s="10">
        <f t="shared" si="6"/>
        <v>14</v>
      </c>
      <c r="I85" s="10" t="str">
        <f t="shared" si="7"/>
        <v>109(A) - 103(H)</v>
      </c>
      <c r="J85" s="26" t="s">
        <v>9</v>
      </c>
    </row>
    <row r="86" spans="1:10" x14ac:dyDescent="0.25">
      <c r="A86" s="21">
        <v>44968</v>
      </c>
      <c r="B86" s="22" t="s">
        <v>39</v>
      </c>
      <c r="C86" s="10">
        <f t="shared" si="4"/>
        <v>7</v>
      </c>
      <c r="D86" s="19">
        <v>128</v>
      </c>
      <c r="E86" s="22" t="s">
        <v>43</v>
      </c>
      <c r="F86" s="10">
        <f t="shared" si="5"/>
        <v>26</v>
      </c>
      <c r="G86" s="19">
        <v>133</v>
      </c>
      <c r="H86" s="10">
        <f t="shared" si="6"/>
        <v>26</v>
      </c>
      <c r="I86" s="10" t="str">
        <f t="shared" si="7"/>
        <v>133(H) - 128(A)</v>
      </c>
      <c r="J86" s="23" t="s">
        <v>44</v>
      </c>
    </row>
    <row r="87" spans="1:10" x14ac:dyDescent="0.25">
      <c r="A87" s="24">
        <v>44969</v>
      </c>
      <c r="B87" s="25" t="s">
        <v>23</v>
      </c>
      <c r="C87" s="10">
        <f t="shared" si="4"/>
        <v>15</v>
      </c>
      <c r="D87" s="20">
        <v>109</v>
      </c>
      <c r="E87" s="25" t="s">
        <v>5</v>
      </c>
      <c r="F87" s="10">
        <f t="shared" si="5"/>
        <v>2</v>
      </c>
      <c r="G87" s="20">
        <v>119</v>
      </c>
      <c r="H87" s="10">
        <f t="shared" si="6"/>
        <v>2</v>
      </c>
      <c r="I87" s="10" t="str">
        <f t="shared" si="7"/>
        <v>119(H) - 109(A)</v>
      </c>
      <c r="J87" s="26" t="s">
        <v>6</v>
      </c>
    </row>
    <row r="88" spans="1:10" x14ac:dyDescent="0.25">
      <c r="A88" s="21">
        <v>44969</v>
      </c>
      <c r="B88" s="22" t="s">
        <v>11</v>
      </c>
      <c r="C88" s="10">
        <f t="shared" si="4"/>
        <v>9</v>
      </c>
      <c r="D88" s="19">
        <v>118</v>
      </c>
      <c r="E88" s="22" t="s">
        <v>29</v>
      </c>
      <c r="F88" s="10">
        <f t="shared" si="5"/>
        <v>28</v>
      </c>
      <c r="G88" s="19">
        <v>119</v>
      </c>
      <c r="H88" s="10">
        <f t="shared" si="6"/>
        <v>28</v>
      </c>
      <c r="I88" s="10" t="str">
        <f t="shared" si="7"/>
        <v>119(H) - 118(A)</v>
      </c>
      <c r="J88" s="23" t="s">
        <v>30</v>
      </c>
    </row>
    <row r="89" spans="1:10" x14ac:dyDescent="0.25">
      <c r="A89" s="24">
        <v>44970</v>
      </c>
      <c r="B89" s="25" t="s">
        <v>17</v>
      </c>
      <c r="C89" s="10">
        <f t="shared" si="4"/>
        <v>1</v>
      </c>
      <c r="D89" s="20">
        <v>138</v>
      </c>
      <c r="E89" s="25" t="s">
        <v>34</v>
      </c>
      <c r="F89" s="10">
        <f t="shared" si="5"/>
        <v>5</v>
      </c>
      <c r="G89" s="20">
        <v>144</v>
      </c>
      <c r="H89" s="10">
        <f t="shared" si="6"/>
        <v>5</v>
      </c>
      <c r="I89" s="10" t="str">
        <f t="shared" si="7"/>
        <v>144(H) - 138(A)</v>
      </c>
      <c r="J89" s="26" t="s">
        <v>49</v>
      </c>
    </row>
    <row r="90" spans="1:10" x14ac:dyDescent="0.25">
      <c r="A90" s="21">
        <v>44970</v>
      </c>
      <c r="B90" s="22" t="s">
        <v>35</v>
      </c>
      <c r="C90" s="10">
        <f t="shared" si="4"/>
        <v>27</v>
      </c>
      <c r="D90" s="19">
        <v>109</v>
      </c>
      <c r="E90" s="22" t="s">
        <v>28</v>
      </c>
      <c r="F90" s="10">
        <f t="shared" si="5"/>
        <v>6</v>
      </c>
      <c r="G90" s="19">
        <v>117</v>
      </c>
      <c r="H90" s="10">
        <f t="shared" si="6"/>
        <v>6</v>
      </c>
      <c r="I90" s="10" t="str">
        <f t="shared" si="7"/>
        <v>117(H) - 109(A)</v>
      </c>
      <c r="J90" s="23" t="s">
        <v>59</v>
      </c>
    </row>
    <row r="91" spans="1:10" x14ac:dyDescent="0.25">
      <c r="A91" s="24">
        <v>44970</v>
      </c>
      <c r="B91" s="25" t="s">
        <v>37</v>
      </c>
      <c r="C91" s="10">
        <f t="shared" si="4"/>
        <v>29</v>
      </c>
      <c r="D91" s="20">
        <v>123</v>
      </c>
      <c r="E91" s="25" t="s">
        <v>14</v>
      </c>
      <c r="F91" s="10">
        <f t="shared" si="5"/>
        <v>12</v>
      </c>
      <c r="G91" s="20">
        <v>117</v>
      </c>
      <c r="H91" s="10">
        <f t="shared" si="6"/>
        <v>29</v>
      </c>
      <c r="I91" s="10" t="str">
        <f t="shared" si="7"/>
        <v>123(A) - 117(H)</v>
      </c>
      <c r="J91" s="26" t="s">
        <v>15</v>
      </c>
    </row>
    <row r="92" spans="1:10" x14ac:dyDescent="0.25">
      <c r="A92" s="21">
        <v>44970</v>
      </c>
      <c r="B92" s="22" t="s">
        <v>16</v>
      </c>
      <c r="C92" s="10">
        <f t="shared" si="4"/>
        <v>11</v>
      </c>
      <c r="D92" s="19">
        <v>104</v>
      </c>
      <c r="E92" s="22" t="s">
        <v>4</v>
      </c>
      <c r="F92" s="10">
        <f t="shared" si="5"/>
        <v>23</v>
      </c>
      <c r="G92" s="19">
        <v>123</v>
      </c>
      <c r="H92" s="10">
        <f t="shared" si="6"/>
        <v>23</v>
      </c>
      <c r="I92" s="10" t="str">
        <f t="shared" si="7"/>
        <v>123(H) - 104(A)</v>
      </c>
      <c r="J92" s="23" t="s">
        <v>46</v>
      </c>
    </row>
    <row r="93" spans="1:10" x14ac:dyDescent="0.25">
      <c r="A93" s="24">
        <v>44970</v>
      </c>
      <c r="B93" s="25" t="s">
        <v>36</v>
      </c>
      <c r="C93" s="10">
        <f t="shared" si="4"/>
        <v>8</v>
      </c>
      <c r="D93" s="20">
        <v>112</v>
      </c>
      <c r="E93" s="25" t="s">
        <v>26</v>
      </c>
      <c r="F93" s="10">
        <f t="shared" si="5"/>
        <v>16</v>
      </c>
      <c r="G93" s="20">
        <v>108</v>
      </c>
      <c r="H93" s="10">
        <f t="shared" si="6"/>
        <v>8</v>
      </c>
      <c r="I93" s="10" t="str">
        <f t="shared" si="7"/>
        <v>112(A) - 108(H)</v>
      </c>
      <c r="J93" s="26" t="s">
        <v>27</v>
      </c>
    </row>
    <row r="94" spans="1:10" x14ac:dyDescent="0.25">
      <c r="A94" s="21">
        <v>44970</v>
      </c>
      <c r="B94" s="22" t="s">
        <v>20</v>
      </c>
      <c r="C94" s="10">
        <f t="shared" si="4"/>
        <v>3</v>
      </c>
      <c r="D94" s="19">
        <v>106</v>
      </c>
      <c r="E94" s="22" t="s">
        <v>22</v>
      </c>
      <c r="F94" s="10">
        <f t="shared" si="5"/>
        <v>20</v>
      </c>
      <c r="G94" s="19">
        <v>124</v>
      </c>
      <c r="H94" s="10">
        <f t="shared" si="6"/>
        <v>20</v>
      </c>
      <c r="I94" s="10" t="str">
        <f t="shared" si="7"/>
        <v>124(H) - 106(A)</v>
      </c>
      <c r="J94" s="23" t="s">
        <v>51</v>
      </c>
    </row>
    <row r="95" spans="1:10" x14ac:dyDescent="0.25">
      <c r="A95" s="24">
        <v>44970</v>
      </c>
      <c r="B95" s="25" t="s">
        <v>10</v>
      </c>
      <c r="C95" s="10">
        <f t="shared" si="4"/>
        <v>22</v>
      </c>
      <c r="D95" s="20">
        <v>100</v>
      </c>
      <c r="E95" s="25" t="s">
        <v>25</v>
      </c>
      <c r="F95" s="10">
        <v>4</v>
      </c>
      <c r="G95" s="20">
        <v>91</v>
      </c>
      <c r="H95" s="10">
        <f t="shared" si="6"/>
        <v>22</v>
      </c>
      <c r="I95" s="10" t="str">
        <f t="shared" si="7"/>
        <v>100(A) - 91(H)</v>
      </c>
      <c r="J95" s="26" t="s">
        <v>55</v>
      </c>
    </row>
    <row r="96" spans="1:10" x14ac:dyDescent="0.25">
      <c r="A96" s="21">
        <v>44970</v>
      </c>
      <c r="B96" s="22" t="s">
        <v>19</v>
      </c>
      <c r="C96" s="10">
        <f t="shared" si="4"/>
        <v>19</v>
      </c>
      <c r="D96" s="19">
        <v>103</v>
      </c>
      <c r="E96" s="22" t="s">
        <v>31</v>
      </c>
      <c r="F96" s="10">
        <f t="shared" si="5"/>
        <v>21</v>
      </c>
      <c r="G96" s="19">
        <v>100</v>
      </c>
      <c r="H96" s="10">
        <f t="shared" si="6"/>
        <v>19</v>
      </c>
      <c r="I96" s="10" t="str">
        <f t="shared" si="7"/>
        <v>103(A) - 100(H)</v>
      </c>
      <c r="J96" s="23" t="s">
        <v>61</v>
      </c>
    </row>
    <row r="97" spans="1:10" x14ac:dyDescent="0.25">
      <c r="A97" s="24">
        <v>44970</v>
      </c>
      <c r="B97" s="25" t="s">
        <v>32</v>
      </c>
      <c r="C97" s="10">
        <f t="shared" si="4"/>
        <v>18</v>
      </c>
      <c r="D97" s="20">
        <v>124</v>
      </c>
      <c r="E97" s="25" t="s">
        <v>39</v>
      </c>
      <c r="F97" s="10">
        <f t="shared" si="5"/>
        <v>7</v>
      </c>
      <c r="G97" s="20">
        <v>121</v>
      </c>
      <c r="H97" s="10">
        <f t="shared" si="6"/>
        <v>18</v>
      </c>
      <c r="I97" s="10" t="str">
        <f t="shared" si="7"/>
        <v>124(A) - 121(H)</v>
      </c>
      <c r="J97" s="26" t="s">
        <v>57</v>
      </c>
    </row>
    <row r="98" spans="1:10" x14ac:dyDescent="0.25">
      <c r="A98" s="21">
        <v>44970</v>
      </c>
      <c r="B98" s="22" t="s">
        <v>13</v>
      </c>
      <c r="C98" s="10">
        <f t="shared" si="4"/>
        <v>30</v>
      </c>
      <c r="D98" s="19">
        <v>126</v>
      </c>
      <c r="E98" s="22" t="s">
        <v>8</v>
      </c>
      <c r="F98" s="10">
        <f t="shared" si="5"/>
        <v>10</v>
      </c>
      <c r="G98" s="19">
        <v>135</v>
      </c>
      <c r="H98" s="10">
        <f t="shared" si="6"/>
        <v>10</v>
      </c>
      <c r="I98" s="10" t="str">
        <f t="shared" si="7"/>
        <v>135(H) - 126(A)</v>
      </c>
      <c r="J98" s="23" t="s">
        <v>9</v>
      </c>
    </row>
    <row r="99" spans="1:10" x14ac:dyDescent="0.25">
      <c r="A99" s="24">
        <v>44970</v>
      </c>
      <c r="B99" s="25" t="s">
        <v>7</v>
      </c>
      <c r="C99" s="10">
        <f t="shared" si="4"/>
        <v>14</v>
      </c>
      <c r="D99" s="20">
        <v>115</v>
      </c>
      <c r="E99" s="25" t="s">
        <v>42</v>
      </c>
      <c r="F99" s="10">
        <f t="shared" si="5"/>
        <v>25</v>
      </c>
      <c r="G99" s="20">
        <v>127</v>
      </c>
      <c r="H99" s="10">
        <f t="shared" si="6"/>
        <v>25</v>
      </c>
      <c r="I99" s="10" t="str">
        <f t="shared" si="7"/>
        <v>127(H) - 115(A)</v>
      </c>
      <c r="J99" s="26" t="s">
        <v>53</v>
      </c>
    </row>
    <row r="100" spans="1:10" x14ac:dyDescent="0.25">
      <c r="A100" s="21">
        <v>44971</v>
      </c>
      <c r="B100" s="22" t="s">
        <v>5</v>
      </c>
      <c r="C100" s="10">
        <f t="shared" si="4"/>
        <v>2</v>
      </c>
      <c r="D100" s="19">
        <v>125</v>
      </c>
      <c r="E100" s="22" t="s">
        <v>45</v>
      </c>
      <c r="F100" s="10">
        <f t="shared" si="5"/>
        <v>17</v>
      </c>
      <c r="G100" s="19">
        <v>131</v>
      </c>
      <c r="H100" s="10">
        <f t="shared" si="6"/>
        <v>17</v>
      </c>
      <c r="I100" s="10" t="str">
        <f t="shared" si="7"/>
        <v>131(H) - 125(A)</v>
      </c>
      <c r="J100" s="23" t="s">
        <v>56</v>
      </c>
    </row>
    <row r="101" spans="1:10" x14ac:dyDescent="0.25">
      <c r="A101" s="24">
        <v>44971</v>
      </c>
      <c r="B101" s="25" t="s">
        <v>10</v>
      </c>
      <c r="C101" s="10">
        <f t="shared" si="4"/>
        <v>22</v>
      </c>
      <c r="D101" s="20">
        <v>113</v>
      </c>
      <c r="E101" s="25" t="s">
        <v>29</v>
      </c>
      <c r="F101" s="10">
        <f t="shared" si="5"/>
        <v>28</v>
      </c>
      <c r="G101" s="20">
        <v>123</v>
      </c>
      <c r="H101" s="10">
        <f t="shared" si="6"/>
        <v>28</v>
      </c>
      <c r="I101" s="10" t="str">
        <f t="shared" si="7"/>
        <v>123(H) - 113(A)</v>
      </c>
      <c r="J101" s="26" t="s">
        <v>30</v>
      </c>
    </row>
    <row r="102" spans="1:10" x14ac:dyDescent="0.25">
      <c r="A102" s="21">
        <v>44971</v>
      </c>
      <c r="B102" s="22" t="s">
        <v>43</v>
      </c>
      <c r="C102" s="10">
        <f t="shared" si="4"/>
        <v>26</v>
      </c>
      <c r="D102" s="19">
        <v>109</v>
      </c>
      <c r="E102" s="22" t="s">
        <v>40</v>
      </c>
      <c r="F102" s="10">
        <f t="shared" si="5"/>
        <v>24</v>
      </c>
      <c r="G102" s="19">
        <v>120</v>
      </c>
      <c r="H102" s="10">
        <f t="shared" si="6"/>
        <v>24</v>
      </c>
      <c r="I102" s="10" t="str">
        <f t="shared" si="7"/>
        <v>120(H) - 109(A)</v>
      </c>
      <c r="J102" s="23" t="s">
        <v>41</v>
      </c>
    </row>
    <row r="103" spans="1:10" x14ac:dyDescent="0.25">
      <c r="A103" s="24">
        <v>44971</v>
      </c>
      <c r="B103" s="25" t="s">
        <v>8</v>
      </c>
      <c r="C103" s="10">
        <f t="shared" si="4"/>
        <v>10</v>
      </c>
      <c r="D103" s="20">
        <v>124</v>
      </c>
      <c r="E103" s="25" t="s">
        <v>47</v>
      </c>
      <c r="F103" s="10">
        <f t="shared" si="5"/>
        <v>13</v>
      </c>
      <c r="G103" s="20">
        <v>134</v>
      </c>
      <c r="H103" s="10">
        <f t="shared" si="6"/>
        <v>13</v>
      </c>
      <c r="I103" s="10" t="str">
        <f t="shared" si="7"/>
        <v>134(H) - 124(A)</v>
      </c>
      <c r="J103" s="26" t="s">
        <v>48</v>
      </c>
    </row>
    <row r="104" spans="1:10" x14ac:dyDescent="0.25">
      <c r="A104" s="21">
        <v>44971</v>
      </c>
      <c r="B104" s="22" t="s">
        <v>13</v>
      </c>
      <c r="C104" s="10">
        <f t="shared" si="4"/>
        <v>30</v>
      </c>
      <c r="D104" s="19">
        <v>126</v>
      </c>
      <c r="E104" s="22" t="s">
        <v>42</v>
      </c>
      <c r="F104" s="10">
        <f t="shared" si="5"/>
        <v>25</v>
      </c>
      <c r="G104" s="19">
        <v>101</v>
      </c>
      <c r="H104" s="10">
        <f t="shared" si="6"/>
        <v>30</v>
      </c>
      <c r="I104" s="10" t="str">
        <f t="shared" si="7"/>
        <v>126(A) - 101(H)</v>
      </c>
      <c r="J104" s="23" t="s">
        <v>53</v>
      </c>
    </row>
    <row r="105" spans="1:10" x14ac:dyDescent="0.25">
      <c r="A105" s="24">
        <v>44972</v>
      </c>
      <c r="B105" s="25" t="s">
        <v>35</v>
      </c>
      <c r="C105" s="10">
        <f t="shared" si="4"/>
        <v>27</v>
      </c>
      <c r="D105" s="20">
        <v>110</v>
      </c>
      <c r="E105" s="25" t="s">
        <v>34</v>
      </c>
      <c r="F105" s="10">
        <f t="shared" si="5"/>
        <v>5</v>
      </c>
      <c r="G105" s="20">
        <v>120</v>
      </c>
      <c r="H105" s="10">
        <f t="shared" si="6"/>
        <v>5</v>
      </c>
      <c r="I105" s="10" t="str">
        <f t="shared" si="7"/>
        <v>120(H) - 110(A)</v>
      </c>
      <c r="J105" s="26" t="s">
        <v>49</v>
      </c>
    </row>
    <row r="106" spans="1:10" x14ac:dyDescent="0.25">
      <c r="A106" s="21">
        <v>44972</v>
      </c>
      <c r="B106" s="22" t="s">
        <v>25</v>
      </c>
      <c r="C106" s="10">
        <v>4</v>
      </c>
      <c r="D106" s="19">
        <v>113</v>
      </c>
      <c r="E106" s="22" t="s">
        <v>14</v>
      </c>
      <c r="F106" s="10">
        <f t="shared" si="5"/>
        <v>12</v>
      </c>
      <c r="G106" s="19">
        <v>117</v>
      </c>
      <c r="H106" s="10">
        <f t="shared" si="6"/>
        <v>12</v>
      </c>
      <c r="I106" s="10" t="str">
        <f t="shared" si="7"/>
        <v>117(H) - 113(A)</v>
      </c>
      <c r="J106" s="23" t="s">
        <v>15</v>
      </c>
    </row>
    <row r="107" spans="1:10" x14ac:dyDescent="0.25">
      <c r="A107" s="24">
        <v>44972</v>
      </c>
      <c r="B107" s="25" t="s">
        <v>22</v>
      </c>
      <c r="C107" s="10">
        <f t="shared" si="4"/>
        <v>20</v>
      </c>
      <c r="D107" s="20">
        <v>122</v>
      </c>
      <c r="E107" s="25" t="s">
        <v>17</v>
      </c>
      <c r="F107" s="10">
        <f t="shared" si="5"/>
        <v>1</v>
      </c>
      <c r="G107" s="20">
        <v>101</v>
      </c>
      <c r="H107" s="10">
        <f t="shared" si="6"/>
        <v>20</v>
      </c>
      <c r="I107" s="10" t="str">
        <f t="shared" si="7"/>
        <v>122(A) - 101(H)</v>
      </c>
      <c r="J107" s="26" t="s">
        <v>18</v>
      </c>
    </row>
    <row r="108" spans="1:10" x14ac:dyDescent="0.25">
      <c r="A108" s="21">
        <v>44972</v>
      </c>
      <c r="B108" s="22" t="s">
        <v>11</v>
      </c>
      <c r="C108" s="10">
        <f t="shared" si="4"/>
        <v>9</v>
      </c>
      <c r="D108" s="19">
        <v>109</v>
      </c>
      <c r="E108" s="22" t="s">
        <v>5</v>
      </c>
      <c r="F108" s="10">
        <f t="shared" si="5"/>
        <v>2</v>
      </c>
      <c r="G108" s="19">
        <v>127</v>
      </c>
      <c r="H108" s="10">
        <f t="shared" si="6"/>
        <v>2</v>
      </c>
      <c r="I108" s="10" t="str">
        <f t="shared" si="7"/>
        <v>127(H) - 109(A)</v>
      </c>
      <c r="J108" s="23" t="s">
        <v>6</v>
      </c>
    </row>
    <row r="109" spans="1:10" x14ac:dyDescent="0.25">
      <c r="A109" s="24">
        <v>44972</v>
      </c>
      <c r="B109" s="25" t="s">
        <v>26</v>
      </c>
      <c r="C109" s="10">
        <f t="shared" si="4"/>
        <v>16</v>
      </c>
      <c r="D109" s="20">
        <v>105</v>
      </c>
      <c r="E109" s="25" t="s">
        <v>20</v>
      </c>
      <c r="F109" s="10">
        <f t="shared" si="5"/>
        <v>3</v>
      </c>
      <c r="G109" s="20">
        <v>116</v>
      </c>
      <c r="H109" s="10">
        <f t="shared" si="6"/>
        <v>3</v>
      </c>
      <c r="I109" s="10" t="str">
        <f t="shared" si="7"/>
        <v>116(H) - 105(A)</v>
      </c>
      <c r="J109" s="26" t="s">
        <v>21</v>
      </c>
    </row>
    <row r="110" spans="1:10" x14ac:dyDescent="0.25">
      <c r="A110" s="21">
        <v>44972</v>
      </c>
      <c r="B110" s="22" t="s">
        <v>28</v>
      </c>
      <c r="C110" s="10">
        <f t="shared" si="4"/>
        <v>6</v>
      </c>
      <c r="D110" s="19">
        <v>112</v>
      </c>
      <c r="E110" s="22" t="s">
        <v>4</v>
      </c>
      <c r="F110" s="10">
        <f t="shared" si="5"/>
        <v>23</v>
      </c>
      <c r="G110" s="19">
        <v>118</v>
      </c>
      <c r="H110" s="10">
        <f t="shared" si="6"/>
        <v>23</v>
      </c>
      <c r="I110" s="10" t="str">
        <f t="shared" si="7"/>
        <v>118(H) - 112(A)</v>
      </c>
      <c r="J110" s="23" t="s">
        <v>46</v>
      </c>
    </row>
    <row r="111" spans="1:10" x14ac:dyDescent="0.25">
      <c r="A111" s="24">
        <v>44972</v>
      </c>
      <c r="B111" s="25" t="s">
        <v>37</v>
      </c>
      <c r="C111" s="10">
        <f t="shared" si="4"/>
        <v>29</v>
      </c>
      <c r="D111" s="20">
        <v>111</v>
      </c>
      <c r="E111" s="25" t="s">
        <v>23</v>
      </c>
      <c r="F111" s="10">
        <f t="shared" si="5"/>
        <v>15</v>
      </c>
      <c r="G111" s="20">
        <v>117</v>
      </c>
      <c r="H111" s="10">
        <f t="shared" si="6"/>
        <v>15</v>
      </c>
      <c r="I111" s="10" t="str">
        <f t="shared" si="7"/>
        <v>117(H) - 111(A)</v>
      </c>
      <c r="J111" s="26" t="s">
        <v>24</v>
      </c>
    </row>
    <row r="112" spans="1:10" x14ac:dyDescent="0.25">
      <c r="A112" s="21">
        <v>44972</v>
      </c>
      <c r="B112" s="22" t="s">
        <v>16</v>
      </c>
      <c r="C112" s="10">
        <f t="shared" si="4"/>
        <v>11</v>
      </c>
      <c r="D112" s="19">
        <v>96</v>
      </c>
      <c r="E112" s="22" t="s">
        <v>31</v>
      </c>
      <c r="F112" s="10">
        <f t="shared" si="5"/>
        <v>21</v>
      </c>
      <c r="G112" s="19">
        <v>133</v>
      </c>
      <c r="H112" s="10">
        <f t="shared" si="6"/>
        <v>21</v>
      </c>
      <c r="I112" s="10" t="str">
        <f t="shared" si="7"/>
        <v>133(H) - 96(A)</v>
      </c>
      <c r="J112" s="23" t="s">
        <v>61</v>
      </c>
    </row>
    <row r="113" spans="1:10" x14ac:dyDescent="0.25">
      <c r="A113" s="24">
        <v>44972</v>
      </c>
      <c r="B113" s="25" t="s">
        <v>39</v>
      </c>
      <c r="C113" s="10">
        <f t="shared" si="4"/>
        <v>7</v>
      </c>
      <c r="D113" s="20">
        <v>109</v>
      </c>
      <c r="E113" s="25" t="s">
        <v>36</v>
      </c>
      <c r="F113" s="10">
        <f t="shared" si="5"/>
        <v>8</v>
      </c>
      <c r="G113" s="20">
        <v>118</v>
      </c>
      <c r="H113" s="10">
        <f t="shared" si="6"/>
        <v>8</v>
      </c>
      <c r="I113" s="10" t="str">
        <f t="shared" si="7"/>
        <v>118(H) - 109(A)</v>
      </c>
      <c r="J113" s="26" t="s">
        <v>58</v>
      </c>
    </row>
    <row r="114" spans="1:10" x14ac:dyDescent="0.25">
      <c r="A114" s="21">
        <v>44972</v>
      </c>
      <c r="B114" s="22" t="s">
        <v>19</v>
      </c>
      <c r="C114" s="10">
        <f t="shared" si="4"/>
        <v>19</v>
      </c>
      <c r="D114" s="19">
        <v>102</v>
      </c>
      <c r="E114" s="22" t="s">
        <v>7</v>
      </c>
      <c r="F114" s="10">
        <f t="shared" si="5"/>
        <v>14</v>
      </c>
      <c r="G114" s="19">
        <v>120</v>
      </c>
      <c r="H114" s="10">
        <f t="shared" si="6"/>
        <v>14</v>
      </c>
      <c r="I114" s="10" t="str">
        <f t="shared" si="7"/>
        <v>120(H) - 102(A)</v>
      </c>
      <c r="J114" s="23" t="s">
        <v>48</v>
      </c>
    </row>
    <row r="115" spans="1:10" x14ac:dyDescent="0.25">
      <c r="A115" s="24">
        <v>44973</v>
      </c>
      <c r="B115" s="25" t="s">
        <v>45</v>
      </c>
      <c r="C115" s="10">
        <f t="shared" si="4"/>
        <v>17</v>
      </c>
      <c r="D115" s="20">
        <v>112</v>
      </c>
      <c r="E115" s="25" t="s">
        <v>25</v>
      </c>
      <c r="F115" s="10">
        <v>4</v>
      </c>
      <c r="G115" s="20">
        <v>100</v>
      </c>
      <c r="H115" s="10">
        <f t="shared" si="6"/>
        <v>17</v>
      </c>
      <c r="I115" s="10" t="str">
        <f t="shared" si="7"/>
        <v>112(A) - 100(H)</v>
      </c>
      <c r="J115" s="26" t="s">
        <v>55</v>
      </c>
    </row>
    <row r="116" spans="1:10" x14ac:dyDescent="0.25">
      <c r="A116" s="21">
        <v>44973</v>
      </c>
      <c r="B116" s="22" t="s">
        <v>13</v>
      </c>
      <c r="C116" s="10">
        <f t="shared" si="4"/>
        <v>30</v>
      </c>
      <c r="D116" s="19">
        <v>114</v>
      </c>
      <c r="E116" s="22" t="s">
        <v>32</v>
      </c>
      <c r="F116" s="10">
        <f t="shared" si="5"/>
        <v>18</v>
      </c>
      <c r="G116" s="19">
        <v>106</v>
      </c>
      <c r="H116" s="10">
        <f t="shared" si="6"/>
        <v>30</v>
      </c>
      <c r="I116" s="10" t="str">
        <f t="shared" si="7"/>
        <v>114(A) - 106(H)</v>
      </c>
      <c r="J116" s="23" t="s">
        <v>33</v>
      </c>
    </row>
    <row r="117" spans="1:10" x14ac:dyDescent="0.25">
      <c r="A117" s="24">
        <v>44973</v>
      </c>
      <c r="B117" s="25" t="s">
        <v>47</v>
      </c>
      <c r="C117" s="10">
        <f t="shared" si="4"/>
        <v>13</v>
      </c>
      <c r="D117" s="20">
        <v>116</v>
      </c>
      <c r="E117" s="25" t="s">
        <v>40</v>
      </c>
      <c r="F117" s="10">
        <f t="shared" si="5"/>
        <v>24</v>
      </c>
      <c r="G117" s="20">
        <v>107</v>
      </c>
      <c r="H117" s="10">
        <f t="shared" si="6"/>
        <v>13</v>
      </c>
      <c r="I117" s="10" t="str">
        <f t="shared" si="7"/>
        <v>116(A) - 107(H)</v>
      </c>
      <c r="J117" s="26" t="s">
        <v>41</v>
      </c>
    </row>
    <row r="118" spans="1:10" x14ac:dyDescent="0.25">
      <c r="A118" s="21">
        <v>44980</v>
      </c>
      <c r="B118" s="22" t="s">
        <v>36</v>
      </c>
      <c r="C118" s="10">
        <f t="shared" si="4"/>
        <v>8</v>
      </c>
      <c r="D118" s="19">
        <v>115</v>
      </c>
      <c r="E118" s="22" t="s">
        <v>28</v>
      </c>
      <c r="F118" s="10">
        <f t="shared" si="5"/>
        <v>6</v>
      </c>
      <c r="G118" s="19">
        <v>109</v>
      </c>
      <c r="H118" s="10">
        <f t="shared" si="6"/>
        <v>8</v>
      </c>
      <c r="I118" s="10" t="str">
        <f t="shared" si="7"/>
        <v>115(A) - 109(H)</v>
      </c>
      <c r="J118" s="23" t="s">
        <v>59</v>
      </c>
    </row>
    <row r="119" spans="1:10" x14ac:dyDescent="0.25">
      <c r="A119" s="24">
        <v>44980</v>
      </c>
      <c r="B119" s="25" t="s">
        <v>5</v>
      </c>
      <c r="C119" s="10">
        <f t="shared" si="4"/>
        <v>2</v>
      </c>
      <c r="D119" s="20">
        <v>142</v>
      </c>
      <c r="E119" s="25" t="s">
        <v>14</v>
      </c>
      <c r="F119" s="10">
        <f t="shared" si="5"/>
        <v>12</v>
      </c>
      <c r="G119" s="20">
        <v>138</v>
      </c>
      <c r="H119" s="10">
        <f t="shared" si="6"/>
        <v>2</v>
      </c>
      <c r="I119" s="10" t="str">
        <f t="shared" si="7"/>
        <v>142(A) - 138(H)</v>
      </c>
      <c r="J119" s="26" t="s">
        <v>15</v>
      </c>
    </row>
    <row r="120" spans="1:10" x14ac:dyDescent="0.25">
      <c r="A120" s="21">
        <v>44980</v>
      </c>
      <c r="B120" s="22" t="s">
        <v>11</v>
      </c>
      <c r="C120" s="10">
        <f t="shared" si="4"/>
        <v>9</v>
      </c>
      <c r="D120" s="19">
        <v>106</v>
      </c>
      <c r="E120" s="22" t="s">
        <v>10</v>
      </c>
      <c r="F120" s="10">
        <f t="shared" si="5"/>
        <v>22</v>
      </c>
      <c r="G120" s="19">
        <v>108</v>
      </c>
      <c r="H120" s="10">
        <f t="shared" si="6"/>
        <v>22</v>
      </c>
      <c r="I120" s="10" t="str">
        <f t="shared" si="7"/>
        <v>108(H) - 106(A)</v>
      </c>
      <c r="J120" s="23" t="s">
        <v>54</v>
      </c>
    </row>
    <row r="121" spans="1:10" x14ac:dyDescent="0.25">
      <c r="A121" s="24">
        <v>44980</v>
      </c>
      <c r="B121" s="25" t="s">
        <v>23</v>
      </c>
      <c r="C121" s="10">
        <f t="shared" si="4"/>
        <v>15</v>
      </c>
      <c r="D121" s="20">
        <v>105</v>
      </c>
      <c r="E121" s="25" t="s">
        <v>4</v>
      </c>
      <c r="F121" s="10">
        <f t="shared" si="5"/>
        <v>23</v>
      </c>
      <c r="G121" s="20">
        <v>110</v>
      </c>
      <c r="H121" s="10">
        <f t="shared" si="6"/>
        <v>23</v>
      </c>
      <c r="I121" s="10" t="str">
        <f t="shared" si="7"/>
        <v>110(H) - 105(A)</v>
      </c>
      <c r="J121" s="26" t="s">
        <v>46</v>
      </c>
    </row>
    <row r="122" spans="1:10" x14ac:dyDescent="0.25">
      <c r="A122" s="21">
        <v>44980</v>
      </c>
      <c r="B122" s="22" t="s">
        <v>19</v>
      </c>
      <c r="C122" s="10">
        <f t="shared" si="4"/>
        <v>19</v>
      </c>
      <c r="D122" s="19">
        <v>110</v>
      </c>
      <c r="E122" s="22" t="s">
        <v>29</v>
      </c>
      <c r="F122" s="10">
        <f t="shared" si="5"/>
        <v>28</v>
      </c>
      <c r="G122" s="19">
        <v>115</v>
      </c>
      <c r="H122" s="10">
        <f t="shared" si="6"/>
        <v>28</v>
      </c>
      <c r="I122" s="10" t="str">
        <f t="shared" si="7"/>
        <v>115(H) - 110(A)</v>
      </c>
      <c r="J122" s="23" t="s">
        <v>30</v>
      </c>
    </row>
    <row r="123" spans="1:10" x14ac:dyDescent="0.25">
      <c r="A123" s="24">
        <v>44980</v>
      </c>
      <c r="B123" s="25" t="s">
        <v>35</v>
      </c>
      <c r="C123" s="10">
        <f t="shared" si="4"/>
        <v>27</v>
      </c>
      <c r="D123" s="20">
        <v>116</v>
      </c>
      <c r="E123" s="25" t="s">
        <v>39</v>
      </c>
      <c r="F123" s="10">
        <f t="shared" si="5"/>
        <v>7</v>
      </c>
      <c r="G123" s="20">
        <v>142</v>
      </c>
      <c r="H123" s="10">
        <f t="shared" si="6"/>
        <v>7</v>
      </c>
      <c r="I123" s="10" t="str">
        <f t="shared" si="7"/>
        <v>142(H) - 116(A)</v>
      </c>
      <c r="J123" s="26" t="s">
        <v>57</v>
      </c>
    </row>
    <row r="124" spans="1:10" x14ac:dyDescent="0.25">
      <c r="A124" s="21">
        <v>44980</v>
      </c>
      <c r="B124" s="22" t="s">
        <v>31</v>
      </c>
      <c r="C124" s="10">
        <f t="shared" si="4"/>
        <v>21</v>
      </c>
      <c r="D124" s="19">
        <v>119</v>
      </c>
      <c r="E124" s="22" t="s">
        <v>37</v>
      </c>
      <c r="F124" s="10">
        <f t="shared" si="5"/>
        <v>29</v>
      </c>
      <c r="G124" s="19">
        <v>120</v>
      </c>
      <c r="H124" s="10">
        <f t="shared" si="6"/>
        <v>29</v>
      </c>
      <c r="I124" s="10" t="str">
        <f t="shared" si="7"/>
        <v>120(H) - 119(A)</v>
      </c>
      <c r="J124" s="23" t="s">
        <v>38</v>
      </c>
    </row>
    <row r="125" spans="1:10" x14ac:dyDescent="0.25">
      <c r="A125" s="24">
        <v>44980</v>
      </c>
      <c r="B125" s="25" t="s">
        <v>8</v>
      </c>
      <c r="C125" s="10">
        <f t="shared" si="4"/>
        <v>10</v>
      </c>
      <c r="D125" s="20">
        <v>111</v>
      </c>
      <c r="E125" s="25" t="s">
        <v>7</v>
      </c>
      <c r="F125" s="10">
        <f t="shared" si="5"/>
        <v>14</v>
      </c>
      <c r="G125" s="20">
        <v>124</v>
      </c>
      <c r="H125" s="10">
        <f t="shared" si="6"/>
        <v>14</v>
      </c>
      <c r="I125" s="10" t="str">
        <f t="shared" si="7"/>
        <v>124(H) - 111(A)</v>
      </c>
      <c r="J125" s="26" t="s">
        <v>48</v>
      </c>
    </row>
    <row r="126" spans="1:10" x14ac:dyDescent="0.25">
      <c r="A126" s="21">
        <v>44980</v>
      </c>
      <c r="B126" s="22" t="s">
        <v>42</v>
      </c>
      <c r="C126" s="10">
        <f t="shared" si="4"/>
        <v>25</v>
      </c>
      <c r="D126" s="19">
        <v>116</v>
      </c>
      <c r="E126" s="22" t="s">
        <v>43</v>
      </c>
      <c r="F126" s="10">
        <f t="shared" si="5"/>
        <v>26</v>
      </c>
      <c r="G126" s="19">
        <v>133</v>
      </c>
      <c r="H126" s="10">
        <f t="shared" si="6"/>
        <v>26</v>
      </c>
      <c r="I126" s="10" t="str">
        <f t="shared" si="7"/>
        <v>133(H) - 116(A)</v>
      </c>
      <c r="J126" s="23" t="s">
        <v>44</v>
      </c>
    </row>
    <row r="127" spans="1:10" x14ac:dyDescent="0.25">
      <c r="A127" s="24">
        <v>44981</v>
      </c>
      <c r="B127" s="25" t="s">
        <v>22</v>
      </c>
      <c r="C127" s="10">
        <f t="shared" si="4"/>
        <v>20</v>
      </c>
      <c r="D127" s="20">
        <v>115</v>
      </c>
      <c r="E127" s="25" t="s">
        <v>13</v>
      </c>
      <c r="F127" s="10">
        <f t="shared" si="5"/>
        <v>30</v>
      </c>
      <c r="G127" s="20">
        <v>109</v>
      </c>
      <c r="H127" s="10">
        <f t="shared" si="6"/>
        <v>20</v>
      </c>
      <c r="I127" s="10" t="str">
        <f t="shared" si="7"/>
        <v>115(A) - 109(H)</v>
      </c>
      <c r="J127" s="26" t="s">
        <v>50</v>
      </c>
    </row>
    <row r="128" spans="1:10" x14ac:dyDescent="0.25">
      <c r="A128" s="21">
        <v>44981</v>
      </c>
      <c r="B128" s="22" t="s">
        <v>28</v>
      </c>
      <c r="C128" s="10">
        <f t="shared" si="4"/>
        <v>6</v>
      </c>
      <c r="D128" s="19">
        <v>119</v>
      </c>
      <c r="E128" s="22" t="s">
        <v>17</v>
      </c>
      <c r="F128" s="10">
        <f t="shared" si="5"/>
        <v>1</v>
      </c>
      <c r="G128" s="19">
        <v>136</v>
      </c>
      <c r="H128" s="10">
        <f t="shared" si="6"/>
        <v>1</v>
      </c>
      <c r="I128" s="10" t="str">
        <f t="shared" si="7"/>
        <v>136(H) - 119(A)</v>
      </c>
      <c r="J128" s="23" t="s">
        <v>18</v>
      </c>
    </row>
    <row r="129" spans="1:10" x14ac:dyDescent="0.25">
      <c r="A129" s="24">
        <v>44981</v>
      </c>
      <c r="B129" s="25" t="s">
        <v>26</v>
      </c>
      <c r="C129" s="10">
        <f t="shared" si="4"/>
        <v>16</v>
      </c>
      <c r="D129" s="20">
        <v>99</v>
      </c>
      <c r="E129" s="25" t="s">
        <v>45</v>
      </c>
      <c r="F129" s="10">
        <f t="shared" si="5"/>
        <v>17</v>
      </c>
      <c r="G129" s="20">
        <v>128</v>
      </c>
      <c r="H129" s="10">
        <f t="shared" si="6"/>
        <v>17</v>
      </c>
      <c r="I129" s="10" t="str">
        <f t="shared" si="7"/>
        <v>128(H) - 99(A)</v>
      </c>
      <c r="J129" s="26" t="s">
        <v>56</v>
      </c>
    </row>
    <row r="130" spans="1:10" x14ac:dyDescent="0.25">
      <c r="A130" s="21">
        <v>44981</v>
      </c>
      <c r="B130" s="22" t="s">
        <v>20</v>
      </c>
      <c r="C130" s="10">
        <f t="shared" ref="C130:C164" si="8">VLOOKUP(B130,$P$2:$R$31,3)</f>
        <v>3</v>
      </c>
      <c r="D130" s="19">
        <v>87</v>
      </c>
      <c r="E130" s="22" t="s">
        <v>25</v>
      </c>
      <c r="F130" s="10">
        <v>4</v>
      </c>
      <c r="G130" s="19">
        <v>131</v>
      </c>
      <c r="H130" s="10">
        <f t="shared" si="6"/>
        <v>4</v>
      </c>
      <c r="I130" s="10" t="str">
        <f t="shared" si="7"/>
        <v>131(H) - 87(A)</v>
      </c>
      <c r="J130" s="23" t="s">
        <v>55</v>
      </c>
    </row>
    <row r="131" spans="1:10" x14ac:dyDescent="0.25">
      <c r="A131" s="24">
        <v>44981</v>
      </c>
      <c r="B131" s="25" t="s">
        <v>34</v>
      </c>
      <c r="C131" s="10">
        <f t="shared" si="8"/>
        <v>5</v>
      </c>
      <c r="D131" s="20">
        <v>121</v>
      </c>
      <c r="E131" s="25" t="s">
        <v>32</v>
      </c>
      <c r="F131" s="10">
        <f t="shared" ref="F130:F164" si="9">VLOOKUP(E131,$P$2:$R$31,3)</f>
        <v>18</v>
      </c>
      <c r="G131" s="20">
        <v>113</v>
      </c>
      <c r="H131" s="10">
        <f t="shared" ref="H131:H164" si="10">IF(G131&gt;D131, F131,C131)</f>
        <v>5</v>
      </c>
      <c r="I131" s="10" t="str">
        <f t="shared" ref="I131:I164" si="11">IF(G131&gt;D131, G131&amp;"(H) - "&amp;D131&amp;"(A)", D131&amp;"(A) - "&amp;G131&amp;"(H)")</f>
        <v>121(A) - 113(H)</v>
      </c>
      <c r="J131" s="26" t="s">
        <v>33</v>
      </c>
    </row>
    <row r="132" spans="1:10" x14ac:dyDescent="0.25">
      <c r="A132" s="21">
        <v>44981</v>
      </c>
      <c r="B132" s="22" t="s">
        <v>16</v>
      </c>
      <c r="C132" s="10">
        <f t="shared" si="8"/>
        <v>11</v>
      </c>
      <c r="D132" s="19">
        <v>101</v>
      </c>
      <c r="E132" s="22" t="s">
        <v>8</v>
      </c>
      <c r="F132" s="10">
        <f t="shared" si="9"/>
        <v>10</v>
      </c>
      <c r="G132" s="19">
        <v>116</v>
      </c>
      <c r="H132" s="10">
        <f t="shared" si="10"/>
        <v>10</v>
      </c>
      <c r="I132" s="10" t="str">
        <f t="shared" si="11"/>
        <v>116(H) - 101(A)</v>
      </c>
      <c r="J132" s="23" t="s">
        <v>9</v>
      </c>
    </row>
    <row r="133" spans="1:10" x14ac:dyDescent="0.25">
      <c r="A133" s="24">
        <v>44981</v>
      </c>
      <c r="B133" s="25" t="s">
        <v>31</v>
      </c>
      <c r="C133" s="10">
        <f t="shared" si="8"/>
        <v>21</v>
      </c>
      <c r="D133" s="20">
        <v>115</v>
      </c>
      <c r="E133" s="25" t="s">
        <v>40</v>
      </c>
      <c r="F133" s="10">
        <f t="shared" si="9"/>
        <v>24</v>
      </c>
      <c r="G133" s="20">
        <v>124</v>
      </c>
      <c r="H133" s="10">
        <f t="shared" si="10"/>
        <v>24</v>
      </c>
      <c r="I133" s="10" t="str">
        <f t="shared" si="11"/>
        <v>124(H) - 115(A)</v>
      </c>
      <c r="J133" s="26" t="s">
        <v>41</v>
      </c>
    </row>
    <row r="134" spans="1:10" x14ac:dyDescent="0.25">
      <c r="A134" s="21">
        <v>44981</v>
      </c>
      <c r="B134" s="22" t="s">
        <v>43</v>
      </c>
      <c r="C134" s="10">
        <f t="shared" si="8"/>
        <v>26</v>
      </c>
      <c r="D134" s="19">
        <v>176</v>
      </c>
      <c r="E134" s="22" t="s">
        <v>47</v>
      </c>
      <c r="F134" s="10">
        <f t="shared" si="9"/>
        <v>13</v>
      </c>
      <c r="G134" s="19">
        <v>175</v>
      </c>
      <c r="H134" s="10">
        <f t="shared" si="10"/>
        <v>26</v>
      </c>
      <c r="I134" s="10" t="str">
        <f t="shared" si="11"/>
        <v>176(A) - 175(H)</v>
      </c>
      <c r="J134" s="23" t="s">
        <v>48</v>
      </c>
    </row>
    <row r="135" spans="1:10" x14ac:dyDescent="0.25">
      <c r="A135" s="24">
        <v>44982</v>
      </c>
      <c r="B135" s="25" t="s">
        <v>29</v>
      </c>
      <c r="C135" s="10">
        <f t="shared" si="8"/>
        <v>28</v>
      </c>
      <c r="D135" s="20">
        <v>95</v>
      </c>
      <c r="E135" s="25" t="s">
        <v>11</v>
      </c>
      <c r="F135" s="10">
        <f t="shared" si="9"/>
        <v>9</v>
      </c>
      <c r="G135" s="20">
        <v>91</v>
      </c>
      <c r="H135" s="10">
        <f t="shared" si="10"/>
        <v>28</v>
      </c>
      <c r="I135" s="10" t="str">
        <f t="shared" si="11"/>
        <v>95(A) - 91(H)</v>
      </c>
      <c r="J135" s="26" t="s">
        <v>12</v>
      </c>
    </row>
    <row r="136" spans="1:10" x14ac:dyDescent="0.25">
      <c r="A136" s="21">
        <v>44982</v>
      </c>
      <c r="B136" s="22" t="s">
        <v>26</v>
      </c>
      <c r="C136" s="10">
        <f t="shared" si="8"/>
        <v>16</v>
      </c>
      <c r="D136" s="19">
        <v>103</v>
      </c>
      <c r="E136" s="22" t="s">
        <v>34</v>
      </c>
      <c r="F136" s="10">
        <f t="shared" si="9"/>
        <v>5</v>
      </c>
      <c r="G136" s="19">
        <v>108</v>
      </c>
      <c r="H136" s="10">
        <f t="shared" si="10"/>
        <v>5</v>
      </c>
      <c r="I136" s="10" t="str">
        <f t="shared" si="11"/>
        <v>108(H) - 103(A)</v>
      </c>
      <c r="J136" s="23" t="s">
        <v>49</v>
      </c>
    </row>
    <row r="137" spans="1:10" x14ac:dyDescent="0.25">
      <c r="A137" s="24">
        <v>44982</v>
      </c>
      <c r="B137" s="25" t="s">
        <v>14</v>
      </c>
      <c r="C137" s="10">
        <f t="shared" si="8"/>
        <v>12</v>
      </c>
      <c r="D137" s="20">
        <v>121</v>
      </c>
      <c r="E137" s="25" t="s">
        <v>10</v>
      </c>
      <c r="F137" s="10">
        <f t="shared" si="9"/>
        <v>22</v>
      </c>
      <c r="G137" s="20">
        <v>108</v>
      </c>
      <c r="H137" s="10">
        <f t="shared" si="10"/>
        <v>12</v>
      </c>
      <c r="I137" s="10" t="str">
        <f t="shared" si="11"/>
        <v>121(A) - 108(H)</v>
      </c>
      <c r="J137" s="26" t="s">
        <v>54</v>
      </c>
    </row>
    <row r="138" spans="1:10" x14ac:dyDescent="0.25">
      <c r="A138" s="21">
        <v>44982</v>
      </c>
      <c r="B138" s="22" t="s">
        <v>19</v>
      </c>
      <c r="C138" s="10">
        <f t="shared" si="8"/>
        <v>19</v>
      </c>
      <c r="D138" s="19">
        <v>106</v>
      </c>
      <c r="E138" s="22" t="s">
        <v>22</v>
      </c>
      <c r="F138" s="10">
        <f t="shared" si="9"/>
        <v>20</v>
      </c>
      <c r="G138" s="19">
        <v>128</v>
      </c>
      <c r="H138" s="10">
        <f t="shared" si="10"/>
        <v>20</v>
      </c>
      <c r="I138" s="10" t="str">
        <f t="shared" si="11"/>
        <v>128(H) - 106(A)</v>
      </c>
      <c r="J138" s="23" t="s">
        <v>51</v>
      </c>
    </row>
    <row r="139" spans="1:10" x14ac:dyDescent="0.25">
      <c r="A139" s="24">
        <v>44982</v>
      </c>
      <c r="B139" s="25" t="s">
        <v>36</v>
      </c>
      <c r="C139" s="10">
        <f t="shared" si="8"/>
        <v>8</v>
      </c>
      <c r="D139" s="20">
        <v>94</v>
      </c>
      <c r="E139" s="25" t="s">
        <v>23</v>
      </c>
      <c r="F139" s="10">
        <f t="shared" si="9"/>
        <v>15</v>
      </c>
      <c r="G139" s="20">
        <v>112</v>
      </c>
      <c r="H139" s="10">
        <f t="shared" si="10"/>
        <v>15</v>
      </c>
      <c r="I139" s="10" t="str">
        <f t="shared" si="11"/>
        <v>112(H) - 94(A)</v>
      </c>
      <c r="J139" s="26" t="s">
        <v>24</v>
      </c>
    </row>
    <row r="140" spans="1:10" x14ac:dyDescent="0.25">
      <c r="A140" s="21">
        <v>44982</v>
      </c>
      <c r="B140" s="22" t="s">
        <v>5</v>
      </c>
      <c r="C140" s="10">
        <f t="shared" si="8"/>
        <v>2</v>
      </c>
      <c r="D140" s="19">
        <v>110</v>
      </c>
      <c r="E140" s="22" t="s">
        <v>4</v>
      </c>
      <c r="F140" s="10">
        <f t="shared" si="9"/>
        <v>23</v>
      </c>
      <c r="G140" s="19">
        <v>107</v>
      </c>
      <c r="H140" s="10">
        <f t="shared" si="10"/>
        <v>2</v>
      </c>
      <c r="I140" s="10" t="str">
        <f t="shared" si="11"/>
        <v>110(A) - 107(H)</v>
      </c>
      <c r="J140" s="23" t="s">
        <v>46</v>
      </c>
    </row>
    <row r="141" spans="1:10" x14ac:dyDescent="0.25">
      <c r="A141" s="24">
        <v>44982</v>
      </c>
      <c r="B141" s="25" t="s">
        <v>35</v>
      </c>
      <c r="C141" s="10">
        <f t="shared" si="8"/>
        <v>27</v>
      </c>
      <c r="D141" s="20">
        <v>102</v>
      </c>
      <c r="E141" s="25" t="s">
        <v>37</v>
      </c>
      <c r="F141" s="10">
        <f t="shared" si="9"/>
        <v>29</v>
      </c>
      <c r="G141" s="20">
        <v>118</v>
      </c>
      <c r="H141" s="10">
        <f t="shared" si="10"/>
        <v>29</v>
      </c>
      <c r="I141" s="10" t="str">
        <f t="shared" si="11"/>
        <v>118(H) - 102(A)</v>
      </c>
      <c r="J141" s="26" t="s">
        <v>38</v>
      </c>
    </row>
    <row r="142" spans="1:10" x14ac:dyDescent="0.25">
      <c r="A142" s="21">
        <v>44983</v>
      </c>
      <c r="B142" s="22" t="s">
        <v>40</v>
      </c>
      <c r="C142" s="10">
        <f t="shared" si="8"/>
        <v>24</v>
      </c>
      <c r="D142" s="19">
        <v>101</v>
      </c>
      <c r="E142" s="22" t="s">
        <v>45</v>
      </c>
      <c r="F142" s="10">
        <f t="shared" si="9"/>
        <v>17</v>
      </c>
      <c r="G142" s="19">
        <v>104</v>
      </c>
      <c r="H142" s="10">
        <f t="shared" si="10"/>
        <v>17</v>
      </c>
      <c r="I142" s="10" t="str">
        <f t="shared" si="11"/>
        <v>104(H) - 101(A)</v>
      </c>
      <c r="J142" s="23" t="s">
        <v>56</v>
      </c>
    </row>
    <row r="143" spans="1:10" x14ac:dyDescent="0.25">
      <c r="A143" s="24">
        <v>44983</v>
      </c>
      <c r="B143" s="25" t="s">
        <v>20</v>
      </c>
      <c r="C143" s="10">
        <f t="shared" si="8"/>
        <v>3</v>
      </c>
      <c r="D143" s="20">
        <v>127</v>
      </c>
      <c r="E143" s="25" t="s">
        <v>17</v>
      </c>
      <c r="F143" s="10">
        <f t="shared" si="9"/>
        <v>1</v>
      </c>
      <c r="G143" s="20">
        <v>129</v>
      </c>
      <c r="H143" s="10">
        <f t="shared" si="10"/>
        <v>1</v>
      </c>
      <c r="I143" s="10" t="str">
        <f t="shared" si="11"/>
        <v>129(H) - 127(A)</v>
      </c>
      <c r="J143" s="26" t="s">
        <v>18</v>
      </c>
    </row>
    <row r="144" spans="1:10" x14ac:dyDescent="0.25">
      <c r="A144" s="21">
        <v>44983</v>
      </c>
      <c r="B144" s="22" t="s">
        <v>13</v>
      </c>
      <c r="C144" s="10">
        <f t="shared" si="8"/>
        <v>30</v>
      </c>
      <c r="D144" s="19">
        <v>82</v>
      </c>
      <c r="E144" s="22" t="s">
        <v>25</v>
      </c>
      <c r="F144" s="10">
        <v>4</v>
      </c>
      <c r="G144" s="19">
        <v>102</v>
      </c>
      <c r="H144" s="10">
        <f t="shared" si="10"/>
        <v>4</v>
      </c>
      <c r="I144" s="10" t="str">
        <f t="shared" si="11"/>
        <v>102(H) - 82(A)</v>
      </c>
      <c r="J144" s="23" t="s">
        <v>55</v>
      </c>
    </row>
    <row r="145" spans="1:10" x14ac:dyDescent="0.25">
      <c r="A145" s="24">
        <v>44983</v>
      </c>
      <c r="B145" s="25" t="s">
        <v>7</v>
      </c>
      <c r="C145" s="10">
        <f t="shared" si="8"/>
        <v>14</v>
      </c>
      <c r="D145" s="20">
        <v>111</v>
      </c>
      <c r="E145" s="25" t="s">
        <v>39</v>
      </c>
      <c r="F145" s="10">
        <f t="shared" si="9"/>
        <v>7</v>
      </c>
      <c r="G145" s="20">
        <v>108</v>
      </c>
      <c r="H145" s="10">
        <f t="shared" si="10"/>
        <v>14</v>
      </c>
      <c r="I145" s="10" t="str">
        <f t="shared" si="11"/>
        <v>111(A) - 108(H)</v>
      </c>
      <c r="J145" s="26" t="s">
        <v>57</v>
      </c>
    </row>
    <row r="146" spans="1:10" x14ac:dyDescent="0.25">
      <c r="A146" s="21">
        <v>44983</v>
      </c>
      <c r="B146" s="22" t="s">
        <v>29</v>
      </c>
      <c r="C146" s="10">
        <f t="shared" si="8"/>
        <v>28</v>
      </c>
      <c r="D146" s="19">
        <v>93</v>
      </c>
      <c r="E146" s="22" t="s">
        <v>28</v>
      </c>
      <c r="F146" s="10">
        <f t="shared" si="9"/>
        <v>6</v>
      </c>
      <c r="G146" s="19">
        <v>118</v>
      </c>
      <c r="H146" s="10">
        <f t="shared" si="10"/>
        <v>6</v>
      </c>
      <c r="I146" s="10" t="str">
        <f t="shared" si="11"/>
        <v>118(H) - 93(A)</v>
      </c>
      <c r="J146" s="23" t="s">
        <v>59</v>
      </c>
    </row>
    <row r="147" spans="1:10" x14ac:dyDescent="0.25">
      <c r="A147" s="24">
        <v>44983</v>
      </c>
      <c r="B147" s="25" t="s">
        <v>43</v>
      </c>
      <c r="C147" s="10">
        <f t="shared" si="8"/>
        <v>26</v>
      </c>
      <c r="D147" s="20">
        <v>124</v>
      </c>
      <c r="E147" s="25" t="s">
        <v>31</v>
      </c>
      <c r="F147" s="10">
        <f t="shared" si="9"/>
        <v>21</v>
      </c>
      <c r="G147" s="20">
        <v>115</v>
      </c>
      <c r="H147" s="10">
        <f t="shared" si="10"/>
        <v>26</v>
      </c>
      <c r="I147" s="10" t="str">
        <f t="shared" si="11"/>
        <v>124(A) - 115(H)</v>
      </c>
      <c r="J147" s="26" t="s">
        <v>61</v>
      </c>
    </row>
    <row r="148" spans="1:10" x14ac:dyDescent="0.25">
      <c r="A148" s="21">
        <v>44983</v>
      </c>
      <c r="B148" s="22" t="s">
        <v>32</v>
      </c>
      <c r="C148" s="10">
        <f t="shared" si="8"/>
        <v>18</v>
      </c>
      <c r="D148" s="19">
        <v>104</v>
      </c>
      <c r="E148" s="22" t="s">
        <v>8</v>
      </c>
      <c r="F148" s="10">
        <f t="shared" si="9"/>
        <v>10</v>
      </c>
      <c r="G148" s="19">
        <v>109</v>
      </c>
      <c r="H148" s="10">
        <f t="shared" si="10"/>
        <v>10</v>
      </c>
      <c r="I148" s="10" t="str">
        <f t="shared" si="11"/>
        <v>109(H) - 104(A)</v>
      </c>
      <c r="J148" s="23" t="s">
        <v>9</v>
      </c>
    </row>
    <row r="149" spans="1:10" x14ac:dyDescent="0.25">
      <c r="A149" s="24">
        <v>44983</v>
      </c>
      <c r="B149" s="25" t="s">
        <v>16</v>
      </c>
      <c r="C149" s="10">
        <f t="shared" si="8"/>
        <v>11</v>
      </c>
      <c r="D149" s="20">
        <v>114</v>
      </c>
      <c r="E149" s="25" t="s">
        <v>42</v>
      </c>
      <c r="F149" s="10">
        <f t="shared" si="9"/>
        <v>25</v>
      </c>
      <c r="G149" s="20">
        <v>131</v>
      </c>
      <c r="H149" s="10">
        <f t="shared" si="10"/>
        <v>25</v>
      </c>
      <c r="I149" s="10" t="str">
        <f t="shared" si="11"/>
        <v>131(H) - 114(A)</v>
      </c>
      <c r="J149" s="26" t="s">
        <v>53</v>
      </c>
    </row>
    <row r="150" spans="1:10" x14ac:dyDescent="0.25">
      <c r="A150" s="21">
        <v>44983</v>
      </c>
      <c r="B150" s="22" t="s">
        <v>47</v>
      </c>
      <c r="C150" s="10">
        <f t="shared" si="8"/>
        <v>13</v>
      </c>
      <c r="D150" s="19">
        <v>124</v>
      </c>
      <c r="E150" s="22" t="s">
        <v>36</v>
      </c>
      <c r="F150" s="10">
        <f t="shared" si="9"/>
        <v>8</v>
      </c>
      <c r="G150" s="19">
        <v>134</v>
      </c>
      <c r="H150" s="10">
        <f t="shared" si="10"/>
        <v>8</v>
      </c>
      <c r="I150" s="10" t="str">
        <f t="shared" si="11"/>
        <v>134(H) - 124(A)</v>
      </c>
      <c r="J150" s="23" t="s">
        <v>58</v>
      </c>
    </row>
    <row r="151" spans="1:10" x14ac:dyDescent="0.25">
      <c r="A151" s="24">
        <v>44984</v>
      </c>
      <c r="B151" s="25" t="s">
        <v>11</v>
      </c>
      <c r="C151" s="10">
        <f t="shared" si="8"/>
        <v>9</v>
      </c>
      <c r="D151" s="20">
        <v>106</v>
      </c>
      <c r="E151" s="25" t="s">
        <v>34</v>
      </c>
      <c r="F151" s="10">
        <f t="shared" si="9"/>
        <v>5</v>
      </c>
      <c r="G151" s="20">
        <v>117</v>
      </c>
      <c r="H151" s="10">
        <f t="shared" si="10"/>
        <v>5</v>
      </c>
      <c r="I151" s="10" t="str">
        <f t="shared" si="11"/>
        <v>117(H) - 106(A)</v>
      </c>
      <c r="J151" s="26" t="s">
        <v>49</v>
      </c>
    </row>
    <row r="152" spans="1:10" x14ac:dyDescent="0.25">
      <c r="A152" s="21">
        <v>44984</v>
      </c>
      <c r="B152" s="22" t="s">
        <v>26</v>
      </c>
      <c r="C152" s="10">
        <f t="shared" si="8"/>
        <v>16</v>
      </c>
      <c r="D152" s="19">
        <v>101</v>
      </c>
      <c r="E152" s="22" t="s">
        <v>4</v>
      </c>
      <c r="F152" s="10">
        <f t="shared" si="9"/>
        <v>23</v>
      </c>
      <c r="G152" s="19">
        <v>99</v>
      </c>
      <c r="H152" s="10">
        <f t="shared" si="10"/>
        <v>16</v>
      </c>
      <c r="I152" s="10" t="str">
        <f t="shared" si="11"/>
        <v>101(A) - 99(H)</v>
      </c>
      <c r="J152" s="23" t="s">
        <v>46</v>
      </c>
    </row>
    <row r="153" spans="1:10" x14ac:dyDescent="0.25">
      <c r="A153" s="24">
        <v>44984</v>
      </c>
      <c r="B153" s="25" t="s">
        <v>5</v>
      </c>
      <c r="C153" s="10">
        <f t="shared" si="8"/>
        <v>2</v>
      </c>
      <c r="D153" s="20">
        <v>94</v>
      </c>
      <c r="E153" s="25" t="s">
        <v>22</v>
      </c>
      <c r="F153" s="10">
        <f t="shared" si="9"/>
        <v>20</v>
      </c>
      <c r="G153" s="20">
        <v>109</v>
      </c>
      <c r="H153" s="10">
        <f t="shared" si="10"/>
        <v>20</v>
      </c>
      <c r="I153" s="10" t="str">
        <f t="shared" si="11"/>
        <v>109(H) - 94(A)</v>
      </c>
      <c r="J153" s="26" t="s">
        <v>51</v>
      </c>
    </row>
    <row r="154" spans="1:10" x14ac:dyDescent="0.25">
      <c r="A154" s="21">
        <v>44984</v>
      </c>
      <c r="B154" s="22" t="s">
        <v>10</v>
      </c>
      <c r="C154" s="10">
        <f t="shared" si="8"/>
        <v>22</v>
      </c>
      <c r="D154" s="19">
        <v>101</v>
      </c>
      <c r="E154" s="22" t="s">
        <v>19</v>
      </c>
      <c r="F154" s="10">
        <f t="shared" si="9"/>
        <v>19</v>
      </c>
      <c r="G154" s="19">
        <v>93</v>
      </c>
      <c r="H154" s="10">
        <f t="shared" si="10"/>
        <v>22</v>
      </c>
      <c r="I154" s="10" t="str">
        <f t="shared" si="11"/>
        <v>101(A) - 93(H)</v>
      </c>
      <c r="J154" s="23" t="s">
        <v>60</v>
      </c>
    </row>
    <row r="155" spans="1:10" x14ac:dyDescent="0.25">
      <c r="A155" s="24">
        <v>44985</v>
      </c>
      <c r="B155" s="25" t="s">
        <v>13</v>
      </c>
      <c r="C155" s="10">
        <f t="shared" si="8"/>
        <v>30</v>
      </c>
      <c r="D155" s="20">
        <v>119</v>
      </c>
      <c r="E155" s="25" t="s">
        <v>17</v>
      </c>
      <c r="F155" s="10">
        <f t="shared" si="9"/>
        <v>1</v>
      </c>
      <c r="G155" s="20">
        <v>116</v>
      </c>
      <c r="H155" s="10">
        <f t="shared" si="10"/>
        <v>30</v>
      </c>
      <c r="I155" s="10" t="str">
        <f t="shared" si="11"/>
        <v>119(A) - 116(H)</v>
      </c>
      <c r="J155" s="26" t="s">
        <v>18</v>
      </c>
    </row>
    <row r="156" spans="1:10" x14ac:dyDescent="0.25">
      <c r="A156" s="21">
        <v>44985</v>
      </c>
      <c r="B156" s="22" t="s">
        <v>45</v>
      </c>
      <c r="C156" s="10">
        <f t="shared" si="8"/>
        <v>17</v>
      </c>
      <c r="D156" s="19">
        <v>118</v>
      </c>
      <c r="E156" s="22" t="s">
        <v>20</v>
      </c>
      <c r="F156" s="10">
        <f t="shared" si="9"/>
        <v>3</v>
      </c>
      <c r="G156" s="19">
        <v>104</v>
      </c>
      <c r="H156" s="10">
        <f t="shared" si="10"/>
        <v>17</v>
      </c>
      <c r="I156" s="10" t="str">
        <f t="shared" si="11"/>
        <v>118(A) - 104(H)</v>
      </c>
      <c r="J156" s="23" t="s">
        <v>21</v>
      </c>
    </row>
    <row r="157" spans="1:10" x14ac:dyDescent="0.25">
      <c r="A157" s="24">
        <v>44985</v>
      </c>
      <c r="B157" s="25" t="s">
        <v>7</v>
      </c>
      <c r="C157" s="10">
        <f t="shared" si="8"/>
        <v>14</v>
      </c>
      <c r="D157" s="20">
        <v>109</v>
      </c>
      <c r="E157" s="25" t="s">
        <v>23</v>
      </c>
      <c r="F157" s="10">
        <f t="shared" si="9"/>
        <v>15</v>
      </c>
      <c r="G157" s="20">
        <v>121</v>
      </c>
      <c r="H157" s="10">
        <f t="shared" si="10"/>
        <v>15</v>
      </c>
      <c r="I157" s="10" t="str">
        <f t="shared" si="11"/>
        <v>121(H) - 109(A)</v>
      </c>
      <c r="J157" s="26" t="s">
        <v>24</v>
      </c>
    </row>
    <row r="158" spans="1:10" x14ac:dyDescent="0.25">
      <c r="A158" s="21">
        <v>44985</v>
      </c>
      <c r="B158" s="22" t="s">
        <v>25</v>
      </c>
      <c r="C158" s="10">
        <v>4</v>
      </c>
      <c r="D158" s="19">
        <v>98</v>
      </c>
      <c r="E158" s="22" t="s">
        <v>29</v>
      </c>
      <c r="F158" s="10">
        <f t="shared" si="9"/>
        <v>28</v>
      </c>
      <c r="G158" s="19">
        <v>104</v>
      </c>
      <c r="H158" s="10">
        <f t="shared" si="10"/>
        <v>28</v>
      </c>
      <c r="I158" s="10" t="str">
        <f t="shared" si="11"/>
        <v>104(H) - 98(A)</v>
      </c>
      <c r="J158" s="23" t="s">
        <v>30</v>
      </c>
    </row>
    <row r="159" spans="1:10" x14ac:dyDescent="0.25">
      <c r="A159" s="24">
        <v>44985</v>
      </c>
      <c r="B159" s="25" t="s">
        <v>36</v>
      </c>
      <c r="C159" s="10">
        <f t="shared" si="8"/>
        <v>8</v>
      </c>
      <c r="D159" s="20">
        <v>133</v>
      </c>
      <c r="E159" s="25" t="s">
        <v>16</v>
      </c>
      <c r="F159" s="10">
        <f t="shared" si="9"/>
        <v>11</v>
      </c>
      <c r="G159" s="20">
        <v>112</v>
      </c>
      <c r="H159" s="10">
        <f t="shared" si="10"/>
        <v>8</v>
      </c>
      <c r="I159" s="10" t="str">
        <f t="shared" si="11"/>
        <v>133(A) - 112(H)</v>
      </c>
      <c r="J159" s="26" t="s">
        <v>52</v>
      </c>
    </row>
    <row r="160" spans="1:10" x14ac:dyDescent="0.25">
      <c r="A160" s="21">
        <v>44985</v>
      </c>
      <c r="B160" s="22" t="s">
        <v>43</v>
      </c>
      <c r="C160" s="10">
        <f t="shared" si="8"/>
        <v>26</v>
      </c>
      <c r="D160" s="19">
        <v>123</v>
      </c>
      <c r="E160" s="22" t="s">
        <v>31</v>
      </c>
      <c r="F160" s="10">
        <f t="shared" si="9"/>
        <v>21</v>
      </c>
      <c r="G160" s="19">
        <v>117</v>
      </c>
      <c r="H160" s="10">
        <f t="shared" si="10"/>
        <v>26</v>
      </c>
      <c r="I160" s="10" t="str">
        <f t="shared" si="11"/>
        <v>123(A) - 117(H)</v>
      </c>
      <c r="J160" s="23" t="s">
        <v>61</v>
      </c>
    </row>
    <row r="161" spans="1:10" x14ac:dyDescent="0.25">
      <c r="A161" s="24">
        <v>44985</v>
      </c>
      <c r="B161" s="25" t="s">
        <v>14</v>
      </c>
      <c r="C161" s="10">
        <f t="shared" si="8"/>
        <v>12</v>
      </c>
      <c r="D161" s="20">
        <v>124</v>
      </c>
      <c r="E161" s="25" t="s">
        <v>39</v>
      </c>
      <c r="F161" s="10">
        <f t="shared" si="9"/>
        <v>7</v>
      </c>
      <c r="G161" s="20">
        <v>122</v>
      </c>
      <c r="H161" s="10">
        <f t="shared" si="10"/>
        <v>12</v>
      </c>
      <c r="I161" s="10" t="str">
        <f t="shared" si="11"/>
        <v>124(A) - 122(H)</v>
      </c>
      <c r="J161" s="26" t="s">
        <v>57</v>
      </c>
    </row>
    <row r="162" spans="1:10" x14ac:dyDescent="0.25">
      <c r="A162" s="21">
        <v>44985</v>
      </c>
      <c r="B162" s="22" t="s">
        <v>35</v>
      </c>
      <c r="C162" s="10">
        <f t="shared" si="8"/>
        <v>27</v>
      </c>
      <c r="D162" s="19">
        <v>102</v>
      </c>
      <c r="E162" s="22" t="s">
        <v>37</v>
      </c>
      <c r="F162" s="10">
        <f t="shared" si="9"/>
        <v>29</v>
      </c>
      <c r="G162" s="19">
        <v>94</v>
      </c>
      <c r="H162" s="10">
        <f t="shared" si="10"/>
        <v>27</v>
      </c>
      <c r="I162" s="10" t="str">
        <f t="shared" si="11"/>
        <v>102(A) - 94(H)</v>
      </c>
      <c r="J162" s="23" t="s">
        <v>38</v>
      </c>
    </row>
    <row r="163" spans="1:10" x14ac:dyDescent="0.25">
      <c r="A163" s="24">
        <v>44985</v>
      </c>
      <c r="B163" s="25" t="s">
        <v>42</v>
      </c>
      <c r="C163" s="10">
        <f t="shared" si="8"/>
        <v>25</v>
      </c>
      <c r="D163" s="20">
        <v>105</v>
      </c>
      <c r="E163" s="25" t="s">
        <v>8</v>
      </c>
      <c r="F163" s="10">
        <f t="shared" si="9"/>
        <v>10</v>
      </c>
      <c r="G163" s="20">
        <v>123</v>
      </c>
      <c r="H163" s="10">
        <f t="shared" si="10"/>
        <v>10</v>
      </c>
      <c r="I163" s="10" t="str">
        <f t="shared" si="11"/>
        <v>123(H) - 105(A)</v>
      </c>
      <c r="J163" s="26" t="s">
        <v>9</v>
      </c>
    </row>
    <row r="164" spans="1:10" x14ac:dyDescent="0.25">
      <c r="A164" s="21">
        <v>44985</v>
      </c>
      <c r="B164" s="22" t="s">
        <v>32</v>
      </c>
      <c r="C164" s="10">
        <f t="shared" si="8"/>
        <v>18</v>
      </c>
      <c r="D164" s="19">
        <v>108</v>
      </c>
      <c r="E164" s="22" t="s">
        <v>47</v>
      </c>
      <c r="F164" s="10">
        <f t="shared" si="9"/>
        <v>13</v>
      </c>
      <c r="G164" s="19">
        <v>101</v>
      </c>
      <c r="H164" s="10">
        <f t="shared" si="10"/>
        <v>18</v>
      </c>
      <c r="I164" s="10" t="str">
        <f t="shared" si="11"/>
        <v>108(A) - 101(H)</v>
      </c>
      <c r="J164" s="23" t="s">
        <v>48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1C49-24DC-4121-AA21-361AB95D16E9}">
  <dimension ref="A1:G164"/>
  <sheetViews>
    <sheetView topLeftCell="A19" workbookViewId="0">
      <selection activeCell="A47" sqref="A47"/>
    </sheetView>
  </sheetViews>
  <sheetFormatPr defaultRowHeight="15" x14ac:dyDescent="0.25"/>
  <cols>
    <col min="4" max="4" width="10.42578125" bestFit="1" customWidth="1"/>
    <col min="6" max="6" width="15.2851562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769</v>
      </c>
      <c r="B2" s="10">
        <v>15</v>
      </c>
      <c r="C2" s="10">
        <v>25</v>
      </c>
      <c r="D2" s="21">
        <v>44958</v>
      </c>
      <c r="E2" s="10">
        <v>25</v>
      </c>
      <c r="F2" s="10" t="s">
        <v>426</v>
      </c>
      <c r="G2" s="10">
        <v>15</v>
      </c>
    </row>
    <row r="3" spans="1:7" x14ac:dyDescent="0.25">
      <c r="A3">
        <v>770</v>
      </c>
      <c r="B3" s="10">
        <v>23</v>
      </c>
      <c r="C3" s="10">
        <v>22</v>
      </c>
      <c r="D3" s="24">
        <v>44958</v>
      </c>
      <c r="E3" s="10">
        <v>23</v>
      </c>
      <c r="F3" s="10" t="s">
        <v>731</v>
      </c>
      <c r="G3" s="10">
        <v>23</v>
      </c>
    </row>
    <row r="4" spans="1:7" x14ac:dyDescent="0.25">
      <c r="A4">
        <v>771</v>
      </c>
      <c r="B4" s="10">
        <v>2</v>
      </c>
      <c r="C4" s="10">
        <v>3</v>
      </c>
      <c r="D4" s="21">
        <v>44958</v>
      </c>
      <c r="E4" s="10">
        <v>2</v>
      </c>
      <c r="F4" s="10" t="s">
        <v>732</v>
      </c>
      <c r="G4" s="10">
        <v>2</v>
      </c>
    </row>
    <row r="5" spans="1:7" x14ac:dyDescent="0.25">
      <c r="A5">
        <v>772</v>
      </c>
      <c r="B5" s="10">
        <v>11</v>
      </c>
      <c r="C5" s="10">
        <v>21</v>
      </c>
      <c r="D5" s="24">
        <v>44958</v>
      </c>
      <c r="E5" s="10">
        <v>11</v>
      </c>
      <c r="F5" s="10" t="s">
        <v>733</v>
      </c>
      <c r="G5" s="10">
        <v>11</v>
      </c>
    </row>
    <row r="6" spans="1:7" x14ac:dyDescent="0.25">
      <c r="A6">
        <v>773</v>
      </c>
      <c r="B6" s="10">
        <v>18</v>
      </c>
      <c r="C6" s="10">
        <v>10</v>
      </c>
      <c r="D6" s="21">
        <v>44958</v>
      </c>
      <c r="E6" s="10">
        <v>18</v>
      </c>
      <c r="F6" s="10" t="s">
        <v>530</v>
      </c>
      <c r="G6" s="10">
        <v>18</v>
      </c>
    </row>
    <row r="7" spans="1:7" x14ac:dyDescent="0.25">
      <c r="A7">
        <v>774</v>
      </c>
      <c r="B7" s="10">
        <v>27</v>
      </c>
      <c r="C7" s="10">
        <v>26</v>
      </c>
      <c r="D7" s="24">
        <v>44958</v>
      </c>
      <c r="E7" s="10">
        <v>26</v>
      </c>
      <c r="F7" s="10" t="s">
        <v>724</v>
      </c>
      <c r="G7" s="10">
        <v>27</v>
      </c>
    </row>
    <row r="8" spans="1:7" x14ac:dyDescent="0.25">
      <c r="A8">
        <v>775</v>
      </c>
      <c r="B8" s="10">
        <v>29</v>
      </c>
      <c r="C8" s="10">
        <v>28</v>
      </c>
      <c r="D8" s="21">
        <v>44958</v>
      </c>
      <c r="E8" s="10">
        <v>29</v>
      </c>
      <c r="F8" s="10" t="s">
        <v>734</v>
      </c>
      <c r="G8" s="10">
        <v>29</v>
      </c>
    </row>
    <row r="9" spans="1:7" x14ac:dyDescent="0.25">
      <c r="A9">
        <v>776</v>
      </c>
      <c r="B9" s="10">
        <v>24</v>
      </c>
      <c r="C9" s="10">
        <v>1</v>
      </c>
      <c r="D9" s="24">
        <v>44958</v>
      </c>
      <c r="E9" s="10">
        <v>1</v>
      </c>
      <c r="F9" s="10" t="s">
        <v>735</v>
      </c>
      <c r="G9" s="10">
        <v>24</v>
      </c>
    </row>
    <row r="10" spans="1:7" x14ac:dyDescent="0.25">
      <c r="A10">
        <v>777</v>
      </c>
      <c r="B10" s="10">
        <v>12</v>
      </c>
      <c r="C10" s="10">
        <v>14</v>
      </c>
      <c r="D10" s="21">
        <v>44959</v>
      </c>
      <c r="E10" s="10">
        <v>14</v>
      </c>
      <c r="F10" s="10" t="s">
        <v>736</v>
      </c>
      <c r="G10" s="10">
        <v>12</v>
      </c>
    </row>
    <row r="11" spans="1:7" x14ac:dyDescent="0.25">
      <c r="A11">
        <v>778</v>
      </c>
      <c r="B11" s="10">
        <v>6</v>
      </c>
      <c r="C11" s="10">
        <v>15</v>
      </c>
      <c r="D11" s="24">
        <v>44959</v>
      </c>
      <c r="E11" s="10">
        <v>6</v>
      </c>
      <c r="F11" s="10" t="s">
        <v>737</v>
      </c>
      <c r="G11" s="10">
        <v>6</v>
      </c>
    </row>
    <row r="12" spans="1:7" x14ac:dyDescent="0.25">
      <c r="A12">
        <v>779</v>
      </c>
      <c r="B12" s="10">
        <v>20</v>
      </c>
      <c r="C12" s="10">
        <v>16</v>
      </c>
      <c r="D12" s="21">
        <v>44959</v>
      </c>
      <c r="E12" s="10">
        <v>20</v>
      </c>
      <c r="F12" s="10" t="s">
        <v>738</v>
      </c>
      <c r="G12" s="10">
        <v>20</v>
      </c>
    </row>
    <row r="13" spans="1:7" x14ac:dyDescent="0.25">
      <c r="A13">
        <v>780</v>
      </c>
      <c r="B13" s="10">
        <v>4</v>
      </c>
      <c r="C13" s="10">
        <v>5</v>
      </c>
      <c r="D13" s="24">
        <v>44959</v>
      </c>
      <c r="E13" s="10">
        <v>4</v>
      </c>
      <c r="F13" s="10" t="s">
        <v>739</v>
      </c>
      <c r="G13" s="10">
        <v>4</v>
      </c>
    </row>
    <row r="14" spans="1:7" x14ac:dyDescent="0.25">
      <c r="A14">
        <v>781</v>
      </c>
      <c r="B14" s="10">
        <v>7</v>
      </c>
      <c r="C14" s="10">
        <v>19</v>
      </c>
      <c r="D14" s="21">
        <v>44959</v>
      </c>
      <c r="E14" s="10">
        <v>7</v>
      </c>
      <c r="F14" s="10" t="s">
        <v>740</v>
      </c>
      <c r="G14" s="10">
        <v>7</v>
      </c>
    </row>
    <row r="15" spans="1:7" x14ac:dyDescent="0.25">
      <c r="A15">
        <v>782</v>
      </c>
      <c r="B15" s="10">
        <v>8</v>
      </c>
      <c r="C15" s="10">
        <v>10</v>
      </c>
      <c r="D15" s="24">
        <v>44959</v>
      </c>
      <c r="E15" s="10">
        <v>8</v>
      </c>
      <c r="F15" s="10" t="s">
        <v>741</v>
      </c>
      <c r="G15" s="10">
        <v>8</v>
      </c>
    </row>
    <row r="16" spans="1:7" x14ac:dyDescent="0.25">
      <c r="A16">
        <v>783</v>
      </c>
      <c r="B16" s="10">
        <v>17</v>
      </c>
      <c r="C16" s="10">
        <v>13</v>
      </c>
      <c r="D16" s="21">
        <v>44959</v>
      </c>
      <c r="E16" s="10">
        <v>17</v>
      </c>
      <c r="F16" s="10" t="s">
        <v>742</v>
      </c>
      <c r="G16" s="10">
        <v>17</v>
      </c>
    </row>
    <row r="17" spans="1:7" x14ac:dyDescent="0.25">
      <c r="A17">
        <v>784</v>
      </c>
      <c r="B17" s="10">
        <v>9</v>
      </c>
      <c r="C17" s="10">
        <v>5</v>
      </c>
      <c r="D17" s="24">
        <v>44960</v>
      </c>
      <c r="E17" s="10">
        <v>9</v>
      </c>
      <c r="F17" s="10" t="s">
        <v>491</v>
      </c>
      <c r="G17" s="10">
        <v>9</v>
      </c>
    </row>
    <row r="18" spans="1:7" x14ac:dyDescent="0.25">
      <c r="A18">
        <v>785</v>
      </c>
      <c r="B18" s="10">
        <v>12</v>
      </c>
      <c r="C18" s="10">
        <v>26</v>
      </c>
      <c r="D18" s="21">
        <v>44960</v>
      </c>
      <c r="E18" s="10">
        <v>12</v>
      </c>
      <c r="F18" s="10" t="s">
        <v>743</v>
      </c>
      <c r="G18" s="10">
        <v>12</v>
      </c>
    </row>
    <row r="19" spans="1:7" x14ac:dyDescent="0.25">
      <c r="A19">
        <v>786</v>
      </c>
      <c r="B19" s="10">
        <v>30</v>
      </c>
      <c r="C19" s="10">
        <v>25</v>
      </c>
      <c r="D19" s="24">
        <v>44960</v>
      </c>
      <c r="E19" s="10">
        <v>25</v>
      </c>
      <c r="F19" s="10" t="s">
        <v>744</v>
      </c>
      <c r="G19" s="10">
        <v>30</v>
      </c>
    </row>
    <row r="20" spans="1:7" x14ac:dyDescent="0.25">
      <c r="A20">
        <v>787</v>
      </c>
      <c r="B20" s="10">
        <v>2</v>
      </c>
      <c r="C20" s="10">
        <v>24</v>
      </c>
      <c r="D20" s="21">
        <v>44960</v>
      </c>
      <c r="E20" s="10">
        <v>24</v>
      </c>
      <c r="F20" s="10" t="s">
        <v>745</v>
      </c>
      <c r="G20" s="10">
        <v>2</v>
      </c>
    </row>
    <row r="21" spans="1:7" x14ac:dyDescent="0.25">
      <c r="A21">
        <v>788</v>
      </c>
      <c r="B21" s="10">
        <v>11</v>
      </c>
      <c r="C21" s="10">
        <v>28</v>
      </c>
      <c r="D21" s="24">
        <v>44960</v>
      </c>
      <c r="E21" s="10">
        <v>28</v>
      </c>
      <c r="F21" s="10" t="s">
        <v>194</v>
      </c>
      <c r="G21" s="10">
        <v>11</v>
      </c>
    </row>
    <row r="22" spans="1:7" x14ac:dyDescent="0.25">
      <c r="A22">
        <v>789</v>
      </c>
      <c r="B22" s="10">
        <v>18</v>
      </c>
      <c r="C22" s="10">
        <v>22</v>
      </c>
      <c r="D22" s="21">
        <v>44960</v>
      </c>
      <c r="E22" s="10">
        <v>22</v>
      </c>
      <c r="F22" s="10" t="s">
        <v>345</v>
      </c>
      <c r="G22" s="10">
        <v>18</v>
      </c>
    </row>
    <row r="23" spans="1:7" x14ac:dyDescent="0.25">
      <c r="A23">
        <v>790</v>
      </c>
      <c r="B23" s="10">
        <v>27</v>
      </c>
      <c r="C23" s="10">
        <v>23</v>
      </c>
      <c r="D23" s="24">
        <v>44960</v>
      </c>
      <c r="E23" s="10">
        <v>23</v>
      </c>
      <c r="F23" s="10" t="s">
        <v>746</v>
      </c>
      <c r="G23" s="10">
        <v>27</v>
      </c>
    </row>
    <row r="24" spans="1:7" x14ac:dyDescent="0.25">
      <c r="A24">
        <v>791</v>
      </c>
      <c r="B24" s="10">
        <v>29</v>
      </c>
      <c r="C24" s="10">
        <v>1</v>
      </c>
      <c r="D24" s="21">
        <v>44960</v>
      </c>
      <c r="E24" s="10">
        <v>1</v>
      </c>
      <c r="F24" s="10" t="s">
        <v>125</v>
      </c>
      <c r="G24" s="10">
        <v>29</v>
      </c>
    </row>
    <row r="25" spans="1:7" x14ac:dyDescent="0.25">
      <c r="A25">
        <v>792</v>
      </c>
      <c r="B25" s="10">
        <v>3</v>
      </c>
      <c r="C25" s="10">
        <v>30</v>
      </c>
      <c r="D25" s="24">
        <v>44961</v>
      </c>
      <c r="E25" s="10">
        <v>3</v>
      </c>
      <c r="F25" s="10" t="s">
        <v>747</v>
      </c>
      <c r="G25" s="10">
        <v>3</v>
      </c>
    </row>
    <row r="26" spans="1:7" x14ac:dyDescent="0.25">
      <c r="A26">
        <v>793</v>
      </c>
      <c r="B26" s="10">
        <v>19</v>
      </c>
      <c r="C26" s="10">
        <v>14</v>
      </c>
      <c r="D26" s="21">
        <v>44961</v>
      </c>
      <c r="E26" s="10">
        <v>19</v>
      </c>
      <c r="F26" s="10" t="s">
        <v>748</v>
      </c>
      <c r="G26" s="10">
        <v>19</v>
      </c>
    </row>
    <row r="27" spans="1:7" x14ac:dyDescent="0.25">
      <c r="A27">
        <v>794</v>
      </c>
      <c r="B27" s="10">
        <v>9</v>
      </c>
      <c r="C27" s="10">
        <v>24</v>
      </c>
      <c r="D27" s="24">
        <v>44961</v>
      </c>
      <c r="E27" s="10">
        <v>24</v>
      </c>
      <c r="F27" s="10" t="s">
        <v>749</v>
      </c>
      <c r="G27" s="10">
        <v>9</v>
      </c>
    </row>
    <row r="28" spans="1:7" x14ac:dyDescent="0.25">
      <c r="A28">
        <v>795</v>
      </c>
      <c r="B28" s="10">
        <v>20</v>
      </c>
      <c r="C28" s="10">
        <v>13</v>
      </c>
      <c r="D28" s="21">
        <v>44961</v>
      </c>
      <c r="E28" s="10">
        <v>13</v>
      </c>
      <c r="F28" s="10" t="s">
        <v>750</v>
      </c>
      <c r="G28" s="10">
        <v>20</v>
      </c>
    </row>
    <row r="29" spans="1:7" x14ac:dyDescent="0.25">
      <c r="A29">
        <v>796</v>
      </c>
      <c r="B29" s="10">
        <v>4</v>
      </c>
      <c r="C29" s="10">
        <v>25</v>
      </c>
      <c r="D29" s="24">
        <v>44961</v>
      </c>
      <c r="E29" s="10">
        <v>4</v>
      </c>
      <c r="F29" s="10" t="s">
        <v>751</v>
      </c>
      <c r="G29" s="10">
        <v>4</v>
      </c>
    </row>
    <row r="30" spans="1:7" x14ac:dyDescent="0.25">
      <c r="A30">
        <v>797</v>
      </c>
      <c r="B30" s="10">
        <v>17</v>
      </c>
      <c r="C30" s="10">
        <v>16</v>
      </c>
      <c r="D30" s="21">
        <v>44961</v>
      </c>
      <c r="E30" s="10">
        <v>17</v>
      </c>
      <c r="F30" s="10" t="s">
        <v>193</v>
      </c>
      <c r="G30" s="10">
        <v>17</v>
      </c>
    </row>
    <row r="31" spans="1:7" x14ac:dyDescent="0.25">
      <c r="A31">
        <v>798</v>
      </c>
      <c r="B31" s="10">
        <v>21</v>
      </c>
      <c r="C31" s="10">
        <v>11</v>
      </c>
      <c r="D31" s="24">
        <v>44961</v>
      </c>
      <c r="E31" s="10">
        <v>21</v>
      </c>
      <c r="F31" s="10" t="s">
        <v>313</v>
      </c>
      <c r="G31" s="10">
        <v>21</v>
      </c>
    </row>
    <row r="32" spans="1:7" x14ac:dyDescent="0.25">
      <c r="A32">
        <v>799</v>
      </c>
      <c r="B32" s="10">
        <v>10</v>
      </c>
      <c r="C32" s="10">
        <v>7</v>
      </c>
      <c r="D32" s="21">
        <v>44961</v>
      </c>
      <c r="E32" s="10">
        <v>10</v>
      </c>
      <c r="F32" s="10" t="s">
        <v>189</v>
      </c>
      <c r="G32" s="10">
        <v>10</v>
      </c>
    </row>
    <row r="33" spans="1:7" x14ac:dyDescent="0.25">
      <c r="A33">
        <v>800</v>
      </c>
      <c r="B33" s="10">
        <v>8</v>
      </c>
      <c r="C33" s="10">
        <v>1</v>
      </c>
      <c r="D33" s="24">
        <v>44961</v>
      </c>
      <c r="E33" s="10">
        <v>8</v>
      </c>
      <c r="F33" s="10" t="s">
        <v>752</v>
      </c>
      <c r="G33" s="10">
        <v>8</v>
      </c>
    </row>
    <row r="34" spans="1:7" x14ac:dyDescent="0.25">
      <c r="A34">
        <v>801</v>
      </c>
      <c r="B34" s="10">
        <v>5</v>
      </c>
      <c r="C34" s="10">
        <v>22</v>
      </c>
      <c r="D34" s="21">
        <v>44962</v>
      </c>
      <c r="E34" s="10">
        <v>22</v>
      </c>
      <c r="F34" s="10" t="s">
        <v>643</v>
      </c>
      <c r="G34" s="10">
        <v>5</v>
      </c>
    </row>
    <row r="35" spans="1:7" x14ac:dyDescent="0.25">
      <c r="A35">
        <v>802</v>
      </c>
      <c r="B35" s="10">
        <v>12</v>
      </c>
      <c r="C35" s="10">
        <v>6</v>
      </c>
      <c r="D35" s="24">
        <v>44962</v>
      </c>
      <c r="E35" s="10">
        <v>6</v>
      </c>
      <c r="F35" s="10" t="s">
        <v>753</v>
      </c>
      <c r="G35" s="10">
        <v>12</v>
      </c>
    </row>
    <row r="36" spans="1:7" x14ac:dyDescent="0.25">
      <c r="A36">
        <v>803</v>
      </c>
      <c r="B36" s="10">
        <v>15</v>
      </c>
      <c r="C36" s="10">
        <v>28</v>
      </c>
      <c r="D36" s="21">
        <v>44962</v>
      </c>
      <c r="E36" s="10">
        <v>28</v>
      </c>
      <c r="F36" s="10" t="s">
        <v>322</v>
      </c>
      <c r="G36" s="10">
        <v>15</v>
      </c>
    </row>
    <row r="37" spans="1:7" x14ac:dyDescent="0.25">
      <c r="A37">
        <v>804</v>
      </c>
      <c r="B37" s="10">
        <v>20</v>
      </c>
      <c r="C37" s="10">
        <v>23</v>
      </c>
      <c r="D37" s="24">
        <v>44962</v>
      </c>
      <c r="E37" s="10">
        <v>20</v>
      </c>
      <c r="F37" s="10" t="s">
        <v>754</v>
      </c>
      <c r="G37" s="10">
        <v>20</v>
      </c>
    </row>
    <row r="38" spans="1:7" x14ac:dyDescent="0.25">
      <c r="A38">
        <v>805</v>
      </c>
      <c r="B38" s="10">
        <v>18</v>
      </c>
      <c r="C38" s="10">
        <v>8</v>
      </c>
      <c r="D38" s="21">
        <v>44962</v>
      </c>
      <c r="E38" s="10">
        <v>18</v>
      </c>
      <c r="F38" s="10" t="s">
        <v>755</v>
      </c>
      <c r="G38" s="10">
        <v>18</v>
      </c>
    </row>
    <row r="39" spans="1:7" x14ac:dyDescent="0.25">
      <c r="A39">
        <v>806</v>
      </c>
      <c r="B39" s="10">
        <v>19</v>
      </c>
      <c r="C39" s="10">
        <v>26</v>
      </c>
      <c r="D39" s="24">
        <v>44962</v>
      </c>
      <c r="E39" s="10">
        <v>19</v>
      </c>
      <c r="F39" s="10" t="s">
        <v>756</v>
      </c>
      <c r="G39" s="10">
        <v>19</v>
      </c>
    </row>
    <row r="40" spans="1:7" x14ac:dyDescent="0.25">
      <c r="A40">
        <v>807</v>
      </c>
      <c r="B40" s="10">
        <v>9</v>
      </c>
      <c r="C40" s="10">
        <v>2</v>
      </c>
      <c r="D40" s="21">
        <v>44963</v>
      </c>
      <c r="E40" s="10">
        <v>2</v>
      </c>
      <c r="F40" s="10" t="s">
        <v>757</v>
      </c>
      <c r="G40" s="10">
        <v>9</v>
      </c>
    </row>
    <row r="41" spans="1:7" x14ac:dyDescent="0.25">
      <c r="A41">
        <v>808</v>
      </c>
      <c r="B41" s="10">
        <v>30</v>
      </c>
      <c r="C41" s="10">
        <v>6</v>
      </c>
      <c r="D41" s="24">
        <v>44963</v>
      </c>
      <c r="E41" s="10">
        <v>6</v>
      </c>
      <c r="F41" s="10" t="s">
        <v>494</v>
      </c>
      <c r="G41" s="10">
        <v>30</v>
      </c>
    </row>
    <row r="42" spans="1:7" x14ac:dyDescent="0.25">
      <c r="A42">
        <v>809</v>
      </c>
      <c r="B42" s="10">
        <v>3</v>
      </c>
      <c r="C42" s="10">
        <v>13</v>
      </c>
      <c r="D42" s="21">
        <v>44963</v>
      </c>
      <c r="E42" s="10">
        <v>13</v>
      </c>
      <c r="F42" s="10" t="s">
        <v>744</v>
      </c>
      <c r="G42" s="10">
        <v>3</v>
      </c>
    </row>
    <row r="43" spans="1:7" x14ac:dyDescent="0.25">
      <c r="A43">
        <v>810</v>
      </c>
      <c r="B43" s="10">
        <v>4</v>
      </c>
      <c r="C43" s="10">
        <v>27</v>
      </c>
      <c r="D43" s="24">
        <v>44963</v>
      </c>
      <c r="E43" s="10">
        <v>4</v>
      </c>
      <c r="F43" s="10" t="s">
        <v>758</v>
      </c>
      <c r="G43" s="10">
        <v>4</v>
      </c>
    </row>
    <row r="44" spans="1:7" x14ac:dyDescent="0.25">
      <c r="A44">
        <v>811</v>
      </c>
      <c r="B44" s="10">
        <v>11</v>
      </c>
      <c r="C44" s="10">
        <v>26</v>
      </c>
      <c r="D44" s="21">
        <v>44963</v>
      </c>
      <c r="E44" s="10">
        <v>26</v>
      </c>
      <c r="F44" s="10" t="s">
        <v>759</v>
      </c>
      <c r="G44" s="10">
        <v>11</v>
      </c>
    </row>
    <row r="45" spans="1:7" x14ac:dyDescent="0.25">
      <c r="A45">
        <v>812</v>
      </c>
      <c r="B45" s="10">
        <v>29</v>
      </c>
      <c r="C45" s="10">
        <v>7</v>
      </c>
      <c r="D45" s="24">
        <v>44963</v>
      </c>
      <c r="E45" s="10">
        <v>7</v>
      </c>
      <c r="F45" s="10" t="s">
        <v>760</v>
      </c>
      <c r="G45" s="10">
        <v>29</v>
      </c>
    </row>
    <row r="46" spans="1:7" x14ac:dyDescent="0.25">
      <c r="A46">
        <v>813</v>
      </c>
      <c r="B46" s="10">
        <v>10</v>
      </c>
      <c r="C46" s="10">
        <v>21</v>
      </c>
      <c r="D46" s="21">
        <v>44963</v>
      </c>
      <c r="E46" s="10">
        <v>10</v>
      </c>
      <c r="F46" s="10" t="s">
        <v>761</v>
      </c>
      <c r="G46" s="10">
        <v>10</v>
      </c>
    </row>
    <row r="47" spans="1:7" x14ac:dyDescent="0.25">
      <c r="A47">
        <v>814</v>
      </c>
      <c r="B47" s="10">
        <v>25</v>
      </c>
      <c r="C47" s="10">
        <v>17</v>
      </c>
      <c r="D47" s="24">
        <v>44963</v>
      </c>
      <c r="E47" s="10">
        <v>17</v>
      </c>
      <c r="F47" s="10" t="s">
        <v>762</v>
      </c>
      <c r="G47" s="10">
        <v>25</v>
      </c>
    </row>
    <row r="48" spans="1:7" x14ac:dyDescent="0.25">
      <c r="A48">
        <v>815</v>
      </c>
      <c r="B48" s="10">
        <v>22</v>
      </c>
      <c r="C48" s="10">
        <v>20</v>
      </c>
      <c r="D48" s="21">
        <v>44964</v>
      </c>
      <c r="E48" s="10">
        <v>20</v>
      </c>
      <c r="F48" s="10" t="s">
        <v>763</v>
      </c>
      <c r="G48" s="10">
        <v>22</v>
      </c>
    </row>
    <row r="49" spans="1:7" x14ac:dyDescent="0.25">
      <c r="A49">
        <v>816</v>
      </c>
      <c r="B49" s="10">
        <v>3</v>
      </c>
      <c r="C49" s="10">
        <v>24</v>
      </c>
      <c r="D49" s="24">
        <v>44964</v>
      </c>
      <c r="E49" s="10">
        <v>24</v>
      </c>
      <c r="F49" s="10" t="s">
        <v>764</v>
      </c>
      <c r="G49" s="10">
        <v>3</v>
      </c>
    </row>
    <row r="50" spans="1:7" x14ac:dyDescent="0.25">
      <c r="A50">
        <v>817</v>
      </c>
      <c r="B50" s="10">
        <v>19</v>
      </c>
      <c r="C50" s="10">
        <v>1</v>
      </c>
      <c r="D50" s="21">
        <v>44964</v>
      </c>
      <c r="E50" s="10">
        <v>19</v>
      </c>
      <c r="F50" s="10" t="s">
        <v>217</v>
      </c>
      <c r="G50" s="10">
        <v>19</v>
      </c>
    </row>
    <row r="51" spans="1:7" x14ac:dyDescent="0.25">
      <c r="A51">
        <v>818</v>
      </c>
      <c r="B51" s="10">
        <v>15</v>
      </c>
      <c r="C51" s="10">
        <v>4</v>
      </c>
      <c r="D51" s="24">
        <v>44964</v>
      </c>
      <c r="E51" s="10">
        <v>15</v>
      </c>
      <c r="F51" s="10" t="s">
        <v>765</v>
      </c>
      <c r="G51" s="10">
        <v>15</v>
      </c>
    </row>
    <row r="52" spans="1:7" x14ac:dyDescent="0.25">
      <c r="A52">
        <v>819</v>
      </c>
      <c r="B52" s="10">
        <v>8</v>
      </c>
      <c r="C52" s="10">
        <v>18</v>
      </c>
      <c r="D52" s="21">
        <v>44964</v>
      </c>
      <c r="E52" s="10">
        <v>8</v>
      </c>
      <c r="F52" s="10" t="s">
        <v>766</v>
      </c>
      <c r="G52" s="10">
        <v>8</v>
      </c>
    </row>
    <row r="53" spans="1:7" x14ac:dyDescent="0.25">
      <c r="A53">
        <v>820</v>
      </c>
      <c r="B53" s="10">
        <v>14</v>
      </c>
      <c r="C53" s="10">
        <v>21</v>
      </c>
      <c r="D53" s="24">
        <v>44964</v>
      </c>
      <c r="E53" s="10">
        <v>21</v>
      </c>
      <c r="F53" s="10" t="s">
        <v>767</v>
      </c>
      <c r="G53" s="10">
        <v>13</v>
      </c>
    </row>
    <row r="54" spans="1:7" x14ac:dyDescent="0.25">
      <c r="A54">
        <v>821</v>
      </c>
      <c r="B54" s="10">
        <v>6</v>
      </c>
      <c r="C54" s="10">
        <v>9</v>
      </c>
      <c r="D54" s="21">
        <v>44965</v>
      </c>
      <c r="E54" s="10">
        <v>6</v>
      </c>
      <c r="F54" s="10" t="s">
        <v>397</v>
      </c>
      <c r="G54" s="10">
        <v>6</v>
      </c>
    </row>
    <row r="55" spans="1:7" x14ac:dyDescent="0.25">
      <c r="A55">
        <v>822</v>
      </c>
      <c r="B55" s="10">
        <v>30</v>
      </c>
      <c r="C55" s="10">
        <v>5</v>
      </c>
      <c r="D55" s="24">
        <v>44965</v>
      </c>
      <c r="E55" s="10">
        <v>30</v>
      </c>
      <c r="F55" s="10" t="s">
        <v>293</v>
      </c>
      <c r="G55" s="10">
        <v>30</v>
      </c>
    </row>
    <row r="56" spans="1:7" x14ac:dyDescent="0.25">
      <c r="A56">
        <v>823</v>
      </c>
      <c r="B56" s="10">
        <v>2</v>
      </c>
      <c r="C56" s="10">
        <v>23</v>
      </c>
      <c r="D56" s="21">
        <v>44965</v>
      </c>
      <c r="E56" s="10">
        <v>2</v>
      </c>
      <c r="F56" s="10" t="s">
        <v>768</v>
      </c>
      <c r="G56" s="10">
        <v>2</v>
      </c>
    </row>
    <row r="57" spans="1:7" x14ac:dyDescent="0.25">
      <c r="A57">
        <v>824</v>
      </c>
      <c r="B57" s="10">
        <v>16</v>
      </c>
      <c r="C57" s="10">
        <v>12</v>
      </c>
      <c r="D57" s="24">
        <v>44965</v>
      </c>
      <c r="E57" s="10">
        <v>16</v>
      </c>
      <c r="F57" s="10" t="s">
        <v>441</v>
      </c>
      <c r="G57" s="10">
        <v>16</v>
      </c>
    </row>
    <row r="58" spans="1:7" x14ac:dyDescent="0.25">
      <c r="A58">
        <v>825</v>
      </c>
      <c r="B58" s="10">
        <v>28</v>
      </c>
      <c r="C58" s="10">
        <v>27</v>
      </c>
      <c r="D58" s="21">
        <v>44965</v>
      </c>
      <c r="E58" s="10">
        <v>28</v>
      </c>
      <c r="F58" s="10" t="s">
        <v>556</v>
      </c>
      <c r="G58" s="10">
        <v>28</v>
      </c>
    </row>
    <row r="59" spans="1:7" x14ac:dyDescent="0.25">
      <c r="A59">
        <v>826</v>
      </c>
      <c r="B59" s="10">
        <v>11</v>
      </c>
      <c r="C59" s="10">
        <v>26</v>
      </c>
      <c r="D59" s="24">
        <v>44965</v>
      </c>
      <c r="E59" s="10">
        <v>26</v>
      </c>
      <c r="F59" s="10" t="s">
        <v>769</v>
      </c>
      <c r="G59" s="10">
        <v>11</v>
      </c>
    </row>
    <row r="60" spans="1:7" x14ac:dyDescent="0.25">
      <c r="A60">
        <v>827</v>
      </c>
      <c r="B60" s="10">
        <v>29</v>
      </c>
      <c r="C60" s="10">
        <v>18</v>
      </c>
      <c r="D60" s="21">
        <v>44965</v>
      </c>
      <c r="E60" s="10">
        <v>18</v>
      </c>
      <c r="F60" s="10" t="s">
        <v>770</v>
      </c>
      <c r="G60" s="10">
        <v>29</v>
      </c>
    </row>
    <row r="61" spans="1:7" x14ac:dyDescent="0.25">
      <c r="A61">
        <v>828</v>
      </c>
      <c r="B61" s="10">
        <v>13</v>
      </c>
      <c r="C61" s="10">
        <v>7</v>
      </c>
      <c r="D61" s="24">
        <v>44965</v>
      </c>
      <c r="E61" s="10">
        <v>7</v>
      </c>
      <c r="F61" s="10" t="s">
        <v>771</v>
      </c>
      <c r="G61" s="10">
        <v>13</v>
      </c>
    </row>
    <row r="62" spans="1:7" x14ac:dyDescent="0.25">
      <c r="A62">
        <v>829</v>
      </c>
      <c r="B62" s="10">
        <v>25</v>
      </c>
      <c r="C62" s="10">
        <v>10</v>
      </c>
      <c r="D62" s="21">
        <v>44965</v>
      </c>
      <c r="E62" s="10">
        <v>25</v>
      </c>
      <c r="F62" s="10" t="s">
        <v>772</v>
      </c>
      <c r="G62" s="10">
        <v>25</v>
      </c>
    </row>
    <row r="63" spans="1:7" x14ac:dyDescent="0.25">
      <c r="A63">
        <v>830</v>
      </c>
      <c r="B63" s="10">
        <v>22</v>
      </c>
      <c r="C63" s="10">
        <v>8</v>
      </c>
      <c r="D63" s="24">
        <v>44966</v>
      </c>
      <c r="E63" s="10">
        <v>22</v>
      </c>
      <c r="F63" s="10" t="s">
        <v>773</v>
      </c>
      <c r="G63" s="10">
        <v>22</v>
      </c>
    </row>
    <row r="64" spans="1:7" x14ac:dyDescent="0.25">
      <c r="A64">
        <v>831</v>
      </c>
      <c r="B64" s="10">
        <v>1</v>
      </c>
      <c r="C64" s="10">
        <v>24</v>
      </c>
      <c r="D64" s="21">
        <v>44966</v>
      </c>
      <c r="E64" s="10">
        <v>1</v>
      </c>
      <c r="F64" s="10" t="s">
        <v>217</v>
      </c>
      <c r="G64" s="10">
        <v>1</v>
      </c>
    </row>
    <row r="65" spans="1:7" x14ac:dyDescent="0.25">
      <c r="A65">
        <v>832</v>
      </c>
      <c r="B65" s="10">
        <v>3</v>
      </c>
      <c r="C65" s="10">
        <v>4</v>
      </c>
      <c r="D65" s="24">
        <v>44966</v>
      </c>
      <c r="E65" s="10">
        <v>3</v>
      </c>
      <c r="F65" s="10" t="s">
        <v>774</v>
      </c>
      <c r="G65" s="10">
        <v>3</v>
      </c>
    </row>
    <row r="66" spans="1:7" x14ac:dyDescent="0.25">
      <c r="A66">
        <v>833</v>
      </c>
      <c r="B66" s="10">
        <v>14</v>
      </c>
      <c r="C66" s="10">
        <v>17</v>
      </c>
      <c r="D66" s="21">
        <v>44966</v>
      </c>
      <c r="E66" s="10">
        <v>17</v>
      </c>
      <c r="F66" s="10" t="s">
        <v>160</v>
      </c>
      <c r="G66" s="10">
        <v>13</v>
      </c>
    </row>
    <row r="67" spans="1:7" x14ac:dyDescent="0.25">
      <c r="A67">
        <v>834</v>
      </c>
      <c r="B67" s="10">
        <v>9</v>
      </c>
      <c r="C67" s="10">
        <v>27</v>
      </c>
      <c r="D67" s="24">
        <v>44967</v>
      </c>
      <c r="E67" s="10">
        <v>9</v>
      </c>
      <c r="F67" s="10" t="s">
        <v>775</v>
      </c>
      <c r="G67" s="10">
        <v>9</v>
      </c>
    </row>
    <row r="68" spans="1:7" x14ac:dyDescent="0.25">
      <c r="A68">
        <v>835</v>
      </c>
      <c r="B68" s="10">
        <v>12</v>
      </c>
      <c r="C68" s="10">
        <v>24</v>
      </c>
      <c r="D68" s="21">
        <v>44967</v>
      </c>
      <c r="E68" s="10">
        <v>24</v>
      </c>
      <c r="F68" s="10" t="s">
        <v>655</v>
      </c>
      <c r="G68" s="10">
        <v>12</v>
      </c>
    </row>
    <row r="69" spans="1:7" x14ac:dyDescent="0.25">
      <c r="A69">
        <v>836</v>
      </c>
      <c r="B69" s="10">
        <v>23</v>
      </c>
      <c r="C69" s="10">
        <v>20</v>
      </c>
      <c r="D69" s="24">
        <v>44967</v>
      </c>
      <c r="E69" s="10">
        <v>23</v>
      </c>
      <c r="F69" s="10" t="s">
        <v>183</v>
      </c>
      <c r="G69" s="10">
        <v>23</v>
      </c>
    </row>
    <row r="70" spans="1:7" x14ac:dyDescent="0.25">
      <c r="A70">
        <v>837</v>
      </c>
      <c r="B70" s="10">
        <v>2</v>
      </c>
      <c r="C70" s="10">
        <v>5</v>
      </c>
      <c r="D70" s="21">
        <v>44967</v>
      </c>
      <c r="E70" s="10">
        <v>2</v>
      </c>
      <c r="F70" s="10" t="s">
        <v>568</v>
      </c>
      <c r="G70" s="10">
        <v>2</v>
      </c>
    </row>
    <row r="71" spans="1:7" x14ac:dyDescent="0.25">
      <c r="A71">
        <v>838</v>
      </c>
      <c r="B71" s="10">
        <v>28</v>
      </c>
      <c r="C71" s="10">
        <v>29</v>
      </c>
      <c r="D71" s="24">
        <v>44967</v>
      </c>
      <c r="E71" s="10">
        <v>29</v>
      </c>
      <c r="F71" s="10" t="s">
        <v>776</v>
      </c>
      <c r="G71" s="10">
        <v>28</v>
      </c>
    </row>
    <row r="72" spans="1:7" x14ac:dyDescent="0.25">
      <c r="A72">
        <v>839</v>
      </c>
      <c r="B72" s="10">
        <v>15</v>
      </c>
      <c r="C72" s="10">
        <v>18</v>
      </c>
      <c r="D72" s="21">
        <v>44967</v>
      </c>
      <c r="E72" s="10">
        <v>15</v>
      </c>
      <c r="F72" s="10" t="s">
        <v>777</v>
      </c>
      <c r="G72" s="10">
        <v>15</v>
      </c>
    </row>
    <row r="73" spans="1:7" x14ac:dyDescent="0.25">
      <c r="A73">
        <v>840</v>
      </c>
      <c r="B73" s="10">
        <v>16</v>
      </c>
      <c r="C73" s="10">
        <v>11</v>
      </c>
      <c r="D73" s="24">
        <v>44967</v>
      </c>
      <c r="E73" s="10">
        <v>16</v>
      </c>
      <c r="F73" s="10" t="s">
        <v>778</v>
      </c>
      <c r="G73" s="10">
        <v>16</v>
      </c>
    </row>
    <row r="74" spans="1:7" x14ac:dyDescent="0.25">
      <c r="A74">
        <v>841</v>
      </c>
      <c r="B74" s="10">
        <v>19</v>
      </c>
      <c r="C74" s="10">
        <v>6</v>
      </c>
      <c r="D74" s="21">
        <v>44967</v>
      </c>
      <c r="E74" s="10">
        <v>6</v>
      </c>
      <c r="F74" s="10" t="s">
        <v>533</v>
      </c>
      <c r="G74" s="10">
        <v>19</v>
      </c>
    </row>
    <row r="75" spans="1:7" x14ac:dyDescent="0.25">
      <c r="A75">
        <v>842</v>
      </c>
      <c r="B75" s="10">
        <v>25</v>
      </c>
      <c r="C75" s="10">
        <v>21</v>
      </c>
      <c r="D75" s="24">
        <v>44967</v>
      </c>
      <c r="E75" s="10">
        <v>21</v>
      </c>
      <c r="F75" s="10" t="s">
        <v>779</v>
      </c>
      <c r="G75" s="10">
        <v>25</v>
      </c>
    </row>
    <row r="76" spans="1:7" x14ac:dyDescent="0.25">
      <c r="A76">
        <v>843</v>
      </c>
      <c r="B76" s="10">
        <v>26</v>
      </c>
      <c r="C76" s="10">
        <v>7</v>
      </c>
      <c r="D76" s="21">
        <v>44967</v>
      </c>
      <c r="E76" s="10">
        <v>7</v>
      </c>
      <c r="F76" s="10" t="s">
        <v>780</v>
      </c>
      <c r="G76" s="10">
        <v>26</v>
      </c>
    </row>
    <row r="77" spans="1:7" x14ac:dyDescent="0.25">
      <c r="A77">
        <v>844</v>
      </c>
      <c r="B77" s="10">
        <v>13</v>
      </c>
      <c r="C77" s="10">
        <v>17</v>
      </c>
      <c r="D77" s="24">
        <v>44967</v>
      </c>
      <c r="E77" s="10">
        <v>17</v>
      </c>
      <c r="F77" s="10" t="s">
        <v>563</v>
      </c>
      <c r="G77" s="10">
        <v>13</v>
      </c>
    </row>
    <row r="78" spans="1:7" x14ac:dyDescent="0.25">
      <c r="A78">
        <v>845</v>
      </c>
      <c r="B78" s="10">
        <v>3</v>
      </c>
      <c r="C78" s="10">
        <v>23</v>
      </c>
      <c r="D78" s="21">
        <v>44968</v>
      </c>
      <c r="E78" s="10">
        <v>23</v>
      </c>
      <c r="F78" s="10" t="s">
        <v>781</v>
      </c>
      <c r="G78" s="10">
        <v>3</v>
      </c>
    </row>
    <row r="79" spans="1:7" x14ac:dyDescent="0.25">
      <c r="A79">
        <v>846</v>
      </c>
      <c r="B79" s="10">
        <v>5</v>
      </c>
      <c r="C79" s="10">
        <v>8</v>
      </c>
      <c r="D79" s="24">
        <v>44968</v>
      </c>
      <c r="E79" s="10">
        <v>8</v>
      </c>
      <c r="F79" s="10" t="s">
        <v>782</v>
      </c>
      <c r="G79" s="10">
        <v>5</v>
      </c>
    </row>
    <row r="80" spans="1:7" x14ac:dyDescent="0.25">
      <c r="A80">
        <v>847</v>
      </c>
      <c r="B80" s="10">
        <v>22</v>
      </c>
      <c r="C80" s="10">
        <v>16</v>
      </c>
      <c r="D80" s="21">
        <v>44968</v>
      </c>
      <c r="E80" s="10">
        <v>16</v>
      </c>
      <c r="F80" s="10" t="s">
        <v>783</v>
      </c>
      <c r="G80" s="10">
        <v>22</v>
      </c>
    </row>
    <row r="81" spans="1:7" x14ac:dyDescent="0.25">
      <c r="A81">
        <v>848</v>
      </c>
      <c r="B81" s="10">
        <v>30</v>
      </c>
      <c r="C81" s="10">
        <v>12</v>
      </c>
      <c r="D81" s="24">
        <v>44968</v>
      </c>
      <c r="E81" s="10">
        <v>30</v>
      </c>
      <c r="F81" s="10" t="s">
        <v>784</v>
      </c>
      <c r="G81" s="10">
        <v>30</v>
      </c>
    </row>
    <row r="82" spans="1:7" x14ac:dyDescent="0.25">
      <c r="A82">
        <v>849</v>
      </c>
      <c r="B82" s="10">
        <v>1</v>
      </c>
      <c r="C82" s="10">
        <v>27</v>
      </c>
      <c r="D82" s="21">
        <v>44968</v>
      </c>
      <c r="E82" s="10">
        <v>1</v>
      </c>
      <c r="F82" s="10" t="s">
        <v>785</v>
      </c>
      <c r="G82" s="10">
        <v>1</v>
      </c>
    </row>
    <row r="83" spans="1:7" x14ac:dyDescent="0.25">
      <c r="A83">
        <v>850</v>
      </c>
      <c r="B83" s="10">
        <v>20</v>
      </c>
      <c r="C83" s="10">
        <v>29</v>
      </c>
      <c r="D83" s="24">
        <v>44968</v>
      </c>
      <c r="E83" s="10">
        <v>20</v>
      </c>
      <c r="F83" s="10" t="s">
        <v>704</v>
      </c>
      <c r="G83" s="10">
        <v>20</v>
      </c>
    </row>
    <row r="84" spans="1:7" x14ac:dyDescent="0.25">
      <c r="A84">
        <v>851</v>
      </c>
      <c r="B84" s="10">
        <v>6</v>
      </c>
      <c r="C84" s="10">
        <v>4</v>
      </c>
      <c r="D84" s="21">
        <v>44968</v>
      </c>
      <c r="E84" s="10">
        <v>6</v>
      </c>
      <c r="F84" s="10" t="s">
        <v>786</v>
      </c>
      <c r="G84" s="10">
        <v>6</v>
      </c>
    </row>
    <row r="85" spans="1:7" x14ac:dyDescent="0.25">
      <c r="A85">
        <v>852</v>
      </c>
      <c r="B85" s="10">
        <v>10</v>
      </c>
      <c r="C85" s="10">
        <v>14</v>
      </c>
      <c r="D85" s="24">
        <v>44968</v>
      </c>
      <c r="E85" s="10">
        <v>14</v>
      </c>
      <c r="F85" s="10" t="s">
        <v>401</v>
      </c>
      <c r="G85" s="10">
        <v>10</v>
      </c>
    </row>
    <row r="86" spans="1:7" x14ac:dyDescent="0.25">
      <c r="A86">
        <v>853</v>
      </c>
      <c r="B86" s="10">
        <v>26</v>
      </c>
      <c r="C86" s="10">
        <v>7</v>
      </c>
      <c r="D86" s="21">
        <v>44968</v>
      </c>
      <c r="E86" s="10">
        <v>26</v>
      </c>
      <c r="F86" s="10" t="s">
        <v>787</v>
      </c>
      <c r="G86" s="10">
        <v>26</v>
      </c>
    </row>
    <row r="87" spans="1:7" x14ac:dyDescent="0.25">
      <c r="A87">
        <v>854</v>
      </c>
      <c r="B87" s="10">
        <v>2</v>
      </c>
      <c r="C87" s="10">
        <v>15</v>
      </c>
      <c r="D87" s="24">
        <v>44969</v>
      </c>
      <c r="E87" s="10">
        <v>2</v>
      </c>
      <c r="F87" s="10" t="s">
        <v>169</v>
      </c>
      <c r="G87" s="10">
        <v>2</v>
      </c>
    </row>
    <row r="88" spans="1:7" x14ac:dyDescent="0.25">
      <c r="A88">
        <v>855</v>
      </c>
      <c r="B88" s="10">
        <v>28</v>
      </c>
      <c r="C88" s="10">
        <v>9</v>
      </c>
      <c r="D88" s="21">
        <v>44969</v>
      </c>
      <c r="E88" s="10">
        <v>28</v>
      </c>
      <c r="F88" s="10" t="s">
        <v>557</v>
      </c>
      <c r="G88" s="10">
        <v>28</v>
      </c>
    </row>
    <row r="89" spans="1:7" x14ac:dyDescent="0.25">
      <c r="A89">
        <v>856</v>
      </c>
      <c r="B89" s="10">
        <v>5</v>
      </c>
      <c r="C89" s="10">
        <v>1</v>
      </c>
      <c r="D89" s="24">
        <v>44970</v>
      </c>
      <c r="E89" s="10">
        <v>5</v>
      </c>
      <c r="F89" s="10" t="s">
        <v>788</v>
      </c>
      <c r="G89" s="10">
        <v>5</v>
      </c>
    </row>
    <row r="90" spans="1:7" x14ac:dyDescent="0.25">
      <c r="A90">
        <v>857</v>
      </c>
      <c r="B90" s="10">
        <v>6</v>
      </c>
      <c r="C90" s="10">
        <v>27</v>
      </c>
      <c r="D90" s="21">
        <v>44970</v>
      </c>
      <c r="E90" s="10">
        <v>6</v>
      </c>
      <c r="F90" s="10" t="s">
        <v>411</v>
      </c>
      <c r="G90" s="10">
        <v>6</v>
      </c>
    </row>
    <row r="91" spans="1:7" x14ac:dyDescent="0.25">
      <c r="A91">
        <v>858</v>
      </c>
      <c r="B91" s="10">
        <v>12</v>
      </c>
      <c r="C91" s="10">
        <v>29</v>
      </c>
      <c r="D91" s="24">
        <v>44970</v>
      </c>
      <c r="E91" s="10">
        <v>29</v>
      </c>
      <c r="F91" s="10" t="s">
        <v>789</v>
      </c>
      <c r="G91" s="10">
        <v>12</v>
      </c>
    </row>
    <row r="92" spans="1:7" x14ac:dyDescent="0.25">
      <c r="A92">
        <v>859</v>
      </c>
      <c r="B92" s="10">
        <v>23</v>
      </c>
      <c r="C92" s="10">
        <v>11</v>
      </c>
      <c r="D92" s="21">
        <v>44970</v>
      </c>
      <c r="E92" s="10">
        <v>23</v>
      </c>
      <c r="F92" s="10" t="s">
        <v>790</v>
      </c>
      <c r="G92" s="10">
        <v>23</v>
      </c>
    </row>
    <row r="93" spans="1:7" x14ac:dyDescent="0.25">
      <c r="A93">
        <v>860</v>
      </c>
      <c r="B93" s="10">
        <v>16</v>
      </c>
      <c r="C93" s="10">
        <v>8</v>
      </c>
      <c r="D93" s="24">
        <v>44970</v>
      </c>
      <c r="E93" s="10">
        <v>8</v>
      </c>
      <c r="F93" s="10" t="s">
        <v>610</v>
      </c>
      <c r="G93" s="10">
        <v>16</v>
      </c>
    </row>
    <row r="94" spans="1:7" x14ac:dyDescent="0.25">
      <c r="A94">
        <v>861</v>
      </c>
      <c r="B94" s="10">
        <v>20</v>
      </c>
      <c r="C94" s="10">
        <v>3</v>
      </c>
      <c r="D94" s="21">
        <v>44970</v>
      </c>
      <c r="E94" s="10">
        <v>20</v>
      </c>
      <c r="F94" s="10" t="s">
        <v>791</v>
      </c>
      <c r="G94" s="10">
        <v>20</v>
      </c>
    </row>
    <row r="95" spans="1:7" x14ac:dyDescent="0.25">
      <c r="A95">
        <v>862</v>
      </c>
      <c r="B95" s="10">
        <v>4</v>
      </c>
      <c r="C95" s="10">
        <v>22</v>
      </c>
      <c r="D95" s="24">
        <v>44970</v>
      </c>
      <c r="E95" s="10">
        <v>22</v>
      </c>
      <c r="F95" s="10" t="s">
        <v>792</v>
      </c>
      <c r="G95" s="10">
        <v>4</v>
      </c>
    </row>
    <row r="96" spans="1:7" x14ac:dyDescent="0.25">
      <c r="A96">
        <v>863</v>
      </c>
      <c r="B96" s="10">
        <v>21</v>
      </c>
      <c r="C96" s="10">
        <v>19</v>
      </c>
      <c r="D96" s="21">
        <v>44970</v>
      </c>
      <c r="E96" s="10">
        <v>19</v>
      </c>
      <c r="F96" s="10" t="s">
        <v>793</v>
      </c>
      <c r="G96" s="10">
        <v>21</v>
      </c>
    </row>
    <row r="97" spans="1:7" x14ac:dyDescent="0.25">
      <c r="A97">
        <v>864</v>
      </c>
      <c r="B97" s="10">
        <v>7</v>
      </c>
      <c r="C97" s="10">
        <v>18</v>
      </c>
      <c r="D97" s="24">
        <v>44970</v>
      </c>
      <c r="E97" s="10">
        <v>18</v>
      </c>
      <c r="F97" s="10" t="s">
        <v>505</v>
      </c>
      <c r="G97" s="10">
        <v>7</v>
      </c>
    </row>
    <row r="98" spans="1:7" x14ac:dyDescent="0.25">
      <c r="A98">
        <v>865</v>
      </c>
      <c r="B98" s="10">
        <v>10</v>
      </c>
      <c r="C98" s="10">
        <v>30</v>
      </c>
      <c r="D98" s="21">
        <v>44970</v>
      </c>
      <c r="E98" s="10">
        <v>10</v>
      </c>
      <c r="F98" s="10" t="s">
        <v>561</v>
      </c>
      <c r="G98" s="10">
        <v>10</v>
      </c>
    </row>
    <row r="99" spans="1:7" x14ac:dyDescent="0.25">
      <c r="A99">
        <v>866</v>
      </c>
      <c r="B99" s="10">
        <v>25</v>
      </c>
      <c r="C99" s="10">
        <v>14</v>
      </c>
      <c r="D99" s="24">
        <v>44970</v>
      </c>
      <c r="E99" s="10">
        <v>25</v>
      </c>
      <c r="F99" s="10" t="s">
        <v>343</v>
      </c>
      <c r="G99" s="10">
        <v>25</v>
      </c>
    </row>
    <row r="100" spans="1:7" x14ac:dyDescent="0.25">
      <c r="A100">
        <v>867</v>
      </c>
      <c r="B100" s="10">
        <v>17</v>
      </c>
      <c r="C100" s="10">
        <v>2</v>
      </c>
      <c r="D100" s="21">
        <v>44971</v>
      </c>
      <c r="E100" s="10">
        <v>17</v>
      </c>
      <c r="F100" s="10" t="s">
        <v>409</v>
      </c>
      <c r="G100" s="10">
        <v>17</v>
      </c>
    </row>
    <row r="101" spans="1:7" x14ac:dyDescent="0.25">
      <c r="A101">
        <v>868</v>
      </c>
      <c r="B101" s="10">
        <v>28</v>
      </c>
      <c r="C101" s="10">
        <v>22</v>
      </c>
      <c r="D101" s="24">
        <v>44971</v>
      </c>
      <c r="E101" s="10">
        <v>28</v>
      </c>
      <c r="F101" s="10" t="s">
        <v>592</v>
      </c>
      <c r="G101" s="10">
        <v>28</v>
      </c>
    </row>
    <row r="102" spans="1:7" x14ac:dyDescent="0.25">
      <c r="A102">
        <v>869</v>
      </c>
      <c r="B102" s="10">
        <v>24</v>
      </c>
      <c r="C102" s="10">
        <v>26</v>
      </c>
      <c r="D102" s="21">
        <v>44971</v>
      </c>
      <c r="E102" s="10">
        <v>24</v>
      </c>
      <c r="F102" s="10" t="s">
        <v>623</v>
      </c>
      <c r="G102" s="10">
        <v>24</v>
      </c>
    </row>
    <row r="103" spans="1:7" x14ac:dyDescent="0.25">
      <c r="A103">
        <v>870</v>
      </c>
      <c r="B103" s="10">
        <v>13</v>
      </c>
      <c r="C103" s="10">
        <v>10</v>
      </c>
      <c r="D103" s="24">
        <v>44971</v>
      </c>
      <c r="E103" s="10">
        <v>13</v>
      </c>
      <c r="F103" s="10" t="s">
        <v>159</v>
      </c>
      <c r="G103" s="10">
        <v>13</v>
      </c>
    </row>
    <row r="104" spans="1:7" x14ac:dyDescent="0.25">
      <c r="A104">
        <v>871</v>
      </c>
      <c r="B104" s="10">
        <v>25</v>
      </c>
      <c r="C104" s="10">
        <v>30</v>
      </c>
      <c r="D104" s="21">
        <v>44971</v>
      </c>
      <c r="E104" s="10">
        <v>30</v>
      </c>
      <c r="F104" s="10" t="s">
        <v>317</v>
      </c>
      <c r="G104" s="10">
        <v>25</v>
      </c>
    </row>
    <row r="105" spans="1:7" x14ac:dyDescent="0.25">
      <c r="A105">
        <v>872</v>
      </c>
      <c r="B105" s="10">
        <v>5</v>
      </c>
      <c r="C105" s="10">
        <v>27</v>
      </c>
      <c r="D105" s="24">
        <v>44972</v>
      </c>
      <c r="E105" s="10">
        <v>5</v>
      </c>
      <c r="F105" s="10" t="s">
        <v>794</v>
      </c>
      <c r="G105" s="10">
        <v>5</v>
      </c>
    </row>
    <row r="106" spans="1:7" x14ac:dyDescent="0.25">
      <c r="A106">
        <v>873</v>
      </c>
      <c r="B106" s="10">
        <v>12</v>
      </c>
      <c r="C106" s="10">
        <v>4</v>
      </c>
      <c r="D106" s="21">
        <v>44972</v>
      </c>
      <c r="E106" s="10">
        <v>12</v>
      </c>
      <c r="F106" s="10" t="s">
        <v>795</v>
      </c>
      <c r="G106" s="10">
        <v>12</v>
      </c>
    </row>
    <row r="107" spans="1:7" x14ac:dyDescent="0.25">
      <c r="A107">
        <v>874</v>
      </c>
      <c r="B107" s="10">
        <v>1</v>
      </c>
      <c r="C107" s="10">
        <v>20</v>
      </c>
      <c r="D107" s="24">
        <v>44972</v>
      </c>
      <c r="E107" s="10">
        <v>20</v>
      </c>
      <c r="F107" s="10" t="s">
        <v>796</v>
      </c>
      <c r="G107" s="10">
        <v>1</v>
      </c>
    </row>
    <row r="108" spans="1:7" x14ac:dyDescent="0.25">
      <c r="A108">
        <v>875</v>
      </c>
      <c r="B108" s="10">
        <v>2</v>
      </c>
      <c r="C108" s="10">
        <v>9</v>
      </c>
      <c r="D108" s="21">
        <v>44972</v>
      </c>
      <c r="E108" s="10">
        <v>2</v>
      </c>
      <c r="F108" s="10" t="s">
        <v>797</v>
      </c>
      <c r="G108" s="10">
        <v>2</v>
      </c>
    </row>
    <row r="109" spans="1:7" x14ac:dyDescent="0.25">
      <c r="A109">
        <v>876</v>
      </c>
      <c r="B109" s="10">
        <v>3</v>
      </c>
      <c r="C109" s="10">
        <v>16</v>
      </c>
      <c r="D109" s="24">
        <v>44972</v>
      </c>
      <c r="E109" s="10">
        <v>3</v>
      </c>
      <c r="F109" s="10" t="s">
        <v>774</v>
      </c>
      <c r="G109" s="10">
        <v>3</v>
      </c>
    </row>
    <row r="110" spans="1:7" x14ac:dyDescent="0.25">
      <c r="A110">
        <v>877</v>
      </c>
      <c r="B110" s="10">
        <v>23</v>
      </c>
      <c r="C110" s="10">
        <v>6</v>
      </c>
      <c r="D110" s="21">
        <v>44972</v>
      </c>
      <c r="E110" s="10">
        <v>23</v>
      </c>
      <c r="F110" s="10" t="s">
        <v>491</v>
      </c>
      <c r="G110" s="10">
        <v>23</v>
      </c>
    </row>
    <row r="111" spans="1:7" x14ac:dyDescent="0.25">
      <c r="A111">
        <v>878</v>
      </c>
      <c r="B111" s="10">
        <v>15</v>
      </c>
      <c r="C111" s="10">
        <v>29</v>
      </c>
      <c r="D111" s="24">
        <v>44972</v>
      </c>
      <c r="E111" s="10">
        <v>15</v>
      </c>
      <c r="F111" s="10" t="s">
        <v>798</v>
      </c>
      <c r="G111" s="10">
        <v>15</v>
      </c>
    </row>
    <row r="112" spans="1:7" x14ac:dyDescent="0.25">
      <c r="A112">
        <v>879</v>
      </c>
      <c r="B112" s="10">
        <v>21</v>
      </c>
      <c r="C112" s="10">
        <v>11</v>
      </c>
      <c r="D112" s="21">
        <v>44972</v>
      </c>
      <c r="E112" s="10">
        <v>21</v>
      </c>
      <c r="F112" s="10" t="s">
        <v>799</v>
      </c>
      <c r="G112" s="10">
        <v>21</v>
      </c>
    </row>
    <row r="113" spans="1:7" x14ac:dyDescent="0.25">
      <c r="A113">
        <v>880</v>
      </c>
      <c r="B113" s="10">
        <v>8</v>
      </c>
      <c r="C113" s="10">
        <v>7</v>
      </c>
      <c r="D113" s="24">
        <v>44972</v>
      </c>
      <c r="E113" s="10">
        <v>8</v>
      </c>
      <c r="F113" s="10" t="s">
        <v>450</v>
      </c>
      <c r="G113" s="10">
        <v>8</v>
      </c>
    </row>
    <row r="114" spans="1:7" x14ac:dyDescent="0.25">
      <c r="A114">
        <v>881</v>
      </c>
      <c r="B114" s="10">
        <v>14</v>
      </c>
      <c r="C114" s="10">
        <v>19</v>
      </c>
      <c r="D114" s="21">
        <v>44972</v>
      </c>
      <c r="E114" s="10">
        <v>14</v>
      </c>
      <c r="F114" s="10" t="s">
        <v>157</v>
      </c>
      <c r="G114" s="10">
        <v>13</v>
      </c>
    </row>
    <row r="115" spans="1:7" x14ac:dyDescent="0.25">
      <c r="A115">
        <v>882</v>
      </c>
      <c r="B115" s="10">
        <v>4</v>
      </c>
      <c r="C115" s="10">
        <v>17</v>
      </c>
      <c r="D115" s="24">
        <v>44973</v>
      </c>
      <c r="E115" s="10">
        <v>17</v>
      </c>
      <c r="F115" s="10" t="s">
        <v>468</v>
      </c>
      <c r="G115" s="10">
        <v>4</v>
      </c>
    </row>
    <row r="116" spans="1:7" x14ac:dyDescent="0.25">
      <c r="A116">
        <v>883</v>
      </c>
      <c r="B116" s="10">
        <v>18</v>
      </c>
      <c r="C116" s="10">
        <v>30</v>
      </c>
      <c r="D116" s="21">
        <v>44973</v>
      </c>
      <c r="E116" s="10">
        <v>30</v>
      </c>
      <c r="F116" s="10" t="s">
        <v>800</v>
      </c>
      <c r="G116" s="10">
        <v>18</v>
      </c>
    </row>
    <row r="117" spans="1:7" x14ac:dyDescent="0.25">
      <c r="A117">
        <v>884</v>
      </c>
      <c r="B117" s="10">
        <v>24</v>
      </c>
      <c r="C117" s="10">
        <v>13</v>
      </c>
      <c r="D117" s="24">
        <v>44973</v>
      </c>
      <c r="E117" s="10">
        <v>13</v>
      </c>
      <c r="F117" s="10" t="s">
        <v>801</v>
      </c>
      <c r="G117" s="10">
        <v>24</v>
      </c>
    </row>
    <row r="118" spans="1:7" x14ac:dyDescent="0.25">
      <c r="A118">
        <v>885</v>
      </c>
      <c r="B118" s="10">
        <v>6</v>
      </c>
      <c r="C118" s="10">
        <v>8</v>
      </c>
      <c r="D118" s="21">
        <v>44980</v>
      </c>
      <c r="E118" s="10">
        <v>8</v>
      </c>
      <c r="F118" s="10" t="s">
        <v>262</v>
      </c>
      <c r="G118" s="10">
        <v>6</v>
      </c>
    </row>
    <row r="119" spans="1:7" x14ac:dyDescent="0.25">
      <c r="A119">
        <v>886</v>
      </c>
      <c r="B119" s="10">
        <v>12</v>
      </c>
      <c r="C119" s="10">
        <v>2</v>
      </c>
      <c r="D119" s="24">
        <v>44980</v>
      </c>
      <c r="E119" s="10">
        <v>2</v>
      </c>
      <c r="F119" s="10" t="s">
        <v>802</v>
      </c>
      <c r="G119" s="10">
        <v>12</v>
      </c>
    </row>
    <row r="120" spans="1:7" x14ac:dyDescent="0.25">
      <c r="A120">
        <v>887</v>
      </c>
      <c r="B120" s="10">
        <v>22</v>
      </c>
      <c r="C120" s="10">
        <v>9</v>
      </c>
      <c r="D120" s="21">
        <v>44980</v>
      </c>
      <c r="E120" s="10">
        <v>22</v>
      </c>
      <c r="F120" s="10" t="s">
        <v>803</v>
      </c>
      <c r="G120" s="10">
        <v>22</v>
      </c>
    </row>
    <row r="121" spans="1:7" x14ac:dyDescent="0.25">
      <c r="A121">
        <v>888</v>
      </c>
      <c r="B121" s="10">
        <v>23</v>
      </c>
      <c r="C121" s="10">
        <v>15</v>
      </c>
      <c r="D121" s="24">
        <v>44980</v>
      </c>
      <c r="E121" s="10">
        <v>23</v>
      </c>
      <c r="F121" s="10" t="s">
        <v>553</v>
      </c>
      <c r="G121" s="10">
        <v>23</v>
      </c>
    </row>
    <row r="122" spans="1:7" x14ac:dyDescent="0.25">
      <c r="A122">
        <v>889</v>
      </c>
      <c r="B122" s="10">
        <v>28</v>
      </c>
      <c r="C122" s="10">
        <v>19</v>
      </c>
      <c r="D122" s="21">
        <v>44980</v>
      </c>
      <c r="E122" s="10">
        <v>28</v>
      </c>
      <c r="F122" s="10" t="s">
        <v>449</v>
      </c>
      <c r="G122" s="10">
        <v>28</v>
      </c>
    </row>
    <row r="123" spans="1:7" x14ac:dyDescent="0.25">
      <c r="A123">
        <v>890</v>
      </c>
      <c r="B123" s="10">
        <v>7</v>
      </c>
      <c r="C123" s="10">
        <v>27</v>
      </c>
      <c r="D123" s="24">
        <v>44980</v>
      </c>
      <c r="E123" s="10">
        <v>7</v>
      </c>
      <c r="F123" s="10" t="s">
        <v>804</v>
      </c>
      <c r="G123" s="10">
        <v>7</v>
      </c>
    </row>
    <row r="124" spans="1:7" x14ac:dyDescent="0.25">
      <c r="A124">
        <v>891</v>
      </c>
      <c r="B124" s="10">
        <v>29</v>
      </c>
      <c r="C124" s="10">
        <v>21</v>
      </c>
      <c r="D124" s="21">
        <v>44980</v>
      </c>
      <c r="E124" s="10">
        <v>29</v>
      </c>
      <c r="F124" s="10" t="s">
        <v>805</v>
      </c>
      <c r="G124" s="10">
        <v>29</v>
      </c>
    </row>
    <row r="125" spans="1:7" x14ac:dyDescent="0.25">
      <c r="A125">
        <v>892</v>
      </c>
      <c r="B125" s="10">
        <v>14</v>
      </c>
      <c r="C125" s="10">
        <v>10</v>
      </c>
      <c r="D125" s="24">
        <v>44980</v>
      </c>
      <c r="E125" s="10">
        <v>14</v>
      </c>
      <c r="F125" s="10" t="s">
        <v>187</v>
      </c>
      <c r="G125" s="10">
        <v>13</v>
      </c>
    </row>
    <row r="126" spans="1:7" x14ac:dyDescent="0.25">
      <c r="A126">
        <v>893</v>
      </c>
      <c r="B126" s="10">
        <v>26</v>
      </c>
      <c r="C126" s="10">
        <v>25</v>
      </c>
      <c r="D126" s="21">
        <v>44980</v>
      </c>
      <c r="E126" s="10">
        <v>26</v>
      </c>
      <c r="F126" s="10" t="s">
        <v>806</v>
      </c>
      <c r="G126" s="10">
        <v>26</v>
      </c>
    </row>
    <row r="127" spans="1:7" x14ac:dyDescent="0.25">
      <c r="A127">
        <v>894</v>
      </c>
      <c r="B127" s="10">
        <v>30</v>
      </c>
      <c r="C127" s="10">
        <v>20</v>
      </c>
      <c r="D127" s="24">
        <v>44981</v>
      </c>
      <c r="E127" s="10">
        <v>20</v>
      </c>
      <c r="F127" s="10" t="s">
        <v>262</v>
      </c>
      <c r="G127" s="10">
        <v>30</v>
      </c>
    </row>
    <row r="128" spans="1:7" x14ac:dyDescent="0.25">
      <c r="A128">
        <v>895</v>
      </c>
      <c r="B128" s="10">
        <v>1</v>
      </c>
      <c r="C128" s="10">
        <v>6</v>
      </c>
      <c r="D128" s="21">
        <v>44981</v>
      </c>
      <c r="E128" s="10">
        <v>1</v>
      </c>
      <c r="F128" s="10" t="s">
        <v>654</v>
      </c>
      <c r="G128" s="10">
        <v>1</v>
      </c>
    </row>
    <row r="129" spans="1:7" x14ac:dyDescent="0.25">
      <c r="A129">
        <v>896</v>
      </c>
      <c r="B129" s="10">
        <v>17</v>
      </c>
      <c r="C129" s="10">
        <v>16</v>
      </c>
      <c r="D129" s="24">
        <v>44981</v>
      </c>
      <c r="E129" s="10">
        <v>17</v>
      </c>
      <c r="F129" s="10" t="s">
        <v>807</v>
      </c>
      <c r="G129" s="10">
        <v>17</v>
      </c>
    </row>
    <row r="130" spans="1:7" x14ac:dyDescent="0.25">
      <c r="A130">
        <v>897</v>
      </c>
      <c r="B130" s="10">
        <v>4</v>
      </c>
      <c r="C130" s="10">
        <v>3</v>
      </c>
      <c r="D130" s="21">
        <v>44981</v>
      </c>
      <c r="E130" s="10">
        <v>4</v>
      </c>
      <c r="F130" s="10" t="s">
        <v>808</v>
      </c>
      <c r="G130" s="10">
        <v>4</v>
      </c>
    </row>
    <row r="131" spans="1:7" x14ac:dyDescent="0.25">
      <c r="A131">
        <v>898</v>
      </c>
      <c r="B131" s="10">
        <v>18</v>
      </c>
      <c r="C131" s="10">
        <v>5</v>
      </c>
      <c r="D131" s="24">
        <v>44981</v>
      </c>
      <c r="E131" s="10">
        <v>5</v>
      </c>
      <c r="F131" s="10" t="s">
        <v>809</v>
      </c>
      <c r="G131" s="10">
        <v>18</v>
      </c>
    </row>
    <row r="132" spans="1:7" x14ac:dyDescent="0.25">
      <c r="A132">
        <v>899</v>
      </c>
      <c r="B132" s="10">
        <v>10</v>
      </c>
      <c r="C132" s="10">
        <v>11</v>
      </c>
      <c r="D132" s="21">
        <v>44981</v>
      </c>
      <c r="E132" s="10">
        <v>10</v>
      </c>
      <c r="F132" s="10" t="s">
        <v>575</v>
      </c>
      <c r="G132" s="10">
        <v>10</v>
      </c>
    </row>
    <row r="133" spans="1:7" x14ac:dyDescent="0.25">
      <c r="A133">
        <v>900</v>
      </c>
      <c r="B133" s="10">
        <v>24</v>
      </c>
      <c r="C133" s="10">
        <v>21</v>
      </c>
      <c r="D133" s="24">
        <v>44981</v>
      </c>
      <c r="E133" s="10">
        <v>24</v>
      </c>
      <c r="F133" s="10" t="s">
        <v>140</v>
      </c>
      <c r="G133" s="10">
        <v>24</v>
      </c>
    </row>
    <row r="134" spans="1:7" x14ac:dyDescent="0.25">
      <c r="A134">
        <v>901</v>
      </c>
      <c r="B134" s="10">
        <v>13</v>
      </c>
      <c r="C134" s="10">
        <v>26</v>
      </c>
      <c r="D134" s="21">
        <v>44981</v>
      </c>
      <c r="E134" s="10">
        <v>26</v>
      </c>
      <c r="F134" s="10" t="s">
        <v>810</v>
      </c>
      <c r="G134" s="10">
        <v>13</v>
      </c>
    </row>
    <row r="135" spans="1:7" x14ac:dyDescent="0.25">
      <c r="A135">
        <v>902</v>
      </c>
      <c r="B135" s="10">
        <v>9</v>
      </c>
      <c r="C135" s="10">
        <v>28</v>
      </c>
      <c r="D135" s="24">
        <v>44982</v>
      </c>
      <c r="E135" s="10">
        <v>28</v>
      </c>
      <c r="F135" s="10" t="s">
        <v>811</v>
      </c>
      <c r="G135" s="10">
        <v>9</v>
      </c>
    </row>
    <row r="136" spans="1:7" x14ac:dyDescent="0.25">
      <c r="A136">
        <v>903</v>
      </c>
      <c r="B136" s="10">
        <v>5</v>
      </c>
      <c r="C136" s="10">
        <v>16</v>
      </c>
      <c r="D136" s="21">
        <v>44982</v>
      </c>
      <c r="E136" s="10">
        <v>5</v>
      </c>
      <c r="F136" s="10" t="s">
        <v>812</v>
      </c>
      <c r="G136" s="10">
        <v>5</v>
      </c>
    </row>
    <row r="137" spans="1:7" x14ac:dyDescent="0.25">
      <c r="A137">
        <v>904</v>
      </c>
      <c r="B137" s="10">
        <v>22</v>
      </c>
      <c r="C137" s="10">
        <v>12</v>
      </c>
      <c r="D137" s="24">
        <v>44982</v>
      </c>
      <c r="E137" s="10">
        <v>12</v>
      </c>
      <c r="F137" s="10" t="s">
        <v>813</v>
      </c>
      <c r="G137" s="10">
        <v>22</v>
      </c>
    </row>
    <row r="138" spans="1:7" x14ac:dyDescent="0.25">
      <c r="A138">
        <v>905</v>
      </c>
      <c r="B138" s="10">
        <v>20</v>
      </c>
      <c r="C138" s="10">
        <v>19</v>
      </c>
      <c r="D138" s="21">
        <v>44982</v>
      </c>
      <c r="E138" s="10">
        <v>20</v>
      </c>
      <c r="F138" s="10" t="s">
        <v>814</v>
      </c>
      <c r="G138" s="10">
        <v>20</v>
      </c>
    </row>
    <row r="139" spans="1:7" x14ac:dyDescent="0.25">
      <c r="A139">
        <v>906</v>
      </c>
      <c r="B139" s="10">
        <v>15</v>
      </c>
      <c r="C139" s="10">
        <v>8</v>
      </c>
      <c r="D139" s="24">
        <v>44982</v>
      </c>
      <c r="E139" s="10">
        <v>15</v>
      </c>
      <c r="F139" s="10" t="s">
        <v>197</v>
      </c>
      <c r="G139" s="10">
        <v>15</v>
      </c>
    </row>
    <row r="140" spans="1:7" x14ac:dyDescent="0.25">
      <c r="A140">
        <v>907</v>
      </c>
      <c r="B140" s="10">
        <v>23</v>
      </c>
      <c r="C140" s="10">
        <v>2</v>
      </c>
      <c r="D140" s="21">
        <v>44982</v>
      </c>
      <c r="E140" s="10">
        <v>2</v>
      </c>
      <c r="F140" s="10" t="s">
        <v>258</v>
      </c>
      <c r="G140" s="10">
        <v>23</v>
      </c>
    </row>
    <row r="141" spans="1:7" x14ac:dyDescent="0.25">
      <c r="A141">
        <v>908</v>
      </c>
      <c r="B141" s="10">
        <v>29</v>
      </c>
      <c r="C141" s="10">
        <v>27</v>
      </c>
      <c r="D141" s="24">
        <v>44982</v>
      </c>
      <c r="E141" s="10">
        <v>29</v>
      </c>
      <c r="F141" s="10" t="s">
        <v>815</v>
      </c>
      <c r="G141" s="10">
        <v>29</v>
      </c>
    </row>
    <row r="142" spans="1:7" x14ac:dyDescent="0.25">
      <c r="A142">
        <v>909</v>
      </c>
      <c r="B142" s="10">
        <v>17</v>
      </c>
      <c r="C142" s="10">
        <v>24</v>
      </c>
      <c r="D142" s="21">
        <v>44983</v>
      </c>
      <c r="E142" s="10">
        <v>17</v>
      </c>
      <c r="F142" s="10" t="s">
        <v>388</v>
      </c>
      <c r="G142" s="10">
        <v>17</v>
      </c>
    </row>
    <row r="143" spans="1:7" x14ac:dyDescent="0.25">
      <c r="A143">
        <v>910</v>
      </c>
      <c r="B143" s="10">
        <v>1</v>
      </c>
      <c r="C143" s="10">
        <v>3</v>
      </c>
      <c r="D143" s="24">
        <v>44983</v>
      </c>
      <c r="E143" s="10">
        <v>1</v>
      </c>
      <c r="F143" s="10" t="s">
        <v>816</v>
      </c>
      <c r="G143" s="10">
        <v>1</v>
      </c>
    </row>
    <row r="144" spans="1:7" x14ac:dyDescent="0.25">
      <c r="A144">
        <v>911</v>
      </c>
      <c r="B144" s="10">
        <v>4</v>
      </c>
      <c r="C144" s="10">
        <v>30</v>
      </c>
      <c r="D144" s="21">
        <v>44983</v>
      </c>
      <c r="E144" s="10">
        <v>4</v>
      </c>
      <c r="F144" s="10" t="s">
        <v>247</v>
      </c>
      <c r="G144" s="10">
        <v>4</v>
      </c>
    </row>
    <row r="145" spans="1:7" x14ac:dyDescent="0.25">
      <c r="A145">
        <v>912</v>
      </c>
      <c r="B145" s="10">
        <v>7</v>
      </c>
      <c r="C145" s="10">
        <v>14</v>
      </c>
      <c r="D145" s="24">
        <v>44983</v>
      </c>
      <c r="E145" s="10">
        <v>14</v>
      </c>
      <c r="F145" s="10" t="s">
        <v>485</v>
      </c>
      <c r="G145" s="10">
        <v>7</v>
      </c>
    </row>
    <row r="146" spans="1:7" x14ac:dyDescent="0.25">
      <c r="A146">
        <v>913</v>
      </c>
      <c r="B146" s="10">
        <v>6</v>
      </c>
      <c r="C146" s="10">
        <v>28</v>
      </c>
      <c r="D146" s="21">
        <v>44983</v>
      </c>
      <c r="E146" s="10">
        <v>6</v>
      </c>
      <c r="F146" s="10" t="s">
        <v>817</v>
      </c>
      <c r="G146" s="10">
        <v>6</v>
      </c>
    </row>
    <row r="147" spans="1:7" x14ac:dyDescent="0.25">
      <c r="A147">
        <v>914</v>
      </c>
      <c r="B147" s="10">
        <v>21</v>
      </c>
      <c r="C147" s="10">
        <v>26</v>
      </c>
      <c r="D147" s="24">
        <v>44983</v>
      </c>
      <c r="E147" s="10">
        <v>26</v>
      </c>
      <c r="F147" s="10" t="s">
        <v>818</v>
      </c>
      <c r="G147" s="10">
        <v>21</v>
      </c>
    </row>
    <row r="148" spans="1:7" x14ac:dyDescent="0.25">
      <c r="A148">
        <v>915</v>
      </c>
      <c r="B148" s="10">
        <v>10</v>
      </c>
      <c r="C148" s="10">
        <v>18</v>
      </c>
      <c r="D148" s="21">
        <v>44983</v>
      </c>
      <c r="E148" s="10">
        <v>10</v>
      </c>
      <c r="F148" s="10" t="s">
        <v>819</v>
      </c>
      <c r="G148" s="10">
        <v>10</v>
      </c>
    </row>
    <row r="149" spans="1:7" x14ac:dyDescent="0.25">
      <c r="A149">
        <v>916</v>
      </c>
      <c r="B149" s="10">
        <v>25</v>
      </c>
      <c r="C149" s="10">
        <v>11</v>
      </c>
      <c r="D149" s="24">
        <v>44983</v>
      </c>
      <c r="E149" s="10">
        <v>25</v>
      </c>
      <c r="F149" s="10" t="s">
        <v>820</v>
      </c>
      <c r="G149" s="10">
        <v>25</v>
      </c>
    </row>
    <row r="150" spans="1:7" x14ac:dyDescent="0.25">
      <c r="A150">
        <v>917</v>
      </c>
      <c r="B150" s="10">
        <v>8</v>
      </c>
      <c r="C150" s="10">
        <v>13</v>
      </c>
      <c r="D150" s="21">
        <v>44983</v>
      </c>
      <c r="E150" s="10">
        <v>8</v>
      </c>
      <c r="F150" s="10" t="s">
        <v>159</v>
      </c>
      <c r="G150" s="10">
        <v>8</v>
      </c>
    </row>
    <row r="151" spans="1:7" x14ac:dyDescent="0.25">
      <c r="A151">
        <v>918</v>
      </c>
      <c r="B151" s="10">
        <v>5</v>
      </c>
      <c r="C151" s="10">
        <v>9</v>
      </c>
      <c r="D151" s="24">
        <v>44984</v>
      </c>
      <c r="E151" s="10">
        <v>5</v>
      </c>
      <c r="F151" s="10" t="s">
        <v>821</v>
      </c>
      <c r="G151" s="10">
        <v>5</v>
      </c>
    </row>
    <row r="152" spans="1:7" x14ac:dyDescent="0.25">
      <c r="A152">
        <v>919</v>
      </c>
      <c r="B152" s="10">
        <v>23</v>
      </c>
      <c r="C152" s="10">
        <v>16</v>
      </c>
      <c r="D152" s="21">
        <v>44984</v>
      </c>
      <c r="E152" s="10">
        <v>16</v>
      </c>
      <c r="F152" s="10" t="s">
        <v>691</v>
      </c>
      <c r="G152" s="10">
        <v>23</v>
      </c>
    </row>
    <row r="153" spans="1:7" x14ac:dyDescent="0.25">
      <c r="A153">
        <v>920</v>
      </c>
      <c r="B153" s="10">
        <v>20</v>
      </c>
      <c r="C153" s="10">
        <v>2</v>
      </c>
      <c r="D153" s="24">
        <v>44984</v>
      </c>
      <c r="E153" s="10">
        <v>20</v>
      </c>
      <c r="F153" s="10" t="s">
        <v>822</v>
      </c>
      <c r="G153" s="10">
        <v>20</v>
      </c>
    </row>
    <row r="154" spans="1:7" x14ac:dyDescent="0.25">
      <c r="A154">
        <v>921</v>
      </c>
      <c r="B154" s="10">
        <v>19</v>
      </c>
      <c r="C154" s="10">
        <v>22</v>
      </c>
      <c r="D154" s="21">
        <v>44984</v>
      </c>
      <c r="E154" s="10">
        <v>22</v>
      </c>
      <c r="F154" s="10" t="s">
        <v>823</v>
      </c>
      <c r="G154" s="10">
        <v>19</v>
      </c>
    </row>
    <row r="155" spans="1:7" x14ac:dyDescent="0.25">
      <c r="A155">
        <v>922</v>
      </c>
      <c r="B155" s="10">
        <v>1</v>
      </c>
      <c r="C155" s="10">
        <v>30</v>
      </c>
      <c r="D155" s="24">
        <v>44985</v>
      </c>
      <c r="E155" s="10">
        <v>30</v>
      </c>
      <c r="F155" s="10" t="s">
        <v>493</v>
      </c>
      <c r="G155" s="10">
        <v>1</v>
      </c>
    </row>
    <row r="156" spans="1:7" x14ac:dyDescent="0.25">
      <c r="A156">
        <v>923</v>
      </c>
      <c r="B156" s="10">
        <v>3</v>
      </c>
      <c r="C156" s="10">
        <v>17</v>
      </c>
      <c r="D156" s="21">
        <v>44985</v>
      </c>
      <c r="E156" s="10">
        <v>17</v>
      </c>
      <c r="F156" s="10" t="s">
        <v>824</v>
      </c>
      <c r="G156" s="10">
        <v>3</v>
      </c>
    </row>
    <row r="157" spans="1:7" x14ac:dyDescent="0.25">
      <c r="A157">
        <v>924</v>
      </c>
      <c r="B157" s="10">
        <v>15</v>
      </c>
      <c r="C157" s="10">
        <v>14</v>
      </c>
      <c r="D157" s="24">
        <v>44985</v>
      </c>
      <c r="E157" s="10">
        <v>15</v>
      </c>
      <c r="F157" s="10" t="s">
        <v>294</v>
      </c>
      <c r="G157" s="10">
        <v>15</v>
      </c>
    </row>
    <row r="158" spans="1:7" x14ac:dyDescent="0.25">
      <c r="A158">
        <v>925</v>
      </c>
      <c r="B158" s="10">
        <v>28</v>
      </c>
      <c r="C158" s="10">
        <v>4</v>
      </c>
      <c r="D158" s="21">
        <v>44985</v>
      </c>
      <c r="E158" s="10">
        <v>28</v>
      </c>
      <c r="F158" s="10" t="s">
        <v>447</v>
      </c>
      <c r="G158" s="10">
        <v>28</v>
      </c>
    </row>
    <row r="159" spans="1:7" x14ac:dyDescent="0.25">
      <c r="A159">
        <v>926</v>
      </c>
      <c r="B159" s="10">
        <v>11</v>
      </c>
      <c r="C159" s="10">
        <v>8</v>
      </c>
      <c r="D159" s="24">
        <v>44985</v>
      </c>
      <c r="E159" s="10">
        <v>8</v>
      </c>
      <c r="F159" s="10" t="s">
        <v>825</v>
      </c>
      <c r="G159" s="10">
        <v>11</v>
      </c>
    </row>
    <row r="160" spans="1:7" x14ac:dyDescent="0.25">
      <c r="A160">
        <v>927</v>
      </c>
      <c r="B160" s="10">
        <v>21</v>
      </c>
      <c r="C160" s="10">
        <v>26</v>
      </c>
      <c r="D160" s="21">
        <v>44985</v>
      </c>
      <c r="E160" s="10">
        <v>26</v>
      </c>
      <c r="F160" s="10" t="s">
        <v>789</v>
      </c>
      <c r="G160" s="10">
        <v>21</v>
      </c>
    </row>
    <row r="161" spans="1:7" x14ac:dyDescent="0.25">
      <c r="A161">
        <v>928</v>
      </c>
      <c r="B161" s="10">
        <v>7</v>
      </c>
      <c r="C161" s="10">
        <v>12</v>
      </c>
      <c r="D161" s="24">
        <v>44985</v>
      </c>
      <c r="E161" s="10">
        <v>12</v>
      </c>
      <c r="F161" s="10" t="s">
        <v>276</v>
      </c>
      <c r="G161" s="10">
        <v>7</v>
      </c>
    </row>
    <row r="162" spans="1:7" x14ac:dyDescent="0.25">
      <c r="A162">
        <v>929</v>
      </c>
      <c r="B162" s="10">
        <v>29</v>
      </c>
      <c r="C162" s="10">
        <v>27</v>
      </c>
      <c r="D162" s="21">
        <v>44985</v>
      </c>
      <c r="E162" s="10">
        <v>27</v>
      </c>
      <c r="F162" s="10" t="s">
        <v>385</v>
      </c>
      <c r="G162" s="10">
        <v>29</v>
      </c>
    </row>
    <row r="163" spans="1:7" x14ac:dyDescent="0.25">
      <c r="A163">
        <v>930</v>
      </c>
      <c r="B163" s="10">
        <v>10</v>
      </c>
      <c r="C163" s="10">
        <v>25</v>
      </c>
      <c r="D163" s="24">
        <v>44985</v>
      </c>
      <c r="E163" s="10">
        <v>10</v>
      </c>
      <c r="F163" s="10" t="s">
        <v>826</v>
      </c>
      <c r="G163" s="10">
        <v>10</v>
      </c>
    </row>
    <row r="164" spans="1:7" x14ac:dyDescent="0.25">
      <c r="A164">
        <v>931</v>
      </c>
      <c r="B164" s="10">
        <v>13</v>
      </c>
      <c r="C164" s="10">
        <v>18</v>
      </c>
      <c r="D164" s="21">
        <v>44985</v>
      </c>
      <c r="E164" s="10">
        <v>18</v>
      </c>
      <c r="F164" s="10" t="s">
        <v>827</v>
      </c>
      <c r="G164" s="10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2BA7-F13F-49F7-B91E-D813B411A64C}">
  <dimension ref="A1:R230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85546875" customWidth="1"/>
    <col min="5" max="5" width="23.85546875" bestFit="1" customWidth="1"/>
    <col min="6" max="6" width="23.85546875" customWidth="1"/>
    <col min="9" max="9" width="17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44986</v>
      </c>
      <c r="B2" s="22" t="s">
        <v>40</v>
      </c>
      <c r="C2" s="10">
        <f t="shared" ref="C2:C65" si="0">VLOOKUP(B2,$P$2:$R$31,3)</f>
        <v>24</v>
      </c>
      <c r="D2" s="19">
        <v>105</v>
      </c>
      <c r="E2" s="22" t="s">
        <v>34</v>
      </c>
      <c r="F2" s="10">
        <f t="shared" ref="F2:F65" si="1">VLOOKUP(E2,$P$2:$R$31,3)</f>
        <v>5</v>
      </c>
      <c r="G2" s="19">
        <v>91</v>
      </c>
      <c r="H2" s="10">
        <f>IF(G2&gt;D2, F2,C2)</f>
        <v>24</v>
      </c>
      <c r="I2" s="10" t="str">
        <f>IF(G2&gt;D2, G2&amp;"(H) - "&amp;D2&amp;"(A)", D2&amp;"(A) - "&amp;G2&amp;"(H)")</f>
        <v>105(A) - 91(H)</v>
      </c>
      <c r="J2" s="23" t="s">
        <v>49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44986</v>
      </c>
      <c r="B3" s="25" t="s">
        <v>25</v>
      </c>
      <c r="C3" s="10">
        <v>4</v>
      </c>
      <c r="D3" s="20">
        <v>117</v>
      </c>
      <c r="E3" s="25" t="s">
        <v>11</v>
      </c>
      <c r="F3" s="10">
        <f t="shared" si="1"/>
        <v>9</v>
      </c>
      <c r="G3" s="20">
        <v>115</v>
      </c>
      <c r="H3" s="10">
        <f t="shared" ref="H3:H66" si="2">IF(G3&gt;D3, F3,C3)</f>
        <v>4</v>
      </c>
      <c r="I3" s="10" t="str">
        <f t="shared" ref="I3:I66" si="3">IF(G3&gt;D3, G3&amp;"(H) - "&amp;D3&amp;"(A)", D3&amp;"(A) - "&amp;G3&amp;"(H)")</f>
        <v>117(A) - 115(H)</v>
      </c>
      <c r="J3" s="26" t="s">
        <v>12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44986</v>
      </c>
      <c r="B4" s="22" t="s">
        <v>28</v>
      </c>
      <c r="C4" s="10">
        <f t="shared" si="0"/>
        <v>6</v>
      </c>
      <c r="D4" s="19">
        <v>113</v>
      </c>
      <c r="E4" s="22" t="s">
        <v>5</v>
      </c>
      <c r="F4" s="10">
        <f t="shared" si="1"/>
        <v>2</v>
      </c>
      <c r="G4" s="19">
        <v>117</v>
      </c>
      <c r="H4" s="10">
        <f t="shared" si="2"/>
        <v>2</v>
      </c>
      <c r="I4" s="10" t="str">
        <f t="shared" si="3"/>
        <v>117(H) - 113(A)</v>
      </c>
      <c r="J4" s="23" t="s">
        <v>6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44986</v>
      </c>
      <c r="B5" s="25" t="s">
        <v>4</v>
      </c>
      <c r="C5" s="10">
        <f t="shared" si="0"/>
        <v>23</v>
      </c>
      <c r="D5" s="20">
        <v>119</v>
      </c>
      <c r="E5" s="25" t="s">
        <v>26</v>
      </c>
      <c r="F5" s="10">
        <f t="shared" si="1"/>
        <v>16</v>
      </c>
      <c r="G5" s="20">
        <v>96</v>
      </c>
      <c r="H5" s="10">
        <f t="shared" si="2"/>
        <v>23</v>
      </c>
      <c r="I5" s="10" t="str">
        <f t="shared" si="3"/>
        <v>119(A) - 96(H)</v>
      </c>
      <c r="J5" s="26" t="s">
        <v>27</v>
      </c>
      <c r="P5" t="s">
        <v>25</v>
      </c>
      <c r="Q5" s="4" t="s">
        <v>55</v>
      </c>
      <c r="R5" s="2">
        <v>4</v>
      </c>
    </row>
    <row r="6" spans="1:18" x14ac:dyDescent="0.25">
      <c r="A6" s="21">
        <v>44986</v>
      </c>
      <c r="B6" s="22" t="s">
        <v>20</v>
      </c>
      <c r="C6" s="10">
        <f t="shared" si="0"/>
        <v>3</v>
      </c>
      <c r="D6" s="19">
        <v>118</v>
      </c>
      <c r="E6" s="22" t="s">
        <v>22</v>
      </c>
      <c r="F6" s="10">
        <f t="shared" si="1"/>
        <v>20</v>
      </c>
      <c r="G6" s="19">
        <v>142</v>
      </c>
      <c r="H6" s="10">
        <f t="shared" si="2"/>
        <v>20</v>
      </c>
      <c r="I6" s="10" t="str">
        <f t="shared" si="3"/>
        <v>142(H) - 118(A)</v>
      </c>
      <c r="J6" s="23" t="s">
        <v>51</v>
      </c>
      <c r="P6" s="3" t="s">
        <v>34</v>
      </c>
      <c r="Q6" s="3" t="s">
        <v>49</v>
      </c>
      <c r="R6" s="3">
        <v>5</v>
      </c>
    </row>
    <row r="7" spans="1:18" x14ac:dyDescent="0.25">
      <c r="A7" s="24">
        <v>44986</v>
      </c>
      <c r="B7" s="25" t="s">
        <v>23</v>
      </c>
      <c r="C7" s="10">
        <f t="shared" si="0"/>
        <v>15</v>
      </c>
      <c r="D7" s="20">
        <v>113</v>
      </c>
      <c r="E7" s="25" t="s">
        <v>16</v>
      </c>
      <c r="F7" s="10">
        <f t="shared" si="1"/>
        <v>11</v>
      </c>
      <c r="G7" s="20">
        <v>99</v>
      </c>
      <c r="H7" s="10">
        <f t="shared" si="2"/>
        <v>15</v>
      </c>
      <c r="I7" s="10" t="str">
        <f t="shared" si="3"/>
        <v>113(A) - 99(H)</v>
      </c>
      <c r="J7" s="26" t="s">
        <v>52</v>
      </c>
      <c r="P7" s="4" t="s">
        <v>28</v>
      </c>
      <c r="Q7" s="4" t="s">
        <v>59</v>
      </c>
      <c r="R7" s="2">
        <v>6</v>
      </c>
    </row>
    <row r="8" spans="1:18" x14ac:dyDescent="0.25">
      <c r="A8" s="21">
        <v>44986</v>
      </c>
      <c r="B8" s="22" t="s">
        <v>10</v>
      </c>
      <c r="C8" s="10">
        <f t="shared" si="0"/>
        <v>22</v>
      </c>
      <c r="D8" s="19">
        <v>117</v>
      </c>
      <c r="E8" s="22" t="s">
        <v>45</v>
      </c>
      <c r="F8" s="10">
        <f t="shared" si="1"/>
        <v>17</v>
      </c>
      <c r="G8" s="19">
        <v>139</v>
      </c>
      <c r="H8" s="10">
        <f t="shared" si="2"/>
        <v>17</v>
      </c>
      <c r="I8" s="10" t="str">
        <f t="shared" si="3"/>
        <v>139(H) - 117(A)</v>
      </c>
      <c r="J8" s="23" t="s">
        <v>56</v>
      </c>
      <c r="P8" s="3" t="s">
        <v>39</v>
      </c>
      <c r="Q8" s="3" t="s">
        <v>57</v>
      </c>
      <c r="R8" s="1">
        <v>7</v>
      </c>
    </row>
    <row r="9" spans="1:18" x14ac:dyDescent="0.25">
      <c r="A9" s="24">
        <v>44986</v>
      </c>
      <c r="B9" s="25" t="s">
        <v>7</v>
      </c>
      <c r="C9" s="10">
        <f t="shared" si="0"/>
        <v>14</v>
      </c>
      <c r="D9" s="20">
        <v>123</v>
      </c>
      <c r="E9" s="25" t="s">
        <v>31</v>
      </c>
      <c r="F9" s="10">
        <f t="shared" si="1"/>
        <v>21</v>
      </c>
      <c r="G9" s="20">
        <v>117</v>
      </c>
      <c r="H9" s="10">
        <f t="shared" si="2"/>
        <v>14</v>
      </c>
      <c r="I9" s="10" t="str">
        <f t="shared" si="3"/>
        <v>123(A) - 117(H)</v>
      </c>
      <c r="J9" s="26" t="s">
        <v>61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v>44986</v>
      </c>
      <c r="B10" s="22" t="s">
        <v>19</v>
      </c>
      <c r="C10" s="10">
        <f t="shared" si="0"/>
        <v>19</v>
      </c>
      <c r="D10" s="19">
        <v>121</v>
      </c>
      <c r="E10" s="22" t="s">
        <v>42</v>
      </c>
      <c r="F10" s="10">
        <f t="shared" si="1"/>
        <v>25</v>
      </c>
      <c r="G10" s="19">
        <v>110</v>
      </c>
      <c r="H10" s="10">
        <f t="shared" si="2"/>
        <v>19</v>
      </c>
      <c r="I10" s="10" t="str">
        <f t="shared" si="3"/>
        <v>121(A) - 110(H)</v>
      </c>
      <c r="J10" s="23" t="s">
        <v>53</v>
      </c>
      <c r="P10" s="3" t="s">
        <v>11</v>
      </c>
      <c r="Q10" s="3" t="s">
        <v>12</v>
      </c>
      <c r="R10" s="1">
        <v>9</v>
      </c>
    </row>
    <row r="11" spans="1:18" x14ac:dyDescent="0.25">
      <c r="A11" s="24">
        <v>44987</v>
      </c>
      <c r="B11" s="25" t="s">
        <v>29</v>
      </c>
      <c r="C11" s="10">
        <f t="shared" si="0"/>
        <v>28</v>
      </c>
      <c r="D11" s="20">
        <v>108</v>
      </c>
      <c r="E11" s="25" t="s">
        <v>13</v>
      </c>
      <c r="F11" s="10">
        <f t="shared" si="1"/>
        <v>30</v>
      </c>
      <c r="G11" s="20">
        <v>119</v>
      </c>
      <c r="H11" s="10">
        <f t="shared" si="2"/>
        <v>30</v>
      </c>
      <c r="I11" s="10" t="str">
        <f t="shared" si="3"/>
        <v>119(H) - 108(A)</v>
      </c>
      <c r="J11" s="26" t="s">
        <v>50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v>44987</v>
      </c>
      <c r="B12" s="22" t="s">
        <v>4</v>
      </c>
      <c r="C12" s="10">
        <f t="shared" si="0"/>
        <v>23</v>
      </c>
      <c r="D12" s="19">
        <v>126</v>
      </c>
      <c r="E12" s="22" t="s">
        <v>39</v>
      </c>
      <c r="F12" s="10">
        <f t="shared" si="1"/>
        <v>7</v>
      </c>
      <c r="G12" s="19">
        <v>133</v>
      </c>
      <c r="H12" s="10">
        <f t="shared" si="2"/>
        <v>7</v>
      </c>
      <c r="I12" s="10" t="str">
        <f t="shared" si="3"/>
        <v>133(H) - 126(A)</v>
      </c>
      <c r="J12" s="23" t="s">
        <v>57</v>
      </c>
      <c r="P12" s="3" t="s">
        <v>16</v>
      </c>
      <c r="Q12" s="3" t="s">
        <v>52</v>
      </c>
      <c r="R12" s="1">
        <v>11</v>
      </c>
    </row>
    <row r="13" spans="1:18" x14ac:dyDescent="0.25">
      <c r="A13" s="24">
        <v>44987</v>
      </c>
      <c r="B13" s="25" t="s">
        <v>14</v>
      </c>
      <c r="C13" s="10">
        <f t="shared" si="0"/>
        <v>12</v>
      </c>
      <c r="D13" s="20">
        <v>99</v>
      </c>
      <c r="E13" s="25" t="s">
        <v>35</v>
      </c>
      <c r="F13" s="10">
        <f t="shared" si="1"/>
        <v>27</v>
      </c>
      <c r="G13" s="20">
        <v>110</v>
      </c>
      <c r="H13" s="10">
        <f t="shared" si="2"/>
        <v>27</v>
      </c>
      <c r="I13" s="10" t="str">
        <f t="shared" si="3"/>
        <v>110(H) - 99(A)</v>
      </c>
      <c r="J13" s="26" t="s">
        <v>209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v>44987</v>
      </c>
      <c r="B14" s="22" t="s">
        <v>47</v>
      </c>
      <c r="C14" s="10">
        <f t="shared" si="0"/>
        <v>13</v>
      </c>
      <c r="D14" s="19">
        <v>91</v>
      </c>
      <c r="E14" s="22" t="s">
        <v>8</v>
      </c>
      <c r="F14" s="10">
        <f t="shared" si="1"/>
        <v>10</v>
      </c>
      <c r="G14" s="19">
        <v>115</v>
      </c>
      <c r="H14" s="10">
        <f t="shared" si="2"/>
        <v>10</v>
      </c>
      <c r="I14" s="10" t="str">
        <f t="shared" si="3"/>
        <v>115(H) - 91(A)</v>
      </c>
      <c r="J14" s="23" t="s">
        <v>9</v>
      </c>
      <c r="P14" s="3" t="s">
        <v>47</v>
      </c>
      <c r="Q14" s="3" t="s">
        <v>48</v>
      </c>
      <c r="R14" s="1">
        <v>13</v>
      </c>
    </row>
    <row r="15" spans="1:18" x14ac:dyDescent="0.25">
      <c r="A15" s="24">
        <v>44988</v>
      </c>
      <c r="B15" s="25" t="s">
        <v>10</v>
      </c>
      <c r="C15" s="10">
        <f t="shared" si="0"/>
        <v>22</v>
      </c>
      <c r="D15" s="20">
        <v>117</v>
      </c>
      <c r="E15" s="25" t="s">
        <v>34</v>
      </c>
      <c r="F15" s="10">
        <f t="shared" si="1"/>
        <v>5</v>
      </c>
      <c r="G15" s="20">
        <v>106</v>
      </c>
      <c r="H15" s="10">
        <f t="shared" si="2"/>
        <v>22</v>
      </c>
      <c r="I15" s="10" t="str">
        <f t="shared" si="3"/>
        <v>117(A) - 106(H)</v>
      </c>
      <c r="J15" s="26" t="s">
        <v>49</v>
      </c>
      <c r="P15" s="4" t="s">
        <v>7</v>
      </c>
      <c r="R15" s="2">
        <v>14</v>
      </c>
    </row>
    <row r="16" spans="1:18" x14ac:dyDescent="0.25">
      <c r="A16" s="21">
        <v>44988</v>
      </c>
      <c r="B16" s="22" t="s">
        <v>42</v>
      </c>
      <c r="C16" s="10">
        <f t="shared" si="0"/>
        <v>25</v>
      </c>
      <c r="D16" s="19">
        <v>111</v>
      </c>
      <c r="E16" s="22" t="s">
        <v>17</v>
      </c>
      <c r="F16" s="10">
        <f t="shared" si="1"/>
        <v>1</v>
      </c>
      <c r="G16" s="19">
        <v>129</v>
      </c>
      <c r="H16" s="10">
        <f t="shared" si="2"/>
        <v>1</v>
      </c>
      <c r="I16" s="10" t="str">
        <f t="shared" si="3"/>
        <v>129(H) - 111(A)</v>
      </c>
      <c r="J16" s="23" t="s">
        <v>18</v>
      </c>
      <c r="P16" s="3" t="s">
        <v>23</v>
      </c>
      <c r="Q16" s="3" t="s">
        <v>71</v>
      </c>
      <c r="R16" s="1">
        <v>15</v>
      </c>
    </row>
    <row r="17" spans="1:18" x14ac:dyDescent="0.25">
      <c r="A17" s="24">
        <v>44988</v>
      </c>
      <c r="B17" s="25" t="s">
        <v>20</v>
      </c>
      <c r="C17" s="10">
        <f t="shared" si="0"/>
        <v>3</v>
      </c>
      <c r="D17" s="20">
        <v>115</v>
      </c>
      <c r="E17" s="25" t="s">
        <v>5</v>
      </c>
      <c r="F17" s="10">
        <f t="shared" si="1"/>
        <v>2</v>
      </c>
      <c r="G17" s="20">
        <v>105</v>
      </c>
      <c r="H17" s="10">
        <f t="shared" si="2"/>
        <v>3</v>
      </c>
      <c r="I17" s="10" t="str">
        <f t="shared" si="3"/>
        <v>115(A) - 105(H)</v>
      </c>
      <c r="J17" s="26" t="s">
        <v>6</v>
      </c>
      <c r="P17" s="4" t="s">
        <v>26</v>
      </c>
      <c r="Q17" t="s">
        <v>27</v>
      </c>
      <c r="R17" s="2">
        <v>16</v>
      </c>
    </row>
    <row r="18" spans="1:18" x14ac:dyDescent="0.25">
      <c r="A18" s="21">
        <v>44988</v>
      </c>
      <c r="B18" s="22" t="s">
        <v>40</v>
      </c>
      <c r="C18" s="10">
        <f t="shared" si="0"/>
        <v>24</v>
      </c>
      <c r="D18" s="19">
        <v>125</v>
      </c>
      <c r="E18" s="22" t="s">
        <v>25</v>
      </c>
      <c r="F18" s="10">
        <v>4</v>
      </c>
      <c r="G18" s="19">
        <v>104</v>
      </c>
      <c r="H18" s="10">
        <f t="shared" si="2"/>
        <v>24</v>
      </c>
      <c r="I18" s="10" t="str">
        <f t="shared" si="3"/>
        <v>125(A) - 104(H)</v>
      </c>
      <c r="J18" s="23" t="s">
        <v>55</v>
      </c>
      <c r="P18" s="3" t="s">
        <v>45</v>
      </c>
      <c r="Q18" s="3" t="s">
        <v>56</v>
      </c>
      <c r="R18" s="1">
        <v>17</v>
      </c>
    </row>
    <row r="19" spans="1:18" x14ac:dyDescent="0.25">
      <c r="A19" s="24">
        <v>44988</v>
      </c>
      <c r="B19" s="25" t="s">
        <v>22</v>
      </c>
      <c r="C19" s="10">
        <f t="shared" si="0"/>
        <v>20</v>
      </c>
      <c r="D19" s="20">
        <v>122</v>
      </c>
      <c r="E19" s="25" t="s">
        <v>26</v>
      </c>
      <c r="F19" s="10">
        <f t="shared" si="1"/>
        <v>16</v>
      </c>
      <c r="G19" s="20">
        <v>120</v>
      </c>
      <c r="H19" s="10">
        <f t="shared" si="2"/>
        <v>20</v>
      </c>
      <c r="I19" s="10" t="str">
        <f t="shared" si="3"/>
        <v>122(A) - 120(H)</v>
      </c>
      <c r="J19" s="26" t="s">
        <v>27</v>
      </c>
      <c r="P19" s="4" t="s">
        <v>32</v>
      </c>
      <c r="Q19" t="s">
        <v>33</v>
      </c>
      <c r="R19" s="2">
        <v>18</v>
      </c>
    </row>
    <row r="20" spans="1:18" x14ac:dyDescent="0.25">
      <c r="A20" s="21">
        <v>44988</v>
      </c>
      <c r="B20" s="22" t="s">
        <v>37</v>
      </c>
      <c r="C20" s="10">
        <f t="shared" si="0"/>
        <v>29</v>
      </c>
      <c r="D20" s="19">
        <v>103</v>
      </c>
      <c r="E20" s="22" t="s">
        <v>31</v>
      </c>
      <c r="F20" s="10">
        <f t="shared" si="1"/>
        <v>21</v>
      </c>
      <c r="G20" s="19">
        <v>130</v>
      </c>
      <c r="H20" s="10">
        <f t="shared" si="2"/>
        <v>21</v>
      </c>
      <c r="I20" s="10" t="str">
        <f t="shared" si="3"/>
        <v>130(H) - 103(A)</v>
      </c>
      <c r="J20" s="23" t="s">
        <v>61</v>
      </c>
      <c r="P20" s="3" t="s">
        <v>19</v>
      </c>
      <c r="Q20" s="3" t="s">
        <v>60</v>
      </c>
      <c r="R20" s="1">
        <v>19</v>
      </c>
    </row>
    <row r="21" spans="1:18" x14ac:dyDescent="0.25">
      <c r="A21" s="24">
        <v>44988</v>
      </c>
      <c r="B21" s="25" t="s">
        <v>23</v>
      </c>
      <c r="C21" s="10">
        <f t="shared" si="0"/>
        <v>15</v>
      </c>
      <c r="D21" s="20">
        <v>97</v>
      </c>
      <c r="E21" s="25" t="s">
        <v>36</v>
      </c>
      <c r="F21" s="10">
        <f t="shared" si="1"/>
        <v>8</v>
      </c>
      <c r="G21" s="20">
        <v>113</v>
      </c>
      <c r="H21" s="10">
        <f t="shared" si="2"/>
        <v>8</v>
      </c>
      <c r="I21" s="10" t="str">
        <f t="shared" si="3"/>
        <v>113(H) - 97(A)</v>
      </c>
      <c r="J21" s="26" t="s">
        <v>58</v>
      </c>
      <c r="P21" s="4" t="s">
        <v>22</v>
      </c>
      <c r="Q21" t="s">
        <v>75</v>
      </c>
      <c r="R21" s="2">
        <v>20</v>
      </c>
    </row>
    <row r="22" spans="1:18" x14ac:dyDescent="0.25">
      <c r="A22" s="21">
        <v>44988</v>
      </c>
      <c r="B22" s="22" t="s">
        <v>19</v>
      </c>
      <c r="C22" s="10">
        <f t="shared" si="0"/>
        <v>19</v>
      </c>
      <c r="D22" s="19">
        <v>99</v>
      </c>
      <c r="E22" s="22" t="s">
        <v>8</v>
      </c>
      <c r="F22" s="10">
        <f t="shared" si="1"/>
        <v>10</v>
      </c>
      <c r="G22" s="19">
        <v>108</v>
      </c>
      <c r="H22" s="10">
        <f t="shared" si="2"/>
        <v>10</v>
      </c>
      <c r="I22" s="10" t="str">
        <f t="shared" si="3"/>
        <v>108(H) - 99(A)</v>
      </c>
      <c r="J22" s="23" t="s">
        <v>9</v>
      </c>
      <c r="P22" s="3" t="s">
        <v>31</v>
      </c>
      <c r="Q22" s="3" t="s">
        <v>61</v>
      </c>
      <c r="R22" s="1">
        <v>21</v>
      </c>
    </row>
    <row r="23" spans="1:18" x14ac:dyDescent="0.25">
      <c r="A23" s="24">
        <v>44988</v>
      </c>
      <c r="B23" s="25" t="s">
        <v>47</v>
      </c>
      <c r="C23" s="10">
        <f t="shared" si="0"/>
        <v>13</v>
      </c>
      <c r="D23" s="20">
        <v>127</v>
      </c>
      <c r="E23" s="25" t="s">
        <v>43</v>
      </c>
      <c r="F23" s="10">
        <f t="shared" si="1"/>
        <v>26</v>
      </c>
      <c r="G23" s="20">
        <v>128</v>
      </c>
      <c r="H23" s="10">
        <f t="shared" si="2"/>
        <v>26</v>
      </c>
      <c r="I23" s="10" t="str">
        <f t="shared" si="3"/>
        <v>128(H) - 127(A)</v>
      </c>
      <c r="J23" s="26" t="s">
        <v>44</v>
      </c>
      <c r="P23" s="4" t="s">
        <v>10</v>
      </c>
      <c r="Q23" t="s">
        <v>54</v>
      </c>
      <c r="R23" s="2">
        <v>22</v>
      </c>
    </row>
    <row r="24" spans="1:18" x14ac:dyDescent="0.25">
      <c r="A24" s="21">
        <v>44988</v>
      </c>
      <c r="B24" s="22" t="s">
        <v>32</v>
      </c>
      <c r="C24" s="10">
        <f t="shared" si="0"/>
        <v>18</v>
      </c>
      <c r="D24" s="19">
        <v>110</v>
      </c>
      <c r="E24" s="22" t="s">
        <v>7</v>
      </c>
      <c r="F24" s="10">
        <f t="shared" si="1"/>
        <v>14</v>
      </c>
      <c r="G24" s="19">
        <v>102</v>
      </c>
      <c r="H24" s="10">
        <f t="shared" si="2"/>
        <v>18</v>
      </c>
      <c r="I24" s="10" t="str">
        <f t="shared" si="3"/>
        <v>110(A) - 102(H)</v>
      </c>
      <c r="J24" s="23" t="s">
        <v>48</v>
      </c>
      <c r="P24" s="3" t="s">
        <v>4</v>
      </c>
      <c r="Q24" s="3" t="s">
        <v>46</v>
      </c>
      <c r="R24" s="1">
        <v>23</v>
      </c>
    </row>
    <row r="25" spans="1:18" x14ac:dyDescent="0.25">
      <c r="A25" s="24">
        <v>44989</v>
      </c>
      <c r="B25" s="25" t="s">
        <v>29</v>
      </c>
      <c r="C25" s="10">
        <f t="shared" si="0"/>
        <v>28</v>
      </c>
      <c r="D25" s="20">
        <v>116</v>
      </c>
      <c r="E25" s="25" t="s">
        <v>13</v>
      </c>
      <c r="F25" s="10">
        <f t="shared" si="1"/>
        <v>30</v>
      </c>
      <c r="G25" s="20">
        <v>109</v>
      </c>
      <c r="H25" s="10">
        <f t="shared" si="2"/>
        <v>28</v>
      </c>
      <c r="I25" s="10" t="str">
        <f t="shared" si="3"/>
        <v>116(A) - 109(H)</v>
      </c>
      <c r="J25" s="26" t="s">
        <v>50</v>
      </c>
      <c r="P25" s="4" t="s">
        <v>40</v>
      </c>
      <c r="Q25" t="s">
        <v>41</v>
      </c>
      <c r="R25" s="2">
        <v>24</v>
      </c>
    </row>
    <row r="26" spans="1:18" x14ac:dyDescent="0.25">
      <c r="A26" s="21">
        <v>44989</v>
      </c>
      <c r="B26" s="22" t="s">
        <v>11</v>
      </c>
      <c r="C26" s="10">
        <f t="shared" si="0"/>
        <v>9</v>
      </c>
      <c r="D26" s="19">
        <v>90</v>
      </c>
      <c r="E26" s="22" t="s">
        <v>28</v>
      </c>
      <c r="F26" s="10">
        <f t="shared" si="1"/>
        <v>6</v>
      </c>
      <c r="G26" s="19">
        <v>114</v>
      </c>
      <c r="H26" s="10">
        <f t="shared" si="2"/>
        <v>6</v>
      </c>
      <c r="I26" s="10" t="str">
        <f t="shared" si="3"/>
        <v>114(H) - 90(A)</v>
      </c>
      <c r="J26" s="23" t="s">
        <v>59</v>
      </c>
      <c r="P26" s="3" t="s">
        <v>42</v>
      </c>
      <c r="Q26" s="3" t="s">
        <v>53</v>
      </c>
      <c r="R26" s="1">
        <v>25</v>
      </c>
    </row>
    <row r="27" spans="1:18" x14ac:dyDescent="0.25">
      <c r="A27" s="24">
        <v>44989</v>
      </c>
      <c r="B27" s="25" t="s">
        <v>17</v>
      </c>
      <c r="C27" s="10">
        <f t="shared" si="0"/>
        <v>1</v>
      </c>
      <c r="D27" s="20">
        <v>109</v>
      </c>
      <c r="E27" s="25" t="s">
        <v>26</v>
      </c>
      <c r="F27" s="10">
        <f t="shared" si="1"/>
        <v>16</v>
      </c>
      <c r="G27" s="20">
        <v>117</v>
      </c>
      <c r="H27" s="10">
        <f t="shared" si="2"/>
        <v>16</v>
      </c>
      <c r="I27" s="10" t="str">
        <f t="shared" si="3"/>
        <v>117(H) - 109(A)</v>
      </c>
      <c r="J27" s="26" t="s">
        <v>27</v>
      </c>
      <c r="P27" s="4" t="s">
        <v>43</v>
      </c>
      <c r="Q27" t="s">
        <v>44</v>
      </c>
      <c r="R27" s="2">
        <v>26</v>
      </c>
    </row>
    <row r="28" spans="1:18" x14ac:dyDescent="0.25">
      <c r="A28" s="21">
        <v>44989</v>
      </c>
      <c r="B28" s="22" t="s">
        <v>16</v>
      </c>
      <c r="C28" s="10">
        <f t="shared" si="0"/>
        <v>11</v>
      </c>
      <c r="D28" s="19">
        <v>122</v>
      </c>
      <c r="E28" s="22" t="s">
        <v>35</v>
      </c>
      <c r="F28" s="10">
        <f t="shared" si="1"/>
        <v>27</v>
      </c>
      <c r="G28" s="19">
        <v>110</v>
      </c>
      <c r="H28" s="10">
        <f t="shared" si="2"/>
        <v>11</v>
      </c>
      <c r="I28" s="10" t="str">
        <f t="shared" si="3"/>
        <v>122(A) - 110(H)</v>
      </c>
      <c r="J28" s="23" t="s">
        <v>209</v>
      </c>
      <c r="P28" s="3" t="s">
        <v>35</v>
      </c>
      <c r="Q28" s="3" t="s">
        <v>88</v>
      </c>
      <c r="R28" s="1">
        <v>27</v>
      </c>
    </row>
    <row r="29" spans="1:18" x14ac:dyDescent="0.25">
      <c r="A29" s="24">
        <v>44989</v>
      </c>
      <c r="B29" s="25" t="s">
        <v>4</v>
      </c>
      <c r="C29" s="10">
        <f t="shared" si="0"/>
        <v>23</v>
      </c>
      <c r="D29" s="20">
        <v>133</v>
      </c>
      <c r="E29" s="25" t="s">
        <v>45</v>
      </c>
      <c r="F29" s="10">
        <f t="shared" si="1"/>
        <v>17</v>
      </c>
      <c r="G29" s="20">
        <v>130</v>
      </c>
      <c r="H29" s="10">
        <f t="shared" si="2"/>
        <v>23</v>
      </c>
      <c r="I29" s="10" t="str">
        <f t="shared" si="3"/>
        <v>133(A) - 130(H)</v>
      </c>
      <c r="J29" s="26" t="s">
        <v>56</v>
      </c>
      <c r="P29" s="4" t="s">
        <v>29</v>
      </c>
      <c r="Q29" t="s">
        <v>30</v>
      </c>
      <c r="R29" s="2">
        <v>28</v>
      </c>
    </row>
    <row r="30" spans="1:18" x14ac:dyDescent="0.25">
      <c r="A30" s="21">
        <v>44989</v>
      </c>
      <c r="B30" s="22" t="s">
        <v>32</v>
      </c>
      <c r="C30" s="10">
        <f t="shared" si="0"/>
        <v>18</v>
      </c>
      <c r="D30" s="19">
        <v>138</v>
      </c>
      <c r="E30" s="22" t="s">
        <v>43</v>
      </c>
      <c r="F30" s="10">
        <f t="shared" si="1"/>
        <v>26</v>
      </c>
      <c r="G30" s="19">
        <v>134</v>
      </c>
      <c r="H30" s="10">
        <f t="shared" si="2"/>
        <v>18</v>
      </c>
      <c r="I30" s="10" t="str">
        <f t="shared" si="3"/>
        <v>138(A) - 134(H)</v>
      </c>
      <c r="J30" s="23" t="s">
        <v>44</v>
      </c>
      <c r="P30" s="3" t="s">
        <v>37</v>
      </c>
      <c r="Q30" s="3" t="s">
        <v>38</v>
      </c>
      <c r="R30" s="1">
        <v>29</v>
      </c>
    </row>
    <row r="31" spans="1:18" x14ac:dyDescent="0.25">
      <c r="A31" s="24">
        <v>44990</v>
      </c>
      <c r="B31" s="25" t="s">
        <v>40</v>
      </c>
      <c r="C31" s="10">
        <f t="shared" si="0"/>
        <v>24</v>
      </c>
      <c r="D31" s="20">
        <v>130</v>
      </c>
      <c r="E31" s="25" t="s">
        <v>39</v>
      </c>
      <c r="F31" s="10">
        <f t="shared" si="1"/>
        <v>7</v>
      </c>
      <c r="G31" s="20">
        <v>126</v>
      </c>
      <c r="H31" s="10">
        <f t="shared" si="2"/>
        <v>24</v>
      </c>
      <c r="I31" s="10" t="str">
        <f t="shared" si="3"/>
        <v>130(A) - 126(H)</v>
      </c>
      <c r="J31" s="26" t="s">
        <v>57</v>
      </c>
      <c r="P31" s="4" t="s">
        <v>13</v>
      </c>
      <c r="Q31" t="s">
        <v>50</v>
      </c>
      <c r="R31" s="2">
        <v>30</v>
      </c>
    </row>
    <row r="32" spans="1:18" x14ac:dyDescent="0.25">
      <c r="A32" s="21">
        <v>44990</v>
      </c>
      <c r="B32" s="22" t="s">
        <v>14</v>
      </c>
      <c r="C32" s="10">
        <f t="shared" si="0"/>
        <v>12</v>
      </c>
      <c r="D32" s="19">
        <v>125</v>
      </c>
      <c r="E32" s="22" t="s">
        <v>25</v>
      </c>
      <c r="F32" s="10">
        <v>4</v>
      </c>
      <c r="G32" s="19">
        <v>122</v>
      </c>
      <c r="H32" s="10">
        <f t="shared" si="2"/>
        <v>12</v>
      </c>
      <c r="I32" s="10" t="str">
        <f t="shared" si="3"/>
        <v>125(A) - 122(H)</v>
      </c>
      <c r="J32" s="23" t="s">
        <v>55</v>
      </c>
    </row>
    <row r="33" spans="1:10" x14ac:dyDescent="0.25">
      <c r="A33" s="24">
        <v>44990</v>
      </c>
      <c r="B33" s="25" t="s">
        <v>8</v>
      </c>
      <c r="C33" s="10">
        <f t="shared" si="0"/>
        <v>10</v>
      </c>
      <c r="D33" s="20">
        <v>105</v>
      </c>
      <c r="E33" s="25" t="s">
        <v>7</v>
      </c>
      <c r="F33" s="10">
        <f t="shared" si="1"/>
        <v>14</v>
      </c>
      <c r="G33" s="20">
        <v>113</v>
      </c>
      <c r="H33" s="10">
        <f t="shared" si="2"/>
        <v>14</v>
      </c>
      <c r="I33" s="10" t="str">
        <f t="shared" si="3"/>
        <v>113(H) - 105(A)</v>
      </c>
      <c r="J33" s="26" t="s">
        <v>48</v>
      </c>
    </row>
    <row r="34" spans="1:10" x14ac:dyDescent="0.25">
      <c r="A34" s="21">
        <v>44990</v>
      </c>
      <c r="B34" s="22" t="s">
        <v>34</v>
      </c>
      <c r="C34" s="10">
        <f t="shared" si="0"/>
        <v>5</v>
      </c>
      <c r="D34" s="19">
        <v>86</v>
      </c>
      <c r="E34" s="22" t="s">
        <v>20</v>
      </c>
      <c r="F34" s="10">
        <f t="shared" si="1"/>
        <v>3</v>
      </c>
      <c r="G34" s="19">
        <v>102</v>
      </c>
      <c r="H34" s="10">
        <f t="shared" si="2"/>
        <v>3</v>
      </c>
      <c r="I34" s="10" t="str">
        <f t="shared" si="3"/>
        <v>102(H) - 86(A)</v>
      </c>
      <c r="J34" s="23" t="s">
        <v>21</v>
      </c>
    </row>
    <row r="35" spans="1:10" x14ac:dyDescent="0.25">
      <c r="A35" s="24">
        <v>44990</v>
      </c>
      <c r="B35" s="25" t="s">
        <v>42</v>
      </c>
      <c r="C35" s="10">
        <f t="shared" si="0"/>
        <v>25</v>
      </c>
      <c r="D35" s="20">
        <v>122</v>
      </c>
      <c r="E35" s="25" t="s">
        <v>10</v>
      </c>
      <c r="F35" s="10">
        <f t="shared" si="1"/>
        <v>22</v>
      </c>
      <c r="G35" s="20">
        <v>119</v>
      </c>
      <c r="H35" s="10">
        <f t="shared" si="2"/>
        <v>25</v>
      </c>
      <c r="I35" s="10" t="str">
        <f t="shared" si="3"/>
        <v>122(A) - 119(H)</v>
      </c>
      <c r="J35" s="26" t="s">
        <v>54</v>
      </c>
    </row>
    <row r="36" spans="1:10" x14ac:dyDescent="0.25">
      <c r="A36" s="21">
        <v>44990</v>
      </c>
      <c r="B36" s="22" t="s">
        <v>35</v>
      </c>
      <c r="C36" s="10">
        <f t="shared" si="0"/>
        <v>27</v>
      </c>
      <c r="D36" s="19">
        <v>110</v>
      </c>
      <c r="E36" s="22" t="s">
        <v>16</v>
      </c>
      <c r="F36" s="10">
        <f t="shared" si="1"/>
        <v>11</v>
      </c>
      <c r="G36" s="19">
        <v>142</v>
      </c>
      <c r="H36" s="10">
        <f t="shared" si="2"/>
        <v>11</v>
      </c>
      <c r="I36" s="10" t="str">
        <f t="shared" si="3"/>
        <v>142(H) - 110(A)</v>
      </c>
      <c r="J36" s="23" t="s">
        <v>52</v>
      </c>
    </row>
    <row r="37" spans="1:10" x14ac:dyDescent="0.25">
      <c r="A37" s="24">
        <v>44990</v>
      </c>
      <c r="B37" s="25" t="s">
        <v>37</v>
      </c>
      <c r="C37" s="10">
        <f t="shared" si="0"/>
        <v>29</v>
      </c>
      <c r="D37" s="20">
        <v>119</v>
      </c>
      <c r="E37" s="25" t="s">
        <v>31</v>
      </c>
      <c r="F37" s="10">
        <f t="shared" si="1"/>
        <v>21</v>
      </c>
      <c r="G37" s="20">
        <v>129</v>
      </c>
      <c r="H37" s="10">
        <f t="shared" si="2"/>
        <v>21</v>
      </c>
      <c r="I37" s="10" t="str">
        <f t="shared" si="3"/>
        <v>129(H) - 119(A)</v>
      </c>
      <c r="J37" s="26" t="s">
        <v>61</v>
      </c>
    </row>
    <row r="38" spans="1:10" x14ac:dyDescent="0.25">
      <c r="A38" s="21">
        <v>44990</v>
      </c>
      <c r="B38" s="22" t="s">
        <v>22</v>
      </c>
      <c r="C38" s="10">
        <f t="shared" si="0"/>
        <v>20</v>
      </c>
      <c r="D38" s="19">
        <v>131</v>
      </c>
      <c r="E38" s="22" t="s">
        <v>5</v>
      </c>
      <c r="F38" s="10">
        <f t="shared" si="1"/>
        <v>2</v>
      </c>
      <c r="G38" s="19">
        <v>129</v>
      </c>
      <c r="H38" s="10">
        <f t="shared" si="2"/>
        <v>20</v>
      </c>
      <c r="I38" s="10" t="str">
        <f t="shared" si="3"/>
        <v>131(A) - 129(H)</v>
      </c>
      <c r="J38" s="23" t="s">
        <v>6</v>
      </c>
    </row>
    <row r="39" spans="1:10" x14ac:dyDescent="0.25">
      <c r="A39" s="24">
        <v>44990</v>
      </c>
      <c r="B39" s="25" t="s">
        <v>45</v>
      </c>
      <c r="C39" s="10">
        <f t="shared" si="0"/>
        <v>17</v>
      </c>
      <c r="D39" s="20">
        <v>117</v>
      </c>
      <c r="E39" s="25" t="s">
        <v>13</v>
      </c>
      <c r="F39" s="10">
        <f t="shared" si="1"/>
        <v>30</v>
      </c>
      <c r="G39" s="20">
        <v>111</v>
      </c>
      <c r="H39" s="10">
        <f t="shared" si="2"/>
        <v>17</v>
      </c>
      <c r="I39" s="10" t="str">
        <f t="shared" si="3"/>
        <v>117(A) - 111(H)</v>
      </c>
      <c r="J39" s="26" t="s">
        <v>50</v>
      </c>
    </row>
    <row r="40" spans="1:10" x14ac:dyDescent="0.25">
      <c r="A40" s="21">
        <v>44990</v>
      </c>
      <c r="B40" s="22" t="s">
        <v>23</v>
      </c>
      <c r="C40" s="10">
        <f t="shared" si="0"/>
        <v>15</v>
      </c>
      <c r="D40" s="19">
        <v>129</v>
      </c>
      <c r="E40" s="22" t="s">
        <v>47</v>
      </c>
      <c r="F40" s="10">
        <f t="shared" si="1"/>
        <v>13</v>
      </c>
      <c r="G40" s="19">
        <v>135</v>
      </c>
      <c r="H40" s="10">
        <f t="shared" si="2"/>
        <v>13</v>
      </c>
      <c r="I40" s="10" t="str">
        <f t="shared" si="3"/>
        <v>135(H) - 129(A)</v>
      </c>
      <c r="J40" s="23" t="s">
        <v>48</v>
      </c>
    </row>
    <row r="41" spans="1:10" x14ac:dyDescent="0.25">
      <c r="A41" s="24">
        <v>44991</v>
      </c>
      <c r="B41" s="25" t="s">
        <v>5</v>
      </c>
      <c r="C41" s="10">
        <f t="shared" si="0"/>
        <v>2</v>
      </c>
      <c r="D41" s="20">
        <v>114</v>
      </c>
      <c r="E41" s="25" t="s">
        <v>28</v>
      </c>
      <c r="F41" s="10">
        <f t="shared" si="1"/>
        <v>6</v>
      </c>
      <c r="G41" s="20">
        <v>118</v>
      </c>
      <c r="H41" s="10">
        <f t="shared" si="2"/>
        <v>6</v>
      </c>
      <c r="I41" s="10" t="str">
        <f t="shared" si="3"/>
        <v>118(H) - 114(A)</v>
      </c>
      <c r="J41" s="26" t="s">
        <v>59</v>
      </c>
    </row>
    <row r="42" spans="1:10" x14ac:dyDescent="0.25">
      <c r="A42" s="21">
        <v>44991</v>
      </c>
      <c r="B42" s="22" t="s">
        <v>42</v>
      </c>
      <c r="C42" s="10">
        <f t="shared" si="0"/>
        <v>25</v>
      </c>
      <c r="D42" s="19">
        <v>110</v>
      </c>
      <c r="E42" s="22" t="s">
        <v>11</v>
      </c>
      <c r="F42" s="10">
        <f t="shared" si="1"/>
        <v>9</v>
      </c>
      <c r="G42" s="19">
        <v>104</v>
      </c>
      <c r="H42" s="10">
        <f t="shared" si="2"/>
        <v>25</v>
      </c>
      <c r="I42" s="10" t="str">
        <f t="shared" si="3"/>
        <v>110(A) - 104(H)</v>
      </c>
      <c r="J42" s="23" t="s">
        <v>12</v>
      </c>
    </row>
    <row r="43" spans="1:10" x14ac:dyDescent="0.25">
      <c r="A43" s="24">
        <v>44991</v>
      </c>
      <c r="B43" s="25" t="s">
        <v>4</v>
      </c>
      <c r="C43" s="10">
        <f t="shared" si="0"/>
        <v>23</v>
      </c>
      <c r="D43" s="20">
        <v>147</v>
      </c>
      <c r="E43" s="25" t="s">
        <v>14</v>
      </c>
      <c r="F43" s="10">
        <f t="shared" si="1"/>
        <v>12</v>
      </c>
      <c r="G43" s="20">
        <v>143</v>
      </c>
      <c r="H43" s="10">
        <f t="shared" si="2"/>
        <v>23</v>
      </c>
      <c r="I43" s="10" t="str">
        <f t="shared" si="3"/>
        <v>147(A) - 143(H)</v>
      </c>
      <c r="J43" s="26" t="s">
        <v>15</v>
      </c>
    </row>
    <row r="44" spans="1:10" x14ac:dyDescent="0.25">
      <c r="A44" s="21">
        <v>44991</v>
      </c>
      <c r="B44" s="22" t="s">
        <v>17</v>
      </c>
      <c r="C44" s="10">
        <f t="shared" si="0"/>
        <v>1</v>
      </c>
      <c r="D44" s="19">
        <v>128</v>
      </c>
      <c r="E44" s="22" t="s">
        <v>26</v>
      </c>
      <c r="F44" s="10">
        <f t="shared" si="1"/>
        <v>16</v>
      </c>
      <c r="G44" s="19">
        <v>130</v>
      </c>
      <c r="H44" s="10">
        <f t="shared" si="2"/>
        <v>16</v>
      </c>
      <c r="I44" s="10" t="str">
        <f t="shared" si="3"/>
        <v>130(H) - 128(A)</v>
      </c>
      <c r="J44" s="23" t="s">
        <v>27</v>
      </c>
    </row>
    <row r="45" spans="1:10" x14ac:dyDescent="0.25">
      <c r="A45" s="24">
        <v>44991</v>
      </c>
      <c r="B45" s="25" t="s">
        <v>29</v>
      </c>
      <c r="C45" s="10">
        <f t="shared" si="0"/>
        <v>28</v>
      </c>
      <c r="D45" s="20">
        <v>113</v>
      </c>
      <c r="E45" s="25" t="s">
        <v>36</v>
      </c>
      <c r="F45" s="10">
        <f t="shared" si="1"/>
        <v>8</v>
      </c>
      <c r="G45" s="20">
        <v>118</v>
      </c>
      <c r="H45" s="10">
        <f t="shared" si="2"/>
        <v>8</v>
      </c>
      <c r="I45" s="10" t="str">
        <f t="shared" si="3"/>
        <v>118(H) - 113(A)</v>
      </c>
      <c r="J45" s="26" t="s">
        <v>58</v>
      </c>
    </row>
    <row r="46" spans="1:10" x14ac:dyDescent="0.25">
      <c r="A46" s="21">
        <v>44991</v>
      </c>
      <c r="B46" s="22" t="s">
        <v>19</v>
      </c>
      <c r="C46" s="10">
        <f t="shared" si="0"/>
        <v>19</v>
      </c>
      <c r="D46" s="19">
        <v>108</v>
      </c>
      <c r="E46" s="22" t="s">
        <v>43</v>
      </c>
      <c r="F46" s="10">
        <f t="shared" si="1"/>
        <v>26</v>
      </c>
      <c r="G46" s="19">
        <v>123</v>
      </c>
      <c r="H46" s="10">
        <f t="shared" si="2"/>
        <v>26</v>
      </c>
      <c r="I46" s="10" t="str">
        <f t="shared" si="3"/>
        <v>123(H) - 108(A)</v>
      </c>
      <c r="J46" s="23" t="s">
        <v>44</v>
      </c>
    </row>
    <row r="47" spans="1:10" x14ac:dyDescent="0.25">
      <c r="A47" s="24">
        <v>44992</v>
      </c>
      <c r="B47" s="25" t="s">
        <v>13</v>
      </c>
      <c r="C47" s="10">
        <f t="shared" si="0"/>
        <v>30</v>
      </c>
      <c r="D47" s="20">
        <v>119</v>
      </c>
      <c r="E47" s="25" t="s">
        <v>11</v>
      </c>
      <c r="F47" s="10">
        <f t="shared" si="1"/>
        <v>9</v>
      </c>
      <c r="G47" s="20">
        <v>117</v>
      </c>
      <c r="H47" s="10">
        <f t="shared" si="2"/>
        <v>30</v>
      </c>
      <c r="I47" s="10" t="str">
        <f t="shared" si="3"/>
        <v>119(A) - 117(H)</v>
      </c>
      <c r="J47" s="26" t="s">
        <v>12</v>
      </c>
    </row>
    <row r="48" spans="1:10" x14ac:dyDescent="0.25">
      <c r="A48" s="21">
        <v>44992</v>
      </c>
      <c r="B48" s="22" t="s">
        <v>45</v>
      </c>
      <c r="C48" s="10">
        <f t="shared" si="0"/>
        <v>17</v>
      </c>
      <c r="D48" s="19">
        <v>134</v>
      </c>
      <c r="E48" s="22" t="s">
        <v>10</v>
      </c>
      <c r="F48" s="10">
        <f t="shared" si="1"/>
        <v>22</v>
      </c>
      <c r="G48" s="19">
        <v>123</v>
      </c>
      <c r="H48" s="10">
        <f t="shared" si="2"/>
        <v>17</v>
      </c>
      <c r="I48" s="10" t="str">
        <f t="shared" si="3"/>
        <v>134(A) - 123(H)</v>
      </c>
      <c r="J48" s="23" t="s">
        <v>54</v>
      </c>
    </row>
    <row r="49" spans="1:10" x14ac:dyDescent="0.25">
      <c r="A49" s="24">
        <v>44992</v>
      </c>
      <c r="B49" s="25" t="s">
        <v>4</v>
      </c>
      <c r="C49" s="10">
        <f t="shared" si="0"/>
        <v>23</v>
      </c>
      <c r="D49" s="20">
        <v>117</v>
      </c>
      <c r="E49" s="25" t="s">
        <v>32</v>
      </c>
      <c r="F49" s="10">
        <f t="shared" si="1"/>
        <v>18</v>
      </c>
      <c r="G49" s="20">
        <v>94</v>
      </c>
      <c r="H49" s="10">
        <f t="shared" si="2"/>
        <v>23</v>
      </c>
      <c r="I49" s="10" t="str">
        <f t="shared" si="3"/>
        <v>117(A) - 94(H)</v>
      </c>
      <c r="J49" s="26" t="s">
        <v>33</v>
      </c>
    </row>
    <row r="50" spans="1:10" x14ac:dyDescent="0.25">
      <c r="A50" s="21">
        <v>44992</v>
      </c>
      <c r="B50" s="22" t="s">
        <v>34</v>
      </c>
      <c r="C50" s="10">
        <f t="shared" si="0"/>
        <v>5</v>
      </c>
      <c r="D50" s="19">
        <v>112</v>
      </c>
      <c r="E50" s="22" t="s">
        <v>22</v>
      </c>
      <c r="F50" s="10">
        <f t="shared" si="1"/>
        <v>20</v>
      </c>
      <c r="G50" s="19">
        <v>105</v>
      </c>
      <c r="H50" s="10">
        <f t="shared" si="2"/>
        <v>5</v>
      </c>
      <c r="I50" s="10" t="str">
        <f t="shared" si="3"/>
        <v>112(A) - 105(H)</v>
      </c>
      <c r="J50" s="23" t="s">
        <v>51</v>
      </c>
    </row>
    <row r="51" spans="1:10" x14ac:dyDescent="0.25">
      <c r="A51" s="24">
        <v>44992</v>
      </c>
      <c r="B51" s="25" t="s">
        <v>20</v>
      </c>
      <c r="C51" s="10">
        <f t="shared" si="0"/>
        <v>3</v>
      </c>
      <c r="D51" s="20">
        <v>118</v>
      </c>
      <c r="E51" s="25" t="s">
        <v>16</v>
      </c>
      <c r="F51" s="10">
        <f t="shared" si="1"/>
        <v>11</v>
      </c>
      <c r="G51" s="20">
        <v>96</v>
      </c>
      <c r="H51" s="10">
        <f t="shared" si="2"/>
        <v>3</v>
      </c>
      <c r="I51" s="10" t="str">
        <f t="shared" si="3"/>
        <v>118(A) - 96(H)</v>
      </c>
      <c r="J51" s="26" t="s">
        <v>52</v>
      </c>
    </row>
    <row r="52" spans="1:10" x14ac:dyDescent="0.25">
      <c r="A52" s="21">
        <v>44992</v>
      </c>
      <c r="B52" s="22" t="s">
        <v>8</v>
      </c>
      <c r="C52" s="10">
        <f t="shared" si="0"/>
        <v>10</v>
      </c>
      <c r="D52" s="19">
        <v>128</v>
      </c>
      <c r="E52" s="22" t="s">
        <v>31</v>
      </c>
      <c r="F52" s="10">
        <f t="shared" si="1"/>
        <v>21</v>
      </c>
      <c r="G52" s="19">
        <v>137</v>
      </c>
      <c r="H52" s="10">
        <f t="shared" si="2"/>
        <v>21</v>
      </c>
      <c r="I52" s="10" t="str">
        <f t="shared" si="3"/>
        <v>137(H) - 128(A)</v>
      </c>
      <c r="J52" s="23" t="s">
        <v>61</v>
      </c>
    </row>
    <row r="53" spans="1:10" x14ac:dyDescent="0.25">
      <c r="A53" s="24">
        <v>44992</v>
      </c>
      <c r="B53" s="25" t="s">
        <v>37</v>
      </c>
      <c r="C53" s="10">
        <f t="shared" si="0"/>
        <v>29</v>
      </c>
      <c r="D53" s="20">
        <v>116</v>
      </c>
      <c r="E53" s="25" t="s">
        <v>39</v>
      </c>
      <c r="F53" s="10">
        <f t="shared" si="1"/>
        <v>7</v>
      </c>
      <c r="G53" s="20">
        <v>120</v>
      </c>
      <c r="H53" s="10">
        <f t="shared" si="2"/>
        <v>7</v>
      </c>
      <c r="I53" s="10" t="str">
        <f t="shared" si="3"/>
        <v>120(H) - 116(A)</v>
      </c>
      <c r="J53" s="26" t="s">
        <v>57</v>
      </c>
    </row>
    <row r="54" spans="1:10" x14ac:dyDescent="0.25">
      <c r="A54" s="21">
        <v>44992</v>
      </c>
      <c r="B54" s="22" t="s">
        <v>23</v>
      </c>
      <c r="C54" s="10">
        <f t="shared" si="0"/>
        <v>15</v>
      </c>
      <c r="D54" s="19">
        <v>103</v>
      </c>
      <c r="E54" s="22" t="s">
        <v>7</v>
      </c>
      <c r="F54" s="10">
        <f t="shared" si="1"/>
        <v>14</v>
      </c>
      <c r="G54" s="19">
        <v>112</v>
      </c>
      <c r="H54" s="10">
        <f t="shared" si="2"/>
        <v>14</v>
      </c>
      <c r="I54" s="10" t="str">
        <f t="shared" si="3"/>
        <v>112(H) - 103(A)</v>
      </c>
      <c r="J54" s="23" t="s">
        <v>48</v>
      </c>
    </row>
    <row r="55" spans="1:10" x14ac:dyDescent="0.25">
      <c r="A55" s="24">
        <v>44993</v>
      </c>
      <c r="B55" s="25" t="s">
        <v>17</v>
      </c>
      <c r="C55" s="10">
        <f t="shared" si="0"/>
        <v>1</v>
      </c>
      <c r="D55" s="20">
        <v>122</v>
      </c>
      <c r="E55" s="25" t="s">
        <v>13</v>
      </c>
      <c r="F55" s="10">
        <f t="shared" si="1"/>
        <v>30</v>
      </c>
      <c r="G55" s="20">
        <v>120</v>
      </c>
      <c r="H55" s="10">
        <f t="shared" si="2"/>
        <v>1</v>
      </c>
      <c r="I55" s="10" t="str">
        <f t="shared" si="3"/>
        <v>122(A) - 120(H)</v>
      </c>
      <c r="J55" s="26" t="s">
        <v>50</v>
      </c>
    </row>
    <row r="56" spans="1:10" x14ac:dyDescent="0.25">
      <c r="A56" s="21">
        <v>44993</v>
      </c>
      <c r="B56" s="22" t="s">
        <v>42</v>
      </c>
      <c r="C56" s="10">
        <f t="shared" si="0"/>
        <v>25</v>
      </c>
      <c r="D56" s="19">
        <v>93</v>
      </c>
      <c r="E56" s="22" t="s">
        <v>5</v>
      </c>
      <c r="F56" s="10">
        <f t="shared" si="1"/>
        <v>2</v>
      </c>
      <c r="G56" s="19">
        <v>115</v>
      </c>
      <c r="H56" s="10">
        <f t="shared" si="2"/>
        <v>2</v>
      </c>
      <c r="I56" s="10" t="str">
        <f t="shared" si="3"/>
        <v>115(H) - 93(A)</v>
      </c>
      <c r="J56" s="23" t="s">
        <v>6</v>
      </c>
    </row>
    <row r="57" spans="1:10" x14ac:dyDescent="0.25">
      <c r="A57" s="24">
        <v>44993</v>
      </c>
      <c r="B57" s="25" t="s">
        <v>28</v>
      </c>
      <c r="C57" s="10">
        <f t="shared" si="0"/>
        <v>6</v>
      </c>
      <c r="D57" s="20">
        <v>104</v>
      </c>
      <c r="E57" s="25" t="s">
        <v>26</v>
      </c>
      <c r="F57" s="10">
        <f t="shared" si="1"/>
        <v>16</v>
      </c>
      <c r="G57" s="20">
        <v>100</v>
      </c>
      <c r="H57" s="10">
        <f t="shared" si="2"/>
        <v>6</v>
      </c>
      <c r="I57" s="10" t="str">
        <f t="shared" si="3"/>
        <v>104(A) - 100(H)</v>
      </c>
      <c r="J57" s="26" t="s">
        <v>27</v>
      </c>
    </row>
    <row r="58" spans="1:10" x14ac:dyDescent="0.25">
      <c r="A58" s="21">
        <v>44993</v>
      </c>
      <c r="B58" s="22" t="s">
        <v>39</v>
      </c>
      <c r="C58" s="10">
        <f t="shared" si="0"/>
        <v>7</v>
      </c>
      <c r="D58" s="19">
        <v>106</v>
      </c>
      <c r="E58" s="22" t="s">
        <v>19</v>
      </c>
      <c r="F58" s="10">
        <f t="shared" si="1"/>
        <v>19</v>
      </c>
      <c r="G58" s="19">
        <v>113</v>
      </c>
      <c r="H58" s="10">
        <f t="shared" si="2"/>
        <v>19</v>
      </c>
      <c r="I58" s="10" t="str">
        <f t="shared" si="3"/>
        <v>113(H) - 106(A)</v>
      </c>
      <c r="J58" s="23" t="s">
        <v>60</v>
      </c>
    </row>
    <row r="59" spans="1:10" x14ac:dyDescent="0.25">
      <c r="A59" s="24">
        <v>44993</v>
      </c>
      <c r="B59" s="25" t="s">
        <v>25</v>
      </c>
      <c r="C59" s="10">
        <v>4</v>
      </c>
      <c r="D59" s="20">
        <v>117</v>
      </c>
      <c r="E59" s="25" t="s">
        <v>36</v>
      </c>
      <c r="F59" s="10">
        <f t="shared" si="1"/>
        <v>8</v>
      </c>
      <c r="G59" s="20">
        <v>96</v>
      </c>
      <c r="H59" s="10">
        <f t="shared" si="2"/>
        <v>4</v>
      </c>
      <c r="I59" s="10" t="str">
        <f t="shared" si="3"/>
        <v>117(A) - 96(H)</v>
      </c>
      <c r="J59" s="26" t="s">
        <v>58</v>
      </c>
    </row>
    <row r="60" spans="1:10" x14ac:dyDescent="0.25">
      <c r="A60" s="21">
        <v>44993</v>
      </c>
      <c r="B60" s="22" t="s">
        <v>31</v>
      </c>
      <c r="C60" s="10">
        <f t="shared" si="0"/>
        <v>21</v>
      </c>
      <c r="D60" s="19">
        <v>101</v>
      </c>
      <c r="E60" s="22" t="s">
        <v>40</v>
      </c>
      <c r="F60" s="10">
        <f t="shared" si="1"/>
        <v>24</v>
      </c>
      <c r="G60" s="19">
        <v>132</v>
      </c>
      <c r="H60" s="10">
        <f t="shared" si="2"/>
        <v>24</v>
      </c>
      <c r="I60" s="10" t="str">
        <f t="shared" si="3"/>
        <v>132(H) - 101(A)</v>
      </c>
      <c r="J60" s="23" t="s">
        <v>41</v>
      </c>
    </row>
    <row r="61" spans="1:10" x14ac:dyDescent="0.25">
      <c r="A61" s="24">
        <v>44993</v>
      </c>
      <c r="B61" s="25" t="s">
        <v>29</v>
      </c>
      <c r="C61" s="10">
        <f t="shared" si="0"/>
        <v>28</v>
      </c>
      <c r="D61" s="20">
        <v>100</v>
      </c>
      <c r="E61" s="25" t="s">
        <v>47</v>
      </c>
      <c r="F61" s="10">
        <f t="shared" si="1"/>
        <v>13</v>
      </c>
      <c r="G61" s="20">
        <v>108</v>
      </c>
      <c r="H61" s="10">
        <f t="shared" si="2"/>
        <v>13</v>
      </c>
      <c r="I61" s="10" t="str">
        <f t="shared" si="3"/>
        <v>108(H) - 100(A)</v>
      </c>
      <c r="J61" s="26" t="s">
        <v>48</v>
      </c>
    </row>
    <row r="62" spans="1:10" x14ac:dyDescent="0.25">
      <c r="A62" s="21">
        <v>44994</v>
      </c>
      <c r="B62" s="22" t="s">
        <v>34</v>
      </c>
      <c r="C62" s="10">
        <f t="shared" si="0"/>
        <v>5</v>
      </c>
      <c r="D62" s="19">
        <v>113</v>
      </c>
      <c r="E62" s="22" t="s">
        <v>11</v>
      </c>
      <c r="F62" s="10">
        <f t="shared" si="1"/>
        <v>9</v>
      </c>
      <c r="G62" s="19">
        <v>103</v>
      </c>
      <c r="H62" s="10">
        <f t="shared" si="2"/>
        <v>5</v>
      </c>
      <c r="I62" s="10" t="str">
        <f t="shared" si="3"/>
        <v>113(A) - 103(H)</v>
      </c>
      <c r="J62" s="23" t="s">
        <v>12</v>
      </c>
    </row>
    <row r="63" spans="1:10" x14ac:dyDescent="0.25">
      <c r="A63" s="24">
        <v>44994</v>
      </c>
      <c r="B63" s="25" t="s">
        <v>16</v>
      </c>
      <c r="C63" s="10">
        <f t="shared" si="0"/>
        <v>11</v>
      </c>
      <c r="D63" s="20">
        <v>125</v>
      </c>
      <c r="E63" s="25" t="s">
        <v>14</v>
      </c>
      <c r="F63" s="10">
        <f t="shared" si="1"/>
        <v>12</v>
      </c>
      <c r="G63" s="20">
        <v>134</v>
      </c>
      <c r="H63" s="10">
        <f t="shared" si="2"/>
        <v>12</v>
      </c>
      <c r="I63" s="10" t="str">
        <f t="shared" si="3"/>
        <v>134(H) - 125(A)</v>
      </c>
      <c r="J63" s="26" t="s">
        <v>15</v>
      </c>
    </row>
    <row r="64" spans="1:10" x14ac:dyDescent="0.25">
      <c r="A64" s="21">
        <v>44994</v>
      </c>
      <c r="B64" s="22" t="s">
        <v>37</v>
      </c>
      <c r="C64" s="10">
        <f t="shared" si="0"/>
        <v>29</v>
      </c>
      <c r="D64" s="19">
        <v>131</v>
      </c>
      <c r="E64" s="22" t="s">
        <v>10</v>
      </c>
      <c r="F64" s="10">
        <f t="shared" si="1"/>
        <v>22</v>
      </c>
      <c r="G64" s="19">
        <v>124</v>
      </c>
      <c r="H64" s="10">
        <f t="shared" si="2"/>
        <v>29</v>
      </c>
      <c r="I64" s="10" t="str">
        <f t="shared" si="3"/>
        <v>131(A) - 124(H)</v>
      </c>
      <c r="J64" s="23" t="s">
        <v>54</v>
      </c>
    </row>
    <row r="65" spans="1:10" x14ac:dyDescent="0.25">
      <c r="A65" s="24">
        <v>44994</v>
      </c>
      <c r="B65" s="25" t="s">
        <v>8</v>
      </c>
      <c r="C65" s="10">
        <f t="shared" si="0"/>
        <v>10</v>
      </c>
      <c r="D65" s="20">
        <v>110</v>
      </c>
      <c r="E65" s="25" t="s">
        <v>23</v>
      </c>
      <c r="F65" s="10">
        <f t="shared" si="1"/>
        <v>15</v>
      </c>
      <c r="G65" s="20">
        <v>131</v>
      </c>
      <c r="H65" s="10">
        <f t="shared" si="2"/>
        <v>15</v>
      </c>
      <c r="I65" s="10" t="str">
        <f t="shared" si="3"/>
        <v>131(H) - 110(A)</v>
      </c>
      <c r="J65" s="26" t="s">
        <v>24</v>
      </c>
    </row>
    <row r="66" spans="1:10" x14ac:dyDescent="0.25">
      <c r="A66" s="21">
        <v>44994</v>
      </c>
      <c r="B66" s="22" t="s">
        <v>20</v>
      </c>
      <c r="C66" s="10">
        <f t="shared" ref="C66:C129" si="4">VLOOKUP(B66,$P$2:$R$31,3)</f>
        <v>3</v>
      </c>
      <c r="D66" s="19">
        <v>113</v>
      </c>
      <c r="E66" s="22" t="s">
        <v>45</v>
      </c>
      <c r="F66" s="10">
        <f t="shared" ref="F66:F129" si="5">VLOOKUP(E66,$P$2:$R$31,3)</f>
        <v>17</v>
      </c>
      <c r="G66" s="19">
        <v>118</v>
      </c>
      <c r="H66" s="10">
        <f t="shared" si="2"/>
        <v>17</v>
      </c>
      <c r="I66" s="10" t="str">
        <f t="shared" si="3"/>
        <v>118(H) - 113(A)</v>
      </c>
      <c r="J66" s="23" t="s">
        <v>56</v>
      </c>
    </row>
    <row r="67" spans="1:10" x14ac:dyDescent="0.25">
      <c r="A67" s="24">
        <v>44994</v>
      </c>
      <c r="B67" s="25" t="s">
        <v>22</v>
      </c>
      <c r="C67" s="10">
        <f t="shared" si="4"/>
        <v>20</v>
      </c>
      <c r="D67" s="20">
        <v>117</v>
      </c>
      <c r="E67" s="25" t="s">
        <v>43</v>
      </c>
      <c r="F67" s="10">
        <f t="shared" si="5"/>
        <v>26</v>
      </c>
      <c r="G67" s="20">
        <v>122</v>
      </c>
      <c r="H67" s="10">
        <f t="shared" ref="H67:H130" si="6">IF(G67&gt;D67, F67,C67)</f>
        <v>26</v>
      </c>
      <c r="I67" s="10" t="str">
        <f t="shared" ref="I67:I130" si="7">IF(G67&gt;D67, G67&amp;"(H) - "&amp;D67&amp;"(A)", D67&amp;"(A) - "&amp;G67&amp;"(H)")</f>
        <v>122(H) - 117(A)</v>
      </c>
      <c r="J67" s="26" t="s">
        <v>44</v>
      </c>
    </row>
    <row r="68" spans="1:10" x14ac:dyDescent="0.25">
      <c r="A68" s="21">
        <v>44995</v>
      </c>
      <c r="B68" s="22" t="s">
        <v>42</v>
      </c>
      <c r="C68" s="10">
        <f t="shared" si="4"/>
        <v>25</v>
      </c>
      <c r="D68" s="19">
        <v>119</v>
      </c>
      <c r="E68" s="22" t="s">
        <v>4</v>
      </c>
      <c r="F68" s="10">
        <f t="shared" si="5"/>
        <v>23</v>
      </c>
      <c r="G68" s="19">
        <v>120</v>
      </c>
      <c r="H68" s="10">
        <f t="shared" si="6"/>
        <v>23</v>
      </c>
      <c r="I68" s="10" t="str">
        <f t="shared" si="7"/>
        <v>120(H) - 119(A)</v>
      </c>
      <c r="J68" s="23" t="s">
        <v>46</v>
      </c>
    </row>
    <row r="69" spans="1:10" x14ac:dyDescent="0.25">
      <c r="A69" s="24">
        <v>44995</v>
      </c>
      <c r="B69" s="25" t="s">
        <v>17</v>
      </c>
      <c r="C69" s="10">
        <f t="shared" si="4"/>
        <v>1</v>
      </c>
      <c r="D69" s="20">
        <v>114</v>
      </c>
      <c r="E69" s="25" t="s">
        <v>13</v>
      </c>
      <c r="F69" s="10">
        <f t="shared" si="5"/>
        <v>30</v>
      </c>
      <c r="G69" s="20">
        <v>107</v>
      </c>
      <c r="H69" s="10">
        <f t="shared" si="6"/>
        <v>1</v>
      </c>
      <c r="I69" s="10" t="str">
        <f t="shared" si="7"/>
        <v>114(A) - 107(H)</v>
      </c>
      <c r="J69" s="26" t="s">
        <v>50</v>
      </c>
    </row>
    <row r="70" spans="1:10" x14ac:dyDescent="0.25">
      <c r="A70" s="21">
        <v>44995</v>
      </c>
      <c r="B70" s="22" t="s">
        <v>28</v>
      </c>
      <c r="C70" s="10">
        <f t="shared" si="4"/>
        <v>6</v>
      </c>
      <c r="D70" s="19">
        <v>115</v>
      </c>
      <c r="E70" s="22" t="s">
        <v>26</v>
      </c>
      <c r="F70" s="10">
        <f t="shared" si="5"/>
        <v>16</v>
      </c>
      <c r="G70" s="19">
        <v>119</v>
      </c>
      <c r="H70" s="10">
        <f t="shared" si="6"/>
        <v>16</v>
      </c>
      <c r="I70" s="10" t="str">
        <f t="shared" si="7"/>
        <v>119(H) - 115(A)</v>
      </c>
      <c r="J70" s="23" t="s">
        <v>27</v>
      </c>
    </row>
    <row r="71" spans="1:10" x14ac:dyDescent="0.25">
      <c r="A71" s="24">
        <v>44995</v>
      </c>
      <c r="B71" s="25" t="s">
        <v>20</v>
      </c>
      <c r="C71" s="10">
        <f t="shared" si="4"/>
        <v>3</v>
      </c>
      <c r="D71" s="20">
        <v>124</v>
      </c>
      <c r="E71" s="25" t="s">
        <v>32</v>
      </c>
      <c r="F71" s="10">
        <f t="shared" si="5"/>
        <v>18</v>
      </c>
      <c r="G71" s="20">
        <v>123</v>
      </c>
      <c r="H71" s="10">
        <f t="shared" si="6"/>
        <v>3</v>
      </c>
      <c r="I71" s="10" t="str">
        <f t="shared" si="7"/>
        <v>124(A) - 123(H)</v>
      </c>
      <c r="J71" s="26" t="s">
        <v>33</v>
      </c>
    </row>
    <row r="72" spans="1:10" x14ac:dyDescent="0.25">
      <c r="A72" s="21">
        <v>44995</v>
      </c>
      <c r="B72" s="22" t="s">
        <v>36</v>
      </c>
      <c r="C72" s="10">
        <f t="shared" si="4"/>
        <v>8</v>
      </c>
      <c r="D72" s="19">
        <v>120</v>
      </c>
      <c r="E72" s="22" t="s">
        <v>35</v>
      </c>
      <c r="F72" s="10">
        <f t="shared" si="5"/>
        <v>27</v>
      </c>
      <c r="G72" s="19">
        <v>128</v>
      </c>
      <c r="H72" s="10">
        <f t="shared" si="6"/>
        <v>27</v>
      </c>
      <c r="I72" s="10" t="str">
        <f t="shared" si="7"/>
        <v>128(H) - 120(A)</v>
      </c>
      <c r="J72" s="23" t="s">
        <v>209</v>
      </c>
    </row>
    <row r="73" spans="1:10" x14ac:dyDescent="0.25">
      <c r="A73" s="24">
        <v>44995</v>
      </c>
      <c r="B73" s="25" t="s">
        <v>29</v>
      </c>
      <c r="C73" s="10">
        <f t="shared" si="4"/>
        <v>28</v>
      </c>
      <c r="D73" s="20">
        <v>112</v>
      </c>
      <c r="E73" s="25" t="s">
        <v>7</v>
      </c>
      <c r="F73" s="10">
        <f t="shared" si="5"/>
        <v>14</v>
      </c>
      <c r="G73" s="20">
        <v>122</v>
      </c>
      <c r="H73" s="10">
        <f t="shared" si="6"/>
        <v>14</v>
      </c>
      <c r="I73" s="10" t="str">
        <f t="shared" si="7"/>
        <v>122(H) - 112(A)</v>
      </c>
      <c r="J73" s="26" t="s">
        <v>48</v>
      </c>
    </row>
    <row r="74" spans="1:10" x14ac:dyDescent="0.25">
      <c r="A74" s="21">
        <v>44996</v>
      </c>
      <c r="B74" s="22" t="s">
        <v>22</v>
      </c>
      <c r="C74" s="10">
        <f t="shared" si="4"/>
        <v>20</v>
      </c>
      <c r="D74" s="19">
        <v>95</v>
      </c>
      <c r="E74" s="22" t="s">
        <v>47</v>
      </c>
      <c r="F74" s="10">
        <f t="shared" si="5"/>
        <v>13</v>
      </c>
      <c r="G74" s="19">
        <v>106</v>
      </c>
      <c r="H74" s="10">
        <f t="shared" si="6"/>
        <v>13</v>
      </c>
      <c r="I74" s="10" t="str">
        <f t="shared" si="7"/>
        <v>106(H) - 95(A)</v>
      </c>
      <c r="J74" s="23" t="s">
        <v>48</v>
      </c>
    </row>
    <row r="75" spans="1:10" x14ac:dyDescent="0.25">
      <c r="A75" s="24">
        <v>44996</v>
      </c>
      <c r="B75" s="25" t="s">
        <v>37</v>
      </c>
      <c r="C75" s="10">
        <f t="shared" si="4"/>
        <v>29</v>
      </c>
      <c r="D75" s="20">
        <v>119</v>
      </c>
      <c r="E75" s="25" t="s">
        <v>34</v>
      </c>
      <c r="F75" s="10">
        <f t="shared" si="5"/>
        <v>5</v>
      </c>
      <c r="G75" s="20">
        <v>111</v>
      </c>
      <c r="H75" s="10">
        <f t="shared" si="6"/>
        <v>29</v>
      </c>
      <c r="I75" s="10" t="str">
        <f t="shared" si="7"/>
        <v>119(A) - 111(H)</v>
      </c>
      <c r="J75" s="26" t="s">
        <v>49</v>
      </c>
    </row>
    <row r="76" spans="1:10" x14ac:dyDescent="0.25">
      <c r="A76" s="21">
        <v>44996</v>
      </c>
      <c r="B76" s="22" t="s">
        <v>14</v>
      </c>
      <c r="C76" s="10">
        <f t="shared" si="4"/>
        <v>12</v>
      </c>
      <c r="D76" s="19">
        <v>121</v>
      </c>
      <c r="E76" s="22" t="s">
        <v>11</v>
      </c>
      <c r="F76" s="10">
        <f t="shared" si="5"/>
        <v>9</v>
      </c>
      <c r="G76" s="19">
        <v>115</v>
      </c>
      <c r="H76" s="10">
        <f t="shared" si="6"/>
        <v>12</v>
      </c>
      <c r="I76" s="10" t="str">
        <f t="shared" si="7"/>
        <v>121(A) - 115(H)</v>
      </c>
      <c r="J76" s="23" t="s">
        <v>12</v>
      </c>
    </row>
    <row r="77" spans="1:10" x14ac:dyDescent="0.25">
      <c r="A77" s="24">
        <v>44996</v>
      </c>
      <c r="B77" s="25" t="s">
        <v>26</v>
      </c>
      <c r="C77" s="10">
        <f t="shared" si="4"/>
        <v>16</v>
      </c>
      <c r="D77" s="20">
        <v>114</v>
      </c>
      <c r="E77" s="25" t="s">
        <v>10</v>
      </c>
      <c r="F77" s="10">
        <f t="shared" si="5"/>
        <v>22</v>
      </c>
      <c r="G77" s="20">
        <v>126</v>
      </c>
      <c r="H77" s="10">
        <f t="shared" si="6"/>
        <v>22</v>
      </c>
      <c r="I77" s="10" t="str">
        <f t="shared" si="7"/>
        <v>126(H) - 114(A)</v>
      </c>
      <c r="J77" s="26" t="s">
        <v>54</v>
      </c>
    </row>
    <row r="78" spans="1:10" x14ac:dyDescent="0.25">
      <c r="A78" s="21">
        <v>44996</v>
      </c>
      <c r="B78" s="22" t="s">
        <v>5</v>
      </c>
      <c r="C78" s="10">
        <f t="shared" si="4"/>
        <v>2</v>
      </c>
      <c r="D78" s="19">
        <v>134</v>
      </c>
      <c r="E78" s="22" t="s">
        <v>17</v>
      </c>
      <c r="F78" s="10">
        <f t="shared" si="5"/>
        <v>1</v>
      </c>
      <c r="G78" s="19">
        <v>125</v>
      </c>
      <c r="H78" s="10">
        <f t="shared" si="6"/>
        <v>2</v>
      </c>
      <c r="I78" s="10" t="str">
        <f t="shared" si="7"/>
        <v>134(A) - 125(H)</v>
      </c>
      <c r="J78" s="23" t="s">
        <v>18</v>
      </c>
    </row>
    <row r="79" spans="1:10" x14ac:dyDescent="0.25">
      <c r="A79" s="24">
        <v>44996</v>
      </c>
      <c r="B79" s="25" t="s">
        <v>25</v>
      </c>
      <c r="C79" s="10">
        <v>4</v>
      </c>
      <c r="D79" s="20">
        <v>119</v>
      </c>
      <c r="E79" s="25" t="s">
        <v>16</v>
      </c>
      <c r="F79" s="10">
        <f t="shared" si="5"/>
        <v>11</v>
      </c>
      <c r="G79" s="20">
        <v>111</v>
      </c>
      <c r="H79" s="10">
        <f t="shared" si="6"/>
        <v>4</v>
      </c>
      <c r="I79" s="10" t="str">
        <f t="shared" si="7"/>
        <v>119(A) - 111(H)</v>
      </c>
      <c r="J79" s="26" t="s">
        <v>52</v>
      </c>
    </row>
    <row r="80" spans="1:10" x14ac:dyDescent="0.25">
      <c r="A80" s="21">
        <v>44996</v>
      </c>
      <c r="B80" s="22" t="s">
        <v>39</v>
      </c>
      <c r="C80" s="10">
        <f t="shared" si="4"/>
        <v>7</v>
      </c>
      <c r="D80" s="19">
        <v>108</v>
      </c>
      <c r="E80" s="22" t="s">
        <v>23</v>
      </c>
      <c r="F80" s="10">
        <f t="shared" si="5"/>
        <v>15</v>
      </c>
      <c r="G80" s="19">
        <v>112</v>
      </c>
      <c r="H80" s="10">
        <f t="shared" si="6"/>
        <v>15</v>
      </c>
      <c r="I80" s="10" t="str">
        <f t="shared" si="7"/>
        <v>112(H) - 108(A)</v>
      </c>
      <c r="J80" s="23" t="s">
        <v>24</v>
      </c>
    </row>
    <row r="81" spans="1:10" x14ac:dyDescent="0.25">
      <c r="A81" s="24">
        <v>44996</v>
      </c>
      <c r="B81" s="25" t="s">
        <v>45</v>
      </c>
      <c r="C81" s="10">
        <f t="shared" si="4"/>
        <v>17</v>
      </c>
      <c r="D81" s="20">
        <v>116</v>
      </c>
      <c r="E81" s="25" t="s">
        <v>8</v>
      </c>
      <c r="F81" s="10">
        <f t="shared" si="5"/>
        <v>10</v>
      </c>
      <c r="G81" s="20">
        <v>125</v>
      </c>
      <c r="H81" s="10">
        <f t="shared" si="6"/>
        <v>10</v>
      </c>
      <c r="I81" s="10" t="str">
        <f t="shared" si="7"/>
        <v>125(H) - 116(A)</v>
      </c>
      <c r="J81" s="26" t="s">
        <v>9</v>
      </c>
    </row>
    <row r="82" spans="1:10" x14ac:dyDescent="0.25">
      <c r="A82" s="21">
        <v>44996</v>
      </c>
      <c r="B82" s="22" t="s">
        <v>31</v>
      </c>
      <c r="C82" s="10">
        <f t="shared" si="4"/>
        <v>21</v>
      </c>
      <c r="D82" s="19">
        <v>110</v>
      </c>
      <c r="E82" s="22" t="s">
        <v>19</v>
      </c>
      <c r="F82" s="10">
        <f t="shared" si="5"/>
        <v>19</v>
      </c>
      <c r="G82" s="19">
        <v>96</v>
      </c>
      <c r="H82" s="10">
        <f t="shared" si="6"/>
        <v>21</v>
      </c>
      <c r="I82" s="10" t="str">
        <f t="shared" si="7"/>
        <v>110(A) - 96(H)</v>
      </c>
      <c r="J82" s="23" t="s">
        <v>60</v>
      </c>
    </row>
    <row r="83" spans="1:10" x14ac:dyDescent="0.25">
      <c r="A83" s="24">
        <v>44996</v>
      </c>
      <c r="B83" s="25" t="s">
        <v>43</v>
      </c>
      <c r="C83" s="10">
        <f t="shared" si="4"/>
        <v>26</v>
      </c>
      <c r="D83" s="20">
        <v>128</v>
      </c>
      <c r="E83" s="25" t="s">
        <v>40</v>
      </c>
      <c r="F83" s="10">
        <f t="shared" si="5"/>
        <v>24</v>
      </c>
      <c r="G83" s="20">
        <v>119</v>
      </c>
      <c r="H83" s="10">
        <f t="shared" si="6"/>
        <v>26</v>
      </c>
      <c r="I83" s="10" t="str">
        <f t="shared" si="7"/>
        <v>128(A) - 119(H)</v>
      </c>
      <c r="J83" s="26" t="s">
        <v>41</v>
      </c>
    </row>
    <row r="84" spans="1:10" x14ac:dyDescent="0.25">
      <c r="A84" s="21">
        <v>44997</v>
      </c>
      <c r="B84" s="22" t="s">
        <v>20</v>
      </c>
      <c r="C84" s="10">
        <f t="shared" si="4"/>
        <v>3</v>
      </c>
      <c r="D84" s="19">
        <v>122</v>
      </c>
      <c r="E84" s="22" t="s">
        <v>36</v>
      </c>
      <c r="F84" s="10">
        <f t="shared" si="5"/>
        <v>8</v>
      </c>
      <c r="G84" s="19">
        <v>120</v>
      </c>
      <c r="H84" s="10">
        <f t="shared" si="6"/>
        <v>3</v>
      </c>
      <c r="I84" s="10" t="str">
        <f t="shared" si="7"/>
        <v>122(A) - 120(H)</v>
      </c>
      <c r="J84" s="23" t="s">
        <v>58</v>
      </c>
    </row>
    <row r="85" spans="1:10" x14ac:dyDescent="0.25">
      <c r="A85" s="24">
        <v>44997</v>
      </c>
      <c r="B85" s="25" t="s">
        <v>28</v>
      </c>
      <c r="C85" s="10">
        <f t="shared" si="4"/>
        <v>6</v>
      </c>
      <c r="D85" s="20">
        <v>114</v>
      </c>
      <c r="E85" s="25" t="s">
        <v>34</v>
      </c>
      <c r="F85" s="10">
        <f t="shared" si="5"/>
        <v>5</v>
      </c>
      <c r="G85" s="20">
        <v>108</v>
      </c>
      <c r="H85" s="10">
        <f t="shared" si="6"/>
        <v>6</v>
      </c>
      <c r="I85" s="10" t="str">
        <f t="shared" si="7"/>
        <v>114(A) - 108(H)</v>
      </c>
      <c r="J85" s="26" t="s">
        <v>49</v>
      </c>
    </row>
    <row r="86" spans="1:10" x14ac:dyDescent="0.25">
      <c r="A86" s="21">
        <v>44997</v>
      </c>
      <c r="B86" s="22" t="s">
        <v>13</v>
      </c>
      <c r="C86" s="10">
        <f t="shared" si="4"/>
        <v>30</v>
      </c>
      <c r="D86" s="19">
        <v>93</v>
      </c>
      <c r="E86" s="22" t="s">
        <v>4</v>
      </c>
      <c r="F86" s="10">
        <f t="shared" si="5"/>
        <v>23</v>
      </c>
      <c r="G86" s="19">
        <v>112</v>
      </c>
      <c r="H86" s="10">
        <f t="shared" si="6"/>
        <v>23</v>
      </c>
      <c r="I86" s="10" t="str">
        <f t="shared" si="7"/>
        <v>112(H) - 93(A)</v>
      </c>
      <c r="J86" s="23" t="s">
        <v>46</v>
      </c>
    </row>
    <row r="87" spans="1:10" x14ac:dyDescent="0.25">
      <c r="A87" s="24">
        <v>44997</v>
      </c>
      <c r="B87" s="25" t="s">
        <v>42</v>
      </c>
      <c r="C87" s="10">
        <f t="shared" si="4"/>
        <v>25</v>
      </c>
      <c r="D87" s="20">
        <v>110</v>
      </c>
      <c r="E87" s="25" t="s">
        <v>19</v>
      </c>
      <c r="F87" s="10">
        <f t="shared" si="5"/>
        <v>19</v>
      </c>
      <c r="G87" s="20">
        <v>127</v>
      </c>
      <c r="H87" s="10">
        <f t="shared" si="6"/>
        <v>19</v>
      </c>
      <c r="I87" s="10" t="str">
        <f t="shared" si="7"/>
        <v>127(H) - 110(A)</v>
      </c>
      <c r="J87" s="26" t="s">
        <v>60</v>
      </c>
    </row>
    <row r="88" spans="1:10" x14ac:dyDescent="0.25">
      <c r="A88" s="21">
        <v>44997</v>
      </c>
      <c r="B88" s="22" t="s">
        <v>31</v>
      </c>
      <c r="C88" s="10">
        <f t="shared" si="4"/>
        <v>21</v>
      </c>
      <c r="D88" s="19">
        <v>102</v>
      </c>
      <c r="E88" s="22" t="s">
        <v>35</v>
      </c>
      <c r="F88" s="10">
        <f t="shared" si="5"/>
        <v>27</v>
      </c>
      <c r="G88" s="19">
        <v>90</v>
      </c>
      <c r="H88" s="10">
        <f t="shared" si="6"/>
        <v>21</v>
      </c>
      <c r="I88" s="10" t="str">
        <f t="shared" si="7"/>
        <v>102(A) - 90(H)</v>
      </c>
      <c r="J88" s="23" t="s">
        <v>209</v>
      </c>
    </row>
    <row r="89" spans="1:10" x14ac:dyDescent="0.25">
      <c r="A89" s="24">
        <v>44997</v>
      </c>
      <c r="B89" s="25" t="s">
        <v>22</v>
      </c>
      <c r="C89" s="10">
        <f t="shared" si="4"/>
        <v>20</v>
      </c>
      <c r="D89" s="20">
        <v>112</v>
      </c>
      <c r="E89" s="25" t="s">
        <v>7</v>
      </c>
      <c r="F89" s="10">
        <f t="shared" si="5"/>
        <v>14</v>
      </c>
      <c r="G89" s="20">
        <v>108</v>
      </c>
      <c r="H89" s="10">
        <f t="shared" si="6"/>
        <v>20</v>
      </c>
      <c r="I89" s="10" t="str">
        <f t="shared" si="7"/>
        <v>112(A) - 108(H)</v>
      </c>
      <c r="J89" s="26" t="s">
        <v>48</v>
      </c>
    </row>
    <row r="90" spans="1:10" x14ac:dyDescent="0.25">
      <c r="A90" s="21">
        <v>44998</v>
      </c>
      <c r="B90" s="22" t="s">
        <v>14</v>
      </c>
      <c r="C90" s="10">
        <f t="shared" si="4"/>
        <v>12</v>
      </c>
      <c r="D90" s="19">
        <v>97</v>
      </c>
      <c r="E90" s="22" t="s">
        <v>11</v>
      </c>
      <c r="F90" s="10">
        <f t="shared" si="5"/>
        <v>9</v>
      </c>
      <c r="G90" s="19">
        <v>117</v>
      </c>
      <c r="H90" s="10">
        <f t="shared" si="6"/>
        <v>9</v>
      </c>
      <c r="I90" s="10" t="str">
        <f t="shared" si="7"/>
        <v>117(H) - 97(A)</v>
      </c>
      <c r="J90" s="23" t="s">
        <v>12</v>
      </c>
    </row>
    <row r="91" spans="1:10" x14ac:dyDescent="0.25">
      <c r="A91" s="24">
        <v>44998</v>
      </c>
      <c r="B91" s="25" t="s">
        <v>32</v>
      </c>
      <c r="C91" s="10">
        <f t="shared" si="4"/>
        <v>18</v>
      </c>
      <c r="D91" s="20">
        <v>136</v>
      </c>
      <c r="E91" s="25" t="s">
        <v>17</v>
      </c>
      <c r="F91" s="10">
        <f t="shared" si="5"/>
        <v>1</v>
      </c>
      <c r="G91" s="20">
        <v>115</v>
      </c>
      <c r="H91" s="10">
        <f t="shared" si="6"/>
        <v>18</v>
      </c>
      <c r="I91" s="10" t="str">
        <f t="shared" si="7"/>
        <v>136(A) - 115(H)</v>
      </c>
      <c r="J91" s="26" t="s">
        <v>18</v>
      </c>
    </row>
    <row r="92" spans="1:10" x14ac:dyDescent="0.25">
      <c r="A92" s="21">
        <v>44998</v>
      </c>
      <c r="B92" s="22" t="s">
        <v>23</v>
      </c>
      <c r="C92" s="10">
        <f t="shared" si="4"/>
        <v>15</v>
      </c>
      <c r="D92" s="19">
        <v>104</v>
      </c>
      <c r="E92" s="22" t="s">
        <v>39</v>
      </c>
      <c r="F92" s="10">
        <f t="shared" si="5"/>
        <v>7</v>
      </c>
      <c r="G92" s="19">
        <v>88</v>
      </c>
      <c r="H92" s="10">
        <f t="shared" si="6"/>
        <v>15</v>
      </c>
      <c r="I92" s="10" t="str">
        <f t="shared" si="7"/>
        <v>104(A) - 88(H)</v>
      </c>
      <c r="J92" s="23" t="s">
        <v>57</v>
      </c>
    </row>
    <row r="93" spans="1:10" x14ac:dyDescent="0.25">
      <c r="A93" s="24">
        <v>44998</v>
      </c>
      <c r="B93" s="25" t="s">
        <v>37</v>
      </c>
      <c r="C93" s="10">
        <f t="shared" si="4"/>
        <v>29</v>
      </c>
      <c r="D93" s="20">
        <v>115</v>
      </c>
      <c r="E93" s="25" t="s">
        <v>26</v>
      </c>
      <c r="F93" s="10">
        <f t="shared" si="5"/>
        <v>16</v>
      </c>
      <c r="G93" s="20">
        <v>119</v>
      </c>
      <c r="H93" s="10">
        <f t="shared" si="6"/>
        <v>16</v>
      </c>
      <c r="I93" s="10" t="str">
        <f t="shared" si="7"/>
        <v>119(H) - 115(A)</v>
      </c>
      <c r="J93" s="26" t="s">
        <v>27</v>
      </c>
    </row>
    <row r="94" spans="1:10" x14ac:dyDescent="0.25">
      <c r="A94" s="21">
        <v>44998</v>
      </c>
      <c r="B94" s="22" t="s">
        <v>5</v>
      </c>
      <c r="C94" s="10">
        <f t="shared" si="4"/>
        <v>2</v>
      </c>
      <c r="D94" s="19">
        <v>109</v>
      </c>
      <c r="E94" s="22" t="s">
        <v>16</v>
      </c>
      <c r="F94" s="10">
        <f t="shared" si="5"/>
        <v>11</v>
      </c>
      <c r="G94" s="19">
        <v>111</v>
      </c>
      <c r="H94" s="10">
        <f t="shared" si="6"/>
        <v>11</v>
      </c>
      <c r="I94" s="10" t="str">
        <f t="shared" si="7"/>
        <v>111(H) - 109(A)</v>
      </c>
      <c r="J94" s="23" t="s">
        <v>52</v>
      </c>
    </row>
    <row r="95" spans="1:10" x14ac:dyDescent="0.25">
      <c r="A95" s="24">
        <v>44998</v>
      </c>
      <c r="B95" s="25" t="s">
        <v>40</v>
      </c>
      <c r="C95" s="10">
        <f t="shared" si="4"/>
        <v>24</v>
      </c>
      <c r="D95" s="20">
        <v>112</v>
      </c>
      <c r="E95" s="25" t="s">
        <v>8</v>
      </c>
      <c r="F95" s="10">
        <f t="shared" si="5"/>
        <v>10</v>
      </c>
      <c r="G95" s="20">
        <v>123</v>
      </c>
      <c r="H95" s="10">
        <f t="shared" si="6"/>
        <v>10</v>
      </c>
      <c r="I95" s="10" t="str">
        <f t="shared" si="7"/>
        <v>123(H) - 112(A)</v>
      </c>
      <c r="J95" s="26" t="s">
        <v>9</v>
      </c>
    </row>
    <row r="96" spans="1:10" x14ac:dyDescent="0.25">
      <c r="A96" s="21">
        <v>44998</v>
      </c>
      <c r="B96" s="22" t="s">
        <v>45</v>
      </c>
      <c r="C96" s="10">
        <f t="shared" si="4"/>
        <v>17</v>
      </c>
      <c r="D96" s="19">
        <v>133</v>
      </c>
      <c r="E96" s="22" t="s">
        <v>43</v>
      </c>
      <c r="F96" s="10">
        <f t="shared" si="5"/>
        <v>26</v>
      </c>
      <c r="G96" s="19">
        <v>124</v>
      </c>
      <c r="H96" s="10">
        <f t="shared" si="6"/>
        <v>17</v>
      </c>
      <c r="I96" s="10" t="str">
        <f t="shared" si="7"/>
        <v>133(A) - 124(H)</v>
      </c>
      <c r="J96" s="23" t="s">
        <v>44</v>
      </c>
    </row>
    <row r="97" spans="1:10" x14ac:dyDescent="0.25">
      <c r="A97" s="24">
        <v>44999</v>
      </c>
      <c r="B97" s="25" t="s">
        <v>28</v>
      </c>
      <c r="C97" s="10">
        <f t="shared" si="4"/>
        <v>6</v>
      </c>
      <c r="D97" s="20">
        <v>120</v>
      </c>
      <c r="E97" s="25" t="s">
        <v>34</v>
      </c>
      <c r="F97" s="10">
        <f t="shared" si="5"/>
        <v>5</v>
      </c>
      <c r="G97" s="20">
        <v>104</v>
      </c>
      <c r="H97" s="10">
        <f t="shared" si="6"/>
        <v>6</v>
      </c>
      <c r="I97" s="10" t="str">
        <f t="shared" si="7"/>
        <v>120(A) - 104(H)</v>
      </c>
      <c r="J97" s="26" t="s">
        <v>49</v>
      </c>
    </row>
    <row r="98" spans="1:10" x14ac:dyDescent="0.25">
      <c r="A98" s="21">
        <v>44999</v>
      </c>
      <c r="B98" s="22" t="s">
        <v>11</v>
      </c>
      <c r="C98" s="10">
        <f t="shared" si="4"/>
        <v>9</v>
      </c>
      <c r="D98" s="19">
        <v>97</v>
      </c>
      <c r="E98" s="22" t="s">
        <v>13</v>
      </c>
      <c r="F98" s="10">
        <f t="shared" si="5"/>
        <v>30</v>
      </c>
      <c r="G98" s="19">
        <v>117</v>
      </c>
      <c r="H98" s="10">
        <f t="shared" si="6"/>
        <v>30</v>
      </c>
      <c r="I98" s="10" t="str">
        <f t="shared" si="7"/>
        <v>117(H) - 97(A)</v>
      </c>
      <c r="J98" s="23" t="s">
        <v>50</v>
      </c>
    </row>
    <row r="99" spans="1:10" x14ac:dyDescent="0.25">
      <c r="A99" s="24">
        <v>44999</v>
      </c>
      <c r="B99" s="25" t="s">
        <v>36</v>
      </c>
      <c r="C99" s="10">
        <f t="shared" si="4"/>
        <v>8</v>
      </c>
      <c r="D99" s="20">
        <v>110</v>
      </c>
      <c r="E99" s="25" t="s">
        <v>29</v>
      </c>
      <c r="F99" s="10">
        <f t="shared" si="5"/>
        <v>28</v>
      </c>
      <c r="G99" s="20">
        <v>125</v>
      </c>
      <c r="H99" s="10">
        <f t="shared" si="6"/>
        <v>28</v>
      </c>
      <c r="I99" s="10" t="str">
        <f t="shared" si="7"/>
        <v>125(H) - 110(A)</v>
      </c>
      <c r="J99" s="26" t="s">
        <v>30</v>
      </c>
    </row>
    <row r="100" spans="1:10" x14ac:dyDescent="0.25">
      <c r="A100" s="21">
        <v>44999</v>
      </c>
      <c r="B100" s="22" t="s">
        <v>7</v>
      </c>
      <c r="C100" s="10">
        <f t="shared" si="4"/>
        <v>14</v>
      </c>
      <c r="D100" s="19">
        <v>123</v>
      </c>
      <c r="E100" s="22" t="s">
        <v>19</v>
      </c>
      <c r="F100" s="10">
        <f t="shared" si="5"/>
        <v>19</v>
      </c>
      <c r="G100" s="19">
        <v>108</v>
      </c>
      <c r="H100" s="10">
        <f t="shared" si="6"/>
        <v>14</v>
      </c>
      <c r="I100" s="10" t="str">
        <f t="shared" si="7"/>
        <v>123(A) - 108(H)</v>
      </c>
      <c r="J100" s="23" t="s">
        <v>60</v>
      </c>
    </row>
    <row r="101" spans="1:10" x14ac:dyDescent="0.25">
      <c r="A101" s="24">
        <v>44999</v>
      </c>
      <c r="B101" s="25" t="s">
        <v>20</v>
      </c>
      <c r="C101" s="10">
        <f t="shared" si="4"/>
        <v>3</v>
      </c>
      <c r="D101" s="20">
        <v>107</v>
      </c>
      <c r="E101" s="25" t="s">
        <v>31</v>
      </c>
      <c r="F101" s="10">
        <f t="shared" si="5"/>
        <v>21</v>
      </c>
      <c r="G101" s="20">
        <v>121</v>
      </c>
      <c r="H101" s="10">
        <f t="shared" si="6"/>
        <v>21</v>
      </c>
      <c r="I101" s="10" t="str">
        <f t="shared" si="7"/>
        <v>121(H) - 107(A)</v>
      </c>
      <c r="J101" s="26" t="s">
        <v>61</v>
      </c>
    </row>
    <row r="102" spans="1:10" x14ac:dyDescent="0.25">
      <c r="A102" s="21">
        <v>44999</v>
      </c>
      <c r="B102" s="22" t="s">
        <v>10</v>
      </c>
      <c r="C102" s="10">
        <f t="shared" si="4"/>
        <v>22</v>
      </c>
      <c r="D102" s="19">
        <v>114</v>
      </c>
      <c r="E102" s="22" t="s">
        <v>35</v>
      </c>
      <c r="F102" s="10">
        <f t="shared" si="5"/>
        <v>27</v>
      </c>
      <c r="G102" s="19">
        <v>132</v>
      </c>
      <c r="H102" s="10">
        <f t="shared" si="6"/>
        <v>27</v>
      </c>
      <c r="I102" s="10" t="str">
        <f t="shared" si="7"/>
        <v>132(H) - 114(A)</v>
      </c>
      <c r="J102" s="23" t="s">
        <v>209</v>
      </c>
    </row>
    <row r="103" spans="1:10" x14ac:dyDescent="0.25">
      <c r="A103" s="24">
        <v>44999</v>
      </c>
      <c r="B103" s="25" t="s">
        <v>45</v>
      </c>
      <c r="C103" s="10">
        <f t="shared" si="4"/>
        <v>17</v>
      </c>
      <c r="D103" s="20">
        <v>116</v>
      </c>
      <c r="E103" s="25" t="s">
        <v>40</v>
      </c>
      <c r="F103" s="10">
        <f t="shared" si="5"/>
        <v>24</v>
      </c>
      <c r="G103" s="20">
        <v>104</v>
      </c>
      <c r="H103" s="10">
        <f t="shared" si="6"/>
        <v>17</v>
      </c>
      <c r="I103" s="10" t="str">
        <f t="shared" si="7"/>
        <v>116(A) - 104(H)</v>
      </c>
      <c r="J103" s="26" t="s">
        <v>41</v>
      </c>
    </row>
    <row r="104" spans="1:10" x14ac:dyDescent="0.25">
      <c r="A104" s="21">
        <v>44999</v>
      </c>
      <c r="B104" s="22" t="s">
        <v>22</v>
      </c>
      <c r="C104" s="10">
        <f t="shared" si="4"/>
        <v>20</v>
      </c>
      <c r="D104" s="19">
        <v>123</v>
      </c>
      <c r="E104" s="22" t="s">
        <v>42</v>
      </c>
      <c r="F104" s="10">
        <f t="shared" si="5"/>
        <v>25</v>
      </c>
      <c r="G104" s="19">
        <v>107</v>
      </c>
      <c r="H104" s="10">
        <f t="shared" si="6"/>
        <v>20</v>
      </c>
      <c r="I104" s="10" t="str">
        <f t="shared" si="7"/>
        <v>123(A) - 107(H)</v>
      </c>
      <c r="J104" s="23" t="s">
        <v>53</v>
      </c>
    </row>
    <row r="105" spans="1:10" x14ac:dyDescent="0.25">
      <c r="A105" s="24">
        <v>45000</v>
      </c>
      <c r="B105" s="25" t="s">
        <v>4</v>
      </c>
      <c r="C105" s="10">
        <f t="shared" si="4"/>
        <v>23</v>
      </c>
      <c r="D105" s="20">
        <v>118</v>
      </c>
      <c r="E105" s="25" t="s">
        <v>28</v>
      </c>
      <c r="F105" s="10">
        <f t="shared" si="5"/>
        <v>6</v>
      </c>
      <c r="G105" s="20">
        <v>109</v>
      </c>
      <c r="H105" s="10">
        <f t="shared" si="6"/>
        <v>23</v>
      </c>
      <c r="I105" s="10" t="str">
        <f t="shared" si="7"/>
        <v>118(A) - 109(H)</v>
      </c>
      <c r="J105" s="26" t="s">
        <v>59</v>
      </c>
    </row>
    <row r="106" spans="1:10" x14ac:dyDescent="0.25">
      <c r="A106" s="21">
        <v>45000</v>
      </c>
      <c r="B106" s="22" t="s">
        <v>23</v>
      </c>
      <c r="C106" s="10">
        <f t="shared" si="4"/>
        <v>15</v>
      </c>
      <c r="D106" s="19">
        <v>119</v>
      </c>
      <c r="E106" s="22" t="s">
        <v>26</v>
      </c>
      <c r="F106" s="10">
        <f t="shared" si="5"/>
        <v>16</v>
      </c>
      <c r="G106" s="19">
        <v>138</v>
      </c>
      <c r="H106" s="10">
        <f t="shared" si="6"/>
        <v>16</v>
      </c>
      <c r="I106" s="10" t="str">
        <f t="shared" si="7"/>
        <v>138(H) - 119(A)</v>
      </c>
      <c r="J106" s="23" t="s">
        <v>27</v>
      </c>
    </row>
    <row r="107" spans="1:10" x14ac:dyDescent="0.25">
      <c r="A107" s="24">
        <v>45000</v>
      </c>
      <c r="B107" s="25" t="s">
        <v>43</v>
      </c>
      <c r="C107" s="10">
        <f t="shared" si="4"/>
        <v>26</v>
      </c>
      <c r="D107" s="20">
        <v>117</v>
      </c>
      <c r="E107" s="25" t="s">
        <v>25</v>
      </c>
      <c r="F107" s="10">
        <v>4</v>
      </c>
      <c r="G107" s="20">
        <v>114</v>
      </c>
      <c r="H107" s="10">
        <f t="shared" si="6"/>
        <v>26</v>
      </c>
      <c r="I107" s="10" t="str">
        <f t="shared" si="7"/>
        <v>117(A) - 114(H)</v>
      </c>
      <c r="J107" s="26" t="s">
        <v>55</v>
      </c>
    </row>
    <row r="108" spans="1:10" x14ac:dyDescent="0.25">
      <c r="A108" s="21">
        <v>45000</v>
      </c>
      <c r="B108" s="22" t="s">
        <v>7</v>
      </c>
      <c r="C108" s="10">
        <f t="shared" si="4"/>
        <v>14</v>
      </c>
      <c r="D108" s="19">
        <v>110</v>
      </c>
      <c r="E108" s="22" t="s">
        <v>16</v>
      </c>
      <c r="F108" s="10">
        <f t="shared" si="5"/>
        <v>11</v>
      </c>
      <c r="G108" s="19">
        <v>114</v>
      </c>
      <c r="H108" s="10">
        <f t="shared" si="6"/>
        <v>11</v>
      </c>
      <c r="I108" s="10" t="str">
        <f t="shared" si="7"/>
        <v>114(H) - 110(A)</v>
      </c>
      <c r="J108" s="23" t="s">
        <v>52</v>
      </c>
    </row>
    <row r="109" spans="1:10" x14ac:dyDescent="0.25">
      <c r="A109" s="24">
        <v>45000</v>
      </c>
      <c r="B109" s="25" t="s">
        <v>5</v>
      </c>
      <c r="C109" s="10">
        <f t="shared" si="4"/>
        <v>2</v>
      </c>
      <c r="D109" s="20">
        <v>104</v>
      </c>
      <c r="E109" s="25" t="s">
        <v>32</v>
      </c>
      <c r="F109" s="10">
        <f t="shared" si="5"/>
        <v>18</v>
      </c>
      <c r="G109" s="20">
        <v>102</v>
      </c>
      <c r="H109" s="10">
        <f t="shared" si="6"/>
        <v>2</v>
      </c>
      <c r="I109" s="10" t="str">
        <f t="shared" si="7"/>
        <v>104(A) - 102(H)</v>
      </c>
      <c r="J109" s="26" t="s">
        <v>33</v>
      </c>
    </row>
    <row r="110" spans="1:10" x14ac:dyDescent="0.25">
      <c r="A110" s="21">
        <v>45000</v>
      </c>
      <c r="B110" s="22" t="s">
        <v>39</v>
      </c>
      <c r="C110" s="10">
        <f t="shared" si="4"/>
        <v>7</v>
      </c>
      <c r="D110" s="19">
        <v>137</v>
      </c>
      <c r="E110" s="22" t="s">
        <v>35</v>
      </c>
      <c r="F110" s="10">
        <f t="shared" si="5"/>
        <v>27</v>
      </c>
      <c r="G110" s="19">
        <v>128</v>
      </c>
      <c r="H110" s="10">
        <f t="shared" si="6"/>
        <v>7</v>
      </c>
      <c r="I110" s="10" t="str">
        <f t="shared" si="7"/>
        <v>137(A) - 128(H)</v>
      </c>
      <c r="J110" s="23" t="s">
        <v>209</v>
      </c>
    </row>
    <row r="111" spans="1:10" x14ac:dyDescent="0.25">
      <c r="A111" s="24">
        <v>45000</v>
      </c>
      <c r="B111" s="25" t="s">
        <v>8</v>
      </c>
      <c r="C111" s="10">
        <f t="shared" si="4"/>
        <v>10</v>
      </c>
      <c r="D111" s="20">
        <v>126</v>
      </c>
      <c r="E111" s="25" t="s">
        <v>47</v>
      </c>
      <c r="F111" s="10">
        <f t="shared" si="5"/>
        <v>13</v>
      </c>
      <c r="G111" s="20">
        <v>134</v>
      </c>
      <c r="H111" s="10">
        <f t="shared" si="6"/>
        <v>13</v>
      </c>
      <c r="I111" s="10" t="str">
        <f t="shared" si="7"/>
        <v>134(H) - 126(A)</v>
      </c>
      <c r="J111" s="26" t="s">
        <v>48</v>
      </c>
    </row>
    <row r="112" spans="1:10" x14ac:dyDescent="0.25">
      <c r="A112" s="21">
        <v>45001</v>
      </c>
      <c r="B112" s="22" t="s">
        <v>36</v>
      </c>
      <c r="C112" s="10">
        <f t="shared" si="4"/>
        <v>8</v>
      </c>
      <c r="D112" s="19">
        <v>119</v>
      </c>
      <c r="E112" s="22" t="s">
        <v>11</v>
      </c>
      <c r="F112" s="10">
        <f t="shared" si="5"/>
        <v>9</v>
      </c>
      <c r="G112" s="19">
        <v>100</v>
      </c>
      <c r="H112" s="10">
        <f t="shared" si="6"/>
        <v>8</v>
      </c>
      <c r="I112" s="10" t="str">
        <f t="shared" si="7"/>
        <v>119(A) - 100(H)</v>
      </c>
      <c r="J112" s="23" t="s">
        <v>12</v>
      </c>
    </row>
    <row r="113" spans="1:10" x14ac:dyDescent="0.25">
      <c r="A113" s="24">
        <v>45001</v>
      </c>
      <c r="B113" s="25" t="s">
        <v>43</v>
      </c>
      <c r="C113" s="10">
        <f t="shared" si="4"/>
        <v>26</v>
      </c>
      <c r="D113" s="20">
        <v>101</v>
      </c>
      <c r="E113" s="25" t="s">
        <v>20</v>
      </c>
      <c r="F113" s="10">
        <f t="shared" si="5"/>
        <v>3</v>
      </c>
      <c r="G113" s="20">
        <v>96</v>
      </c>
      <c r="H113" s="10">
        <f t="shared" si="6"/>
        <v>26</v>
      </c>
      <c r="I113" s="10" t="str">
        <f t="shared" si="7"/>
        <v>101(A) - 96(H)</v>
      </c>
      <c r="J113" s="26" t="s">
        <v>21</v>
      </c>
    </row>
    <row r="114" spans="1:10" x14ac:dyDescent="0.25">
      <c r="A114" s="21">
        <v>45001</v>
      </c>
      <c r="B114" s="22" t="s">
        <v>31</v>
      </c>
      <c r="C114" s="10">
        <f t="shared" si="4"/>
        <v>21</v>
      </c>
      <c r="D114" s="19">
        <v>111</v>
      </c>
      <c r="E114" s="22" t="s">
        <v>29</v>
      </c>
      <c r="F114" s="10">
        <f t="shared" si="5"/>
        <v>28</v>
      </c>
      <c r="G114" s="19">
        <v>128</v>
      </c>
      <c r="H114" s="10">
        <f t="shared" si="6"/>
        <v>28</v>
      </c>
      <c r="I114" s="10" t="str">
        <f t="shared" si="7"/>
        <v>128(H) - 111(A)</v>
      </c>
      <c r="J114" s="23" t="s">
        <v>30</v>
      </c>
    </row>
    <row r="115" spans="1:10" x14ac:dyDescent="0.25">
      <c r="A115" s="24">
        <v>45001</v>
      </c>
      <c r="B115" s="25" t="s">
        <v>14</v>
      </c>
      <c r="C115" s="10">
        <f t="shared" si="4"/>
        <v>12</v>
      </c>
      <c r="D115" s="20">
        <v>139</v>
      </c>
      <c r="E115" s="25" t="s">
        <v>45</v>
      </c>
      <c r="F115" s="10">
        <f t="shared" si="5"/>
        <v>17</v>
      </c>
      <c r="G115" s="20">
        <v>123</v>
      </c>
      <c r="H115" s="10">
        <f t="shared" si="6"/>
        <v>12</v>
      </c>
      <c r="I115" s="10" t="str">
        <f t="shared" si="7"/>
        <v>139(A) - 123(H)</v>
      </c>
      <c r="J115" s="26" t="s">
        <v>56</v>
      </c>
    </row>
    <row r="116" spans="1:10" x14ac:dyDescent="0.25">
      <c r="A116" s="21">
        <v>45001</v>
      </c>
      <c r="B116" s="22" t="s">
        <v>10</v>
      </c>
      <c r="C116" s="10">
        <f t="shared" si="4"/>
        <v>22</v>
      </c>
      <c r="D116" s="19">
        <v>113</v>
      </c>
      <c r="E116" s="22" t="s">
        <v>40</v>
      </c>
      <c r="F116" s="10">
        <f t="shared" si="5"/>
        <v>24</v>
      </c>
      <c r="G116" s="19">
        <v>116</v>
      </c>
      <c r="H116" s="10">
        <f t="shared" si="6"/>
        <v>24</v>
      </c>
      <c r="I116" s="10" t="str">
        <f t="shared" si="7"/>
        <v>116(H) - 113(A)</v>
      </c>
      <c r="J116" s="23" t="s">
        <v>41</v>
      </c>
    </row>
    <row r="117" spans="1:10" x14ac:dyDescent="0.25">
      <c r="A117" s="24">
        <v>45002</v>
      </c>
      <c r="B117" s="25" t="s">
        <v>4</v>
      </c>
      <c r="C117" s="10">
        <f t="shared" si="4"/>
        <v>23</v>
      </c>
      <c r="D117" s="20">
        <v>121</v>
      </c>
      <c r="E117" s="25" t="s">
        <v>34</v>
      </c>
      <c r="F117" s="10">
        <f t="shared" si="5"/>
        <v>5</v>
      </c>
      <c r="G117" s="20">
        <v>82</v>
      </c>
      <c r="H117" s="10">
        <f t="shared" si="6"/>
        <v>23</v>
      </c>
      <c r="I117" s="10" t="str">
        <f t="shared" si="7"/>
        <v>121(A) - 82(H)</v>
      </c>
      <c r="J117" s="26" t="s">
        <v>49</v>
      </c>
    </row>
    <row r="118" spans="1:10" x14ac:dyDescent="0.25">
      <c r="A118" s="21">
        <v>45002</v>
      </c>
      <c r="B118" s="22" t="s">
        <v>8</v>
      </c>
      <c r="C118" s="10">
        <f t="shared" si="4"/>
        <v>10</v>
      </c>
      <c r="D118" s="19">
        <v>119</v>
      </c>
      <c r="E118" s="22" t="s">
        <v>17</v>
      </c>
      <c r="F118" s="10">
        <f t="shared" si="5"/>
        <v>1</v>
      </c>
      <c r="G118" s="19">
        <v>127</v>
      </c>
      <c r="H118" s="10">
        <f t="shared" si="6"/>
        <v>1</v>
      </c>
      <c r="I118" s="10" t="str">
        <f t="shared" si="7"/>
        <v>127(H) - 119(A)</v>
      </c>
      <c r="J118" s="23" t="s">
        <v>18</v>
      </c>
    </row>
    <row r="119" spans="1:10" x14ac:dyDescent="0.25">
      <c r="A119" s="24">
        <v>45002</v>
      </c>
      <c r="B119" s="25" t="s">
        <v>13</v>
      </c>
      <c r="C119" s="10">
        <f t="shared" si="4"/>
        <v>30</v>
      </c>
      <c r="D119" s="20">
        <v>94</v>
      </c>
      <c r="E119" s="25" t="s">
        <v>28</v>
      </c>
      <c r="F119" s="10">
        <f t="shared" si="5"/>
        <v>6</v>
      </c>
      <c r="G119" s="20">
        <v>117</v>
      </c>
      <c r="H119" s="10">
        <f t="shared" si="6"/>
        <v>6</v>
      </c>
      <c r="I119" s="10" t="str">
        <f t="shared" si="7"/>
        <v>117(H) - 94(A)</v>
      </c>
      <c r="J119" s="26" t="s">
        <v>59</v>
      </c>
    </row>
    <row r="120" spans="1:10" x14ac:dyDescent="0.25">
      <c r="A120" s="21">
        <v>45002</v>
      </c>
      <c r="B120" s="22" t="s">
        <v>32</v>
      </c>
      <c r="C120" s="10">
        <f t="shared" si="4"/>
        <v>18</v>
      </c>
      <c r="D120" s="19">
        <v>131</v>
      </c>
      <c r="E120" s="22" t="s">
        <v>25</v>
      </c>
      <c r="F120" s="10">
        <v>4</v>
      </c>
      <c r="G120" s="19">
        <v>139</v>
      </c>
      <c r="H120" s="10">
        <f t="shared" si="6"/>
        <v>4</v>
      </c>
      <c r="I120" s="10" t="str">
        <f t="shared" si="7"/>
        <v>139(H) - 131(A)</v>
      </c>
      <c r="J120" s="23" t="s">
        <v>55</v>
      </c>
    </row>
    <row r="121" spans="1:10" x14ac:dyDescent="0.25">
      <c r="A121" s="24">
        <v>45002</v>
      </c>
      <c r="B121" s="25" t="s">
        <v>19</v>
      </c>
      <c r="C121" s="10">
        <f t="shared" si="4"/>
        <v>19</v>
      </c>
      <c r="D121" s="20">
        <v>112</v>
      </c>
      <c r="E121" s="25" t="s">
        <v>16</v>
      </c>
      <c r="F121" s="10">
        <f t="shared" si="5"/>
        <v>11</v>
      </c>
      <c r="G121" s="20">
        <v>114</v>
      </c>
      <c r="H121" s="10">
        <f t="shared" si="6"/>
        <v>11</v>
      </c>
      <c r="I121" s="10" t="str">
        <f t="shared" si="7"/>
        <v>114(H) - 112(A)</v>
      </c>
      <c r="J121" s="26" t="s">
        <v>52</v>
      </c>
    </row>
    <row r="122" spans="1:10" x14ac:dyDescent="0.25">
      <c r="A122" s="21">
        <v>45002</v>
      </c>
      <c r="B122" s="22" t="s">
        <v>23</v>
      </c>
      <c r="C122" s="10">
        <f t="shared" si="4"/>
        <v>15</v>
      </c>
      <c r="D122" s="19">
        <v>126</v>
      </c>
      <c r="E122" s="22" t="s">
        <v>35</v>
      </c>
      <c r="F122" s="10">
        <f t="shared" si="5"/>
        <v>27</v>
      </c>
      <c r="G122" s="19">
        <v>120</v>
      </c>
      <c r="H122" s="10">
        <f t="shared" si="6"/>
        <v>15</v>
      </c>
      <c r="I122" s="10" t="str">
        <f t="shared" si="7"/>
        <v>126(A) - 120(H)</v>
      </c>
      <c r="J122" s="23" t="s">
        <v>209</v>
      </c>
    </row>
    <row r="123" spans="1:10" x14ac:dyDescent="0.25">
      <c r="A123" s="24">
        <v>45002</v>
      </c>
      <c r="B123" s="25" t="s">
        <v>5</v>
      </c>
      <c r="C123" s="10">
        <f t="shared" si="4"/>
        <v>2</v>
      </c>
      <c r="D123" s="20">
        <v>126</v>
      </c>
      <c r="E123" s="25" t="s">
        <v>42</v>
      </c>
      <c r="F123" s="10">
        <f t="shared" si="5"/>
        <v>25</v>
      </c>
      <c r="G123" s="20">
        <v>112</v>
      </c>
      <c r="H123" s="10">
        <f t="shared" si="6"/>
        <v>2</v>
      </c>
      <c r="I123" s="10" t="str">
        <f t="shared" si="7"/>
        <v>126(A) - 112(H)</v>
      </c>
      <c r="J123" s="26" t="s">
        <v>53</v>
      </c>
    </row>
    <row r="124" spans="1:10" x14ac:dyDescent="0.25">
      <c r="A124" s="21">
        <v>45002</v>
      </c>
      <c r="B124" s="22" t="s">
        <v>39</v>
      </c>
      <c r="C124" s="10">
        <f t="shared" si="4"/>
        <v>7</v>
      </c>
      <c r="D124" s="19">
        <v>111</v>
      </c>
      <c r="E124" s="22" t="s">
        <v>7</v>
      </c>
      <c r="F124" s="10">
        <f t="shared" si="5"/>
        <v>14</v>
      </c>
      <c r="G124" s="19">
        <v>110</v>
      </c>
      <c r="H124" s="10">
        <f t="shared" si="6"/>
        <v>7</v>
      </c>
      <c r="I124" s="10" t="str">
        <f t="shared" si="7"/>
        <v>111(A) - 110(H)</v>
      </c>
      <c r="J124" s="23" t="s">
        <v>48</v>
      </c>
    </row>
    <row r="125" spans="1:10" x14ac:dyDescent="0.25">
      <c r="A125" s="24">
        <v>45003</v>
      </c>
      <c r="B125" s="25" t="s">
        <v>36</v>
      </c>
      <c r="C125" s="10">
        <f t="shared" si="4"/>
        <v>8</v>
      </c>
      <c r="D125" s="20">
        <v>110</v>
      </c>
      <c r="E125" s="25" t="s">
        <v>22</v>
      </c>
      <c r="F125" s="10">
        <f t="shared" si="5"/>
        <v>20</v>
      </c>
      <c r="G125" s="20">
        <v>116</v>
      </c>
      <c r="H125" s="10">
        <f t="shared" si="6"/>
        <v>20</v>
      </c>
      <c r="I125" s="10" t="str">
        <f t="shared" si="7"/>
        <v>116(H) - 110(A)</v>
      </c>
      <c r="J125" s="26" t="s">
        <v>51</v>
      </c>
    </row>
    <row r="126" spans="1:10" x14ac:dyDescent="0.25">
      <c r="A126" s="21">
        <v>45003</v>
      </c>
      <c r="B126" s="22" t="s">
        <v>10</v>
      </c>
      <c r="C126" s="10">
        <f t="shared" si="4"/>
        <v>22</v>
      </c>
      <c r="D126" s="19">
        <v>113</v>
      </c>
      <c r="E126" s="22" t="s">
        <v>47</v>
      </c>
      <c r="F126" s="10">
        <f t="shared" si="5"/>
        <v>13</v>
      </c>
      <c r="G126" s="19">
        <v>108</v>
      </c>
      <c r="H126" s="10">
        <f t="shared" si="6"/>
        <v>22</v>
      </c>
      <c r="I126" s="10" t="str">
        <f t="shared" si="7"/>
        <v>113(A) - 108(H)</v>
      </c>
      <c r="J126" s="23" t="s">
        <v>48</v>
      </c>
    </row>
    <row r="127" spans="1:10" x14ac:dyDescent="0.25">
      <c r="A127" s="24">
        <v>45003</v>
      </c>
      <c r="B127" s="25" t="s">
        <v>4</v>
      </c>
      <c r="C127" s="10">
        <f t="shared" si="4"/>
        <v>23</v>
      </c>
      <c r="D127" s="20">
        <v>141</v>
      </c>
      <c r="E127" s="25" t="s">
        <v>14</v>
      </c>
      <c r="F127" s="10">
        <f t="shared" si="5"/>
        <v>12</v>
      </c>
      <c r="G127" s="20">
        <v>121</v>
      </c>
      <c r="H127" s="10">
        <f t="shared" si="6"/>
        <v>23</v>
      </c>
      <c r="I127" s="10" t="str">
        <f t="shared" si="7"/>
        <v>141(A) - 121(H)</v>
      </c>
      <c r="J127" s="26" t="s">
        <v>15</v>
      </c>
    </row>
    <row r="128" spans="1:10" x14ac:dyDescent="0.25">
      <c r="A128" s="21">
        <v>45003</v>
      </c>
      <c r="B128" s="22" t="s">
        <v>32</v>
      </c>
      <c r="C128" s="10">
        <f t="shared" si="4"/>
        <v>18</v>
      </c>
      <c r="D128" s="19">
        <v>107</v>
      </c>
      <c r="E128" s="22" t="s">
        <v>29</v>
      </c>
      <c r="F128" s="10">
        <f t="shared" si="5"/>
        <v>28</v>
      </c>
      <c r="G128" s="19">
        <v>122</v>
      </c>
      <c r="H128" s="10">
        <f t="shared" si="6"/>
        <v>28</v>
      </c>
      <c r="I128" s="10" t="str">
        <f t="shared" si="7"/>
        <v>122(H) - 107(A)</v>
      </c>
      <c r="J128" s="23" t="s">
        <v>30</v>
      </c>
    </row>
    <row r="129" spans="1:10" x14ac:dyDescent="0.25">
      <c r="A129" s="24">
        <v>45003</v>
      </c>
      <c r="B129" s="25" t="s">
        <v>26</v>
      </c>
      <c r="C129" s="10">
        <f t="shared" si="4"/>
        <v>16</v>
      </c>
      <c r="D129" s="20">
        <v>99</v>
      </c>
      <c r="E129" s="25" t="s">
        <v>25</v>
      </c>
      <c r="F129" s="10">
        <v>4</v>
      </c>
      <c r="G129" s="20">
        <v>113</v>
      </c>
      <c r="H129" s="10">
        <f t="shared" si="6"/>
        <v>4</v>
      </c>
      <c r="I129" s="10" t="str">
        <f t="shared" si="7"/>
        <v>113(H) - 99(A)</v>
      </c>
      <c r="J129" s="26" t="s">
        <v>55</v>
      </c>
    </row>
    <row r="130" spans="1:10" x14ac:dyDescent="0.25">
      <c r="A130" s="21">
        <v>45003</v>
      </c>
      <c r="B130" s="22" t="s">
        <v>8</v>
      </c>
      <c r="C130" s="10">
        <f t="shared" ref="C130:C193" si="8">VLOOKUP(B130,$P$2:$R$31,3)</f>
        <v>10</v>
      </c>
      <c r="D130" s="19">
        <v>119</v>
      </c>
      <c r="E130" s="22" t="s">
        <v>23</v>
      </c>
      <c r="F130" s="10">
        <f t="shared" ref="F130:F193" si="9">VLOOKUP(E130,$P$2:$R$31,3)</f>
        <v>15</v>
      </c>
      <c r="G130" s="19">
        <v>133</v>
      </c>
      <c r="H130" s="10">
        <f t="shared" si="6"/>
        <v>15</v>
      </c>
      <c r="I130" s="10" t="str">
        <f t="shared" si="7"/>
        <v>133(H) - 119(A)</v>
      </c>
      <c r="J130" s="23" t="s">
        <v>24</v>
      </c>
    </row>
    <row r="131" spans="1:10" x14ac:dyDescent="0.25">
      <c r="A131" s="24">
        <v>45003</v>
      </c>
      <c r="B131" s="25" t="s">
        <v>43</v>
      </c>
      <c r="C131" s="10">
        <f t="shared" si="8"/>
        <v>26</v>
      </c>
      <c r="D131" s="20">
        <v>132</v>
      </c>
      <c r="E131" s="25" t="s">
        <v>13</v>
      </c>
      <c r="F131" s="10">
        <f t="shared" si="9"/>
        <v>30</v>
      </c>
      <c r="G131" s="20">
        <v>118</v>
      </c>
      <c r="H131" s="10">
        <f t="shared" ref="H131:H194" si="10">IF(G131&gt;D131, F131,C131)</f>
        <v>26</v>
      </c>
      <c r="I131" s="10" t="str">
        <f t="shared" ref="I131:I194" si="11">IF(G131&gt;D131, G131&amp;"(H) - "&amp;D131&amp;"(A)", D131&amp;"(A) - "&amp;G131&amp;"(H)")</f>
        <v>132(A) - 118(H)</v>
      </c>
      <c r="J131" s="26" t="s">
        <v>50</v>
      </c>
    </row>
    <row r="132" spans="1:10" x14ac:dyDescent="0.25">
      <c r="A132" s="21">
        <v>45003</v>
      </c>
      <c r="B132" s="22" t="s">
        <v>5</v>
      </c>
      <c r="C132" s="10">
        <f t="shared" si="8"/>
        <v>2</v>
      </c>
      <c r="D132" s="19">
        <v>117</v>
      </c>
      <c r="E132" s="22" t="s">
        <v>37</v>
      </c>
      <c r="F132" s="10">
        <f t="shared" si="9"/>
        <v>29</v>
      </c>
      <c r="G132" s="19">
        <v>118</v>
      </c>
      <c r="H132" s="10">
        <f t="shared" si="10"/>
        <v>29</v>
      </c>
      <c r="I132" s="10" t="str">
        <f t="shared" si="11"/>
        <v>118(H) - 117(A)</v>
      </c>
      <c r="J132" s="23" t="s">
        <v>38</v>
      </c>
    </row>
    <row r="133" spans="1:10" x14ac:dyDescent="0.25">
      <c r="A133" s="24">
        <v>45004</v>
      </c>
      <c r="B133" s="25" t="s">
        <v>36</v>
      </c>
      <c r="C133" s="10">
        <f t="shared" si="8"/>
        <v>8</v>
      </c>
      <c r="D133" s="20">
        <v>108</v>
      </c>
      <c r="E133" s="25" t="s">
        <v>20</v>
      </c>
      <c r="F133" s="10">
        <f t="shared" si="9"/>
        <v>3</v>
      </c>
      <c r="G133" s="20">
        <v>102</v>
      </c>
      <c r="H133" s="10">
        <f t="shared" si="10"/>
        <v>8</v>
      </c>
      <c r="I133" s="10" t="str">
        <f t="shared" si="11"/>
        <v>108(A) - 102(H)</v>
      </c>
      <c r="J133" s="26" t="s">
        <v>21</v>
      </c>
    </row>
    <row r="134" spans="1:10" x14ac:dyDescent="0.25">
      <c r="A134" s="21">
        <v>45004</v>
      </c>
      <c r="B134" s="22" t="s">
        <v>40</v>
      </c>
      <c r="C134" s="10">
        <f t="shared" si="8"/>
        <v>24</v>
      </c>
      <c r="D134" s="19">
        <v>120</v>
      </c>
      <c r="E134" s="22" t="s">
        <v>31</v>
      </c>
      <c r="F134" s="10">
        <f t="shared" si="9"/>
        <v>21</v>
      </c>
      <c r="G134" s="19">
        <v>124</v>
      </c>
      <c r="H134" s="10">
        <f t="shared" si="10"/>
        <v>21</v>
      </c>
      <c r="I134" s="10" t="str">
        <f t="shared" si="11"/>
        <v>124(H) - 120(A)</v>
      </c>
      <c r="J134" s="23" t="s">
        <v>61</v>
      </c>
    </row>
    <row r="135" spans="1:10" x14ac:dyDescent="0.25">
      <c r="A135" s="24">
        <v>45004</v>
      </c>
      <c r="B135" s="25" t="s">
        <v>17</v>
      </c>
      <c r="C135" s="10">
        <f t="shared" si="8"/>
        <v>1</v>
      </c>
      <c r="D135" s="20">
        <v>118</v>
      </c>
      <c r="E135" s="25" t="s">
        <v>35</v>
      </c>
      <c r="F135" s="10">
        <f t="shared" si="9"/>
        <v>27</v>
      </c>
      <c r="G135" s="20">
        <v>126</v>
      </c>
      <c r="H135" s="10">
        <f t="shared" si="10"/>
        <v>27</v>
      </c>
      <c r="I135" s="10" t="str">
        <f t="shared" si="11"/>
        <v>126(H) - 118(A)</v>
      </c>
      <c r="J135" s="26" t="s">
        <v>209</v>
      </c>
    </row>
    <row r="136" spans="1:10" x14ac:dyDescent="0.25">
      <c r="A136" s="21">
        <v>45004</v>
      </c>
      <c r="B136" s="22" t="s">
        <v>26</v>
      </c>
      <c r="C136" s="10">
        <f t="shared" si="8"/>
        <v>16</v>
      </c>
      <c r="D136" s="19">
        <v>112</v>
      </c>
      <c r="E136" s="22" t="s">
        <v>11</v>
      </c>
      <c r="F136" s="10">
        <f t="shared" si="9"/>
        <v>9</v>
      </c>
      <c r="G136" s="19">
        <v>100</v>
      </c>
      <c r="H136" s="10">
        <f t="shared" si="10"/>
        <v>16</v>
      </c>
      <c r="I136" s="10" t="str">
        <f t="shared" si="11"/>
        <v>112(A) - 100(H)</v>
      </c>
      <c r="J136" s="23" t="s">
        <v>12</v>
      </c>
    </row>
    <row r="137" spans="1:10" x14ac:dyDescent="0.25">
      <c r="A137" s="24">
        <v>45004</v>
      </c>
      <c r="B137" s="25" t="s">
        <v>19</v>
      </c>
      <c r="C137" s="10">
        <f t="shared" si="8"/>
        <v>19</v>
      </c>
      <c r="D137" s="20">
        <v>117</v>
      </c>
      <c r="E137" s="25" t="s">
        <v>16</v>
      </c>
      <c r="F137" s="10">
        <f t="shared" si="9"/>
        <v>11</v>
      </c>
      <c r="G137" s="20">
        <v>107</v>
      </c>
      <c r="H137" s="10">
        <f t="shared" si="10"/>
        <v>19</v>
      </c>
      <c r="I137" s="10" t="str">
        <f t="shared" si="11"/>
        <v>117(A) - 107(H)</v>
      </c>
      <c r="J137" s="26" t="s">
        <v>52</v>
      </c>
    </row>
    <row r="138" spans="1:10" x14ac:dyDescent="0.25">
      <c r="A138" s="21">
        <v>45004</v>
      </c>
      <c r="B138" s="22" t="s">
        <v>29</v>
      </c>
      <c r="C138" s="10">
        <f t="shared" si="8"/>
        <v>28</v>
      </c>
      <c r="D138" s="19">
        <v>111</v>
      </c>
      <c r="E138" s="22" t="s">
        <v>45</v>
      </c>
      <c r="F138" s="10">
        <f t="shared" si="9"/>
        <v>17</v>
      </c>
      <c r="G138" s="19">
        <v>118</v>
      </c>
      <c r="H138" s="10">
        <f t="shared" si="10"/>
        <v>17</v>
      </c>
      <c r="I138" s="10" t="str">
        <f t="shared" si="11"/>
        <v>118(H) - 111(A)</v>
      </c>
      <c r="J138" s="23" t="s">
        <v>56</v>
      </c>
    </row>
    <row r="139" spans="1:10" x14ac:dyDescent="0.25">
      <c r="A139" s="24">
        <v>45004</v>
      </c>
      <c r="B139" s="25" t="s">
        <v>47</v>
      </c>
      <c r="C139" s="10">
        <f t="shared" si="8"/>
        <v>13</v>
      </c>
      <c r="D139" s="20">
        <v>117</v>
      </c>
      <c r="E139" s="25" t="s">
        <v>42</v>
      </c>
      <c r="F139" s="10">
        <f t="shared" si="9"/>
        <v>25</v>
      </c>
      <c r="G139" s="20">
        <v>102</v>
      </c>
      <c r="H139" s="10">
        <f t="shared" si="10"/>
        <v>13</v>
      </c>
      <c r="I139" s="10" t="str">
        <f t="shared" si="11"/>
        <v>117(A) - 102(H)</v>
      </c>
      <c r="J139" s="26" t="s">
        <v>53</v>
      </c>
    </row>
    <row r="140" spans="1:10" x14ac:dyDescent="0.25">
      <c r="A140" s="21">
        <v>45004</v>
      </c>
      <c r="B140" s="22" t="s">
        <v>10</v>
      </c>
      <c r="C140" s="10">
        <f t="shared" si="8"/>
        <v>22</v>
      </c>
      <c r="D140" s="19">
        <v>105</v>
      </c>
      <c r="E140" s="22" t="s">
        <v>7</v>
      </c>
      <c r="F140" s="10">
        <f t="shared" si="9"/>
        <v>14</v>
      </c>
      <c r="G140" s="19">
        <v>111</v>
      </c>
      <c r="H140" s="10">
        <f t="shared" si="10"/>
        <v>14</v>
      </c>
      <c r="I140" s="10" t="str">
        <f t="shared" si="11"/>
        <v>111(H) - 105(A)</v>
      </c>
      <c r="J140" s="23" t="s">
        <v>48</v>
      </c>
    </row>
    <row r="141" spans="1:10" x14ac:dyDescent="0.25">
      <c r="A141" s="24">
        <v>45005</v>
      </c>
      <c r="B141" s="25" t="s">
        <v>14</v>
      </c>
      <c r="C141" s="10">
        <f t="shared" si="8"/>
        <v>12</v>
      </c>
      <c r="D141" s="20">
        <v>109</v>
      </c>
      <c r="E141" s="25" t="s">
        <v>34</v>
      </c>
      <c r="F141" s="10">
        <f t="shared" si="9"/>
        <v>5</v>
      </c>
      <c r="G141" s="20">
        <v>115</v>
      </c>
      <c r="H141" s="10">
        <f t="shared" si="10"/>
        <v>5</v>
      </c>
      <c r="I141" s="10" t="str">
        <f t="shared" si="11"/>
        <v>115(H) - 109(A)</v>
      </c>
      <c r="J141" s="26" t="s">
        <v>49</v>
      </c>
    </row>
    <row r="142" spans="1:10" x14ac:dyDescent="0.25">
      <c r="A142" s="21">
        <v>45005</v>
      </c>
      <c r="B142" s="22" t="s">
        <v>25</v>
      </c>
      <c r="C142" s="10">
        <v>4</v>
      </c>
      <c r="D142" s="19">
        <v>109</v>
      </c>
      <c r="E142" s="22" t="s">
        <v>4</v>
      </c>
      <c r="F142" s="10">
        <f t="shared" si="9"/>
        <v>23</v>
      </c>
      <c r="G142" s="19">
        <v>105</v>
      </c>
      <c r="H142" s="10">
        <f t="shared" si="10"/>
        <v>4</v>
      </c>
      <c r="I142" s="10" t="str">
        <f t="shared" si="11"/>
        <v>109(A) - 105(H)</v>
      </c>
      <c r="J142" s="23" t="s">
        <v>46</v>
      </c>
    </row>
    <row r="143" spans="1:10" x14ac:dyDescent="0.25">
      <c r="A143" s="24">
        <v>45005</v>
      </c>
      <c r="B143" s="25" t="s">
        <v>32</v>
      </c>
      <c r="C143" s="10">
        <f t="shared" si="8"/>
        <v>18</v>
      </c>
      <c r="D143" s="20">
        <v>140</v>
      </c>
      <c r="E143" s="25" t="s">
        <v>22</v>
      </c>
      <c r="F143" s="10">
        <f t="shared" si="9"/>
        <v>20</v>
      </c>
      <c r="G143" s="20">
        <v>134</v>
      </c>
      <c r="H143" s="10">
        <f t="shared" si="10"/>
        <v>18</v>
      </c>
      <c r="I143" s="10" t="str">
        <f t="shared" si="11"/>
        <v>140(A) - 134(H)</v>
      </c>
      <c r="J143" s="26" t="s">
        <v>51</v>
      </c>
    </row>
    <row r="144" spans="1:10" x14ac:dyDescent="0.25">
      <c r="A144" s="21">
        <v>45005</v>
      </c>
      <c r="B144" s="22" t="s">
        <v>8</v>
      </c>
      <c r="C144" s="10">
        <f t="shared" si="8"/>
        <v>10</v>
      </c>
      <c r="D144" s="19">
        <v>121</v>
      </c>
      <c r="E144" s="22" t="s">
        <v>16</v>
      </c>
      <c r="F144" s="10">
        <f t="shared" si="9"/>
        <v>11</v>
      </c>
      <c r="G144" s="19">
        <v>108</v>
      </c>
      <c r="H144" s="10">
        <f t="shared" si="10"/>
        <v>10</v>
      </c>
      <c r="I144" s="10" t="str">
        <f t="shared" si="11"/>
        <v>121(A) - 108(H)</v>
      </c>
      <c r="J144" s="23" t="s">
        <v>52</v>
      </c>
    </row>
    <row r="145" spans="1:10" x14ac:dyDescent="0.25">
      <c r="A145" s="24">
        <v>45005</v>
      </c>
      <c r="B145" s="25" t="s">
        <v>39</v>
      </c>
      <c r="C145" s="10">
        <f t="shared" si="8"/>
        <v>7</v>
      </c>
      <c r="D145" s="20">
        <v>108</v>
      </c>
      <c r="E145" s="25" t="s">
        <v>23</v>
      </c>
      <c r="F145" s="10">
        <f t="shared" si="9"/>
        <v>15</v>
      </c>
      <c r="G145" s="20">
        <v>112</v>
      </c>
      <c r="H145" s="10">
        <f t="shared" si="10"/>
        <v>15</v>
      </c>
      <c r="I145" s="10" t="str">
        <f t="shared" si="11"/>
        <v>112(H) - 108(A)</v>
      </c>
      <c r="J145" s="26" t="s">
        <v>24</v>
      </c>
    </row>
    <row r="146" spans="1:10" x14ac:dyDescent="0.25">
      <c r="A146" s="21">
        <v>45005</v>
      </c>
      <c r="B146" s="22" t="s">
        <v>43</v>
      </c>
      <c r="C146" s="10">
        <f t="shared" si="8"/>
        <v>26</v>
      </c>
      <c r="D146" s="19">
        <v>120</v>
      </c>
      <c r="E146" s="22" t="s">
        <v>37</v>
      </c>
      <c r="F146" s="10">
        <f t="shared" si="9"/>
        <v>29</v>
      </c>
      <c r="G146" s="19">
        <v>128</v>
      </c>
      <c r="H146" s="10">
        <f t="shared" si="10"/>
        <v>29</v>
      </c>
      <c r="I146" s="10" t="str">
        <f t="shared" si="11"/>
        <v>128(H) - 120(A)</v>
      </c>
      <c r="J146" s="23" t="s">
        <v>38</v>
      </c>
    </row>
    <row r="147" spans="1:10" x14ac:dyDescent="0.25">
      <c r="A147" s="24">
        <v>45006</v>
      </c>
      <c r="B147" s="25" t="s">
        <v>13</v>
      </c>
      <c r="C147" s="10">
        <f t="shared" si="8"/>
        <v>30</v>
      </c>
      <c r="D147" s="20">
        <v>112</v>
      </c>
      <c r="E147" s="25" t="s">
        <v>10</v>
      </c>
      <c r="F147" s="10">
        <f t="shared" si="9"/>
        <v>22</v>
      </c>
      <c r="G147" s="20">
        <v>122</v>
      </c>
      <c r="H147" s="10">
        <f t="shared" si="10"/>
        <v>22</v>
      </c>
      <c r="I147" s="10" t="str">
        <f t="shared" si="11"/>
        <v>122(H) - 112(A)</v>
      </c>
      <c r="J147" s="26" t="s">
        <v>54</v>
      </c>
    </row>
    <row r="148" spans="1:10" x14ac:dyDescent="0.25">
      <c r="A148" s="21">
        <v>45006</v>
      </c>
      <c r="B148" s="22" t="s">
        <v>11</v>
      </c>
      <c r="C148" s="10">
        <f t="shared" si="8"/>
        <v>9</v>
      </c>
      <c r="D148" s="19">
        <v>107</v>
      </c>
      <c r="E148" s="22" t="s">
        <v>17</v>
      </c>
      <c r="F148" s="10">
        <f t="shared" si="9"/>
        <v>1</v>
      </c>
      <c r="G148" s="19">
        <v>129</v>
      </c>
      <c r="H148" s="10">
        <f t="shared" si="10"/>
        <v>1</v>
      </c>
      <c r="I148" s="10" t="str">
        <f t="shared" si="11"/>
        <v>129(H) - 107(A)</v>
      </c>
      <c r="J148" s="23" t="s">
        <v>18</v>
      </c>
    </row>
    <row r="149" spans="1:10" x14ac:dyDescent="0.25">
      <c r="A149" s="24">
        <v>45006</v>
      </c>
      <c r="B149" s="25" t="s">
        <v>28</v>
      </c>
      <c r="C149" s="10">
        <f t="shared" si="8"/>
        <v>6</v>
      </c>
      <c r="D149" s="20">
        <v>115</v>
      </c>
      <c r="E149" s="25" t="s">
        <v>20</v>
      </c>
      <c r="F149" s="10">
        <f t="shared" si="9"/>
        <v>3</v>
      </c>
      <c r="G149" s="20">
        <v>109</v>
      </c>
      <c r="H149" s="10">
        <f t="shared" si="10"/>
        <v>6</v>
      </c>
      <c r="I149" s="10" t="str">
        <f t="shared" si="11"/>
        <v>115(A) - 109(H)</v>
      </c>
      <c r="J149" s="26" t="s">
        <v>21</v>
      </c>
    </row>
    <row r="150" spans="1:10" x14ac:dyDescent="0.25">
      <c r="A150" s="21">
        <v>45006</v>
      </c>
      <c r="B150" s="22" t="s">
        <v>35</v>
      </c>
      <c r="C150" s="10">
        <f t="shared" si="8"/>
        <v>27</v>
      </c>
      <c r="D150" s="19">
        <v>84</v>
      </c>
      <c r="E150" s="22" t="s">
        <v>19</v>
      </c>
      <c r="F150" s="10">
        <f t="shared" si="9"/>
        <v>19</v>
      </c>
      <c r="G150" s="19">
        <v>119</v>
      </c>
      <c r="H150" s="10">
        <f t="shared" si="10"/>
        <v>19</v>
      </c>
      <c r="I150" s="10" t="str">
        <f t="shared" si="11"/>
        <v>119(H) - 84(A)</v>
      </c>
      <c r="J150" s="23" t="s">
        <v>60</v>
      </c>
    </row>
    <row r="151" spans="1:10" x14ac:dyDescent="0.25">
      <c r="A151" s="24">
        <v>45006</v>
      </c>
      <c r="B151" s="25" t="s">
        <v>5</v>
      </c>
      <c r="C151" s="10">
        <f t="shared" si="8"/>
        <v>2</v>
      </c>
      <c r="D151" s="20">
        <v>132</v>
      </c>
      <c r="E151" s="25" t="s">
        <v>43</v>
      </c>
      <c r="F151" s="10">
        <f t="shared" si="9"/>
        <v>26</v>
      </c>
      <c r="G151" s="20">
        <v>109</v>
      </c>
      <c r="H151" s="10">
        <f t="shared" si="10"/>
        <v>2</v>
      </c>
      <c r="I151" s="10" t="str">
        <f t="shared" si="11"/>
        <v>132(A) - 109(H)</v>
      </c>
      <c r="J151" s="26" t="s">
        <v>44</v>
      </c>
    </row>
    <row r="152" spans="1:10" x14ac:dyDescent="0.25">
      <c r="A152" s="21">
        <v>45006</v>
      </c>
      <c r="B152" s="22" t="s">
        <v>31</v>
      </c>
      <c r="C152" s="10">
        <f t="shared" si="8"/>
        <v>21</v>
      </c>
      <c r="D152" s="19">
        <v>101</v>
      </c>
      <c r="E152" s="22" t="s">
        <v>47</v>
      </c>
      <c r="F152" s="10">
        <f t="shared" si="9"/>
        <v>13</v>
      </c>
      <c r="G152" s="19">
        <v>100</v>
      </c>
      <c r="H152" s="10">
        <f t="shared" si="10"/>
        <v>21</v>
      </c>
      <c r="I152" s="10" t="str">
        <f t="shared" si="11"/>
        <v>101(A) - 100(H)</v>
      </c>
      <c r="J152" s="23" t="s">
        <v>48</v>
      </c>
    </row>
    <row r="153" spans="1:10" x14ac:dyDescent="0.25">
      <c r="A153" s="24">
        <v>45007</v>
      </c>
      <c r="B153" s="25" t="s">
        <v>36</v>
      </c>
      <c r="C153" s="10">
        <f t="shared" si="8"/>
        <v>8</v>
      </c>
      <c r="D153" s="20">
        <v>118</v>
      </c>
      <c r="E153" s="25" t="s">
        <v>13</v>
      </c>
      <c r="F153" s="10">
        <f t="shared" si="9"/>
        <v>30</v>
      </c>
      <c r="G153" s="20">
        <v>104</v>
      </c>
      <c r="H153" s="10">
        <f t="shared" si="10"/>
        <v>8</v>
      </c>
      <c r="I153" s="10" t="str">
        <f t="shared" si="11"/>
        <v>118(A) - 104(H)</v>
      </c>
      <c r="J153" s="26" t="s">
        <v>50</v>
      </c>
    </row>
    <row r="154" spans="1:10" x14ac:dyDescent="0.25">
      <c r="A154" s="21">
        <v>45007</v>
      </c>
      <c r="B154" s="22" t="s">
        <v>8</v>
      </c>
      <c r="C154" s="10">
        <f t="shared" si="8"/>
        <v>10</v>
      </c>
      <c r="D154" s="19">
        <v>127</v>
      </c>
      <c r="E154" s="22" t="s">
        <v>39</v>
      </c>
      <c r="F154" s="10">
        <f t="shared" si="9"/>
        <v>7</v>
      </c>
      <c r="G154" s="19">
        <v>125</v>
      </c>
      <c r="H154" s="10">
        <f t="shared" si="10"/>
        <v>10</v>
      </c>
      <c r="I154" s="10" t="str">
        <f t="shared" si="11"/>
        <v>127(A) - 125(H)</v>
      </c>
      <c r="J154" s="23" t="s">
        <v>57</v>
      </c>
    </row>
    <row r="155" spans="1:10" x14ac:dyDescent="0.25">
      <c r="A155" s="24">
        <v>45007</v>
      </c>
      <c r="B155" s="25" t="s">
        <v>22</v>
      </c>
      <c r="C155" s="10">
        <f t="shared" si="8"/>
        <v>20</v>
      </c>
      <c r="D155" s="20">
        <v>120</v>
      </c>
      <c r="E155" s="25" t="s">
        <v>26</v>
      </c>
      <c r="F155" s="10">
        <f t="shared" si="9"/>
        <v>16</v>
      </c>
      <c r="G155" s="20">
        <v>127</v>
      </c>
      <c r="H155" s="10">
        <f t="shared" si="10"/>
        <v>16</v>
      </c>
      <c r="I155" s="10" t="str">
        <f t="shared" si="11"/>
        <v>127(H) - 120(A)</v>
      </c>
      <c r="J155" s="26" t="s">
        <v>27</v>
      </c>
    </row>
    <row r="156" spans="1:10" x14ac:dyDescent="0.25">
      <c r="A156" s="21">
        <v>45007</v>
      </c>
      <c r="B156" s="22" t="s">
        <v>14</v>
      </c>
      <c r="C156" s="10">
        <f t="shared" si="8"/>
        <v>12</v>
      </c>
      <c r="D156" s="19">
        <v>118</v>
      </c>
      <c r="E156" s="22" t="s">
        <v>29</v>
      </c>
      <c r="F156" s="10">
        <f t="shared" si="9"/>
        <v>28</v>
      </c>
      <c r="G156" s="19">
        <v>114</v>
      </c>
      <c r="H156" s="10">
        <f t="shared" si="10"/>
        <v>12</v>
      </c>
      <c r="I156" s="10" t="str">
        <f t="shared" si="11"/>
        <v>118(A) - 114(H)</v>
      </c>
      <c r="J156" s="23" t="s">
        <v>30</v>
      </c>
    </row>
    <row r="157" spans="1:10" x14ac:dyDescent="0.25">
      <c r="A157" s="24">
        <v>45007</v>
      </c>
      <c r="B157" s="25" t="s">
        <v>4</v>
      </c>
      <c r="C157" s="10">
        <f t="shared" si="8"/>
        <v>23</v>
      </c>
      <c r="D157" s="20">
        <v>116</v>
      </c>
      <c r="E157" s="25" t="s">
        <v>25</v>
      </c>
      <c r="F157" s="10">
        <v>4</v>
      </c>
      <c r="G157" s="20">
        <v>91</v>
      </c>
      <c r="H157" s="10">
        <f t="shared" si="10"/>
        <v>23</v>
      </c>
      <c r="I157" s="10" t="str">
        <f t="shared" si="11"/>
        <v>116(A) - 91(H)</v>
      </c>
      <c r="J157" s="26" t="s">
        <v>55</v>
      </c>
    </row>
    <row r="158" spans="1:10" x14ac:dyDescent="0.25">
      <c r="A158" s="21">
        <v>45007</v>
      </c>
      <c r="B158" s="22" t="s">
        <v>16</v>
      </c>
      <c r="C158" s="10">
        <f t="shared" si="8"/>
        <v>11</v>
      </c>
      <c r="D158" s="19">
        <v>125</v>
      </c>
      <c r="E158" s="22" t="s">
        <v>23</v>
      </c>
      <c r="F158" s="10">
        <f t="shared" si="9"/>
        <v>15</v>
      </c>
      <c r="G158" s="19">
        <v>130</v>
      </c>
      <c r="H158" s="10">
        <f t="shared" si="10"/>
        <v>15</v>
      </c>
      <c r="I158" s="10" t="str">
        <f t="shared" si="11"/>
        <v>130(H) - 125(A)</v>
      </c>
      <c r="J158" s="23" t="s">
        <v>24</v>
      </c>
    </row>
    <row r="159" spans="1:10" x14ac:dyDescent="0.25">
      <c r="A159" s="24">
        <v>45007</v>
      </c>
      <c r="B159" s="25" t="s">
        <v>35</v>
      </c>
      <c r="C159" s="10">
        <f t="shared" si="8"/>
        <v>27</v>
      </c>
      <c r="D159" s="20">
        <v>94</v>
      </c>
      <c r="E159" s="25" t="s">
        <v>45</v>
      </c>
      <c r="F159" s="10">
        <f t="shared" si="9"/>
        <v>17</v>
      </c>
      <c r="G159" s="20">
        <v>130</v>
      </c>
      <c r="H159" s="10">
        <f t="shared" si="10"/>
        <v>17</v>
      </c>
      <c r="I159" s="10" t="str">
        <f t="shared" si="11"/>
        <v>130(H) - 94(A)</v>
      </c>
      <c r="J159" s="26" t="s">
        <v>56</v>
      </c>
    </row>
    <row r="160" spans="1:10" x14ac:dyDescent="0.25">
      <c r="A160" s="21">
        <v>45007</v>
      </c>
      <c r="B160" s="22" t="s">
        <v>17</v>
      </c>
      <c r="C160" s="10">
        <f t="shared" si="8"/>
        <v>1</v>
      </c>
      <c r="D160" s="19">
        <v>124</v>
      </c>
      <c r="E160" s="22" t="s">
        <v>32</v>
      </c>
      <c r="F160" s="10">
        <f t="shared" si="9"/>
        <v>18</v>
      </c>
      <c r="G160" s="19">
        <v>125</v>
      </c>
      <c r="H160" s="10">
        <f t="shared" si="10"/>
        <v>18</v>
      </c>
      <c r="I160" s="10" t="str">
        <f t="shared" si="11"/>
        <v>125(H) - 124(A)</v>
      </c>
      <c r="J160" s="23" t="s">
        <v>33</v>
      </c>
    </row>
    <row r="161" spans="1:10" x14ac:dyDescent="0.25">
      <c r="A161" s="24">
        <v>45007</v>
      </c>
      <c r="B161" s="25" t="s">
        <v>42</v>
      </c>
      <c r="C161" s="10">
        <f t="shared" si="8"/>
        <v>25</v>
      </c>
      <c r="D161" s="20">
        <v>127</v>
      </c>
      <c r="E161" s="25" t="s">
        <v>37</v>
      </c>
      <c r="F161" s="10">
        <f t="shared" si="9"/>
        <v>29</v>
      </c>
      <c r="G161" s="20">
        <v>115</v>
      </c>
      <c r="H161" s="10">
        <f t="shared" si="10"/>
        <v>25</v>
      </c>
      <c r="I161" s="10" t="str">
        <f t="shared" si="11"/>
        <v>127(A) - 115(H)</v>
      </c>
      <c r="J161" s="26" t="s">
        <v>38</v>
      </c>
    </row>
    <row r="162" spans="1:10" x14ac:dyDescent="0.25">
      <c r="A162" s="21">
        <v>45007</v>
      </c>
      <c r="B162" s="22" t="s">
        <v>40</v>
      </c>
      <c r="C162" s="10">
        <f t="shared" si="8"/>
        <v>24</v>
      </c>
      <c r="D162" s="19">
        <v>111</v>
      </c>
      <c r="E162" s="22" t="s">
        <v>7</v>
      </c>
      <c r="F162" s="10">
        <f t="shared" si="9"/>
        <v>14</v>
      </c>
      <c r="G162" s="19">
        <v>122</v>
      </c>
      <c r="H162" s="10">
        <f t="shared" si="10"/>
        <v>14</v>
      </c>
      <c r="I162" s="10" t="str">
        <f t="shared" si="11"/>
        <v>122(H) - 111(A)</v>
      </c>
      <c r="J162" s="23" t="s">
        <v>48</v>
      </c>
    </row>
    <row r="163" spans="1:10" x14ac:dyDescent="0.25">
      <c r="A163" s="24">
        <v>45008</v>
      </c>
      <c r="B163" s="25" t="s">
        <v>22</v>
      </c>
      <c r="C163" s="10">
        <f t="shared" si="8"/>
        <v>20</v>
      </c>
      <c r="D163" s="20">
        <v>106</v>
      </c>
      <c r="E163" s="25" t="s">
        <v>10</v>
      </c>
      <c r="F163" s="10">
        <f t="shared" si="9"/>
        <v>22</v>
      </c>
      <c r="G163" s="20">
        <v>111</v>
      </c>
      <c r="H163" s="10">
        <f t="shared" si="10"/>
        <v>22</v>
      </c>
      <c r="I163" s="10" t="str">
        <f t="shared" si="11"/>
        <v>111(H) - 106(A)</v>
      </c>
      <c r="J163" s="26" t="s">
        <v>54</v>
      </c>
    </row>
    <row r="164" spans="1:10" x14ac:dyDescent="0.25">
      <c r="A164" s="21">
        <v>45008</v>
      </c>
      <c r="B164" s="22" t="s">
        <v>28</v>
      </c>
      <c r="C164" s="10">
        <f t="shared" si="8"/>
        <v>6</v>
      </c>
      <c r="D164" s="19">
        <v>116</v>
      </c>
      <c r="E164" s="22" t="s">
        <v>20</v>
      </c>
      <c r="F164" s="10">
        <f t="shared" si="9"/>
        <v>3</v>
      </c>
      <c r="G164" s="19">
        <v>114</v>
      </c>
      <c r="H164" s="10">
        <f t="shared" si="10"/>
        <v>6</v>
      </c>
      <c r="I164" s="10" t="str">
        <f t="shared" si="11"/>
        <v>116(A) - 114(H)</v>
      </c>
      <c r="J164" s="23" t="s">
        <v>21</v>
      </c>
    </row>
    <row r="165" spans="1:10" x14ac:dyDescent="0.25">
      <c r="A165" s="24">
        <v>45008</v>
      </c>
      <c r="B165" s="25" t="s">
        <v>34</v>
      </c>
      <c r="C165" s="10">
        <f t="shared" si="8"/>
        <v>5</v>
      </c>
      <c r="D165" s="20">
        <v>96</v>
      </c>
      <c r="E165" s="25" t="s">
        <v>19</v>
      </c>
      <c r="F165" s="10">
        <f t="shared" si="9"/>
        <v>19</v>
      </c>
      <c r="G165" s="20">
        <v>115</v>
      </c>
      <c r="H165" s="10">
        <f t="shared" si="10"/>
        <v>19</v>
      </c>
      <c r="I165" s="10" t="str">
        <f t="shared" si="11"/>
        <v>115(H) - 96(A)</v>
      </c>
      <c r="J165" s="26" t="s">
        <v>60</v>
      </c>
    </row>
    <row r="166" spans="1:10" x14ac:dyDescent="0.25">
      <c r="A166" s="21">
        <v>45008</v>
      </c>
      <c r="B166" s="22" t="s">
        <v>31</v>
      </c>
      <c r="C166" s="10">
        <f t="shared" si="8"/>
        <v>21</v>
      </c>
      <c r="D166" s="19">
        <v>105</v>
      </c>
      <c r="E166" s="22" t="s">
        <v>47</v>
      </c>
      <c r="F166" s="10">
        <f t="shared" si="9"/>
        <v>13</v>
      </c>
      <c r="G166" s="19">
        <v>127</v>
      </c>
      <c r="H166" s="10">
        <f t="shared" si="10"/>
        <v>13</v>
      </c>
      <c r="I166" s="10" t="str">
        <f t="shared" si="11"/>
        <v>127(H) - 105(A)</v>
      </c>
      <c r="J166" s="23" t="s">
        <v>48</v>
      </c>
    </row>
    <row r="167" spans="1:10" x14ac:dyDescent="0.25">
      <c r="A167" s="24">
        <v>45009</v>
      </c>
      <c r="B167" s="25" t="s">
        <v>14</v>
      </c>
      <c r="C167" s="10">
        <f t="shared" si="8"/>
        <v>12</v>
      </c>
      <c r="D167" s="20">
        <v>95</v>
      </c>
      <c r="E167" s="25" t="s">
        <v>5</v>
      </c>
      <c r="F167" s="10">
        <f t="shared" si="9"/>
        <v>2</v>
      </c>
      <c r="G167" s="20">
        <v>120</v>
      </c>
      <c r="H167" s="10">
        <f t="shared" si="10"/>
        <v>2</v>
      </c>
      <c r="I167" s="10" t="str">
        <f t="shared" si="11"/>
        <v>120(H) - 95(A)</v>
      </c>
      <c r="J167" s="26" t="s">
        <v>6</v>
      </c>
    </row>
    <row r="168" spans="1:10" x14ac:dyDescent="0.25">
      <c r="A168" s="21">
        <v>45009</v>
      </c>
      <c r="B168" s="22" t="s">
        <v>35</v>
      </c>
      <c r="C168" s="10">
        <f t="shared" si="8"/>
        <v>27</v>
      </c>
      <c r="D168" s="19">
        <v>124</v>
      </c>
      <c r="E168" s="22" t="s">
        <v>13</v>
      </c>
      <c r="F168" s="10">
        <f t="shared" si="9"/>
        <v>30</v>
      </c>
      <c r="G168" s="19">
        <v>136</v>
      </c>
      <c r="H168" s="10">
        <f t="shared" si="10"/>
        <v>30</v>
      </c>
      <c r="I168" s="10" t="str">
        <f t="shared" si="11"/>
        <v>136(H) - 124(A)</v>
      </c>
      <c r="J168" s="23" t="s">
        <v>50</v>
      </c>
    </row>
    <row r="169" spans="1:10" x14ac:dyDescent="0.25">
      <c r="A169" s="24">
        <v>45009</v>
      </c>
      <c r="B169" s="25" t="s">
        <v>11</v>
      </c>
      <c r="C169" s="10">
        <f t="shared" si="8"/>
        <v>9</v>
      </c>
      <c r="D169" s="20">
        <v>97</v>
      </c>
      <c r="E169" s="25" t="s">
        <v>29</v>
      </c>
      <c r="F169" s="10">
        <f t="shared" si="9"/>
        <v>28</v>
      </c>
      <c r="G169" s="20">
        <v>118</v>
      </c>
      <c r="H169" s="10">
        <f t="shared" si="10"/>
        <v>28</v>
      </c>
      <c r="I169" s="10" t="str">
        <f t="shared" si="11"/>
        <v>118(H) - 97(A)</v>
      </c>
      <c r="J169" s="26" t="s">
        <v>30</v>
      </c>
    </row>
    <row r="170" spans="1:10" x14ac:dyDescent="0.25">
      <c r="A170" s="21">
        <v>45009</v>
      </c>
      <c r="B170" s="22" t="s">
        <v>16</v>
      </c>
      <c r="C170" s="10">
        <f t="shared" si="8"/>
        <v>11</v>
      </c>
      <c r="D170" s="19">
        <v>114</v>
      </c>
      <c r="E170" s="22" t="s">
        <v>23</v>
      </c>
      <c r="F170" s="10">
        <f t="shared" si="9"/>
        <v>15</v>
      </c>
      <c r="G170" s="19">
        <v>151</v>
      </c>
      <c r="H170" s="10">
        <f t="shared" si="10"/>
        <v>15</v>
      </c>
      <c r="I170" s="10" t="str">
        <f t="shared" si="11"/>
        <v>151(H) - 114(A)</v>
      </c>
      <c r="J170" s="23" t="s">
        <v>24</v>
      </c>
    </row>
    <row r="171" spans="1:10" x14ac:dyDescent="0.25">
      <c r="A171" s="24">
        <v>45009</v>
      </c>
      <c r="B171" s="25" t="s">
        <v>34</v>
      </c>
      <c r="C171" s="10">
        <f t="shared" si="8"/>
        <v>5</v>
      </c>
      <c r="D171" s="20">
        <v>117</v>
      </c>
      <c r="E171" s="25" t="s">
        <v>39</v>
      </c>
      <c r="F171" s="10">
        <f t="shared" si="9"/>
        <v>7</v>
      </c>
      <c r="G171" s="20">
        <v>109</v>
      </c>
      <c r="H171" s="10">
        <f t="shared" si="10"/>
        <v>5</v>
      </c>
      <c r="I171" s="10" t="str">
        <f t="shared" si="11"/>
        <v>117(A) - 109(H)</v>
      </c>
      <c r="J171" s="26" t="s">
        <v>57</v>
      </c>
    </row>
    <row r="172" spans="1:10" x14ac:dyDescent="0.25">
      <c r="A172" s="21">
        <v>45009</v>
      </c>
      <c r="B172" s="22" t="s">
        <v>45</v>
      </c>
      <c r="C172" s="10">
        <f t="shared" si="8"/>
        <v>17</v>
      </c>
      <c r="D172" s="19">
        <v>144</v>
      </c>
      <c r="E172" s="22" t="s">
        <v>37</v>
      </c>
      <c r="F172" s="10">
        <f t="shared" si="9"/>
        <v>29</v>
      </c>
      <c r="G172" s="19">
        <v>116</v>
      </c>
      <c r="H172" s="10">
        <f t="shared" si="10"/>
        <v>17</v>
      </c>
      <c r="I172" s="10" t="str">
        <f t="shared" si="11"/>
        <v>144(A) - 116(H)</v>
      </c>
      <c r="J172" s="23" t="s">
        <v>38</v>
      </c>
    </row>
    <row r="173" spans="1:10" x14ac:dyDescent="0.25">
      <c r="A173" s="24">
        <v>45009</v>
      </c>
      <c r="B173" s="25" t="s">
        <v>4</v>
      </c>
      <c r="C173" s="10">
        <f t="shared" si="8"/>
        <v>23</v>
      </c>
      <c r="D173" s="20">
        <v>112</v>
      </c>
      <c r="E173" s="25" t="s">
        <v>8</v>
      </c>
      <c r="F173" s="10">
        <f t="shared" si="9"/>
        <v>10</v>
      </c>
      <c r="G173" s="20">
        <v>120</v>
      </c>
      <c r="H173" s="10">
        <f t="shared" si="10"/>
        <v>10</v>
      </c>
      <c r="I173" s="10" t="str">
        <f t="shared" si="11"/>
        <v>120(H) - 112(A)</v>
      </c>
      <c r="J173" s="26" t="s">
        <v>9</v>
      </c>
    </row>
    <row r="174" spans="1:10" x14ac:dyDescent="0.25">
      <c r="A174" s="21">
        <v>45009</v>
      </c>
      <c r="B174" s="22" t="s">
        <v>25</v>
      </c>
      <c r="C174" s="10">
        <v>4</v>
      </c>
      <c r="D174" s="19">
        <v>124</v>
      </c>
      <c r="E174" s="22" t="s">
        <v>42</v>
      </c>
      <c r="F174" s="10">
        <f t="shared" si="9"/>
        <v>25</v>
      </c>
      <c r="G174" s="19">
        <v>96</v>
      </c>
      <c r="H174" s="10">
        <f t="shared" si="10"/>
        <v>4</v>
      </c>
      <c r="I174" s="10" t="str">
        <f t="shared" si="11"/>
        <v>124(A) - 96(H)</v>
      </c>
      <c r="J174" s="23" t="s">
        <v>53</v>
      </c>
    </row>
    <row r="175" spans="1:10" x14ac:dyDescent="0.25">
      <c r="A175" s="24">
        <v>45009</v>
      </c>
      <c r="B175" s="25" t="s">
        <v>40</v>
      </c>
      <c r="C175" s="10">
        <f t="shared" si="8"/>
        <v>24</v>
      </c>
      <c r="D175" s="20">
        <v>127</v>
      </c>
      <c r="E175" s="25" t="s">
        <v>43</v>
      </c>
      <c r="F175" s="10">
        <f t="shared" si="9"/>
        <v>26</v>
      </c>
      <c r="G175" s="20">
        <v>135</v>
      </c>
      <c r="H175" s="10">
        <f t="shared" si="10"/>
        <v>26</v>
      </c>
      <c r="I175" s="10" t="str">
        <f t="shared" si="11"/>
        <v>135(H) - 127(A)</v>
      </c>
      <c r="J175" s="26" t="s">
        <v>44</v>
      </c>
    </row>
    <row r="176" spans="1:10" x14ac:dyDescent="0.25">
      <c r="A176" s="21">
        <v>45009</v>
      </c>
      <c r="B176" s="22" t="s">
        <v>31</v>
      </c>
      <c r="C176" s="10">
        <f t="shared" si="8"/>
        <v>21</v>
      </c>
      <c r="D176" s="19">
        <v>111</v>
      </c>
      <c r="E176" s="22" t="s">
        <v>7</v>
      </c>
      <c r="F176" s="10">
        <f t="shared" si="9"/>
        <v>14</v>
      </c>
      <c r="G176" s="19">
        <v>116</v>
      </c>
      <c r="H176" s="10">
        <f t="shared" si="10"/>
        <v>14</v>
      </c>
      <c r="I176" s="10" t="str">
        <f t="shared" si="11"/>
        <v>116(H) - 111(A)</v>
      </c>
      <c r="J176" s="23" t="s">
        <v>48</v>
      </c>
    </row>
    <row r="177" spans="1:10" x14ac:dyDescent="0.25">
      <c r="A177" s="24">
        <v>45010</v>
      </c>
      <c r="B177" s="25" t="s">
        <v>14</v>
      </c>
      <c r="C177" s="10">
        <f t="shared" si="8"/>
        <v>12</v>
      </c>
      <c r="D177" s="20">
        <v>130</v>
      </c>
      <c r="E177" s="25" t="s">
        <v>17</v>
      </c>
      <c r="F177" s="10">
        <f t="shared" si="9"/>
        <v>1</v>
      </c>
      <c r="G177" s="20">
        <v>143</v>
      </c>
      <c r="H177" s="10">
        <f t="shared" si="10"/>
        <v>1</v>
      </c>
      <c r="I177" s="10" t="str">
        <f t="shared" si="11"/>
        <v>143(H) - 130(A)</v>
      </c>
      <c r="J177" s="26" t="s">
        <v>18</v>
      </c>
    </row>
    <row r="178" spans="1:10" x14ac:dyDescent="0.25">
      <c r="A178" s="21">
        <v>45010</v>
      </c>
      <c r="B178" s="22" t="s">
        <v>20</v>
      </c>
      <c r="C178" s="10">
        <f t="shared" si="8"/>
        <v>3</v>
      </c>
      <c r="D178" s="19">
        <v>129</v>
      </c>
      <c r="E178" s="22" t="s">
        <v>26</v>
      </c>
      <c r="F178" s="10">
        <f t="shared" si="9"/>
        <v>16</v>
      </c>
      <c r="G178" s="19">
        <v>100</v>
      </c>
      <c r="H178" s="10">
        <f t="shared" si="10"/>
        <v>3</v>
      </c>
      <c r="I178" s="10" t="str">
        <f t="shared" si="11"/>
        <v>129(A) - 100(H)</v>
      </c>
      <c r="J178" s="23" t="s">
        <v>27</v>
      </c>
    </row>
    <row r="179" spans="1:10" x14ac:dyDescent="0.25">
      <c r="A179" s="24">
        <v>45010</v>
      </c>
      <c r="B179" s="25" t="s">
        <v>45</v>
      </c>
      <c r="C179" s="10">
        <f t="shared" si="8"/>
        <v>17</v>
      </c>
      <c r="D179" s="20">
        <v>106</v>
      </c>
      <c r="E179" s="25" t="s">
        <v>36</v>
      </c>
      <c r="F179" s="10">
        <f t="shared" si="9"/>
        <v>8</v>
      </c>
      <c r="G179" s="20">
        <v>129</v>
      </c>
      <c r="H179" s="10">
        <f t="shared" si="10"/>
        <v>8</v>
      </c>
      <c r="I179" s="10" t="str">
        <f t="shared" si="11"/>
        <v>129(H) - 106(A)</v>
      </c>
      <c r="J179" s="26" t="s">
        <v>58</v>
      </c>
    </row>
    <row r="180" spans="1:10" x14ac:dyDescent="0.25">
      <c r="A180" s="21">
        <v>45010</v>
      </c>
      <c r="B180" s="22" t="s">
        <v>4</v>
      </c>
      <c r="C180" s="10">
        <f t="shared" si="8"/>
        <v>23</v>
      </c>
      <c r="D180" s="19">
        <v>105</v>
      </c>
      <c r="E180" s="22" t="s">
        <v>40</v>
      </c>
      <c r="F180" s="10">
        <f t="shared" si="9"/>
        <v>24</v>
      </c>
      <c r="G180" s="19">
        <v>125</v>
      </c>
      <c r="H180" s="10">
        <f t="shared" si="10"/>
        <v>24</v>
      </c>
      <c r="I180" s="10" t="str">
        <f t="shared" si="11"/>
        <v>125(H) - 105(A)</v>
      </c>
      <c r="J180" s="23" t="s">
        <v>41</v>
      </c>
    </row>
    <row r="181" spans="1:10" x14ac:dyDescent="0.25">
      <c r="A181" s="24">
        <v>45010</v>
      </c>
      <c r="B181" s="25" t="s">
        <v>37</v>
      </c>
      <c r="C181" s="10">
        <f t="shared" si="8"/>
        <v>29</v>
      </c>
      <c r="D181" s="20">
        <v>113</v>
      </c>
      <c r="E181" s="25" t="s">
        <v>43</v>
      </c>
      <c r="F181" s="10">
        <f t="shared" si="9"/>
        <v>26</v>
      </c>
      <c r="G181" s="20">
        <v>121</v>
      </c>
      <c r="H181" s="10">
        <f t="shared" si="10"/>
        <v>26</v>
      </c>
      <c r="I181" s="10" t="str">
        <f t="shared" si="11"/>
        <v>121(H) - 113(A)</v>
      </c>
      <c r="J181" s="26" t="s">
        <v>44</v>
      </c>
    </row>
    <row r="182" spans="1:10" x14ac:dyDescent="0.25">
      <c r="A182" s="21">
        <v>45010</v>
      </c>
      <c r="B182" s="22" t="s">
        <v>19</v>
      </c>
      <c r="C182" s="10">
        <f t="shared" si="8"/>
        <v>19</v>
      </c>
      <c r="D182" s="19">
        <v>131</v>
      </c>
      <c r="E182" s="22" t="s">
        <v>47</v>
      </c>
      <c r="F182" s="10">
        <f t="shared" si="9"/>
        <v>13</v>
      </c>
      <c r="G182" s="19">
        <v>110</v>
      </c>
      <c r="H182" s="10">
        <f t="shared" si="10"/>
        <v>19</v>
      </c>
      <c r="I182" s="10" t="str">
        <f t="shared" si="11"/>
        <v>131(A) - 110(H)</v>
      </c>
      <c r="J182" s="23" t="s">
        <v>48</v>
      </c>
    </row>
    <row r="183" spans="1:10" x14ac:dyDescent="0.25">
      <c r="A183" s="24">
        <v>45011</v>
      </c>
      <c r="B183" s="25" t="s">
        <v>39</v>
      </c>
      <c r="C183" s="10">
        <f t="shared" si="8"/>
        <v>7</v>
      </c>
      <c r="D183" s="20">
        <v>104</v>
      </c>
      <c r="E183" s="25" t="s">
        <v>34</v>
      </c>
      <c r="F183" s="10">
        <f t="shared" si="9"/>
        <v>5</v>
      </c>
      <c r="G183" s="20">
        <v>110</v>
      </c>
      <c r="H183" s="10">
        <f t="shared" si="10"/>
        <v>5</v>
      </c>
      <c r="I183" s="10" t="str">
        <f t="shared" si="11"/>
        <v>110(H) - 104(A)</v>
      </c>
      <c r="J183" s="26" t="s">
        <v>49</v>
      </c>
    </row>
    <row r="184" spans="1:10" x14ac:dyDescent="0.25">
      <c r="A184" s="21">
        <v>45011</v>
      </c>
      <c r="B184" s="22" t="s">
        <v>25</v>
      </c>
      <c r="C184" s="10">
        <v>4</v>
      </c>
      <c r="D184" s="19">
        <v>118</v>
      </c>
      <c r="E184" s="22" t="s">
        <v>7</v>
      </c>
      <c r="F184" s="10">
        <f t="shared" si="9"/>
        <v>14</v>
      </c>
      <c r="G184" s="19">
        <v>108</v>
      </c>
      <c r="H184" s="10">
        <f t="shared" si="10"/>
        <v>4</v>
      </c>
      <c r="I184" s="10" t="str">
        <f t="shared" si="11"/>
        <v>118(A) - 108(H)</v>
      </c>
      <c r="J184" s="23" t="s">
        <v>48</v>
      </c>
    </row>
    <row r="185" spans="1:10" x14ac:dyDescent="0.25">
      <c r="A185" s="24">
        <v>45011</v>
      </c>
      <c r="B185" s="25" t="s">
        <v>23</v>
      </c>
      <c r="C185" s="10">
        <f t="shared" si="8"/>
        <v>15</v>
      </c>
      <c r="D185" s="20">
        <v>123</v>
      </c>
      <c r="E185" s="25" t="s">
        <v>17</v>
      </c>
      <c r="F185" s="10">
        <f t="shared" si="9"/>
        <v>1</v>
      </c>
      <c r="G185" s="20">
        <v>119</v>
      </c>
      <c r="H185" s="10">
        <f t="shared" si="10"/>
        <v>15</v>
      </c>
      <c r="I185" s="10" t="str">
        <f t="shared" si="11"/>
        <v>123(A) - 119(H)</v>
      </c>
      <c r="J185" s="26" t="s">
        <v>18</v>
      </c>
    </row>
    <row r="186" spans="1:10" x14ac:dyDescent="0.25">
      <c r="A186" s="21">
        <v>45011</v>
      </c>
      <c r="B186" s="22" t="s">
        <v>35</v>
      </c>
      <c r="C186" s="10">
        <f t="shared" si="8"/>
        <v>27</v>
      </c>
      <c r="D186" s="19">
        <v>93</v>
      </c>
      <c r="E186" s="22" t="s">
        <v>5</v>
      </c>
      <c r="F186" s="10">
        <f t="shared" si="9"/>
        <v>2</v>
      </c>
      <c r="G186" s="19">
        <v>137</v>
      </c>
      <c r="H186" s="10">
        <f t="shared" si="10"/>
        <v>2</v>
      </c>
      <c r="I186" s="10" t="str">
        <f t="shared" si="11"/>
        <v>137(H) - 93(A)</v>
      </c>
      <c r="J186" s="23" t="s">
        <v>6</v>
      </c>
    </row>
    <row r="187" spans="1:10" x14ac:dyDescent="0.25">
      <c r="A187" s="24">
        <v>45011</v>
      </c>
      <c r="B187" s="25" t="s">
        <v>16</v>
      </c>
      <c r="C187" s="10">
        <f t="shared" si="8"/>
        <v>11</v>
      </c>
      <c r="D187" s="20">
        <v>91</v>
      </c>
      <c r="E187" s="25" t="s">
        <v>28</v>
      </c>
      <c r="F187" s="10">
        <f t="shared" si="9"/>
        <v>6</v>
      </c>
      <c r="G187" s="20">
        <v>108</v>
      </c>
      <c r="H187" s="10">
        <f t="shared" si="10"/>
        <v>6</v>
      </c>
      <c r="I187" s="10" t="str">
        <f t="shared" si="11"/>
        <v>108(H) - 91(A)</v>
      </c>
      <c r="J187" s="26" t="s">
        <v>59</v>
      </c>
    </row>
    <row r="188" spans="1:10" x14ac:dyDescent="0.25">
      <c r="A188" s="21">
        <v>45011</v>
      </c>
      <c r="B188" s="22" t="s">
        <v>20</v>
      </c>
      <c r="C188" s="10">
        <f t="shared" si="8"/>
        <v>3</v>
      </c>
      <c r="D188" s="19">
        <v>106</v>
      </c>
      <c r="E188" s="22" t="s">
        <v>10</v>
      </c>
      <c r="F188" s="10">
        <f t="shared" si="9"/>
        <v>22</v>
      </c>
      <c r="G188" s="19">
        <v>119</v>
      </c>
      <c r="H188" s="10">
        <f t="shared" si="10"/>
        <v>22</v>
      </c>
      <c r="I188" s="10" t="str">
        <f t="shared" si="11"/>
        <v>119(H) - 106(A)</v>
      </c>
      <c r="J188" s="23" t="s">
        <v>54</v>
      </c>
    </row>
    <row r="189" spans="1:10" x14ac:dyDescent="0.25">
      <c r="A189" s="24">
        <v>45011</v>
      </c>
      <c r="B189" s="25" t="s">
        <v>13</v>
      </c>
      <c r="C189" s="10">
        <f t="shared" si="8"/>
        <v>30</v>
      </c>
      <c r="D189" s="20">
        <v>104</v>
      </c>
      <c r="E189" s="25" t="s">
        <v>29</v>
      </c>
      <c r="F189" s="10">
        <f t="shared" si="9"/>
        <v>28</v>
      </c>
      <c r="G189" s="20">
        <v>114</v>
      </c>
      <c r="H189" s="10">
        <f t="shared" si="10"/>
        <v>28</v>
      </c>
      <c r="I189" s="10" t="str">
        <f t="shared" si="11"/>
        <v>114(H) - 104(A)</v>
      </c>
      <c r="J189" s="26" t="s">
        <v>30</v>
      </c>
    </row>
    <row r="190" spans="1:10" x14ac:dyDescent="0.25">
      <c r="A190" s="21">
        <v>45011</v>
      </c>
      <c r="B190" s="22" t="s">
        <v>31</v>
      </c>
      <c r="C190" s="10">
        <f t="shared" si="8"/>
        <v>21</v>
      </c>
      <c r="D190" s="19">
        <v>118</v>
      </c>
      <c r="E190" s="22" t="s">
        <v>42</v>
      </c>
      <c r="F190" s="10">
        <f t="shared" si="9"/>
        <v>25</v>
      </c>
      <c r="G190" s="19">
        <v>112</v>
      </c>
      <c r="H190" s="10">
        <f t="shared" si="10"/>
        <v>21</v>
      </c>
      <c r="I190" s="10" t="str">
        <f t="shared" si="11"/>
        <v>118(A) - 112(H)</v>
      </c>
      <c r="J190" s="23" t="s">
        <v>53</v>
      </c>
    </row>
    <row r="191" spans="1:10" x14ac:dyDescent="0.25">
      <c r="A191" s="24">
        <v>45011</v>
      </c>
      <c r="B191" s="25" t="s">
        <v>32</v>
      </c>
      <c r="C191" s="10">
        <f t="shared" si="8"/>
        <v>18</v>
      </c>
      <c r="D191" s="20">
        <v>99</v>
      </c>
      <c r="E191" s="25" t="s">
        <v>8</v>
      </c>
      <c r="F191" s="10">
        <f t="shared" si="9"/>
        <v>10</v>
      </c>
      <c r="G191" s="20">
        <v>96</v>
      </c>
      <c r="H191" s="10">
        <f t="shared" si="10"/>
        <v>18</v>
      </c>
      <c r="I191" s="10" t="str">
        <f t="shared" si="11"/>
        <v>99(A) - 96(H)</v>
      </c>
      <c r="J191" s="26" t="s">
        <v>9</v>
      </c>
    </row>
    <row r="192" spans="1:10" x14ac:dyDescent="0.25">
      <c r="A192" s="21">
        <v>45012</v>
      </c>
      <c r="B192" s="22" t="s">
        <v>45</v>
      </c>
      <c r="C192" s="10">
        <f t="shared" si="8"/>
        <v>17</v>
      </c>
      <c r="D192" s="19">
        <v>126</v>
      </c>
      <c r="E192" s="22" t="s">
        <v>11</v>
      </c>
      <c r="F192" s="10">
        <f t="shared" si="9"/>
        <v>9</v>
      </c>
      <c r="G192" s="19">
        <v>117</v>
      </c>
      <c r="H192" s="10">
        <f t="shared" si="10"/>
        <v>17</v>
      </c>
      <c r="I192" s="10" t="str">
        <f t="shared" si="11"/>
        <v>126(A) - 117(H)</v>
      </c>
      <c r="J192" s="23" t="s">
        <v>12</v>
      </c>
    </row>
    <row r="193" spans="1:10" x14ac:dyDescent="0.25">
      <c r="A193" s="24">
        <v>45012</v>
      </c>
      <c r="B193" s="25" t="s">
        <v>39</v>
      </c>
      <c r="C193" s="10">
        <f t="shared" si="8"/>
        <v>7</v>
      </c>
      <c r="D193" s="20">
        <v>127</v>
      </c>
      <c r="E193" s="25" t="s">
        <v>14</v>
      </c>
      <c r="F193" s="10">
        <f t="shared" si="9"/>
        <v>12</v>
      </c>
      <c r="G193" s="20">
        <v>104</v>
      </c>
      <c r="H193" s="10">
        <f t="shared" si="10"/>
        <v>7</v>
      </c>
      <c r="I193" s="10" t="str">
        <f t="shared" si="11"/>
        <v>127(A) - 104(H)</v>
      </c>
      <c r="J193" s="26" t="s">
        <v>15</v>
      </c>
    </row>
    <row r="194" spans="1:10" x14ac:dyDescent="0.25">
      <c r="A194" s="21">
        <v>45012</v>
      </c>
      <c r="B194" s="22" t="s">
        <v>16</v>
      </c>
      <c r="C194" s="10">
        <f t="shared" ref="C194:C230" si="12">VLOOKUP(B194,$P$2:$R$31,3)</f>
        <v>11</v>
      </c>
      <c r="D194" s="19">
        <v>115</v>
      </c>
      <c r="E194" s="22" t="s">
        <v>22</v>
      </c>
      <c r="F194" s="10">
        <f t="shared" ref="F194:F230" si="13">VLOOKUP(E194,$P$2:$R$31,3)</f>
        <v>20</v>
      </c>
      <c r="G194" s="19">
        <v>137</v>
      </c>
      <c r="H194" s="10">
        <f t="shared" si="10"/>
        <v>20</v>
      </c>
      <c r="I194" s="10" t="str">
        <f t="shared" si="11"/>
        <v>137(H) - 115(A)</v>
      </c>
      <c r="J194" s="23" t="s">
        <v>51</v>
      </c>
    </row>
    <row r="195" spans="1:10" x14ac:dyDescent="0.25">
      <c r="A195" s="24">
        <v>45012</v>
      </c>
      <c r="B195" s="25" t="s">
        <v>40</v>
      </c>
      <c r="C195" s="10">
        <f t="shared" si="12"/>
        <v>24</v>
      </c>
      <c r="D195" s="20">
        <v>117</v>
      </c>
      <c r="E195" s="25" t="s">
        <v>37</v>
      </c>
      <c r="F195" s="10">
        <f t="shared" si="13"/>
        <v>29</v>
      </c>
      <c r="G195" s="20">
        <v>103</v>
      </c>
      <c r="H195" s="10">
        <f t="shared" ref="H195:H230" si="14">IF(G195&gt;D195, F195,C195)</f>
        <v>24</v>
      </c>
      <c r="I195" s="10" t="str">
        <f t="shared" ref="I195:I230" si="15">IF(G195&gt;D195, G195&amp;"(H) - "&amp;D195&amp;"(A)", D195&amp;"(A) - "&amp;G195&amp;"(H)")</f>
        <v>117(A) - 103(H)</v>
      </c>
      <c r="J195" s="26" t="s">
        <v>38</v>
      </c>
    </row>
    <row r="196" spans="1:10" x14ac:dyDescent="0.25">
      <c r="A196" s="21">
        <v>45012</v>
      </c>
      <c r="B196" s="22" t="s">
        <v>4</v>
      </c>
      <c r="C196" s="10">
        <f t="shared" si="12"/>
        <v>23</v>
      </c>
      <c r="D196" s="19">
        <v>111</v>
      </c>
      <c r="E196" s="22" t="s">
        <v>36</v>
      </c>
      <c r="F196" s="10">
        <f t="shared" si="13"/>
        <v>8</v>
      </c>
      <c r="G196" s="19">
        <v>116</v>
      </c>
      <c r="H196" s="10">
        <f t="shared" si="14"/>
        <v>8</v>
      </c>
      <c r="I196" s="10" t="str">
        <f t="shared" si="15"/>
        <v>116(H) - 111(A)</v>
      </c>
      <c r="J196" s="23" t="s">
        <v>58</v>
      </c>
    </row>
    <row r="197" spans="1:10" x14ac:dyDescent="0.25">
      <c r="A197" s="24">
        <v>45012</v>
      </c>
      <c r="B197" s="25" t="s">
        <v>19</v>
      </c>
      <c r="C197" s="10">
        <f t="shared" si="12"/>
        <v>19</v>
      </c>
      <c r="D197" s="20">
        <v>124</v>
      </c>
      <c r="E197" s="25" t="s">
        <v>42</v>
      </c>
      <c r="F197" s="10">
        <f t="shared" si="13"/>
        <v>25</v>
      </c>
      <c r="G197" s="20">
        <v>90</v>
      </c>
      <c r="H197" s="10">
        <f t="shared" si="14"/>
        <v>19</v>
      </c>
      <c r="I197" s="10" t="str">
        <f t="shared" si="15"/>
        <v>124(A) - 90(H)</v>
      </c>
      <c r="J197" s="26" t="s">
        <v>53</v>
      </c>
    </row>
    <row r="198" spans="1:10" x14ac:dyDescent="0.25">
      <c r="A198" s="21">
        <v>45012</v>
      </c>
      <c r="B198" s="22" t="s">
        <v>32</v>
      </c>
      <c r="C198" s="10">
        <f t="shared" si="12"/>
        <v>18</v>
      </c>
      <c r="D198" s="19">
        <v>119</v>
      </c>
      <c r="E198" s="22" t="s">
        <v>43</v>
      </c>
      <c r="F198" s="10">
        <f t="shared" si="13"/>
        <v>26</v>
      </c>
      <c r="G198" s="19">
        <v>115</v>
      </c>
      <c r="H198" s="10">
        <f t="shared" si="14"/>
        <v>18</v>
      </c>
      <c r="I198" s="10" t="str">
        <f t="shared" si="15"/>
        <v>119(A) - 115(H)</v>
      </c>
      <c r="J198" s="23" t="s">
        <v>44</v>
      </c>
    </row>
    <row r="199" spans="1:10" x14ac:dyDescent="0.25">
      <c r="A199" s="24">
        <v>45012</v>
      </c>
      <c r="B199" s="25" t="s">
        <v>25</v>
      </c>
      <c r="C199" s="10">
        <v>4</v>
      </c>
      <c r="D199" s="20">
        <v>112</v>
      </c>
      <c r="E199" s="25" t="s">
        <v>47</v>
      </c>
      <c r="F199" s="10">
        <f t="shared" si="13"/>
        <v>13</v>
      </c>
      <c r="G199" s="20">
        <v>124</v>
      </c>
      <c r="H199" s="10">
        <f t="shared" si="14"/>
        <v>13</v>
      </c>
      <c r="I199" s="10" t="str">
        <f t="shared" si="15"/>
        <v>124(H) - 112(A)</v>
      </c>
      <c r="J199" s="26" t="s">
        <v>48</v>
      </c>
    </row>
    <row r="200" spans="1:10" x14ac:dyDescent="0.25">
      <c r="A200" s="21">
        <v>45013</v>
      </c>
      <c r="B200" s="22" t="s">
        <v>5</v>
      </c>
      <c r="C200" s="10">
        <f t="shared" si="12"/>
        <v>2</v>
      </c>
      <c r="D200" s="19">
        <v>111</v>
      </c>
      <c r="E200" s="22" t="s">
        <v>13</v>
      </c>
      <c r="F200" s="10">
        <f t="shared" si="13"/>
        <v>30</v>
      </c>
      <c r="G200" s="19">
        <v>130</v>
      </c>
      <c r="H200" s="10">
        <f t="shared" si="14"/>
        <v>30</v>
      </c>
      <c r="I200" s="10" t="str">
        <f t="shared" si="15"/>
        <v>130(H) - 111(A)</v>
      </c>
      <c r="J200" s="23" t="s">
        <v>50</v>
      </c>
    </row>
    <row r="201" spans="1:10" x14ac:dyDescent="0.25">
      <c r="A201" s="24">
        <v>45013</v>
      </c>
      <c r="B201" s="25" t="s">
        <v>28</v>
      </c>
      <c r="C201" s="10">
        <f t="shared" si="12"/>
        <v>6</v>
      </c>
      <c r="D201" s="20">
        <v>118</v>
      </c>
      <c r="E201" s="25" t="s">
        <v>17</v>
      </c>
      <c r="F201" s="10">
        <f t="shared" si="13"/>
        <v>1</v>
      </c>
      <c r="G201" s="20">
        <v>120</v>
      </c>
      <c r="H201" s="10">
        <f t="shared" si="14"/>
        <v>1</v>
      </c>
      <c r="I201" s="10" t="str">
        <f t="shared" si="15"/>
        <v>120(H) - 118(A)</v>
      </c>
      <c r="J201" s="26" t="s">
        <v>18</v>
      </c>
    </row>
    <row r="202" spans="1:10" x14ac:dyDescent="0.25">
      <c r="A202" s="21">
        <v>45013</v>
      </c>
      <c r="B202" s="22" t="s">
        <v>26</v>
      </c>
      <c r="C202" s="10">
        <f t="shared" si="12"/>
        <v>16</v>
      </c>
      <c r="D202" s="19">
        <v>92</v>
      </c>
      <c r="E202" s="22" t="s">
        <v>29</v>
      </c>
      <c r="F202" s="10">
        <f t="shared" si="13"/>
        <v>28</v>
      </c>
      <c r="G202" s="19">
        <v>106</v>
      </c>
      <c r="H202" s="10">
        <f t="shared" si="14"/>
        <v>28</v>
      </c>
      <c r="I202" s="10" t="str">
        <f t="shared" si="15"/>
        <v>106(H) - 92(A)</v>
      </c>
      <c r="J202" s="23" t="s">
        <v>30</v>
      </c>
    </row>
    <row r="203" spans="1:10" x14ac:dyDescent="0.25">
      <c r="A203" s="24">
        <v>45013</v>
      </c>
      <c r="B203" s="25" t="s">
        <v>10</v>
      </c>
      <c r="C203" s="10">
        <f t="shared" si="12"/>
        <v>22</v>
      </c>
      <c r="D203" s="20">
        <v>108</v>
      </c>
      <c r="E203" s="25" t="s">
        <v>23</v>
      </c>
      <c r="F203" s="10">
        <f t="shared" si="13"/>
        <v>15</v>
      </c>
      <c r="G203" s="20">
        <v>113</v>
      </c>
      <c r="H203" s="10">
        <f t="shared" si="14"/>
        <v>15</v>
      </c>
      <c r="I203" s="10" t="str">
        <f t="shared" si="15"/>
        <v>113(H) - 108(A)</v>
      </c>
      <c r="J203" s="26" t="s">
        <v>24</v>
      </c>
    </row>
    <row r="204" spans="1:10" x14ac:dyDescent="0.25">
      <c r="A204" s="21">
        <v>45013</v>
      </c>
      <c r="B204" s="22" t="s">
        <v>34</v>
      </c>
      <c r="C204" s="10">
        <f t="shared" si="12"/>
        <v>5</v>
      </c>
      <c r="D204" s="19">
        <v>137</v>
      </c>
      <c r="E204" s="22" t="s">
        <v>31</v>
      </c>
      <c r="F204" s="10">
        <f t="shared" si="13"/>
        <v>21</v>
      </c>
      <c r="G204" s="19">
        <v>134</v>
      </c>
      <c r="H204" s="10">
        <f t="shared" si="14"/>
        <v>5</v>
      </c>
      <c r="I204" s="10" t="str">
        <f t="shared" si="15"/>
        <v>137(A) - 134(H)</v>
      </c>
      <c r="J204" s="23" t="s">
        <v>61</v>
      </c>
    </row>
    <row r="205" spans="1:10" x14ac:dyDescent="0.25">
      <c r="A205" s="24">
        <v>45013</v>
      </c>
      <c r="B205" s="25" t="s">
        <v>19</v>
      </c>
      <c r="C205" s="10">
        <f t="shared" si="12"/>
        <v>19</v>
      </c>
      <c r="D205" s="20">
        <v>109</v>
      </c>
      <c r="E205" s="25" t="s">
        <v>8</v>
      </c>
      <c r="F205" s="10">
        <f t="shared" si="13"/>
        <v>10</v>
      </c>
      <c r="G205" s="20">
        <v>120</v>
      </c>
      <c r="H205" s="10">
        <f t="shared" si="14"/>
        <v>10</v>
      </c>
      <c r="I205" s="10" t="str">
        <f t="shared" si="15"/>
        <v>120(H) - 109(A)</v>
      </c>
      <c r="J205" s="26" t="s">
        <v>9</v>
      </c>
    </row>
    <row r="206" spans="1:10" x14ac:dyDescent="0.25">
      <c r="A206" s="21">
        <v>45014</v>
      </c>
      <c r="B206" s="22" t="s">
        <v>45</v>
      </c>
      <c r="C206" s="10">
        <f t="shared" si="12"/>
        <v>17</v>
      </c>
      <c r="D206" s="19">
        <v>149</v>
      </c>
      <c r="E206" s="22" t="s">
        <v>14</v>
      </c>
      <c r="F206" s="10">
        <f t="shared" si="13"/>
        <v>12</v>
      </c>
      <c r="G206" s="19">
        <v>136</v>
      </c>
      <c r="H206" s="10">
        <f t="shared" si="14"/>
        <v>17</v>
      </c>
      <c r="I206" s="10" t="str">
        <f t="shared" si="15"/>
        <v>149(A) - 136(H)</v>
      </c>
      <c r="J206" s="23" t="s">
        <v>15</v>
      </c>
    </row>
    <row r="207" spans="1:10" x14ac:dyDescent="0.25">
      <c r="A207" s="24">
        <v>45014</v>
      </c>
      <c r="B207" s="25" t="s">
        <v>16</v>
      </c>
      <c r="C207" s="10">
        <f t="shared" si="12"/>
        <v>11</v>
      </c>
      <c r="D207" s="20">
        <v>114</v>
      </c>
      <c r="E207" s="25" t="s">
        <v>20</v>
      </c>
      <c r="F207" s="10">
        <f t="shared" si="13"/>
        <v>3</v>
      </c>
      <c r="G207" s="20">
        <v>123</v>
      </c>
      <c r="H207" s="10">
        <f t="shared" si="14"/>
        <v>3</v>
      </c>
      <c r="I207" s="10" t="str">
        <f t="shared" si="15"/>
        <v>123(H) - 114(A)</v>
      </c>
      <c r="J207" s="26" t="s">
        <v>21</v>
      </c>
    </row>
    <row r="208" spans="1:10" x14ac:dyDescent="0.25">
      <c r="A208" s="21">
        <v>45014</v>
      </c>
      <c r="B208" s="22" t="s">
        <v>26</v>
      </c>
      <c r="C208" s="10">
        <f t="shared" si="12"/>
        <v>16</v>
      </c>
      <c r="D208" s="19">
        <v>92</v>
      </c>
      <c r="E208" s="22" t="s">
        <v>22</v>
      </c>
      <c r="F208" s="10">
        <f t="shared" si="13"/>
        <v>20</v>
      </c>
      <c r="G208" s="19">
        <v>101</v>
      </c>
      <c r="H208" s="10">
        <f t="shared" si="14"/>
        <v>20</v>
      </c>
      <c r="I208" s="10" t="str">
        <f t="shared" si="15"/>
        <v>101(H) - 92(A)</v>
      </c>
      <c r="J208" s="23" t="s">
        <v>51</v>
      </c>
    </row>
    <row r="209" spans="1:10" x14ac:dyDescent="0.25">
      <c r="A209" s="24">
        <v>45014</v>
      </c>
      <c r="B209" s="25" t="s">
        <v>39</v>
      </c>
      <c r="C209" s="10">
        <f t="shared" si="12"/>
        <v>7</v>
      </c>
      <c r="D209" s="20">
        <v>108</v>
      </c>
      <c r="E209" s="25" t="s">
        <v>4</v>
      </c>
      <c r="F209" s="10">
        <f t="shared" si="13"/>
        <v>23</v>
      </c>
      <c r="G209" s="20">
        <v>116</v>
      </c>
      <c r="H209" s="10">
        <f t="shared" si="14"/>
        <v>23</v>
      </c>
      <c r="I209" s="10" t="str">
        <f t="shared" si="15"/>
        <v>116(H) - 108(A)</v>
      </c>
      <c r="J209" s="26" t="s">
        <v>46</v>
      </c>
    </row>
    <row r="210" spans="1:10" x14ac:dyDescent="0.25">
      <c r="A210" s="21">
        <v>45014</v>
      </c>
      <c r="B210" s="22" t="s">
        <v>7</v>
      </c>
      <c r="C210" s="10">
        <f t="shared" si="12"/>
        <v>14</v>
      </c>
      <c r="D210" s="19">
        <v>121</v>
      </c>
      <c r="E210" s="22" t="s">
        <v>25</v>
      </c>
      <c r="F210" s="10">
        <v>4</v>
      </c>
      <c r="G210" s="19">
        <v>110</v>
      </c>
      <c r="H210" s="10">
        <f t="shared" si="14"/>
        <v>14</v>
      </c>
      <c r="I210" s="10" t="str">
        <f t="shared" si="15"/>
        <v>121(A) - 110(H)</v>
      </c>
      <c r="J210" s="23" t="s">
        <v>55</v>
      </c>
    </row>
    <row r="211" spans="1:10" x14ac:dyDescent="0.25">
      <c r="A211" s="24">
        <v>45014</v>
      </c>
      <c r="B211" s="25" t="s">
        <v>47</v>
      </c>
      <c r="C211" s="10">
        <f t="shared" si="12"/>
        <v>13</v>
      </c>
      <c r="D211" s="20">
        <v>141</v>
      </c>
      <c r="E211" s="25" t="s">
        <v>23</v>
      </c>
      <c r="F211" s="10">
        <f t="shared" si="13"/>
        <v>15</v>
      </c>
      <c r="G211" s="20">
        <v>132</v>
      </c>
      <c r="H211" s="10">
        <f t="shared" si="14"/>
        <v>13</v>
      </c>
      <c r="I211" s="10" t="str">
        <f t="shared" si="15"/>
        <v>141(A) - 132(H)</v>
      </c>
      <c r="J211" s="26" t="s">
        <v>24</v>
      </c>
    </row>
    <row r="212" spans="1:10" x14ac:dyDescent="0.25">
      <c r="A212" s="21">
        <v>45014</v>
      </c>
      <c r="B212" s="22" t="s">
        <v>11</v>
      </c>
      <c r="C212" s="10">
        <f t="shared" si="12"/>
        <v>9</v>
      </c>
      <c r="D212" s="19">
        <v>106</v>
      </c>
      <c r="E212" s="22" t="s">
        <v>31</v>
      </c>
      <c r="F212" s="10">
        <f t="shared" si="13"/>
        <v>21</v>
      </c>
      <c r="G212" s="19">
        <v>107</v>
      </c>
      <c r="H212" s="10">
        <f t="shared" si="14"/>
        <v>21</v>
      </c>
      <c r="I212" s="10" t="str">
        <f t="shared" si="15"/>
        <v>107(H) - 106(A)</v>
      </c>
      <c r="J212" s="23" t="s">
        <v>61</v>
      </c>
    </row>
    <row r="213" spans="1:10" x14ac:dyDescent="0.25">
      <c r="A213" s="24">
        <v>45014</v>
      </c>
      <c r="B213" s="25" t="s">
        <v>37</v>
      </c>
      <c r="C213" s="10">
        <f t="shared" si="12"/>
        <v>29</v>
      </c>
      <c r="D213" s="20">
        <v>128</v>
      </c>
      <c r="E213" s="25" t="s">
        <v>35</v>
      </c>
      <c r="F213" s="10">
        <f t="shared" si="13"/>
        <v>27</v>
      </c>
      <c r="G213" s="20">
        <v>117</v>
      </c>
      <c r="H213" s="10">
        <f t="shared" si="14"/>
        <v>29</v>
      </c>
      <c r="I213" s="10" t="str">
        <f t="shared" si="15"/>
        <v>128(A) - 117(H)</v>
      </c>
      <c r="J213" s="26" t="s">
        <v>209</v>
      </c>
    </row>
    <row r="214" spans="1:10" x14ac:dyDescent="0.25">
      <c r="A214" s="21">
        <v>45014</v>
      </c>
      <c r="B214" s="22" t="s">
        <v>32</v>
      </c>
      <c r="C214" s="10">
        <f t="shared" si="12"/>
        <v>18</v>
      </c>
      <c r="D214" s="19">
        <v>100</v>
      </c>
      <c r="E214" s="22" t="s">
        <v>40</v>
      </c>
      <c r="F214" s="10">
        <f t="shared" si="13"/>
        <v>24</v>
      </c>
      <c r="G214" s="19">
        <v>107</v>
      </c>
      <c r="H214" s="10">
        <f t="shared" si="14"/>
        <v>24</v>
      </c>
      <c r="I214" s="10" t="str">
        <f t="shared" si="15"/>
        <v>107(H) - 100(A)</v>
      </c>
      <c r="J214" s="23" t="s">
        <v>41</v>
      </c>
    </row>
    <row r="215" spans="1:10" x14ac:dyDescent="0.25">
      <c r="A215" s="24">
        <v>45014</v>
      </c>
      <c r="B215" s="25" t="s">
        <v>43</v>
      </c>
      <c r="C215" s="10">
        <f t="shared" si="12"/>
        <v>26</v>
      </c>
      <c r="D215" s="20">
        <v>120</v>
      </c>
      <c r="E215" s="25" t="s">
        <v>42</v>
      </c>
      <c r="F215" s="10">
        <f t="shared" si="13"/>
        <v>25</v>
      </c>
      <c r="G215" s="20">
        <v>80</v>
      </c>
      <c r="H215" s="10">
        <f t="shared" si="14"/>
        <v>26</v>
      </c>
      <c r="I215" s="10" t="str">
        <f t="shared" si="15"/>
        <v>120(A) - 80(H)</v>
      </c>
      <c r="J215" s="26" t="s">
        <v>53</v>
      </c>
    </row>
    <row r="216" spans="1:10" x14ac:dyDescent="0.25">
      <c r="A216" s="21">
        <v>45015</v>
      </c>
      <c r="B216" s="22" t="s">
        <v>5</v>
      </c>
      <c r="C216" s="10">
        <f t="shared" si="12"/>
        <v>2</v>
      </c>
      <c r="D216" s="19">
        <v>140</v>
      </c>
      <c r="E216" s="22" t="s">
        <v>45</v>
      </c>
      <c r="F216" s="10">
        <f t="shared" si="13"/>
        <v>17</v>
      </c>
      <c r="G216" s="19">
        <v>99</v>
      </c>
      <c r="H216" s="10">
        <f t="shared" si="14"/>
        <v>2</v>
      </c>
      <c r="I216" s="10" t="str">
        <f t="shared" si="15"/>
        <v>140(A) - 99(H)</v>
      </c>
      <c r="J216" s="23" t="s">
        <v>56</v>
      </c>
    </row>
    <row r="217" spans="1:10" x14ac:dyDescent="0.25">
      <c r="A217" s="24">
        <v>45015</v>
      </c>
      <c r="B217" s="25" t="s">
        <v>19</v>
      </c>
      <c r="C217" s="10">
        <f t="shared" si="12"/>
        <v>19</v>
      </c>
      <c r="D217" s="20">
        <v>107</v>
      </c>
      <c r="E217" s="25" t="s">
        <v>36</v>
      </c>
      <c r="F217" s="10">
        <f t="shared" si="13"/>
        <v>8</v>
      </c>
      <c r="G217" s="20">
        <v>88</v>
      </c>
      <c r="H217" s="10">
        <f t="shared" si="14"/>
        <v>19</v>
      </c>
      <c r="I217" s="10" t="str">
        <f t="shared" si="15"/>
        <v>107(A) - 88(H)</v>
      </c>
      <c r="J217" s="26" t="s">
        <v>58</v>
      </c>
    </row>
    <row r="218" spans="1:10" x14ac:dyDescent="0.25">
      <c r="A218" s="21">
        <v>45016</v>
      </c>
      <c r="B218" s="22" t="s">
        <v>25</v>
      </c>
      <c r="C218" s="10">
        <v>4</v>
      </c>
      <c r="D218" s="19">
        <v>121</v>
      </c>
      <c r="E218" s="22" t="s">
        <v>34</v>
      </c>
      <c r="F218" s="10">
        <f t="shared" si="13"/>
        <v>5</v>
      </c>
      <c r="G218" s="19">
        <v>91</v>
      </c>
      <c r="H218" s="10">
        <f t="shared" si="14"/>
        <v>4</v>
      </c>
      <c r="I218" s="10" t="str">
        <f t="shared" si="15"/>
        <v>121(A) - 91(H)</v>
      </c>
      <c r="J218" s="23" t="s">
        <v>49</v>
      </c>
    </row>
    <row r="219" spans="1:10" x14ac:dyDescent="0.25">
      <c r="A219" s="24">
        <v>45016</v>
      </c>
      <c r="B219" s="25" t="s">
        <v>31</v>
      </c>
      <c r="C219" s="10">
        <f t="shared" si="12"/>
        <v>21</v>
      </c>
      <c r="D219" s="20">
        <v>117</v>
      </c>
      <c r="E219" s="25" t="s">
        <v>14</v>
      </c>
      <c r="F219" s="10">
        <f t="shared" si="13"/>
        <v>12</v>
      </c>
      <c r="G219" s="20">
        <v>121</v>
      </c>
      <c r="H219" s="10">
        <f t="shared" si="14"/>
        <v>12</v>
      </c>
      <c r="I219" s="10" t="str">
        <f t="shared" si="15"/>
        <v>121(H) - 117(A)</v>
      </c>
      <c r="J219" s="26" t="s">
        <v>15</v>
      </c>
    </row>
    <row r="220" spans="1:10" x14ac:dyDescent="0.25">
      <c r="A220" s="21">
        <v>45016</v>
      </c>
      <c r="B220" s="22" t="s">
        <v>29</v>
      </c>
      <c r="C220" s="10">
        <f t="shared" si="12"/>
        <v>28</v>
      </c>
      <c r="D220" s="19">
        <v>110</v>
      </c>
      <c r="E220" s="22" t="s">
        <v>4</v>
      </c>
      <c r="F220" s="10">
        <f t="shared" si="13"/>
        <v>23</v>
      </c>
      <c r="G220" s="19">
        <v>117</v>
      </c>
      <c r="H220" s="10">
        <f t="shared" si="14"/>
        <v>23</v>
      </c>
      <c r="I220" s="10" t="str">
        <f t="shared" si="15"/>
        <v>117(H) - 110(A)</v>
      </c>
      <c r="J220" s="23" t="s">
        <v>46</v>
      </c>
    </row>
    <row r="221" spans="1:10" x14ac:dyDescent="0.25">
      <c r="A221" s="24">
        <v>45016</v>
      </c>
      <c r="B221" s="25" t="s">
        <v>10</v>
      </c>
      <c r="C221" s="10">
        <f t="shared" si="12"/>
        <v>22</v>
      </c>
      <c r="D221" s="20">
        <v>116</v>
      </c>
      <c r="E221" s="25" t="s">
        <v>13</v>
      </c>
      <c r="F221" s="10">
        <f t="shared" si="13"/>
        <v>30</v>
      </c>
      <c r="G221" s="20">
        <v>109</v>
      </c>
      <c r="H221" s="10">
        <f t="shared" si="14"/>
        <v>22</v>
      </c>
      <c r="I221" s="10" t="str">
        <f t="shared" si="15"/>
        <v>116(A) - 109(H)</v>
      </c>
      <c r="J221" s="26" t="s">
        <v>50</v>
      </c>
    </row>
    <row r="222" spans="1:10" x14ac:dyDescent="0.25">
      <c r="A222" s="21">
        <v>45016</v>
      </c>
      <c r="B222" s="22" t="s">
        <v>37</v>
      </c>
      <c r="C222" s="10">
        <f t="shared" si="12"/>
        <v>29</v>
      </c>
      <c r="D222" s="19">
        <v>114</v>
      </c>
      <c r="E222" s="22" t="s">
        <v>5</v>
      </c>
      <c r="F222" s="10">
        <f t="shared" si="13"/>
        <v>2</v>
      </c>
      <c r="G222" s="19">
        <v>122</v>
      </c>
      <c r="H222" s="10">
        <f t="shared" si="14"/>
        <v>2</v>
      </c>
      <c r="I222" s="10" t="str">
        <f t="shared" si="15"/>
        <v>122(H) - 114(A)</v>
      </c>
      <c r="J222" s="23" t="s">
        <v>6</v>
      </c>
    </row>
    <row r="223" spans="1:10" x14ac:dyDescent="0.25">
      <c r="A223" s="24">
        <v>45016</v>
      </c>
      <c r="B223" s="25" t="s">
        <v>17</v>
      </c>
      <c r="C223" s="10">
        <f t="shared" si="12"/>
        <v>1</v>
      </c>
      <c r="D223" s="20">
        <v>107</v>
      </c>
      <c r="E223" s="25" t="s">
        <v>20</v>
      </c>
      <c r="F223" s="10">
        <f t="shared" si="13"/>
        <v>3</v>
      </c>
      <c r="G223" s="20">
        <v>124</v>
      </c>
      <c r="H223" s="10">
        <f t="shared" si="14"/>
        <v>3</v>
      </c>
      <c r="I223" s="10" t="str">
        <f t="shared" si="15"/>
        <v>124(H) - 107(A)</v>
      </c>
      <c r="J223" s="26" t="s">
        <v>21</v>
      </c>
    </row>
    <row r="224" spans="1:10" x14ac:dyDescent="0.25">
      <c r="A224" s="21">
        <v>45016</v>
      </c>
      <c r="B224" s="22" t="s">
        <v>22</v>
      </c>
      <c r="C224" s="10">
        <f t="shared" si="12"/>
        <v>20</v>
      </c>
      <c r="D224" s="19">
        <v>130</v>
      </c>
      <c r="E224" s="22" t="s">
        <v>28</v>
      </c>
      <c r="F224" s="10">
        <f t="shared" si="13"/>
        <v>6</v>
      </c>
      <c r="G224" s="19">
        <v>116</v>
      </c>
      <c r="H224" s="10">
        <f t="shared" si="14"/>
        <v>20</v>
      </c>
      <c r="I224" s="10" t="str">
        <f t="shared" si="15"/>
        <v>130(A) - 116(H)</v>
      </c>
      <c r="J224" s="23" t="s">
        <v>59</v>
      </c>
    </row>
    <row r="225" spans="1:10" x14ac:dyDescent="0.25">
      <c r="A225" s="24">
        <v>45016</v>
      </c>
      <c r="B225" s="25" t="s">
        <v>11</v>
      </c>
      <c r="C225" s="10">
        <f t="shared" si="12"/>
        <v>9</v>
      </c>
      <c r="D225" s="20">
        <v>115</v>
      </c>
      <c r="E225" s="25" t="s">
        <v>16</v>
      </c>
      <c r="F225" s="10">
        <f t="shared" si="13"/>
        <v>11</v>
      </c>
      <c r="G225" s="20">
        <v>121</v>
      </c>
      <c r="H225" s="10">
        <f t="shared" si="14"/>
        <v>11</v>
      </c>
      <c r="I225" s="10" t="str">
        <f t="shared" si="15"/>
        <v>121(H) - 115(A)</v>
      </c>
      <c r="J225" s="26" t="s">
        <v>52</v>
      </c>
    </row>
    <row r="226" spans="1:10" x14ac:dyDescent="0.25">
      <c r="A226" s="21">
        <v>45016</v>
      </c>
      <c r="B226" s="22" t="s">
        <v>47</v>
      </c>
      <c r="C226" s="10">
        <f t="shared" si="12"/>
        <v>13</v>
      </c>
      <c r="D226" s="19">
        <v>94</v>
      </c>
      <c r="E226" s="22" t="s">
        <v>23</v>
      </c>
      <c r="F226" s="10">
        <f t="shared" si="13"/>
        <v>15</v>
      </c>
      <c r="G226" s="19">
        <v>108</v>
      </c>
      <c r="H226" s="10">
        <f t="shared" si="14"/>
        <v>15</v>
      </c>
      <c r="I226" s="10" t="str">
        <f t="shared" si="15"/>
        <v>108(H) - 94(A)</v>
      </c>
      <c r="J226" s="23" t="s">
        <v>24</v>
      </c>
    </row>
    <row r="227" spans="1:10" x14ac:dyDescent="0.25">
      <c r="A227" s="24">
        <v>45016</v>
      </c>
      <c r="B227" s="25" t="s">
        <v>7</v>
      </c>
      <c r="C227" s="10">
        <f t="shared" si="12"/>
        <v>14</v>
      </c>
      <c r="D227" s="20">
        <v>123</v>
      </c>
      <c r="E227" s="25" t="s">
        <v>32</v>
      </c>
      <c r="F227" s="10">
        <f t="shared" si="13"/>
        <v>18</v>
      </c>
      <c r="G227" s="20">
        <v>111</v>
      </c>
      <c r="H227" s="10">
        <f t="shared" si="14"/>
        <v>14</v>
      </c>
      <c r="I227" s="10" t="str">
        <f t="shared" si="15"/>
        <v>123(A) - 111(H)</v>
      </c>
      <c r="J227" s="26" t="s">
        <v>33</v>
      </c>
    </row>
    <row r="228" spans="1:10" x14ac:dyDescent="0.25">
      <c r="A228" s="21">
        <v>45016</v>
      </c>
      <c r="B228" s="22" t="s">
        <v>35</v>
      </c>
      <c r="C228" s="10">
        <f t="shared" si="12"/>
        <v>27</v>
      </c>
      <c r="D228" s="19">
        <v>115</v>
      </c>
      <c r="E228" s="22" t="s">
        <v>8</v>
      </c>
      <c r="F228" s="10">
        <f t="shared" si="13"/>
        <v>10</v>
      </c>
      <c r="G228" s="19">
        <v>130</v>
      </c>
      <c r="H228" s="10">
        <f t="shared" si="14"/>
        <v>10</v>
      </c>
      <c r="I228" s="10" t="str">
        <f t="shared" si="15"/>
        <v>130(H) - 115(A)</v>
      </c>
      <c r="J228" s="23" t="s">
        <v>9</v>
      </c>
    </row>
    <row r="229" spans="1:10" x14ac:dyDescent="0.25">
      <c r="A229" s="24">
        <v>45016</v>
      </c>
      <c r="B229" s="25" t="s">
        <v>43</v>
      </c>
      <c r="C229" s="10">
        <f t="shared" si="12"/>
        <v>26</v>
      </c>
      <c r="D229" s="20">
        <v>138</v>
      </c>
      <c r="E229" s="25" t="s">
        <v>42</v>
      </c>
      <c r="F229" s="10">
        <f t="shared" si="13"/>
        <v>25</v>
      </c>
      <c r="G229" s="20">
        <v>114</v>
      </c>
      <c r="H229" s="10">
        <f t="shared" si="14"/>
        <v>26</v>
      </c>
      <c r="I229" s="10" t="str">
        <f t="shared" si="15"/>
        <v>138(A) - 114(H)</v>
      </c>
      <c r="J229" s="26" t="s">
        <v>53</v>
      </c>
    </row>
    <row r="230" spans="1:10" x14ac:dyDescent="0.25">
      <c r="A230" s="21">
        <v>45016</v>
      </c>
      <c r="B230" s="22" t="s">
        <v>36</v>
      </c>
      <c r="C230" s="10">
        <f t="shared" si="12"/>
        <v>8</v>
      </c>
      <c r="D230" s="19">
        <v>93</v>
      </c>
      <c r="E230" s="22" t="s">
        <v>40</v>
      </c>
      <c r="F230" s="10">
        <f t="shared" si="13"/>
        <v>24</v>
      </c>
      <c r="G230" s="19">
        <v>100</v>
      </c>
      <c r="H230" s="10">
        <f t="shared" si="14"/>
        <v>24</v>
      </c>
      <c r="I230" s="10" t="str">
        <f t="shared" si="15"/>
        <v>100(H) - 93(A)</v>
      </c>
      <c r="J230" s="23" t="s">
        <v>41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A206-5D46-44BE-AB82-0D079019DC8F}">
  <dimension ref="A1:G230"/>
  <sheetViews>
    <sheetView workbookViewId="0">
      <selection activeCell="O10" sqref="O10"/>
    </sheetView>
  </sheetViews>
  <sheetFormatPr defaultRowHeight="15" x14ac:dyDescent="0.25"/>
  <cols>
    <col min="4" max="4" width="10.42578125" bestFit="1" customWidth="1"/>
    <col min="6" max="6" width="15.2851562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932</v>
      </c>
      <c r="B2" s="10">
        <v>5</v>
      </c>
      <c r="C2" s="10">
        <v>24</v>
      </c>
      <c r="D2" s="21">
        <v>44986</v>
      </c>
      <c r="E2" s="10">
        <v>24</v>
      </c>
      <c r="F2" s="10" t="s">
        <v>828</v>
      </c>
      <c r="G2" s="10">
        <v>5</v>
      </c>
    </row>
    <row r="3" spans="1:7" x14ac:dyDescent="0.25">
      <c r="A3">
        <v>933</v>
      </c>
      <c r="B3" s="10">
        <v>9</v>
      </c>
      <c r="C3" s="10">
        <v>4</v>
      </c>
      <c r="D3" s="24">
        <v>44986</v>
      </c>
      <c r="E3" s="10">
        <v>4</v>
      </c>
      <c r="F3" s="10" t="s">
        <v>594</v>
      </c>
      <c r="G3" s="10">
        <v>9</v>
      </c>
    </row>
    <row r="4" spans="1:7" x14ac:dyDescent="0.25">
      <c r="A4">
        <v>934</v>
      </c>
      <c r="B4" s="10">
        <v>2</v>
      </c>
      <c r="C4" s="10">
        <v>6</v>
      </c>
      <c r="D4" s="21">
        <v>44986</v>
      </c>
      <c r="E4" s="10">
        <v>2</v>
      </c>
      <c r="F4" s="10" t="s">
        <v>795</v>
      </c>
      <c r="G4" s="10">
        <v>2</v>
      </c>
    </row>
    <row r="5" spans="1:7" x14ac:dyDescent="0.25">
      <c r="A5">
        <v>935</v>
      </c>
      <c r="B5" s="10">
        <v>16</v>
      </c>
      <c r="C5" s="10">
        <v>23</v>
      </c>
      <c r="D5" s="24">
        <v>44986</v>
      </c>
      <c r="E5" s="10">
        <v>23</v>
      </c>
      <c r="F5" s="10" t="s">
        <v>829</v>
      </c>
      <c r="G5" s="10">
        <v>16</v>
      </c>
    </row>
    <row r="6" spans="1:7" x14ac:dyDescent="0.25">
      <c r="A6">
        <v>936</v>
      </c>
      <c r="B6" s="10">
        <v>20</v>
      </c>
      <c r="C6" s="10">
        <v>3</v>
      </c>
      <c r="D6" s="21">
        <v>44986</v>
      </c>
      <c r="E6" s="10">
        <v>20</v>
      </c>
      <c r="F6" s="10" t="s">
        <v>830</v>
      </c>
      <c r="G6" s="10">
        <v>20</v>
      </c>
    </row>
    <row r="7" spans="1:7" x14ac:dyDescent="0.25">
      <c r="A7">
        <v>937</v>
      </c>
      <c r="B7" s="10">
        <v>11</v>
      </c>
      <c r="C7" s="10">
        <v>15</v>
      </c>
      <c r="D7" s="24">
        <v>44986</v>
      </c>
      <c r="E7" s="10">
        <v>15</v>
      </c>
      <c r="F7" s="10" t="s">
        <v>831</v>
      </c>
      <c r="G7" s="10">
        <v>11</v>
      </c>
    </row>
    <row r="8" spans="1:7" x14ac:dyDescent="0.25">
      <c r="A8">
        <v>938</v>
      </c>
      <c r="B8" s="10">
        <v>17</v>
      </c>
      <c r="C8" s="10">
        <v>22</v>
      </c>
      <c r="D8" s="21">
        <v>44986</v>
      </c>
      <c r="E8" s="10">
        <v>17</v>
      </c>
      <c r="F8" s="10" t="s">
        <v>832</v>
      </c>
      <c r="G8" s="10">
        <v>17</v>
      </c>
    </row>
    <row r="9" spans="1:7" x14ac:dyDescent="0.25">
      <c r="A9">
        <v>939</v>
      </c>
      <c r="B9" s="10">
        <v>21</v>
      </c>
      <c r="C9" s="10">
        <v>14</v>
      </c>
      <c r="D9" s="24">
        <v>44986</v>
      </c>
      <c r="E9" s="10">
        <v>14</v>
      </c>
      <c r="F9" s="10" t="s">
        <v>789</v>
      </c>
      <c r="G9" s="10">
        <v>21</v>
      </c>
    </row>
    <row r="10" spans="1:7" x14ac:dyDescent="0.25">
      <c r="A10">
        <v>940</v>
      </c>
      <c r="B10" s="10">
        <v>25</v>
      </c>
      <c r="C10" s="10">
        <v>19</v>
      </c>
      <c r="D10" s="21">
        <v>44986</v>
      </c>
      <c r="E10" s="10">
        <v>19</v>
      </c>
      <c r="F10" s="10" t="s">
        <v>833</v>
      </c>
      <c r="G10" s="10">
        <v>25</v>
      </c>
    </row>
    <row r="11" spans="1:7" x14ac:dyDescent="0.25">
      <c r="A11">
        <v>941</v>
      </c>
      <c r="B11" s="10">
        <v>30</v>
      </c>
      <c r="C11" s="10">
        <v>28</v>
      </c>
      <c r="D11" s="24">
        <v>44987</v>
      </c>
      <c r="E11" s="10">
        <v>30</v>
      </c>
      <c r="F11" s="10" t="s">
        <v>183</v>
      </c>
      <c r="G11" s="10">
        <v>30</v>
      </c>
    </row>
    <row r="12" spans="1:7" x14ac:dyDescent="0.25">
      <c r="A12">
        <v>942</v>
      </c>
      <c r="B12" s="10">
        <v>7</v>
      </c>
      <c r="C12" s="10">
        <v>23</v>
      </c>
      <c r="D12" s="21">
        <v>44987</v>
      </c>
      <c r="E12" s="10">
        <v>7</v>
      </c>
      <c r="F12" s="10" t="s">
        <v>834</v>
      </c>
      <c r="G12" s="10">
        <v>7</v>
      </c>
    </row>
    <row r="13" spans="1:7" x14ac:dyDescent="0.25">
      <c r="A13">
        <v>943</v>
      </c>
      <c r="B13" s="10">
        <v>27</v>
      </c>
      <c r="C13" s="10">
        <v>12</v>
      </c>
      <c r="D13" s="24">
        <v>44987</v>
      </c>
      <c r="E13" s="10">
        <v>27</v>
      </c>
      <c r="F13" s="10" t="s">
        <v>167</v>
      </c>
      <c r="G13" s="10">
        <v>27</v>
      </c>
    </row>
    <row r="14" spans="1:7" x14ac:dyDescent="0.25">
      <c r="A14">
        <v>944</v>
      </c>
      <c r="B14" s="10">
        <v>10</v>
      </c>
      <c r="C14" s="10">
        <v>13</v>
      </c>
      <c r="D14" s="21">
        <v>44987</v>
      </c>
      <c r="E14" s="10">
        <v>10</v>
      </c>
      <c r="F14" s="10" t="s">
        <v>835</v>
      </c>
      <c r="G14" s="10">
        <v>10</v>
      </c>
    </row>
    <row r="15" spans="1:7" x14ac:dyDescent="0.25">
      <c r="A15">
        <v>945</v>
      </c>
      <c r="B15" s="10">
        <v>5</v>
      </c>
      <c r="C15" s="10">
        <v>22</v>
      </c>
      <c r="D15" s="24">
        <v>44988</v>
      </c>
      <c r="E15" s="10">
        <v>22</v>
      </c>
      <c r="F15" s="10" t="s">
        <v>684</v>
      </c>
      <c r="G15" s="10">
        <v>5</v>
      </c>
    </row>
    <row r="16" spans="1:7" x14ac:dyDescent="0.25">
      <c r="A16">
        <v>946</v>
      </c>
      <c r="B16" s="10">
        <v>1</v>
      </c>
      <c r="C16" s="10">
        <v>25</v>
      </c>
      <c r="D16" s="21">
        <v>44988</v>
      </c>
      <c r="E16" s="10">
        <v>1</v>
      </c>
      <c r="F16" s="10" t="s">
        <v>836</v>
      </c>
      <c r="G16" s="10">
        <v>1</v>
      </c>
    </row>
    <row r="17" spans="1:7" x14ac:dyDescent="0.25">
      <c r="A17">
        <v>947</v>
      </c>
      <c r="B17" s="10">
        <v>2</v>
      </c>
      <c r="C17" s="10">
        <v>3</v>
      </c>
      <c r="D17" s="24">
        <v>44988</v>
      </c>
      <c r="E17" s="10">
        <v>3</v>
      </c>
      <c r="F17" s="10" t="s">
        <v>837</v>
      </c>
      <c r="G17" s="10">
        <v>2</v>
      </c>
    </row>
    <row r="18" spans="1:7" x14ac:dyDescent="0.25">
      <c r="A18">
        <v>948</v>
      </c>
      <c r="B18" s="10">
        <v>4</v>
      </c>
      <c r="C18" s="10">
        <v>24</v>
      </c>
      <c r="D18" s="21">
        <v>44988</v>
      </c>
      <c r="E18" s="10">
        <v>24</v>
      </c>
      <c r="F18" s="10" t="s">
        <v>838</v>
      </c>
      <c r="G18" s="10">
        <v>4</v>
      </c>
    </row>
    <row r="19" spans="1:7" x14ac:dyDescent="0.25">
      <c r="A19">
        <v>949</v>
      </c>
      <c r="B19" s="10">
        <v>16</v>
      </c>
      <c r="C19" s="10">
        <v>20</v>
      </c>
      <c r="D19" s="24">
        <v>44988</v>
      </c>
      <c r="E19" s="10">
        <v>20</v>
      </c>
      <c r="F19" s="10" t="s">
        <v>839</v>
      </c>
      <c r="G19" s="10">
        <v>16</v>
      </c>
    </row>
    <row r="20" spans="1:7" x14ac:dyDescent="0.25">
      <c r="A20">
        <v>950</v>
      </c>
      <c r="B20" s="10">
        <v>21</v>
      </c>
      <c r="C20" s="10">
        <v>29</v>
      </c>
      <c r="D20" s="21">
        <v>44988</v>
      </c>
      <c r="E20" s="10">
        <v>21</v>
      </c>
      <c r="F20" s="10" t="s">
        <v>840</v>
      </c>
      <c r="G20" s="10">
        <v>21</v>
      </c>
    </row>
    <row r="21" spans="1:7" x14ac:dyDescent="0.25">
      <c r="A21">
        <v>951</v>
      </c>
      <c r="B21" s="10">
        <v>8</v>
      </c>
      <c r="C21" s="10">
        <v>15</v>
      </c>
      <c r="D21" s="24">
        <v>44988</v>
      </c>
      <c r="E21" s="10">
        <v>8</v>
      </c>
      <c r="F21" s="10" t="s">
        <v>841</v>
      </c>
      <c r="G21" s="10">
        <v>8</v>
      </c>
    </row>
    <row r="22" spans="1:7" x14ac:dyDescent="0.25">
      <c r="A22">
        <v>952</v>
      </c>
      <c r="B22" s="10">
        <v>10</v>
      </c>
      <c r="C22" s="10">
        <v>19</v>
      </c>
      <c r="D22" s="21">
        <v>44988</v>
      </c>
      <c r="E22" s="10">
        <v>10</v>
      </c>
      <c r="F22" s="10" t="s">
        <v>607</v>
      </c>
      <c r="G22" s="10">
        <v>10</v>
      </c>
    </row>
    <row r="23" spans="1:7" x14ac:dyDescent="0.25">
      <c r="A23">
        <v>953</v>
      </c>
      <c r="B23" s="10">
        <v>26</v>
      </c>
      <c r="C23" s="10">
        <v>13</v>
      </c>
      <c r="D23" s="24">
        <v>44988</v>
      </c>
      <c r="E23" s="10">
        <v>26</v>
      </c>
      <c r="F23" s="10" t="s">
        <v>842</v>
      </c>
      <c r="G23" s="10">
        <v>26</v>
      </c>
    </row>
    <row r="24" spans="1:7" x14ac:dyDescent="0.25">
      <c r="A24">
        <v>954</v>
      </c>
      <c r="B24" s="10">
        <v>14</v>
      </c>
      <c r="C24" s="10">
        <v>18</v>
      </c>
      <c r="D24" s="21">
        <v>44988</v>
      </c>
      <c r="E24" s="10">
        <v>18</v>
      </c>
      <c r="F24" s="10" t="s">
        <v>251</v>
      </c>
      <c r="G24" s="10">
        <v>13</v>
      </c>
    </row>
    <row r="25" spans="1:7" x14ac:dyDescent="0.25">
      <c r="A25">
        <v>955</v>
      </c>
      <c r="B25" s="10">
        <v>30</v>
      </c>
      <c r="C25" s="10">
        <v>28</v>
      </c>
      <c r="D25" s="24">
        <v>44989</v>
      </c>
      <c r="E25" s="10">
        <v>28</v>
      </c>
      <c r="F25" s="10" t="s">
        <v>843</v>
      </c>
      <c r="G25" s="10">
        <v>30</v>
      </c>
    </row>
    <row r="26" spans="1:7" x14ac:dyDescent="0.25">
      <c r="A26">
        <v>956</v>
      </c>
      <c r="B26" s="10">
        <v>6</v>
      </c>
      <c r="C26" s="10">
        <v>9</v>
      </c>
      <c r="D26" s="21">
        <v>44989</v>
      </c>
      <c r="E26" s="10">
        <v>6</v>
      </c>
      <c r="F26" s="10" t="s">
        <v>844</v>
      </c>
      <c r="G26" s="10">
        <v>6</v>
      </c>
    </row>
    <row r="27" spans="1:7" x14ac:dyDescent="0.25">
      <c r="A27">
        <v>957</v>
      </c>
      <c r="B27" s="10">
        <v>16</v>
      </c>
      <c r="C27" s="10">
        <v>1</v>
      </c>
      <c r="D27" s="24">
        <v>44989</v>
      </c>
      <c r="E27" s="10">
        <v>16</v>
      </c>
      <c r="F27" s="10" t="s">
        <v>411</v>
      </c>
      <c r="G27" s="10">
        <v>16</v>
      </c>
    </row>
    <row r="28" spans="1:7" x14ac:dyDescent="0.25">
      <c r="A28">
        <v>958</v>
      </c>
      <c r="B28" s="10">
        <v>27</v>
      </c>
      <c r="C28" s="10">
        <v>11</v>
      </c>
      <c r="D28" s="21">
        <v>44989</v>
      </c>
      <c r="E28" s="10">
        <v>11</v>
      </c>
      <c r="F28" s="10" t="s">
        <v>230</v>
      </c>
      <c r="G28" s="10">
        <v>27</v>
      </c>
    </row>
    <row r="29" spans="1:7" x14ac:dyDescent="0.25">
      <c r="A29">
        <v>959</v>
      </c>
      <c r="B29" s="10">
        <v>17</v>
      </c>
      <c r="C29" s="10">
        <v>23</v>
      </c>
      <c r="D29" s="24">
        <v>44989</v>
      </c>
      <c r="E29" s="10">
        <v>23</v>
      </c>
      <c r="F29" s="10" t="s">
        <v>767</v>
      </c>
      <c r="G29" s="10">
        <v>17</v>
      </c>
    </row>
    <row r="30" spans="1:7" x14ac:dyDescent="0.25">
      <c r="A30">
        <v>960</v>
      </c>
      <c r="B30" s="10">
        <v>26</v>
      </c>
      <c r="C30" s="10">
        <v>18</v>
      </c>
      <c r="D30" s="21">
        <v>44989</v>
      </c>
      <c r="E30" s="10">
        <v>18</v>
      </c>
      <c r="F30" s="10" t="s">
        <v>845</v>
      </c>
      <c r="G30" s="10">
        <v>26</v>
      </c>
    </row>
    <row r="31" spans="1:7" x14ac:dyDescent="0.25">
      <c r="A31">
        <v>961</v>
      </c>
      <c r="B31" s="10">
        <v>7</v>
      </c>
      <c r="C31" s="10">
        <v>24</v>
      </c>
      <c r="D31" s="24">
        <v>44990</v>
      </c>
      <c r="E31" s="10">
        <v>24</v>
      </c>
      <c r="F31" s="10" t="s">
        <v>846</v>
      </c>
      <c r="G31" s="10">
        <v>7</v>
      </c>
    </row>
    <row r="32" spans="1:7" x14ac:dyDescent="0.25">
      <c r="A32">
        <v>962</v>
      </c>
      <c r="B32" s="10">
        <v>4</v>
      </c>
      <c r="C32" s="10">
        <v>12</v>
      </c>
      <c r="D32" s="21">
        <v>44990</v>
      </c>
      <c r="E32" s="10">
        <v>12</v>
      </c>
      <c r="F32" s="10" t="s">
        <v>847</v>
      </c>
      <c r="G32" s="10">
        <v>4</v>
      </c>
    </row>
    <row r="33" spans="1:7" x14ac:dyDescent="0.25">
      <c r="A33">
        <v>963</v>
      </c>
      <c r="B33" s="10">
        <v>14</v>
      </c>
      <c r="C33" s="10">
        <v>10</v>
      </c>
      <c r="D33" s="24">
        <v>44990</v>
      </c>
      <c r="E33" s="10">
        <v>14</v>
      </c>
      <c r="F33" s="10" t="s">
        <v>279</v>
      </c>
      <c r="G33" s="10">
        <v>13</v>
      </c>
    </row>
    <row r="34" spans="1:7" x14ac:dyDescent="0.25">
      <c r="A34">
        <v>964</v>
      </c>
      <c r="B34" s="10">
        <v>3</v>
      </c>
      <c r="C34" s="10">
        <v>5</v>
      </c>
      <c r="D34" s="21">
        <v>44990</v>
      </c>
      <c r="E34" s="10">
        <v>3</v>
      </c>
      <c r="F34" s="10" t="s">
        <v>848</v>
      </c>
      <c r="G34" s="10">
        <v>3</v>
      </c>
    </row>
    <row r="35" spans="1:7" x14ac:dyDescent="0.25">
      <c r="A35">
        <v>965</v>
      </c>
      <c r="B35" s="10">
        <v>22</v>
      </c>
      <c r="C35" s="10">
        <v>25</v>
      </c>
      <c r="D35" s="24">
        <v>44990</v>
      </c>
      <c r="E35" s="10">
        <v>25</v>
      </c>
      <c r="F35" s="10" t="s">
        <v>269</v>
      </c>
      <c r="G35" s="10">
        <v>22</v>
      </c>
    </row>
    <row r="36" spans="1:7" x14ac:dyDescent="0.25">
      <c r="A36">
        <v>966</v>
      </c>
      <c r="B36" s="10">
        <v>11</v>
      </c>
      <c r="C36" s="10">
        <v>27</v>
      </c>
      <c r="D36" s="21">
        <v>44990</v>
      </c>
      <c r="E36" s="10">
        <v>11</v>
      </c>
      <c r="F36" s="10" t="s">
        <v>849</v>
      </c>
      <c r="G36" s="10">
        <v>11</v>
      </c>
    </row>
    <row r="37" spans="1:7" x14ac:dyDescent="0.25">
      <c r="A37">
        <v>967</v>
      </c>
      <c r="B37" s="10">
        <v>21</v>
      </c>
      <c r="C37" s="10">
        <v>29</v>
      </c>
      <c r="D37" s="24">
        <v>44990</v>
      </c>
      <c r="E37" s="10">
        <v>21</v>
      </c>
      <c r="F37" s="10" t="s">
        <v>850</v>
      </c>
      <c r="G37" s="10">
        <v>21</v>
      </c>
    </row>
    <row r="38" spans="1:7" x14ac:dyDescent="0.25">
      <c r="A38">
        <v>968</v>
      </c>
      <c r="B38" s="10">
        <v>2</v>
      </c>
      <c r="C38" s="10">
        <v>20</v>
      </c>
      <c r="D38" s="21">
        <v>44990</v>
      </c>
      <c r="E38" s="10">
        <v>20</v>
      </c>
      <c r="F38" s="10" t="s">
        <v>851</v>
      </c>
      <c r="G38" s="10">
        <v>2</v>
      </c>
    </row>
    <row r="39" spans="1:7" x14ac:dyDescent="0.25">
      <c r="A39">
        <v>969</v>
      </c>
      <c r="B39" s="10">
        <v>30</v>
      </c>
      <c r="C39" s="10">
        <v>17</v>
      </c>
      <c r="D39" s="24">
        <v>44990</v>
      </c>
      <c r="E39" s="10">
        <v>17</v>
      </c>
      <c r="F39" s="10" t="s">
        <v>194</v>
      </c>
      <c r="G39" s="10">
        <v>30</v>
      </c>
    </row>
    <row r="40" spans="1:7" x14ac:dyDescent="0.25">
      <c r="A40">
        <v>970</v>
      </c>
      <c r="B40" s="10">
        <v>13</v>
      </c>
      <c r="C40" s="10">
        <v>15</v>
      </c>
      <c r="D40" s="21">
        <v>44990</v>
      </c>
      <c r="E40" s="10">
        <v>13</v>
      </c>
      <c r="F40" s="10" t="s">
        <v>636</v>
      </c>
      <c r="G40" s="10">
        <v>13</v>
      </c>
    </row>
    <row r="41" spans="1:7" x14ac:dyDescent="0.25">
      <c r="A41">
        <v>971</v>
      </c>
      <c r="B41" s="10">
        <v>6</v>
      </c>
      <c r="C41" s="10">
        <v>2</v>
      </c>
      <c r="D41" s="24">
        <v>44991</v>
      </c>
      <c r="E41" s="10">
        <v>6</v>
      </c>
      <c r="F41" s="10" t="s">
        <v>503</v>
      </c>
      <c r="G41" s="10">
        <v>6</v>
      </c>
    </row>
    <row r="42" spans="1:7" x14ac:dyDescent="0.25">
      <c r="A42">
        <v>972</v>
      </c>
      <c r="B42" s="10">
        <v>9</v>
      </c>
      <c r="C42" s="10">
        <v>25</v>
      </c>
      <c r="D42" s="21">
        <v>44991</v>
      </c>
      <c r="E42" s="10">
        <v>25</v>
      </c>
      <c r="F42" s="10" t="s">
        <v>771</v>
      </c>
      <c r="G42" s="10">
        <v>9</v>
      </c>
    </row>
    <row r="43" spans="1:7" x14ac:dyDescent="0.25">
      <c r="A43">
        <v>973</v>
      </c>
      <c r="B43" s="10">
        <v>12</v>
      </c>
      <c r="C43" s="10">
        <v>23</v>
      </c>
      <c r="D43" s="24">
        <v>44991</v>
      </c>
      <c r="E43" s="10">
        <v>23</v>
      </c>
      <c r="F43" s="10" t="s">
        <v>852</v>
      </c>
      <c r="G43" s="10">
        <v>12</v>
      </c>
    </row>
    <row r="44" spans="1:7" x14ac:dyDescent="0.25">
      <c r="A44">
        <v>974</v>
      </c>
      <c r="B44" s="10">
        <v>16</v>
      </c>
      <c r="C44" s="10">
        <v>1</v>
      </c>
      <c r="D44" s="21">
        <v>44991</v>
      </c>
      <c r="E44" s="10">
        <v>16</v>
      </c>
      <c r="F44" s="10" t="s">
        <v>853</v>
      </c>
      <c r="G44" s="10">
        <v>16</v>
      </c>
    </row>
    <row r="45" spans="1:7" x14ac:dyDescent="0.25">
      <c r="A45">
        <v>975</v>
      </c>
      <c r="B45" s="10">
        <v>8</v>
      </c>
      <c r="C45" s="10">
        <v>28</v>
      </c>
      <c r="D45" s="24">
        <v>44991</v>
      </c>
      <c r="E45" s="10">
        <v>8</v>
      </c>
      <c r="F45" s="10" t="s">
        <v>686</v>
      </c>
      <c r="G45" s="10">
        <v>8</v>
      </c>
    </row>
    <row r="46" spans="1:7" x14ac:dyDescent="0.25">
      <c r="A46">
        <v>976</v>
      </c>
      <c r="B46" s="10">
        <v>26</v>
      </c>
      <c r="C46" s="10">
        <v>19</v>
      </c>
      <c r="D46" s="21">
        <v>44991</v>
      </c>
      <c r="E46" s="10">
        <v>26</v>
      </c>
      <c r="F46" s="10" t="s">
        <v>854</v>
      </c>
      <c r="G46" s="10">
        <v>26</v>
      </c>
    </row>
    <row r="47" spans="1:7" x14ac:dyDescent="0.25">
      <c r="A47">
        <v>977</v>
      </c>
      <c r="B47" s="10">
        <v>9</v>
      </c>
      <c r="C47" s="10">
        <v>30</v>
      </c>
      <c r="D47" s="24">
        <v>44992</v>
      </c>
      <c r="E47" s="10">
        <v>30</v>
      </c>
      <c r="F47" s="10" t="s">
        <v>431</v>
      </c>
      <c r="G47" s="10">
        <v>9</v>
      </c>
    </row>
    <row r="48" spans="1:7" x14ac:dyDescent="0.25">
      <c r="A48">
        <v>978</v>
      </c>
      <c r="B48" s="10">
        <v>22</v>
      </c>
      <c r="C48" s="10">
        <v>17</v>
      </c>
      <c r="D48" s="21">
        <v>44992</v>
      </c>
      <c r="E48" s="10">
        <v>17</v>
      </c>
      <c r="F48" s="10" t="s">
        <v>855</v>
      </c>
      <c r="G48" s="10">
        <v>22</v>
      </c>
    </row>
    <row r="49" spans="1:7" x14ac:dyDescent="0.25">
      <c r="A49">
        <v>979</v>
      </c>
      <c r="B49" s="10">
        <v>18</v>
      </c>
      <c r="C49" s="10">
        <v>23</v>
      </c>
      <c r="D49" s="24">
        <v>44992</v>
      </c>
      <c r="E49" s="10">
        <v>23</v>
      </c>
      <c r="F49" s="10" t="s">
        <v>856</v>
      </c>
      <c r="G49" s="10">
        <v>18</v>
      </c>
    </row>
    <row r="50" spans="1:7" x14ac:dyDescent="0.25">
      <c r="A50">
        <v>980</v>
      </c>
      <c r="B50" s="10">
        <v>20</v>
      </c>
      <c r="C50" s="10">
        <v>5</v>
      </c>
      <c r="D50" s="21">
        <v>44992</v>
      </c>
      <c r="E50" s="10">
        <v>5</v>
      </c>
      <c r="F50" s="10" t="s">
        <v>304</v>
      </c>
      <c r="G50" s="10">
        <v>20</v>
      </c>
    </row>
    <row r="51" spans="1:7" x14ac:dyDescent="0.25">
      <c r="A51">
        <v>981</v>
      </c>
      <c r="B51" s="10">
        <v>11</v>
      </c>
      <c r="C51" s="10">
        <v>3</v>
      </c>
      <c r="D51" s="24">
        <v>44992</v>
      </c>
      <c r="E51" s="10">
        <v>3</v>
      </c>
      <c r="F51" s="10" t="s">
        <v>857</v>
      </c>
      <c r="G51" s="10">
        <v>11</v>
      </c>
    </row>
    <row r="52" spans="1:7" x14ac:dyDescent="0.25">
      <c r="A52">
        <v>982</v>
      </c>
      <c r="B52" s="10">
        <v>21</v>
      </c>
      <c r="C52" s="10">
        <v>10</v>
      </c>
      <c r="D52" s="21">
        <v>44992</v>
      </c>
      <c r="E52" s="10">
        <v>21</v>
      </c>
      <c r="F52" s="10" t="s">
        <v>858</v>
      </c>
      <c r="G52" s="10">
        <v>21</v>
      </c>
    </row>
    <row r="53" spans="1:7" x14ac:dyDescent="0.25">
      <c r="A53">
        <v>983</v>
      </c>
      <c r="B53" s="10">
        <v>7</v>
      </c>
      <c r="C53" s="10">
        <v>29</v>
      </c>
      <c r="D53" s="24">
        <v>44992</v>
      </c>
      <c r="E53" s="10">
        <v>7</v>
      </c>
      <c r="F53" s="10" t="s">
        <v>453</v>
      </c>
      <c r="G53" s="10">
        <v>7</v>
      </c>
    </row>
    <row r="54" spans="1:7" x14ac:dyDescent="0.25">
      <c r="A54">
        <v>984</v>
      </c>
      <c r="B54" s="10">
        <v>14</v>
      </c>
      <c r="C54" s="10">
        <v>15</v>
      </c>
      <c r="D54" s="21">
        <v>44992</v>
      </c>
      <c r="E54" s="10">
        <v>14</v>
      </c>
      <c r="F54" s="10" t="s">
        <v>254</v>
      </c>
      <c r="G54" s="10">
        <v>13</v>
      </c>
    </row>
    <row r="55" spans="1:7" x14ac:dyDescent="0.25">
      <c r="A55">
        <v>985</v>
      </c>
      <c r="B55" s="10">
        <v>30</v>
      </c>
      <c r="C55" s="10">
        <v>1</v>
      </c>
      <c r="D55" s="24">
        <v>44993</v>
      </c>
      <c r="E55" s="10">
        <v>1</v>
      </c>
      <c r="F55" s="10" t="s">
        <v>839</v>
      </c>
      <c r="G55" s="10">
        <v>30</v>
      </c>
    </row>
    <row r="56" spans="1:7" x14ac:dyDescent="0.25">
      <c r="A56">
        <v>986</v>
      </c>
      <c r="B56" s="10">
        <v>2</v>
      </c>
      <c r="C56" s="10">
        <v>25</v>
      </c>
      <c r="D56" s="21">
        <v>44993</v>
      </c>
      <c r="E56" s="10">
        <v>2</v>
      </c>
      <c r="F56" s="10" t="s">
        <v>859</v>
      </c>
      <c r="G56" s="10">
        <v>2</v>
      </c>
    </row>
    <row r="57" spans="1:7" x14ac:dyDescent="0.25">
      <c r="A57">
        <v>987</v>
      </c>
      <c r="B57" s="10">
        <v>16</v>
      </c>
      <c r="C57" s="10">
        <v>6</v>
      </c>
      <c r="D57" s="24">
        <v>44993</v>
      </c>
      <c r="E57" s="10">
        <v>6</v>
      </c>
      <c r="F57" s="10" t="s">
        <v>860</v>
      </c>
      <c r="G57" s="10">
        <v>16</v>
      </c>
    </row>
    <row r="58" spans="1:7" x14ac:dyDescent="0.25">
      <c r="A58">
        <v>988</v>
      </c>
      <c r="B58" s="10">
        <v>19</v>
      </c>
      <c r="C58" s="10">
        <v>7</v>
      </c>
      <c r="D58" s="21">
        <v>44993</v>
      </c>
      <c r="E58" s="10">
        <v>19</v>
      </c>
      <c r="F58" s="10" t="s">
        <v>601</v>
      </c>
      <c r="G58" s="10">
        <v>19</v>
      </c>
    </row>
    <row r="59" spans="1:7" x14ac:dyDescent="0.25">
      <c r="A59">
        <v>989</v>
      </c>
      <c r="B59" s="10">
        <v>8</v>
      </c>
      <c r="C59" s="10">
        <v>4</v>
      </c>
      <c r="D59" s="24">
        <v>44993</v>
      </c>
      <c r="E59" s="10">
        <v>4</v>
      </c>
      <c r="F59" s="10" t="s">
        <v>861</v>
      </c>
      <c r="G59" s="10">
        <v>8</v>
      </c>
    </row>
    <row r="60" spans="1:7" x14ac:dyDescent="0.25">
      <c r="A60">
        <v>990</v>
      </c>
      <c r="B60" s="10">
        <v>24</v>
      </c>
      <c r="C60" s="10">
        <v>21</v>
      </c>
      <c r="D60" s="21">
        <v>44993</v>
      </c>
      <c r="E60" s="10">
        <v>24</v>
      </c>
      <c r="F60" s="10" t="s">
        <v>862</v>
      </c>
      <c r="G60" s="10">
        <v>24</v>
      </c>
    </row>
    <row r="61" spans="1:7" x14ac:dyDescent="0.25">
      <c r="A61">
        <v>991</v>
      </c>
      <c r="B61" s="10">
        <v>13</v>
      </c>
      <c r="C61" s="10">
        <v>28</v>
      </c>
      <c r="D61" s="24">
        <v>44993</v>
      </c>
      <c r="E61" s="10">
        <v>13</v>
      </c>
      <c r="F61" s="10" t="s">
        <v>722</v>
      </c>
      <c r="G61" s="10">
        <v>13</v>
      </c>
    </row>
    <row r="62" spans="1:7" x14ac:dyDescent="0.25">
      <c r="A62">
        <v>992</v>
      </c>
      <c r="B62" s="10">
        <v>9</v>
      </c>
      <c r="C62" s="10">
        <v>5</v>
      </c>
      <c r="D62" s="21">
        <v>44994</v>
      </c>
      <c r="E62" s="10">
        <v>5</v>
      </c>
      <c r="F62" s="10" t="s">
        <v>517</v>
      </c>
      <c r="G62" s="10">
        <v>9</v>
      </c>
    </row>
    <row r="63" spans="1:7" x14ac:dyDescent="0.25">
      <c r="A63">
        <v>993</v>
      </c>
      <c r="B63" s="10">
        <v>12</v>
      </c>
      <c r="C63" s="10">
        <v>11</v>
      </c>
      <c r="D63" s="24">
        <v>44994</v>
      </c>
      <c r="E63" s="10">
        <v>12</v>
      </c>
      <c r="F63" s="10" t="s">
        <v>863</v>
      </c>
      <c r="G63" s="10">
        <v>12</v>
      </c>
    </row>
    <row r="64" spans="1:7" x14ac:dyDescent="0.25">
      <c r="A64">
        <v>994</v>
      </c>
      <c r="B64" s="10">
        <v>22</v>
      </c>
      <c r="C64" s="10">
        <v>29</v>
      </c>
      <c r="D64" s="21">
        <v>44994</v>
      </c>
      <c r="E64" s="10">
        <v>29</v>
      </c>
      <c r="F64" s="10" t="s">
        <v>864</v>
      </c>
      <c r="G64" s="10">
        <v>22</v>
      </c>
    </row>
    <row r="65" spans="1:7" x14ac:dyDescent="0.25">
      <c r="A65">
        <v>995</v>
      </c>
      <c r="B65" s="10">
        <v>15</v>
      </c>
      <c r="C65" s="10">
        <v>10</v>
      </c>
      <c r="D65" s="24">
        <v>44994</v>
      </c>
      <c r="E65" s="10">
        <v>15</v>
      </c>
      <c r="F65" s="10" t="s">
        <v>865</v>
      </c>
      <c r="G65" s="10">
        <v>15</v>
      </c>
    </row>
    <row r="66" spans="1:7" x14ac:dyDescent="0.25">
      <c r="A66">
        <v>996</v>
      </c>
      <c r="B66" s="10">
        <v>17</v>
      </c>
      <c r="C66" s="10">
        <v>3</v>
      </c>
      <c r="D66" s="21">
        <v>44994</v>
      </c>
      <c r="E66" s="10">
        <v>17</v>
      </c>
      <c r="F66" s="10" t="s">
        <v>686</v>
      </c>
      <c r="G66" s="10">
        <v>17</v>
      </c>
    </row>
    <row r="67" spans="1:7" x14ac:dyDescent="0.25">
      <c r="A67">
        <v>997</v>
      </c>
      <c r="B67" s="10">
        <v>26</v>
      </c>
      <c r="C67" s="10">
        <v>20</v>
      </c>
      <c r="D67" s="24">
        <v>44994</v>
      </c>
      <c r="E67" s="10">
        <v>26</v>
      </c>
      <c r="F67" s="10" t="s">
        <v>146</v>
      </c>
      <c r="G67" s="10">
        <v>26</v>
      </c>
    </row>
    <row r="68" spans="1:7" x14ac:dyDescent="0.25">
      <c r="A68">
        <v>998</v>
      </c>
      <c r="B68" s="10">
        <v>23</v>
      </c>
      <c r="C68" s="10">
        <v>25</v>
      </c>
      <c r="D68" s="21">
        <v>44995</v>
      </c>
      <c r="E68" s="10">
        <v>23</v>
      </c>
      <c r="F68" s="10" t="s">
        <v>805</v>
      </c>
      <c r="G68" s="10">
        <v>23</v>
      </c>
    </row>
    <row r="69" spans="1:7" x14ac:dyDescent="0.25">
      <c r="A69">
        <v>999</v>
      </c>
      <c r="B69" s="10">
        <v>30</v>
      </c>
      <c r="C69" s="10">
        <v>1</v>
      </c>
      <c r="D69" s="24">
        <v>44995</v>
      </c>
      <c r="E69" s="10">
        <v>1</v>
      </c>
      <c r="F69" s="10" t="s">
        <v>115</v>
      </c>
      <c r="G69" s="10">
        <v>30</v>
      </c>
    </row>
    <row r="70" spans="1:7" x14ac:dyDescent="0.25">
      <c r="A70">
        <v>1000</v>
      </c>
      <c r="B70" s="10">
        <v>16</v>
      </c>
      <c r="C70" s="10">
        <v>6</v>
      </c>
      <c r="D70" s="21">
        <v>44995</v>
      </c>
      <c r="E70" s="10">
        <v>16</v>
      </c>
      <c r="F70" s="10" t="s">
        <v>508</v>
      </c>
      <c r="G70" s="10">
        <v>16</v>
      </c>
    </row>
    <row r="71" spans="1:7" x14ac:dyDescent="0.25">
      <c r="A71">
        <v>1001</v>
      </c>
      <c r="B71" s="10">
        <v>18</v>
      </c>
      <c r="C71" s="10">
        <v>3</v>
      </c>
      <c r="D71" s="24">
        <v>44995</v>
      </c>
      <c r="E71" s="10">
        <v>3</v>
      </c>
      <c r="F71" s="10" t="s">
        <v>480</v>
      </c>
      <c r="G71" s="10">
        <v>18</v>
      </c>
    </row>
    <row r="72" spans="1:7" x14ac:dyDescent="0.25">
      <c r="A72">
        <v>1002</v>
      </c>
      <c r="B72" s="10">
        <v>27</v>
      </c>
      <c r="C72" s="10">
        <v>8</v>
      </c>
      <c r="D72" s="21">
        <v>44995</v>
      </c>
      <c r="E72" s="10">
        <v>27</v>
      </c>
      <c r="F72" s="10" t="s">
        <v>866</v>
      </c>
      <c r="G72" s="10">
        <v>27</v>
      </c>
    </row>
    <row r="73" spans="1:7" x14ac:dyDescent="0.25">
      <c r="A73">
        <v>1003</v>
      </c>
      <c r="B73" s="10">
        <v>14</v>
      </c>
      <c r="C73" s="10">
        <v>28</v>
      </c>
      <c r="D73" s="24">
        <v>44995</v>
      </c>
      <c r="E73" s="10">
        <v>14</v>
      </c>
      <c r="F73" s="10" t="s">
        <v>867</v>
      </c>
      <c r="G73" s="10">
        <v>13</v>
      </c>
    </row>
    <row r="74" spans="1:7" x14ac:dyDescent="0.25">
      <c r="A74">
        <v>1004</v>
      </c>
      <c r="B74" s="10">
        <v>13</v>
      </c>
      <c r="C74" s="10">
        <v>20</v>
      </c>
      <c r="D74" s="21">
        <v>44996</v>
      </c>
      <c r="E74" s="10">
        <v>13</v>
      </c>
      <c r="F74" s="10" t="s">
        <v>868</v>
      </c>
      <c r="G74" s="10">
        <v>13</v>
      </c>
    </row>
    <row r="75" spans="1:7" x14ac:dyDescent="0.25">
      <c r="A75">
        <v>1005</v>
      </c>
      <c r="B75" s="10">
        <v>5</v>
      </c>
      <c r="C75" s="10">
        <v>29</v>
      </c>
      <c r="D75" s="24">
        <v>44996</v>
      </c>
      <c r="E75" s="10">
        <v>29</v>
      </c>
      <c r="F75" s="10" t="s">
        <v>869</v>
      </c>
      <c r="G75" s="10">
        <v>5</v>
      </c>
    </row>
    <row r="76" spans="1:7" x14ac:dyDescent="0.25">
      <c r="A76">
        <v>1006</v>
      </c>
      <c r="B76" s="10">
        <v>9</v>
      </c>
      <c r="C76" s="10">
        <v>12</v>
      </c>
      <c r="D76" s="21">
        <v>44996</v>
      </c>
      <c r="E76" s="10">
        <v>12</v>
      </c>
      <c r="F76" s="10" t="s">
        <v>584</v>
      </c>
      <c r="G76" s="10">
        <v>9</v>
      </c>
    </row>
    <row r="77" spans="1:7" x14ac:dyDescent="0.25">
      <c r="A77">
        <v>1007</v>
      </c>
      <c r="B77" s="10">
        <v>22</v>
      </c>
      <c r="C77" s="10">
        <v>16</v>
      </c>
      <c r="D77" s="24">
        <v>44996</v>
      </c>
      <c r="E77" s="10">
        <v>22</v>
      </c>
      <c r="F77" s="10" t="s">
        <v>870</v>
      </c>
      <c r="G77" s="10">
        <v>22</v>
      </c>
    </row>
    <row r="78" spans="1:7" x14ac:dyDescent="0.25">
      <c r="A78">
        <v>1008</v>
      </c>
      <c r="B78" s="10">
        <v>1</v>
      </c>
      <c r="C78" s="10">
        <v>2</v>
      </c>
      <c r="D78" s="21">
        <v>44996</v>
      </c>
      <c r="E78" s="10">
        <v>2</v>
      </c>
      <c r="F78" s="10" t="s">
        <v>871</v>
      </c>
      <c r="G78" s="10">
        <v>1</v>
      </c>
    </row>
    <row r="79" spans="1:7" x14ac:dyDescent="0.25">
      <c r="A79">
        <v>1009</v>
      </c>
      <c r="B79" s="10">
        <v>11</v>
      </c>
      <c r="C79" s="10">
        <v>4</v>
      </c>
      <c r="D79" s="24">
        <v>44996</v>
      </c>
      <c r="E79" s="10">
        <v>4</v>
      </c>
      <c r="F79" s="10" t="s">
        <v>869</v>
      </c>
      <c r="G79" s="10">
        <v>11</v>
      </c>
    </row>
    <row r="80" spans="1:7" x14ac:dyDescent="0.25">
      <c r="A80">
        <v>1010</v>
      </c>
      <c r="B80" s="10">
        <v>15</v>
      </c>
      <c r="C80" s="10">
        <v>7</v>
      </c>
      <c r="D80" s="21">
        <v>44996</v>
      </c>
      <c r="E80" s="10">
        <v>15</v>
      </c>
      <c r="F80" s="10" t="s">
        <v>648</v>
      </c>
      <c r="G80" s="10">
        <v>15</v>
      </c>
    </row>
    <row r="81" spans="1:7" x14ac:dyDescent="0.25">
      <c r="A81">
        <v>1011</v>
      </c>
      <c r="B81" s="10">
        <v>10</v>
      </c>
      <c r="C81" s="10">
        <v>17</v>
      </c>
      <c r="D81" s="24">
        <v>44996</v>
      </c>
      <c r="E81" s="10">
        <v>10</v>
      </c>
      <c r="F81" s="10" t="s">
        <v>690</v>
      </c>
      <c r="G81" s="10">
        <v>10</v>
      </c>
    </row>
    <row r="82" spans="1:7" x14ac:dyDescent="0.25">
      <c r="A82">
        <v>1012</v>
      </c>
      <c r="B82" s="10">
        <v>19</v>
      </c>
      <c r="C82" s="10">
        <v>21</v>
      </c>
      <c r="D82" s="21">
        <v>44996</v>
      </c>
      <c r="E82" s="10">
        <v>21</v>
      </c>
      <c r="F82" s="10" t="s">
        <v>872</v>
      </c>
      <c r="G82" s="10">
        <v>19</v>
      </c>
    </row>
    <row r="83" spans="1:7" x14ac:dyDescent="0.25">
      <c r="A83">
        <v>1013</v>
      </c>
      <c r="B83" s="10">
        <v>24</v>
      </c>
      <c r="C83" s="10">
        <v>26</v>
      </c>
      <c r="D83" s="24">
        <v>44996</v>
      </c>
      <c r="E83" s="10">
        <v>26</v>
      </c>
      <c r="F83" s="10" t="s">
        <v>513</v>
      </c>
      <c r="G83" s="10">
        <v>24</v>
      </c>
    </row>
    <row r="84" spans="1:7" x14ac:dyDescent="0.25">
      <c r="A84">
        <v>1014</v>
      </c>
      <c r="B84" s="10">
        <v>8</v>
      </c>
      <c r="C84" s="10">
        <v>3</v>
      </c>
      <c r="D84" s="21">
        <v>44997</v>
      </c>
      <c r="E84" s="10">
        <v>3</v>
      </c>
      <c r="F84" s="10" t="s">
        <v>839</v>
      </c>
      <c r="G84" s="10">
        <v>8</v>
      </c>
    </row>
    <row r="85" spans="1:7" x14ac:dyDescent="0.25">
      <c r="A85">
        <v>1015</v>
      </c>
      <c r="B85" s="10">
        <v>5</v>
      </c>
      <c r="C85" s="10">
        <v>6</v>
      </c>
      <c r="D85" s="24">
        <v>44997</v>
      </c>
      <c r="E85" s="10">
        <v>6</v>
      </c>
      <c r="F85" s="10" t="s">
        <v>873</v>
      </c>
      <c r="G85" s="10">
        <v>5</v>
      </c>
    </row>
    <row r="86" spans="1:7" x14ac:dyDescent="0.25">
      <c r="A86">
        <v>1016</v>
      </c>
      <c r="B86" s="10">
        <v>23</v>
      </c>
      <c r="C86" s="10">
        <v>30</v>
      </c>
      <c r="D86" s="21">
        <v>44997</v>
      </c>
      <c r="E86" s="10">
        <v>23</v>
      </c>
      <c r="F86" s="10" t="s">
        <v>874</v>
      </c>
      <c r="G86" s="10">
        <v>23</v>
      </c>
    </row>
    <row r="87" spans="1:7" x14ac:dyDescent="0.25">
      <c r="A87">
        <v>1017</v>
      </c>
      <c r="B87" s="10">
        <v>19</v>
      </c>
      <c r="C87" s="10">
        <v>25</v>
      </c>
      <c r="D87" s="24">
        <v>44997</v>
      </c>
      <c r="E87" s="10">
        <v>19</v>
      </c>
      <c r="F87" s="10" t="s">
        <v>612</v>
      </c>
      <c r="G87" s="10">
        <v>19</v>
      </c>
    </row>
    <row r="88" spans="1:7" x14ac:dyDescent="0.25">
      <c r="A88">
        <v>1018</v>
      </c>
      <c r="B88" s="10">
        <v>27</v>
      </c>
      <c r="C88" s="10">
        <v>21</v>
      </c>
      <c r="D88" s="21">
        <v>44997</v>
      </c>
      <c r="E88" s="10">
        <v>21</v>
      </c>
      <c r="F88" s="10" t="s">
        <v>875</v>
      </c>
      <c r="G88" s="10">
        <v>27</v>
      </c>
    </row>
    <row r="89" spans="1:7" x14ac:dyDescent="0.25">
      <c r="A89">
        <v>1019</v>
      </c>
      <c r="B89" s="10">
        <v>14</v>
      </c>
      <c r="C89" s="10">
        <v>20</v>
      </c>
      <c r="D89" s="24">
        <v>44997</v>
      </c>
      <c r="E89" s="10">
        <v>20</v>
      </c>
      <c r="F89" s="10" t="s">
        <v>610</v>
      </c>
      <c r="G89" s="10">
        <v>13</v>
      </c>
    </row>
    <row r="90" spans="1:7" x14ac:dyDescent="0.25">
      <c r="A90">
        <v>1020</v>
      </c>
      <c r="B90" s="10">
        <v>9</v>
      </c>
      <c r="C90" s="10">
        <v>12</v>
      </c>
      <c r="D90" s="21">
        <v>44998</v>
      </c>
      <c r="E90" s="10">
        <v>9</v>
      </c>
      <c r="F90" s="10" t="s">
        <v>876</v>
      </c>
      <c r="G90" s="10">
        <v>9</v>
      </c>
    </row>
    <row r="91" spans="1:7" x14ac:dyDescent="0.25">
      <c r="A91">
        <v>1021</v>
      </c>
      <c r="B91" s="10">
        <v>1</v>
      </c>
      <c r="C91" s="10">
        <v>18</v>
      </c>
      <c r="D91" s="24">
        <v>44998</v>
      </c>
      <c r="E91" s="10">
        <v>18</v>
      </c>
      <c r="F91" s="10" t="s">
        <v>877</v>
      </c>
      <c r="G91" s="10">
        <v>1</v>
      </c>
    </row>
    <row r="92" spans="1:7" x14ac:dyDescent="0.25">
      <c r="A92">
        <v>1022</v>
      </c>
      <c r="B92" s="10">
        <v>7</v>
      </c>
      <c r="C92" s="10">
        <v>15</v>
      </c>
      <c r="D92" s="21">
        <v>44998</v>
      </c>
      <c r="E92" s="10">
        <v>15</v>
      </c>
      <c r="F92" s="10" t="s">
        <v>878</v>
      </c>
      <c r="G92" s="10">
        <v>7</v>
      </c>
    </row>
    <row r="93" spans="1:7" x14ac:dyDescent="0.25">
      <c r="A93">
        <v>1023</v>
      </c>
      <c r="B93" s="10">
        <v>16</v>
      </c>
      <c r="C93" s="10">
        <v>29</v>
      </c>
      <c r="D93" s="24">
        <v>44998</v>
      </c>
      <c r="E93" s="10">
        <v>16</v>
      </c>
      <c r="F93" s="10" t="s">
        <v>508</v>
      </c>
      <c r="G93" s="10">
        <v>16</v>
      </c>
    </row>
    <row r="94" spans="1:7" x14ac:dyDescent="0.25">
      <c r="A94">
        <v>1024</v>
      </c>
      <c r="B94" s="10">
        <v>11</v>
      </c>
      <c r="C94" s="10">
        <v>2</v>
      </c>
      <c r="D94" s="21">
        <v>44998</v>
      </c>
      <c r="E94" s="10">
        <v>11</v>
      </c>
      <c r="F94" s="10" t="s">
        <v>879</v>
      </c>
      <c r="G94" s="10">
        <v>11</v>
      </c>
    </row>
    <row r="95" spans="1:7" x14ac:dyDescent="0.25">
      <c r="A95">
        <v>1025</v>
      </c>
      <c r="B95" s="10">
        <v>10</v>
      </c>
      <c r="C95" s="10">
        <v>24</v>
      </c>
      <c r="D95" s="24">
        <v>44998</v>
      </c>
      <c r="E95" s="10">
        <v>10</v>
      </c>
      <c r="F95" s="10" t="s">
        <v>880</v>
      </c>
      <c r="G95" s="10">
        <v>10</v>
      </c>
    </row>
    <row r="96" spans="1:7" x14ac:dyDescent="0.25">
      <c r="A96">
        <v>1026</v>
      </c>
      <c r="B96" s="10">
        <v>26</v>
      </c>
      <c r="C96" s="10">
        <v>17</v>
      </c>
      <c r="D96" s="21">
        <v>44998</v>
      </c>
      <c r="E96" s="10">
        <v>17</v>
      </c>
      <c r="F96" s="10" t="s">
        <v>881</v>
      </c>
      <c r="G96" s="10">
        <v>26</v>
      </c>
    </row>
    <row r="97" spans="1:7" x14ac:dyDescent="0.25">
      <c r="A97">
        <v>1027</v>
      </c>
      <c r="B97" s="10">
        <v>5</v>
      </c>
      <c r="C97" s="10">
        <v>6</v>
      </c>
      <c r="D97" s="24">
        <v>44999</v>
      </c>
      <c r="E97" s="10">
        <v>6</v>
      </c>
      <c r="F97" s="10" t="s">
        <v>882</v>
      </c>
      <c r="G97" s="10">
        <v>5</v>
      </c>
    </row>
    <row r="98" spans="1:7" x14ac:dyDescent="0.25">
      <c r="A98">
        <v>1028</v>
      </c>
      <c r="B98" s="10">
        <v>30</v>
      </c>
      <c r="C98" s="10">
        <v>9</v>
      </c>
      <c r="D98" s="21">
        <v>44999</v>
      </c>
      <c r="E98" s="10">
        <v>30</v>
      </c>
      <c r="F98" s="10" t="s">
        <v>876</v>
      </c>
      <c r="G98" s="10">
        <v>30</v>
      </c>
    </row>
    <row r="99" spans="1:7" x14ac:dyDescent="0.25">
      <c r="A99">
        <v>1029</v>
      </c>
      <c r="B99" s="10">
        <v>28</v>
      </c>
      <c r="C99" s="10">
        <v>8</v>
      </c>
      <c r="D99" s="24">
        <v>44999</v>
      </c>
      <c r="E99" s="10">
        <v>28</v>
      </c>
      <c r="F99" s="10" t="s">
        <v>883</v>
      </c>
      <c r="G99" s="10">
        <v>28</v>
      </c>
    </row>
    <row r="100" spans="1:7" x14ac:dyDescent="0.25">
      <c r="A100">
        <v>1030</v>
      </c>
      <c r="B100" s="10">
        <v>19</v>
      </c>
      <c r="C100" s="10">
        <v>14</v>
      </c>
      <c r="D100" s="21">
        <v>44999</v>
      </c>
      <c r="E100" s="10">
        <v>14</v>
      </c>
      <c r="F100" s="10" t="s">
        <v>884</v>
      </c>
      <c r="G100" s="10">
        <v>19</v>
      </c>
    </row>
    <row r="101" spans="1:7" x14ac:dyDescent="0.25">
      <c r="A101">
        <v>1031</v>
      </c>
      <c r="B101" s="10">
        <v>21</v>
      </c>
      <c r="C101" s="10">
        <v>3</v>
      </c>
      <c r="D101" s="24">
        <v>44999</v>
      </c>
      <c r="E101" s="10">
        <v>21</v>
      </c>
      <c r="F101" s="10" t="s">
        <v>349</v>
      </c>
      <c r="G101" s="10">
        <v>21</v>
      </c>
    </row>
    <row r="102" spans="1:7" x14ac:dyDescent="0.25">
      <c r="A102">
        <v>1032</v>
      </c>
      <c r="B102" s="10">
        <v>27</v>
      </c>
      <c r="C102" s="10">
        <v>22</v>
      </c>
      <c r="D102" s="21">
        <v>44999</v>
      </c>
      <c r="E102" s="10">
        <v>27</v>
      </c>
      <c r="F102" s="10" t="s">
        <v>885</v>
      </c>
      <c r="G102" s="10">
        <v>27</v>
      </c>
    </row>
    <row r="103" spans="1:7" x14ac:dyDescent="0.25">
      <c r="A103">
        <v>1033</v>
      </c>
      <c r="B103" s="10">
        <v>24</v>
      </c>
      <c r="C103" s="10">
        <v>17</v>
      </c>
      <c r="D103" s="24">
        <v>44999</v>
      </c>
      <c r="E103" s="10">
        <v>17</v>
      </c>
      <c r="F103" s="10" t="s">
        <v>576</v>
      </c>
      <c r="G103" s="10">
        <v>24</v>
      </c>
    </row>
    <row r="104" spans="1:7" x14ac:dyDescent="0.25">
      <c r="A104">
        <v>1034</v>
      </c>
      <c r="B104" s="10">
        <v>25</v>
      </c>
      <c r="C104" s="10">
        <v>20</v>
      </c>
      <c r="D104" s="21">
        <v>44999</v>
      </c>
      <c r="E104" s="10">
        <v>20</v>
      </c>
      <c r="F104" s="10" t="s">
        <v>886</v>
      </c>
      <c r="G104" s="10">
        <v>25</v>
      </c>
    </row>
    <row r="105" spans="1:7" x14ac:dyDescent="0.25">
      <c r="A105">
        <v>1035</v>
      </c>
      <c r="B105" s="10">
        <v>6</v>
      </c>
      <c r="C105" s="10">
        <v>23</v>
      </c>
      <c r="D105" s="24">
        <v>45000</v>
      </c>
      <c r="E105" s="10">
        <v>23</v>
      </c>
      <c r="F105" s="10" t="s">
        <v>887</v>
      </c>
      <c r="G105" s="10">
        <v>6</v>
      </c>
    </row>
    <row r="106" spans="1:7" x14ac:dyDescent="0.25">
      <c r="A106">
        <v>1036</v>
      </c>
      <c r="B106" s="10">
        <v>16</v>
      </c>
      <c r="C106" s="10">
        <v>15</v>
      </c>
      <c r="D106" s="21">
        <v>45000</v>
      </c>
      <c r="E106" s="10">
        <v>16</v>
      </c>
      <c r="F106" s="10" t="s">
        <v>888</v>
      </c>
      <c r="G106" s="10">
        <v>16</v>
      </c>
    </row>
    <row r="107" spans="1:7" x14ac:dyDescent="0.25">
      <c r="A107">
        <v>1037</v>
      </c>
      <c r="B107" s="10">
        <v>4</v>
      </c>
      <c r="C107" s="10">
        <v>26</v>
      </c>
      <c r="D107" s="24">
        <v>45000</v>
      </c>
      <c r="E107" s="10">
        <v>26</v>
      </c>
      <c r="F107" s="10" t="s">
        <v>717</v>
      </c>
      <c r="G107" s="10">
        <v>4</v>
      </c>
    </row>
    <row r="108" spans="1:7" x14ac:dyDescent="0.25">
      <c r="A108">
        <v>1038</v>
      </c>
      <c r="B108" s="10">
        <v>11</v>
      </c>
      <c r="C108" s="10">
        <v>14</v>
      </c>
      <c r="D108" s="21">
        <v>45000</v>
      </c>
      <c r="E108" s="10">
        <v>11</v>
      </c>
      <c r="F108" s="10" t="s">
        <v>889</v>
      </c>
      <c r="G108" s="10">
        <v>11</v>
      </c>
    </row>
    <row r="109" spans="1:7" x14ac:dyDescent="0.25">
      <c r="A109">
        <v>1039</v>
      </c>
      <c r="B109" s="10">
        <v>18</v>
      </c>
      <c r="C109" s="10">
        <v>2</v>
      </c>
      <c r="D109" s="24">
        <v>45000</v>
      </c>
      <c r="E109" s="10">
        <v>2</v>
      </c>
      <c r="F109" s="10" t="s">
        <v>890</v>
      </c>
      <c r="G109" s="10">
        <v>18</v>
      </c>
    </row>
    <row r="110" spans="1:7" x14ac:dyDescent="0.25">
      <c r="A110">
        <v>1040</v>
      </c>
      <c r="B110" s="10">
        <v>27</v>
      </c>
      <c r="C110" s="10">
        <v>7</v>
      </c>
      <c r="D110" s="21">
        <v>45000</v>
      </c>
      <c r="E110" s="10">
        <v>7</v>
      </c>
      <c r="F110" s="10" t="s">
        <v>891</v>
      </c>
      <c r="G110" s="10">
        <v>27</v>
      </c>
    </row>
    <row r="111" spans="1:7" x14ac:dyDescent="0.25">
      <c r="A111">
        <v>1041</v>
      </c>
      <c r="B111" s="10">
        <v>13</v>
      </c>
      <c r="C111" s="10">
        <v>10</v>
      </c>
      <c r="D111" s="24">
        <v>45000</v>
      </c>
      <c r="E111" s="10">
        <v>13</v>
      </c>
      <c r="F111" s="10" t="s">
        <v>892</v>
      </c>
      <c r="G111" s="10">
        <v>13</v>
      </c>
    </row>
    <row r="112" spans="1:7" x14ac:dyDescent="0.25">
      <c r="A112">
        <v>1042</v>
      </c>
      <c r="B112" s="10">
        <v>9</v>
      </c>
      <c r="C112" s="10">
        <v>8</v>
      </c>
      <c r="D112" s="21">
        <v>45001</v>
      </c>
      <c r="E112" s="10">
        <v>8</v>
      </c>
      <c r="F112" s="10" t="s">
        <v>564</v>
      </c>
      <c r="G112" s="10">
        <v>9</v>
      </c>
    </row>
    <row r="113" spans="1:7" x14ac:dyDescent="0.25">
      <c r="A113">
        <v>1043</v>
      </c>
      <c r="B113" s="10">
        <v>3</v>
      </c>
      <c r="C113" s="10">
        <v>26</v>
      </c>
      <c r="D113" s="24">
        <v>45001</v>
      </c>
      <c r="E113" s="10">
        <v>26</v>
      </c>
      <c r="F113" s="10" t="s">
        <v>893</v>
      </c>
      <c r="G113" s="10">
        <v>3</v>
      </c>
    </row>
    <row r="114" spans="1:7" x14ac:dyDescent="0.25">
      <c r="A114">
        <v>1044</v>
      </c>
      <c r="B114" s="10">
        <v>28</v>
      </c>
      <c r="C114" s="10">
        <v>21</v>
      </c>
      <c r="D114" s="21">
        <v>45001</v>
      </c>
      <c r="E114" s="10">
        <v>28</v>
      </c>
      <c r="F114" s="10" t="s">
        <v>473</v>
      </c>
      <c r="G114" s="10">
        <v>28</v>
      </c>
    </row>
    <row r="115" spans="1:7" x14ac:dyDescent="0.25">
      <c r="A115">
        <v>1045</v>
      </c>
      <c r="B115" s="10">
        <v>17</v>
      </c>
      <c r="C115" s="10">
        <v>12</v>
      </c>
      <c r="D115" s="24">
        <v>45001</v>
      </c>
      <c r="E115" s="10">
        <v>12</v>
      </c>
      <c r="F115" s="10" t="s">
        <v>894</v>
      </c>
      <c r="G115" s="10">
        <v>17</v>
      </c>
    </row>
    <row r="116" spans="1:7" x14ac:dyDescent="0.25">
      <c r="A116">
        <v>1046</v>
      </c>
      <c r="B116" s="10">
        <v>24</v>
      </c>
      <c r="C116" s="10">
        <v>22</v>
      </c>
      <c r="D116" s="21">
        <v>45001</v>
      </c>
      <c r="E116" s="10">
        <v>24</v>
      </c>
      <c r="F116" s="10" t="s">
        <v>264</v>
      </c>
      <c r="G116" s="10">
        <v>24</v>
      </c>
    </row>
    <row r="117" spans="1:7" x14ac:dyDescent="0.25">
      <c r="A117">
        <v>1047</v>
      </c>
      <c r="B117" s="10">
        <v>5</v>
      </c>
      <c r="C117" s="10">
        <v>23</v>
      </c>
      <c r="D117" s="24">
        <v>45002</v>
      </c>
      <c r="E117" s="10">
        <v>23</v>
      </c>
      <c r="F117" s="10" t="s">
        <v>895</v>
      </c>
      <c r="G117" s="10">
        <v>5</v>
      </c>
    </row>
    <row r="118" spans="1:7" x14ac:dyDescent="0.25">
      <c r="A118">
        <v>1048</v>
      </c>
      <c r="B118" s="10">
        <v>1</v>
      </c>
      <c r="C118" s="10">
        <v>10</v>
      </c>
      <c r="D118" s="21">
        <v>45002</v>
      </c>
      <c r="E118" s="10">
        <v>1</v>
      </c>
      <c r="F118" s="10" t="s">
        <v>896</v>
      </c>
      <c r="G118" s="10">
        <v>1</v>
      </c>
    </row>
    <row r="119" spans="1:7" x14ac:dyDescent="0.25">
      <c r="A119">
        <v>1049</v>
      </c>
      <c r="B119" s="10">
        <v>6</v>
      </c>
      <c r="C119" s="10">
        <v>30</v>
      </c>
      <c r="D119" s="24">
        <v>45002</v>
      </c>
      <c r="E119" s="10">
        <v>6</v>
      </c>
      <c r="F119" s="10" t="s">
        <v>897</v>
      </c>
      <c r="G119" s="10">
        <v>6</v>
      </c>
    </row>
    <row r="120" spans="1:7" x14ac:dyDescent="0.25">
      <c r="A120">
        <v>1050</v>
      </c>
      <c r="B120" s="10">
        <v>4</v>
      </c>
      <c r="C120" s="10">
        <v>18</v>
      </c>
      <c r="D120" s="21">
        <v>45002</v>
      </c>
      <c r="E120" s="10">
        <v>4</v>
      </c>
      <c r="F120" s="10" t="s">
        <v>898</v>
      </c>
      <c r="G120" s="10">
        <v>4</v>
      </c>
    </row>
    <row r="121" spans="1:7" x14ac:dyDescent="0.25">
      <c r="A121">
        <v>1051</v>
      </c>
      <c r="B121" s="10">
        <v>11</v>
      </c>
      <c r="C121" s="10">
        <v>19</v>
      </c>
      <c r="D121" s="24">
        <v>45002</v>
      </c>
      <c r="E121" s="10">
        <v>11</v>
      </c>
      <c r="F121" s="10" t="s">
        <v>899</v>
      </c>
      <c r="G121" s="10">
        <v>11</v>
      </c>
    </row>
    <row r="122" spans="1:7" x14ac:dyDescent="0.25">
      <c r="A122">
        <v>1052</v>
      </c>
      <c r="B122" s="10">
        <v>27</v>
      </c>
      <c r="C122" s="10">
        <v>15</v>
      </c>
      <c r="D122" s="21">
        <v>45002</v>
      </c>
      <c r="E122" s="10">
        <v>15</v>
      </c>
      <c r="F122" s="10" t="s">
        <v>141</v>
      </c>
      <c r="G122" s="10">
        <v>27</v>
      </c>
    </row>
    <row r="123" spans="1:7" x14ac:dyDescent="0.25">
      <c r="A123">
        <v>1053</v>
      </c>
      <c r="B123" s="10">
        <v>25</v>
      </c>
      <c r="C123" s="10">
        <v>2</v>
      </c>
      <c r="D123" s="24">
        <v>45002</v>
      </c>
      <c r="E123" s="10">
        <v>2</v>
      </c>
      <c r="F123" s="10" t="s">
        <v>608</v>
      </c>
      <c r="G123" s="10">
        <v>25</v>
      </c>
    </row>
    <row r="124" spans="1:7" x14ac:dyDescent="0.25">
      <c r="A124">
        <v>1054</v>
      </c>
      <c r="B124" s="10">
        <v>14</v>
      </c>
      <c r="C124" s="10">
        <v>7</v>
      </c>
      <c r="D124" s="21">
        <v>45002</v>
      </c>
      <c r="E124" s="10">
        <v>7</v>
      </c>
      <c r="F124" s="10" t="s">
        <v>900</v>
      </c>
      <c r="G124" s="10">
        <v>13</v>
      </c>
    </row>
    <row r="125" spans="1:7" x14ac:dyDescent="0.25">
      <c r="A125">
        <v>1055</v>
      </c>
      <c r="B125" s="10">
        <v>20</v>
      </c>
      <c r="C125" s="10">
        <v>8</v>
      </c>
      <c r="D125" s="24">
        <v>45003</v>
      </c>
      <c r="E125" s="10">
        <v>20</v>
      </c>
      <c r="F125" s="10" t="s">
        <v>562</v>
      </c>
      <c r="G125" s="10">
        <v>20</v>
      </c>
    </row>
    <row r="126" spans="1:7" x14ac:dyDescent="0.25">
      <c r="A126">
        <v>1056</v>
      </c>
      <c r="B126" s="10">
        <v>13</v>
      </c>
      <c r="C126" s="10">
        <v>22</v>
      </c>
      <c r="D126" s="21">
        <v>45003</v>
      </c>
      <c r="E126" s="10">
        <v>22</v>
      </c>
      <c r="F126" s="10" t="s">
        <v>901</v>
      </c>
      <c r="G126" s="10">
        <v>13</v>
      </c>
    </row>
    <row r="127" spans="1:7" x14ac:dyDescent="0.25">
      <c r="A127">
        <v>1057</v>
      </c>
      <c r="B127" s="10">
        <v>12</v>
      </c>
      <c r="C127" s="10">
        <v>23</v>
      </c>
      <c r="D127" s="24">
        <v>45003</v>
      </c>
      <c r="E127" s="10">
        <v>23</v>
      </c>
      <c r="F127" s="10" t="s">
        <v>902</v>
      </c>
      <c r="G127" s="10">
        <v>12</v>
      </c>
    </row>
    <row r="128" spans="1:7" x14ac:dyDescent="0.25">
      <c r="A128">
        <v>1058</v>
      </c>
      <c r="B128" s="10">
        <v>28</v>
      </c>
      <c r="C128" s="10">
        <v>18</v>
      </c>
      <c r="D128" s="21">
        <v>45003</v>
      </c>
      <c r="E128" s="10">
        <v>28</v>
      </c>
      <c r="F128" s="10" t="s">
        <v>903</v>
      </c>
      <c r="G128" s="10">
        <v>28</v>
      </c>
    </row>
    <row r="129" spans="1:7" x14ac:dyDescent="0.25">
      <c r="A129">
        <v>1059</v>
      </c>
      <c r="B129" s="10">
        <v>4</v>
      </c>
      <c r="C129" s="10">
        <v>16</v>
      </c>
      <c r="D129" s="24">
        <v>45003</v>
      </c>
      <c r="E129" s="10">
        <v>4</v>
      </c>
      <c r="F129" s="10" t="s">
        <v>904</v>
      </c>
      <c r="G129" s="10">
        <v>4</v>
      </c>
    </row>
    <row r="130" spans="1:7" x14ac:dyDescent="0.25">
      <c r="A130">
        <v>1060</v>
      </c>
      <c r="B130" s="10">
        <v>15</v>
      </c>
      <c r="C130" s="10">
        <v>10</v>
      </c>
      <c r="D130" s="21">
        <v>45003</v>
      </c>
      <c r="E130" s="10">
        <v>15</v>
      </c>
      <c r="F130" s="10" t="s">
        <v>905</v>
      </c>
      <c r="G130" s="10">
        <v>15</v>
      </c>
    </row>
    <row r="131" spans="1:7" x14ac:dyDescent="0.25">
      <c r="A131">
        <v>1061</v>
      </c>
      <c r="B131" s="10">
        <v>30</v>
      </c>
      <c r="C131" s="10">
        <v>26</v>
      </c>
      <c r="D131" s="24">
        <v>45003</v>
      </c>
      <c r="E131" s="10">
        <v>26</v>
      </c>
      <c r="F131" s="10" t="s">
        <v>906</v>
      </c>
      <c r="G131" s="10">
        <v>30</v>
      </c>
    </row>
    <row r="132" spans="1:7" x14ac:dyDescent="0.25">
      <c r="A132">
        <v>1062</v>
      </c>
      <c r="B132" s="10">
        <v>29</v>
      </c>
      <c r="C132" s="10">
        <v>2</v>
      </c>
      <c r="D132" s="21">
        <v>45003</v>
      </c>
      <c r="E132" s="10">
        <v>29</v>
      </c>
      <c r="F132" s="10" t="s">
        <v>907</v>
      </c>
      <c r="G132" s="10">
        <v>29</v>
      </c>
    </row>
    <row r="133" spans="1:7" x14ac:dyDescent="0.25">
      <c r="A133">
        <v>1063</v>
      </c>
      <c r="B133" s="10">
        <v>3</v>
      </c>
      <c r="C133" s="10">
        <v>8</v>
      </c>
      <c r="D133" s="24">
        <v>45004</v>
      </c>
      <c r="E133" s="10">
        <v>8</v>
      </c>
      <c r="F133" s="10" t="s">
        <v>609</v>
      </c>
      <c r="G133" s="10">
        <v>3</v>
      </c>
    </row>
    <row r="134" spans="1:7" x14ac:dyDescent="0.25">
      <c r="A134">
        <v>1064</v>
      </c>
      <c r="B134" s="10">
        <v>21</v>
      </c>
      <c r="C134" s="10">
        <v>24</v>
      </c>
      <c r="D134" s="21">
        <v>45004</v>
      </c>
      <c r="E134" s="10">
        <v>21</v>
      </c>
      <c r="F134" s="10" t="s">
        <v>908</v>
      </c>
      <c r="G134" s="10">
        <v>21</v>
      </c>
    </row>
    <row r="135" spans="1:7" x14ac:dyDescent="0.25">
      <c r="A135">
        <v>1065</v>
      </c>
      <c r="B135" s="10">
        <v>27</v>
      </c>
      <c r="C135" s="10">
        <v>1</v>
      </c>
      <c r="D135" s="24">
        <v>45004</v>
      </c>
      <c r="E135" s="10">
        <v>27</v>
      </c>
      <c r="F135" s="10" t="s">
        <v>616</v>
      </c>
      <c r="G135" s="10">
        <v>27</v>
      </c>
    </row>
    <row r="136" spans="1:7" x14ac:dyDescent="0.25">
      <c r="A136">
        <v>1066</v>
      </c>
      <c r="B136" s="10">
        <v>9</v>
      </c>
      <c r="C136" s="10">
        <v>16</v>
      </c>
      <c r="D136" s="21">
        <v>45004</v>
      </c>
      <c r="E136" s="10">
        <v>16</v>
      </c>
      <c r="F136" s="10" t="s">
        <v>468</v>
      </c>
      <c r="G136" s="10">
        <v>9</v>
      </c>
    </row>
    <row r="137" spans="1:7" x14ac:dyDescent="0.25">
      <c r="A137">
        <v>1067</v>
      </c>
      <c r="B137" s="10">
        <v>11</v>
      </c>
      <c r="C137" s="10">
        <v>19</v>
      </c>
      <c r="D137" s="24">
        <v>45004</v>
      </c>
      <c r="E137" s="10">
        <v>19</v>
      </c>
      <c r="F137" s="10" t="s">
        <v>909</v>
      </c>
      <c r="G137" s="10">
        <v>11</v>
      </c>
    </row>
    <row r="138" spans="1:7" x14ac:dyDescent="0.25">
      <c r="A138">
        <v>1068</v>
      </c>
      <c r="B138" s="10">
        <v>17</v>
      </c>
      <c r="C138" s="10">
        <v>28</v>
      </c>
      <c r="D138" s="21">
        <v>45004</v>
      </c>
      <c r="E138" s="10">
        <v>17</v>
      </c>
      <c r="F138" s="10" t="s">
        <v>910</v>
      </c>
      <c r="G138" s="10">
        <v>17</v>
      </c>
    </row>
    <row r="139" spans="1:7" x14ac:dyDescent="0.25">
      <c r="A139">
        <v>1069</v>
      </c>
      <c r="B139" s="10">
        <v>25</v>
      </c>
      <c r="C139" s="10">
        <v>13</v>
      </c>
      <c r="D139" s="24">
        <v>45004</v>
      </c>
      <c r="E139" s="10">
        <v>13</v>
      </c>
      <c r="F139" s="10" t="s">
        <v>911</v>
      </c>
      <c r="G139" s="10">
        <v>25</v>
      </c>
    </row>
    <row r="140" spans="1:7" x14ac:dyDescent="0.25">
      <c r="A140">
        <v>1070</v>
      </c>
      <c r="B140" s="10">
        <v>14</v>
      </c>
      <c r="C140" s="10">
        <v>22</v>
      </c>
      <c r="D140" s="21">
        <v>45004</v>
      </c>
      <c r="E140" s="10">
        <v>14</v>
      </c>
      <c r="F140" s="10" t="s">
        <v>727</v>
      </c>
      <c r="G140" s="10">
        <v>13</v>
      </c>
    </row>
    <row r="141" spans="1:7" x14ac:dyDescent="0.25">
      <c r="A141">
        <v>1071</v>
      </c>
      <c r="B141" s="10">
        <v>5</v>
      </c>
      <c r="C141" s="10">
        <v>12</v>
      </c>
      <c r="D141" s="24">
        <v>45005</v>
      </c>
      <c r="E141" s="10">
        <v>5</v>
      </c>
      <c r="F141" s="10" t="s">
        <v>502</v>
      </c>
      <c r="G141" s="10">
        <v>5</v>
      </c>
    </row>
    <row r="142" spans="1:7" x14ac:dyDescent="0.25">
      <c r="A142">
        <v>1072</v>
      </c>
      <c r="B142" s="10">
        <v>23</v>
      </c>
      <c r="C142" s="10">
        <v>4</v>
      </c>
      <c r="D142" s="21">
        <v>45005</v>
      </c>
      <c r="E142" s="10">
        <v>4</v>
      </c>
      <c r="F142" s="10" t="s">
        <v>912</v>
      </c>
      <c r="G142" s="10">
        <v>23</v>
      </c>
    </row>
    <row r="143" spans="1:7" x14ac:dyDescent="0.25">
      <c r="A143">
        <v>1073</v>
      </c>
      <c r="B143" s="10">
        <v>20</v>
      </c>
      <c r="C143" s="10">
        <v>18</v>
      </c>
      <c r="D143" s="24">
        <v>45005</v>
      </c>
      <c r="E143" s="10">
        <v>18</v>
      </c>
      <c r="F143" s="10" t="s">
        <v>913</v>
      </c>
      <c r="G143" s="10">
        <v>20</v>
      </c>
    </row>
    <row r="144" spans="1:7" x14ac:dyDescent="0.25">
      <c r="A144">
        <v>1074</v>
      </c>
      <c r="B144" s="10">
        <v>11</v>
      </c>
      <c r="C144" s="10">
        <v>10</v>
      </c>
      <c r="D144" s="21">
        <v>45005</v>
      </c>
      <c r="E144" s="10">
        <v>10</v>
      </c>
      <c r="F144" s="10" t="s">
        <v>813</v>
      </c>
      <c r="G144" s="10">
        <v>11</v>
      </c>
    </row>
    <row r="145" spans="1:7" x14ac:dyDescent="0.25">
      <c r="A145">
        <v>1075</v>
      </c>
      <c r="B145" s="10">
        <v>15</v>
      </c>
      <c r="C145" s="10">
        <v>7</v>
      </c>
      <c r="D145" s="24">
        <v>45005</v>
      </c>
      <c r="E145" s="10">
        <v>15</v>
      </c>
      <c r="F145" s="10" t="s">
        <v>648</v>
      </c>
      <c r="G145" s="10">
        <v>15</v>
      </c>
    </row>
    <row r="146" spans="1:7" x14ac:dyDescent="0.25">
      <c r="A146">
        <v>1076</v>
      </c>
      <c r="B146" s="10">
        <v>29</v>
      </c>
      <c r="C146" s="10">
        <v>26</v>
      </c>
      <c r="D146" s="21">
        <v>45005</v>
      </c>
      <c r="E146" s="10">
        <v>29</v>
      </c>
      <c r="F146" s="10" t="s">
        <v>866</v>
      </c>
      <c r="G146" s="10">
        <v>29</v>
      </c>
    </row>
    <row r="147" spans="1:7" x14ac:dyDescent="0.25">
      <c r="A147">
        <v>1077</v>
      </c>
      <c r="B147" s="10">
        <v>22</v>
      </c>
      <c r="C147" s="10">
        <v>30</v>
      </c>
      <c r="D147" s="24">
        <v>45006</v>
      </c>
      <c r="E147" s="10">
        <v>22</v>
      </c>
      <c r="F147" s="10" t="s">
        <v>867</v>
      </c>
      <c r="G147" s="10">
        <v>22</v>
      </c>
    </row>
    <row r="148" spans="1:7" x14ac:dyDescent="0.25">
      <c r="A148">
        <v>1078</v>
      </c>
      <c r="B148" s="10">
        <v>1</v>
      </c>
      <c r="C148" s="10">
        <v>9</v>
      </c>
      <c r="D148" s="21">
        <v>45006</v>
      </c>
      <c r="E148" s="10">
        <v>1</v>
      </c>
      <c r="F148" s="10" t="s">
        <v>914</v>
      </c>
      <c r="G148" s="10">
        <v>1</v>
      </c>
    </row>
    <row r="149" spans="1:7" x14ac:dyDescent="0.25">
      <c r="A149">
        <v>1079</v>
      </c>
      <c r="B149" s="10">
        <v>3</v>
      </c>
      <c r="C149" s="10">
        <v>6</v>
      </c>
      <c r="D149" s="24">
        <v>45006</v>
      </c>
      <c r="E149" s="10">
        <v>6</v>
      </c>
      <c r="F149" s="10" t="s">
        <v>262</v>
      </c>
      <c r="G149" s="10">
        <v>3</v>
      </c>
    </row>
    <row r="150" spans="1:7" x14ac:dyDescent="0.25">
      <c r="A150">
        <v>1080</v>
      </c>
      <c r="B150" s="10">
        <v>19</v>
      </c>
      <c r="C150" s="10">
        <v>27</v>
      </c>
      <c r="D150" s="21">
        <v>45006</v>
      </c>
      <c r="E150" s="10">
        <v>19</v>
      </c>
      <c r="F150" s="10" t="s">
        <v>915</v>
      </c>
      <c r="G150" s="10">
        <v>19</v>
      </c>
    </row>
    <row r="151" spans="1:7" x14ac:dyDescent="0.25">
      <c r="A151">
        <v>1081</v>
      </c>
      <c r="B151" s="10">
        <v>26</v>
      </c>
      <c r="C151" s="10">
        <v>2</v>
      </c>
      <c r="D151" s="24">
        <v>45006</v>
      </c>
      <c r="E151" s="10">
        <v>2</v>
      </c>
      <c r="F151" s="10" t="s">
        <v>916</v>
      </c>
      <c r="G151" s="10">
        <v>26</v>
      </c>
    </row>
    <row r="152" spans="1:7" x14ac:dyDescent="0.25">
      <c r="A152">
        <v>1082</v>
      </c>
      <c r="B152" s="10">
        <v>13</v>
      </c>
      <c r="C152" s="10">
        <v>21</v>
      </c>
      <c r="D152" s="21">
        <v>45006</v>
      </c>
      <c r="E152" s="10">
        <v>21</v>
      </c>
      <c r="F152" s="10" t="s">
        <v>917</v>
      </c>
      <c r="G152" s="10">
        <v>13</v>
      </c>
    </row>
    <row r="153" spans="1:7" x14ac:dyDescent="0.25">
      <c r="A153">
        <v>1083</v>
      </c>
      <c r="B153" s="10">
        <v>30</v>
      </c>
      <c r="C153" s="10">
        <v>8</v>
      </c>
      <c r="D153" s="24">
        <v>45007</v>
      </c>
      <c r="E153" s="10">
        <v>8</v>
      </c>
      <c r="F153" s="10" t="s">
        <v>824</v>
      </c>
      <c r="G153" s="10">
        <v>30</v>
      </c>
    </row>
    <row r="154" spans="1:7" x14ac:dyDescent="0.25">
      <c r="A154">
        <v>1084</v>
      </c>
      <c r="B154" s="10">
        <v>7</v>
      </c>
      <c r="C154" s="10">
        <v>10</v>
      </c>
      <c r="D154" s="21">
        <v>45007</v>
      </c>
      <c r="E154" s="10">
        <v>10</v>
      </c>
      <c r="F154" s="10" t="s">
        <v>918</v>
      </c>
      <c r="G154" s="10">
        <v>7</v>
      </c>
    </row>
    <row r="155" spans="1:7" x14ac:dyDescent="0.25">
      <c r="A155">
        <v>1085</v>
      </c>
      <c r="B155" s="10">
        <v>16</v>
      </c>
      <c r="C155" s="10">
        <v>20</v>
      </c>
      <c r="D155" s="24">
        <v>45007</v>
      </c>
      <c r="E155" s="10">
        <v>16</v>
      </c>
      <c r="F155" s="10" t="s">
        <v>278</v>
      </c>
      <c r="G155" s="10">
        <v>16</v>
      </c>
    </row>
    <row r="156" spans="1:7" x14ac:dyDescent="0.25">
      <c r="A156">
        <v>1086</v>
      </c>
      <c r="B156" s="10">
        <v>28</v>
      </c>
      <c r="C156" s="10">
        <v>12</v>
      </c>
      <c r="D156" s="21">
        <v>45007</v>
      </c>
      <c r="E156" s="10">
        <v>12</v>
      </c>
      <c r="F156" s="10" t="s">
        <v>919</v>
      </c>
      <c r="G156" s="10">
        <v>28</v>
      </c>
    </row>
    <row r="157" spans="1:7" x14ac:dyDescent="0.25">
      <c r="A157">
        <v>1087</v>
      </c>
      <c r="B157" s="10">
        <v>4</v>
      </c>
      <c r="C157" s="10">
        <v>23</v>
      </c>
      <c r="D157" s="24">
        <v>45007</v>
      </c>
      <c r="E157" s="10">
        <v>23</v>
      </c>
      <c r="F157" s="10" t="s">
        <v>920</v>
      </c>
      <c r="G157" s="10">
        <v>4</v>
      </c>
    </row>
    <row r="158" spans="1:7" x14ac:dyDescent="0.25">
      <c r="A158">
        <v>1088</v>
      </c>
      <c r="B158" s="10">
        <v>15</v>
      </c>
      <c r="C158" s="10">
        <v>11</v>
      </c>
      <c r="D158" s="21">
        <v>45007</v>
      </c>
      <c r="E158" s="10">
        <v>15</v>
      </c>
      <c r="F158" s="10" t="s">
        <v>152</v>
      </c>
      <c r="G158" s="10">
        <v>15</v>
      </c>
    </row>
    <row r="159" spans="1:7" x14ac:dyDescent="0.25">
      <c r="A159">
        <v>1089</v>
      </c>
      <c r="B159" s="10">
        <v>17</v>
      </c>
      <c r="C159" s="10">
        <v>27</v>
      </c>
      <c r="D159" s="24">
        <v>45007</v>
      </c>
      <c r="E159" s="10">
        <v>17</v>
      </c>
      <c r="F159" s="10" t="s">
        <v>921</v>
      </c>
      <c r="G159" s="10">
        <v>17</v>
      </c>
    </row>
    <row r="160" spans="1:7" x14ac:dyDescent="0.25">
      <c r="A160">
        <v>1090</v>
      </c>
      <c r="B160" s="10">
        <v>18</v>
      </c>
      <c r="C160" s="10">
        <v>1</v>
      </c>
      <c r="D160" s="21">
        <v>45007</v>
      </c>
      <c r="E160" s="10">
        <v>18</v>
      </c>
      <c r="F160" s="10" t="s">
        <v>922</v>
      </c>
      <c r="G160" s="10">
        <v>18</v>
      </c>
    </row>
    <row r="161" spans="1:7" x14ac:dyDescent="0.25">
      <c r="A161">
        <v>1091</v>
      </c>
      <c r="B161" s="10">
        <v>29</v>
      </c>
      <c r="C161" s="10">
        <v>25</v>
      </c>
      <c r="D161" s="24">
        <v>45007</v>
      </c>
      <c r="E161" s="10">
        <v>25</v>
      </c>
      <c r="F161" s="10" t="s">
        <v>923</v>
      </c>
      <c r="G161" s="10">
        <v>29</v>
      </c>
    </row>
    <row r="162" spans="1:7" x14ac:dyDescent="0.25">
      <c r="A162">
        <v>1092</v>
      </c>
      <c r="B162" s="10">
        <v>14</v>
      </c>
      <c r="C162" s="10">
        <v>24</v>
      </c>
      <c r="D162" s="21">
        <v>45007</v>
      </c>
      <c r="E162" s="10">
        <v>14</v>
      </c>
      <c r="F162" s="10" t="s">
        <v>924</v>
      </c>
      <c r="G162" s="10">
        <v>13</v>
      </c>
    </row>
    <row r="163" spans="1:7" x14ac:dyDescent="0.25">
      <c r="A163">
        <v>1093</v>
      </c>
      <c r="B163" s="10">
        <v>22</v>
      </c>
      <c r="C163" s="10">
        <v>20</v>
      </c>
      <c r="D163" s="24">
        <v>45008</v>
      </c>
      <c r="E163" s="10">
        <v>22</v>
      </c>
      <c r="F163" s="10" t="s">
        <v>740</v>
      </c>
      <c r="G163" s="10">
        <v>22</v>
      </c>
    </row>
    <row r="164" spans="1:7" x14ac:dyDescent="0.25">
      <c r="A164">
        <v>1094</v>
      </c>
      <c r="B164" s="10">
        <v>3</v>
      </c>
      <c r="C164" s="10">
        <v>6</v>
      </c>
      <c r="D164" s="21">
        <v>45008</v>
      </c>
      <c r="E164" s="10">
        <v>6</v>
      </c>
      <c r="F164" s="10" t="s">
        <v>925</v>
      </c>
      <c r="G164" s="10">
        <v>3</v>
      </c>
    </row>
    <row r="165" spans="1:7" x14ac:dyDescent="0.25">
      <c r="A165">
        <v>1095</v>
      </c>
      <c r="B165" s="10">
        <v>19</v>
      </c>
      <c r="C165" s="10">
        <v>5</v>
      </c>
      <c r="D165" s="24">
        <v>45008</v>
      </c>
      <c r="E165" s="10">
        <v>19</v>
      </c>
      <c r="F165" s="10" t="s">
        <v>926</v>
      </c>
      <c r="G165" s="10">
        <v>19</v>
      </c>
    </row>
    <row r="166" spans="1:7" x14ac:dyDescent="0.25">
      <c r="A166">
        <v>1096</v>
      </c>
      <c r="B166" s="10">
        <v>13</v>
      </c>
      <c r="C166" s="10">
        <v>21</v>
      </c>
      <c r="D166" s="21">
        <v>45008</v>
      </c>
      <c r="E166" s="10">
        <v>13</v>
      </c>
      <c r="F166" s="10" t="s">
        <v>927</v>
      </c>
      <c r="G166" s="10">
        <v>13</v>
      </c>
    </row>
    <row r="167" spans="1:7" x14ac:dyDescent="0.25">
      <c r="A167">
        <v>1097</v>
      </c>
      <c r="B167" s="10">
        <v>2</v>
      </c>
      <c r="C167" s="10">
        <v>12</v>
      </c>
      <c r="D167" s="24">
        <v>45009</v>
      </c>
      <c r="E167" s="10">
        <v>2</v>
      </c>
      <c r="F167" s="10" t="s">
        <v>928</v>
      </c>
      <c r="G167" s="10">
        <v>2</v>
      </c>
    </row>
    <row r="168" spans="1:7" x14ac:dyDescent="0.25">
      <c r="A168">
        <v>1098</v>
      </c>
      <c r="B168" s="10">
        <v>30</v>
      </c>
      <c r="C168" s="10">
        <v>27</v>
      </c>
      <c r="D168" s="21">
        <v>45009</v>
      </c>
      <c r="E168" s="10">
        <v>30</v>
      </c>
      <c r="F168" s="10" t="s">
        <v>929</v>
      </c>
      <c r="G168" s="10">
        <v>30</v>
      </c>
    </row>
    <row r="169" spans="1:7" x14ac:dyDescent="0.25">
      <c r="A169">
        <v>1099</v>
      </c>
      <c r="B169" s="10">
        <v>28</v>
      </c>
      <c r="C169" s="10">
        <v>9</v>
      </c>
      <c r="D169" s="24">
        <v>45009</v>
      </c>
      <c r="E169" s="10">
        <v>28</v>
      </c>
      <c r="F169" s="10" t="s">
        <v>930</v>
      </c>
      <c r="G169" s="10">
        <v>28</v>
      </c>
    </row>
    <row r="170" spans="1:7" x14ac:dyDescent="0.25">
      <c r="A170">
        <v>1100</v>
      </c>
      <c r="B170" s="10">
        <v>15</v>
      </c>
      <c r="C170" s="10">
        <v>11</v>
      </c>
      <c r="D170" s="21">
        <v>45009</v>
      </c>
      <c r="E170" s="10">
        <v>15</v>
      </c>
      <c r="F170" s="10" t="s">
        <v>931</v>
      </c>
      <c r="G170" s="10">
        <v>15</v>
      </c>
    </row>
    <row r="171" spans="1:7" x14ac:dyDescent="0.25">
      <c r="A171">
        <v>1101</v>
      </c>
      <c r="B171" s="10">
        <v>7</v>
      </c>
      <c r="C171" s="10">
        <v>5</v>
      </c>
      <c r="D171" s="24">
        <v>45009</v>
      </c>
      <c r="E171" s="10">
        <v>5</v>
      </c>
      <c r="F171" s="10" t="s">
        <v>333</v>
      </c>
      <c r="G171" s="10">
        <v>7</v>
      </c>
    </row>
    <row r="172" spans="1:7" x14ac:dyDescent="0.25">
      <c r="A172">
        <v>1102</v>
      </c>
      <c r="B172" s="10">
        <v>29</v>
      </c>
      <c r="C172" s="10">
        <v>17</v>
      </c>
      <c r="D172" s="21">
        <v>45009</v>
      </c>
      <c r="E172" s="10">
        <v>17</v>
      </c>
      <c r="F172" s="10" t="s">
        <v>932</v>
      </c>
      <c r="G172" s="10">
        <v>29</v>
      </c>
    </row>
    <row r="173" spans="1:7" x14ac:dyDescent="0.25">
      <c r="A173">
        <v>1103</v>
      </c>
      <c r="B173" s="10">
        <v>10</v>
      </c>
      <c r="C173" s="10">
        <v>23</v>
      </c>
      <c r="D173" s="24">
        <v>45009</v>
      </c>
      <c r="E173" s="10">
        <v>10</v>
      </c>
      <c r="F173" s="10" t="s">
        <v>528</v>
      </c>
      <c r="G173" s="10">
        <v>10</v>
      </c>
    </row>
    <row r="174" spans="1:7" x14ac:dyDescent="0.25">
      <c r="A174">
        <v>1104</v>
      </c>
      <c r="B174" s="10">
        <v>25</v>
      </c>
      <c r="C174" s="10">
        <v>4</v>
      </c>
      <c r="D174" s="21">
        <v>45009</v>
      </c>
      <c r="E174" s="10">
        <v>4</v>
      </c>
      <c r="F174" s="10" t="s">
        <v>933</v>
      </c>
      <c r="G174" s="10">
        <v>25</v>
      </c>
    </row>
    <row r="175" spans="1:7" x14ac:dyDescent="0.25">
      <c r="A175">
        <v>1105</v>
      </c>
      <c r="B175" s="10">
        <v>26</v>
      </c>
      <c r="C175" s="10">
        <v>24</v>
      </c>
      <c r="D175" s="24">
        <v>45009</v>
      </c>
      <c r="E175" s="10">
        <v>26</v>
      </c>
      <c r="F175" s="10" t="s">
        <v>934</v>
      </c>
      <c r="G175" s="10">
        <v>26</v>
      </c>
    </row>
    <row r="176" spans="1:7" x14ac:dyDescent="0.25">
      <c r="A176">
        <v>1106</v>
      </c>
      <c r="B176" s="10">
        <v>14</v>
      </c>
      <c r="C176" s="10">
        <v>21</v>
      </c>
      <c r="D176" s="21">
        <v>45009</v>
      </c>
      <c r="E176" s="10">
        <v>14</v>
      </c>
      <c r="F176" s="10" t="s">
        <v>441</v>
      </c>
      <c r="G176" s="10">
        <v>13</v>
      </c>
    </row>
    <row r="177" spans="1:7" x14ac:dyDescent="0.25">
      <c r="A177">
        <v>1107</v>
      </c>
      <c r="B177" s="10">
        <v>1</v>
      </c>
      <c r="C177" s="10">
        <v>12</v>
      </c>
      <c r="D177" s="24">
        <v>45010</v>
      </c>
      <c r="E177" s="10">
        <v>1</v>
      </c>
      <c r="F177" s="10" t="s">
        <v>935</v>
      </c>
      <c r="G177" s="10">
        <v>1</v>
      </c>
    </row>
    <row r="178" spans="1:7" x14ac:dyDescent="0.25">
      <c r="A178">
        <v>1108</v>
      </c>
      <c r="B178" s="10">
        <v>16</v>
      </c>
      <c r="C178" s="10">
        <v>3</v>
      </c>
      <c r="D178" s="21">
        <v>45010</v>
      </c>
      <c r="E178" s="10">
        <v>3</v>
      </c>
      <c r="F178" s="10" t="s">
        <v>936</v>
      </c>
      <c r="G178" s="10">
        <v>16</v>
      </c>
    </row>
    <row r="179" spans="1:7" x14ac:dyDescent="0.25">
      <c r="A179">
        <v>1109</v>
      </c>
      <c r="B179" s="10">
        <v>8</v>
      </c>
      <c r="C179" s="10">
        <v>17</v>
      </c>
      <c r="D179" s="24">
        <v>45010</v>
      </c>
      <c r="E179" s="10">
        <v>8</v>
      </c>
      <c r="F179" s="10" t="s">
        <v>937</v>
      </c>
      <c r="G179" s="10">
        <v>8</v>
      </c>
    </row>
    <row r="180" spans="1:7" x14ac:dyDescent="0.25">
      <c r="A180">
        <v>1110</v>
      </c>
      <c r="B180" s="10">
        <v>24</v>
      </c>
      <c r="C180" s="10">
        <v>23</v>
      </c>
      <c r="D180" s="21">
        <v>45010</v>
      </c>
      <c r="E180" s="10">
        <v>24</v>
      </c>
      <c r="F180" s="10" t="s">
        <v>144</v>
      </c>
      <c r="G180" s="10">
        <v>24</v>
      </c>
    </row>
    <row r="181" spans="1:7" x14ac:dyDescent="0.25">
      <c r="A181">
        <v>1111</v>
      </c>
      <c r="B181" s="10">
        <v>26</v>
      </c>
      <c r="C181" s="10">
        <v>29</v>
      </c>
      <c r="D181" s="24">
        <v>45010</v>
      </c>
      <c r="E181" s="10">
        <v>26</v>
      </c>
      <c r="F181" s="10" t="s">
        <v>560</v>
      </c>
      <c r="G181" s="10">
        <v>26</v>
      </c>
    </row>
    <row r="182" spans="1:7" x14ac:dyDescent="0.25">
      <c r="A182">
        <v>1112</v>
      </c>
      <c r="B182" s="10">
        <v>13</v>
      </c>
      <c r="C182" s="10">
        <v>19</v>
      </c>
      <c r="D182" s="21">
        <v>45010</v>
      </c>
      <c r="E182" s="10">
        <v>19</v>
      </c>
      <c r="F182" s="10" t="s">
        <v>938</v>
      </c>
      <c r="G182" s="10">
        <v>13</v>
      </c>
    </row>
    <row r="183" spans="1:7" x14ac:dyDescent="0.25">
      <c r="A183">
        <v>1113</v>
      </c>
      <c r="B183" s="10">
        <v>5</v>
      </c>
      <c r="C183" s="10">
        <v>7</v>
      </c>
      <c r="D183" s="24">
        <v>45011</v>
      </c>
      <c r="E183" s="10">
        <v>5</v>
      </c>
      <c r="F183" s="10" t="s">
        <v>939</v>
      </c>
      <c r="G183" s="10">
        <v>5</v>
      </c>
    </row>
    <row r="184" spans="1:7" x14ac:dyDescent="0.25">
      <c r="A184">
        <v>1114</v>
      </c>
      <c r="B184" s="10">
        <v>14</v>
      </c>
      <c r="C184" s="10">
        <v>4</v>
      </c>
      <c r="D184" s="21">
        <v>45011</v>
      </c>
      <c r="E184" s="10">
        <v>4</v>
      </c>
      <c r="F184" s="10" t="s">
        <v>455</v>
      </c>
      <c r="G184" s="10">
        <v>13</v>
      </c>
    </row>
    <row r="185" spans="1:7" x14ac:dyDescent="0.25">
      <c r="A185">
        <v>1115</v>
      </c>
      <c r="B185" s="10">
        <v>1</v>
      </c>
      <c r="C185" s="10">
        <v>15</v>
      </c>
      <c r="D185" s="24">
        <v>45011</v>
      </c>
      <c r="E185" s="10">
        <v>15</v>
      </c>
      <c r="F185" s="10" t="s">
        <v>940</v>
      </c>
      <c r="G185" s="10">
        <v>1</v>
      </c>
    </row>
    <row r="186" spans="1:7" x14ac:dyDescent="0.25">
      <c r="A186">
        <v>1116</v>
      </c>
      <c r="B186" s="10">
        <v>2</v>
      </c>
      <c r="C186" s="10">
        <v>27</v>
      </c>
      <c r="D186" s="21">
        <v>45011</v>
      </c>
      <c r="E186" s="10">
        <v>2</v>
      </c>
      <c r="F186" s="10" t="s">
        <v>941</v>
      </c>
      <c r="G186" s="10">
        <v>2</v>
      </c>
    </row>
    <row r="187" spans="1:7" x14ac:dyDescent="0.25">
      <c r="A187">
        <v>1117</v>
      </c>
      <c r="B187" s="10">
        <v>6</v>
      </c>
      <c r="C187" s="10">
        <v>11</v>
      </c>
      <c r="D187" s="24">
        <v>45011</v>
      </c>
      <c r="E187" s="10">
        <v>6</v>
      </c>
      <c r="F187" s="10" t="s">
        <v>942</v>
      </c>
      <c r="G187" s="10">
        <v>6</v>
      </c>
    </row>
    <row r="188" spans="1:7" x14ac:dyDescent="0.25">
      <c r="A188">
        <v>1118</v>
      </c>
      <c r="B188" s="10">
        <v>22</v>
      </c>
      <c r="C188" s="10">
        <v>3</v>
      </c>
      <c r="D188" s="21">
        <v>45011</v>
      </c>
      <c r="E188" s="10">
        <v>22</v>
      </c>
      <c r="F188" s="10" t="s">
        <v>296</v>
      </c>
      <c r="G188" s="10">
        <v>22</v>
      </c>
    </row>
    <row r="189" spans="1:7" x14ac:dyDescent="0.25">
      <c r="A189">
        <v>1119</v>
      </c>
      <c r="B189" s="10">
        <v>28</v>
      </c>
      <c r="C189" s="10">
        <v>30</v>
      </c>
      <c r="D189" s="24">
        <v>45011</v>
      </c>
      <c r="E189" s="10">
        <v>28</v>
      </c>
      <c r="F189" s="10" t="s">
        <v>943</v>
      </c>
      <c r="G189" s="10">
        <v>28</v>
      </c>
    </row>
    <row r="190" spans="1:7" x14ac:dyDescent="0.25">
      <c r="A190">
        <v>1120</v>
      </c>
      <c r="B190" s="10">
        <v>25</v>
      </c>
      <c r="C190" s="10">
        <v>21</v>
      </c>
      <c r="D190" s="21">
        <v>45011</v>
      </c>
      <c r="E190" s="10">
        <v>21</v>
      </c>
      <c r="F190" s="10" t="s">
        <v>396</v>
      </c>
      <c r="G190" s="10">
        <v>25</v>
      </c>
    </row>
    <row r="191" spans="1:7" x14ac:dyDescent="0.25">
      <c r="A191">
        <v>1121</v>
      </c>
      <c r="B191" s="10">
        <v>10</v>
      </c>
      <c r="C191" s="10">
        <v>18</v>
      </c>
      <c r="D191" s="24">
        <v>45011</v>
      </c>
      <c r="E191" s="10">
        <v>18</v>
      </c>
      <c r="F191" s="10" t="s">
        <v>944</v>
      </c>
      <c r="G191" s="10">
        <v>10</v>
      </c>
    </row>
    <row r="192" spans="1:7" x14ac:dyDescent="0.25">
      <c r="A192">
        <v>1122</v>
      </c>
      <c r="B192" s="10">
        <v>9</v>
      </c>
      <c r="C192" s="10">
        <v>17</v>
      </c>
      <c r="D192" s="21">
        <v>45012</v>
      </c>
      <c r="E192" s="10">
        <v>17</v>
      </c>
      <c r="F192" s="10" t="s">
        <v>945</v>
      </c>
      <c r="G192" s="10">
        <v>9</v>
      </c>
    </row>
    <row r="193" spans="1:7" x14ac:dyDescent="0.25">
      <c r="A193">
        <v>1123</v>
      </c>
      <c r="B193" s="10">
        <v>12</v>
      </c>
      <c r="C193" s="10">
        <v>7</v>
      </c>
      <c r="D193" s="24">
        <v>45012</v>
      </c>
      <c r="E193" s="10">
        <v>7</v>
      </c>
      <c r="F193" s="10" t="s">
        <v>946</v>
      </c>
      <c r="G193" s="10">
        <v>12</v>
      </c>
    </row>
    <row r="194" spans="1:7" x14ac:dyDescent="0.25">
      <c r="A194">
        <v>1124</v>
      </c>
      <c r="B194" s="10">
        <v>20</v>
      </c>
      <c r="C194" s="10">
        <v>11</v>
      </c>
      <c r="D194" s="21">
        <v>45012</v>
      </c>
      <c r="E194" s="10">
        <v>20</v>
      </c>
      <c r="F194" s="10" t="s">
        <v>947</v>
      </c>
      <c r="G194" s="10">
        <v>20</v>
      </c>
    </row>
    <row r="195" spans="1:7" x14ac:dyDescent="0.25">
      <c r="A195">
        <v>1125</v>
      </c>
      <c r="B195" s="10">
        <v>29</v>
      </c>
      <c r="C195" s="10">
        <v>24</v>
      </c>
      <c r="D195" s="24">
        <v>45012</v>
      </c>
      <c r="E195" s="10">
        <v>24</v>
      </c>
      <c r="F195" s="10" t="s">
        <v>948</v>
      </c>
      <c r="G195" s="10">
        <v>29</v>
      </c>
    </row>
    <row r="196" spans="1:7" x14ac:dyDescent="0.25">
      <c r="A196">
        <v>1126</v>
      </c>
      <c r="B196" s="10">
        <v>8</v>
      </c>
      <c r="C196" s="10">
        <v>23</v>
      </c>
      <c r="D196" s="21">
        <v>45012</v>
      </c>
      <c r="E196" s="10">
        <v>8</v>
      </c>
      <c r="F196" s="10" t="s">
        <v>441</v>
      </c>
      <c r="G196" s="10">
        <v>8</v>
      </c>
    </row>
    <row r="197" spans="1:7" x14ac:dyDescent="0.25">
      <c r="A197">
        <v>1127</v>
      </c>
      <c r="B197" s="10">
        <v>25</v>
      </c>
      <c r="C197" s="10">
        <v>19</v>
      </c>
      <c r="D197" s="24">
        <v>45012</v>
      </c>
      <c r="E197" s="10">
        <v>19</v>
      </c>
      <c r="F197" s="10" t="s">
        <v>949</v>
      </c>
      <c r="G197" s="10">
        <v>25</v>
      </c>
    </row>
    <row r="198" spans="1:7" x14ac:dyDescent="0.25">
      <c r="A198">
        <v>1128</v>
      </c>
      <c r="B198" s="10">
        <v>26</v>
      </c>
      <c r="C198" s="10">
        <v>18</v>
      </c>
      <c r="D198" s="21">
        <v>45012</v>
      </c>
      <c r="E198" s="10">
        <v>18</v>
      </c>
      <c r="F198" s="10" t="s">
        <v>642</v>
      </c>
      <c r="G198" s="10">
        <v>26</v>
      </c>
    </row>
    <row r="199" spans="1:7" x14ac:dyDescent="0.25">
      <c r="A199">
        <v>1129</v>
      </c>
      <c r="B199" s="10">
        <v>13</v>
      </c>
      <c r="C199" s="10">
        <v>4</v>
      </c>
      <c r="D199" s="24">
        <v>45012</v>
      </c>
      <c r="E199" s="10">
        <v>13</v>
      </c>
      <c r="F199" s="10" t="s">
        <v>950</v>
      </c>
      <c r="G199" s="10">
        <v>13</v>
      </c>
    </row>
    <row r="200" spans="1:7" x14ac:dyDescent="0.25">
      <c r="A200">
        <v>1130</v>
      </c>
      <c r="B200" s="10">
        <v>30</v>
      </c>
      <c r="C200" s="10">
        <v>2</v>
      </c>
      <c r="D200" s="21">
        <v>45013</v>
      </c>
      <c r="E200" s="10">
        <v>30</v>
      </c>
      <c r="F200" s="10" t="s">
        <v>437</v>
      </c>
      <c r="G200" s="10">
        <v>30</v>
      </c>
    </row>
    <row r="201" spans="1:7" x14ac:dyDescent="0.25">
      <c r="A201">
        <v>1131</v>
      </c>
      <c r="B201" s="10">
        <v>1</v>
      </c>
      <c r="C201" s="10">
        <v>6</v>
      </c>
      <c r="D201" s="24">
        <v>45013</v>
      </c>
      <c r="E201" s="10">
        <v>1</v>
      </c>
      <c r="F201" s="10" t="s">
        <v>951</v>
      </c>
      <c r="G201" s="10">
        <v>1</v>
      </c>
    </row>
    <row r="202" spans="1:7" x14ac:dyDescent="0.25">
      <c r="A202">
        <v>1132</v>
      </c>
      <c r="B202" s="10">
        <v>28</v>
      </c>
      <c r="C202" s="10">
        <v>16</v>
      </c>
      <c r="D202" s="21">
        <v>45013</v>
      </c>
      <c r="E202" s="10">
        <v>28</v>
      </c>
      <c r="F202" s="10" t="s">
        <v>952</v>
      </c>
      <c r="G202" s="10">
        <v>28</v>
      </c>
    </row>
    <row r="203" spans="1:7" x14ac:dyDescent="0.25">
      <c r="A203">
        <v>1133</v>
      </c>
      <c r="B203" s="10">
        <v>15</v>
      </c>
      <c r="C203" s="10">
        <v>22</v>
      </c>
      <c r="D203" s="24">
        <v>45013</v>
      </c>
      <c r="E203" s="10">
        <v>15</v>
      </c>
      <c r="F203" s="10" t="s">
        <v>953</v>
      </c>
      <c r="G203" s="10">
        <v>15</v>
      </c>
    </row>
    <row r="204" spans="1:7" x14ac:dyDescent="0.25">
      <c r="A204">
        <v>1134</v>
      </c>
      <c r="B204" s="10">
        <v>21</v>
      </c>
      <c r="C204" s="10">
        <v>5</v>
      </c>
      <c r="D204" s="21">
        <v>45013</v>
      </c>
      <c r="E204" s="10">
        <v>5</v>
      </c>
      <c r="F204" s="10" t="s">
        <v>129</v>
      </c>
      <c r="G204" s="10">
        <v>21</v>
      </c>
    </row>
    <row r="205" spans="1:7" x14ac:dyDescent="0.25">
      <c r="A205">
        <v>1135</v>
      </c>
      <c r="B205" s="10">
        <v>10</v>
      </c>
      <c r="C205" s="10">
        <v>19</v>
      </c>
      <c r="D205" s="24">
        <v>45013</v>
      </c>
      <c r="E205" s="10">
        <v>10</v>
      </c>
      <c r="F205" s="10" t="s">
        <v>623</v>
      </c>
      <c r="G205" s="10">
        <v>10</v>
      </c>
    </row>
    <row r="206" spans="1:7" x14ac:dyDescent="0.25">
      <c r="A206">
        <v>1136</v>
      </c>
      <c r="B206" s="10">
        <v>12</v>
      </c>
      <c r="C206" s="10">
        <v>17</v>
      </c>
      <c r="D206" s="21">
        <v>45014</v>
      </c>
      <c r="E206" s="10">
        <v>17</v>
      </c>
      <c r="F206" s="10" t="s">
        <v>954</v>
      </c>
      <c r="G206" s="10">
        <v>12</v>
      </c>
    </row>
    <row r="207" spans="1:7" x14ac:dyDescent="0.25">
      <c r="A207">
        <v>1137</v>
      </c>
      <c r="B207" s="10">
        <v>3</v>
      </c>
      <c r="C207" s="10">
        <v>11</v>
      </c>
      <c r="D207" s="24">
        <v>45014</v>
      </c>
      <c r="E207" s="10">
        <v>3</v>
      </c>
      <c r="F207" s="10" t="s">
        <v>567</v>
      </c>
      <c r="G207" s="10">
        <v>3</v>
      </c>
    </row>
    <row r="208" spans="1:7" x14ac:dyDescent="0.25">
      <c r="A208">
        <v>1138</v>
      </c>
      <c r="B208" s="10">
        <v>20</v>
      </c>
      <c r="C208" s="10">
        <v>16</v>
      </c>
      <c r="D208" s="21">
        <v>45014</v>
      </c>
      <c r="E208" s="10">
        <v>20</v>
      </c>
      <c r="F208" s="10" t="s">
        <v>955</v>
      </c>
      <c r="G208" s="10">
        <v>20</v>
      </c>
    </row>
    <row r="209" spans="1:7" x14ac:dyDescent="0.25">
      <c r="A209">
        <v>1139</v>
      </c>
      <c r="B209" s="10">
        <v>23</v>
      </c>
      <c r="C209" s="10">
        <v>7</v>
      </c>
      <c r="D209" s="24">
        <v>45014</v>
      </c>
      <c r="E209" s="10">
        <v>23</v>
      </c>
      <c r="F209" s="10" t="s">
        <v>216</v>
      </c>
      <c r="G209" s="10">
        <v>23</v>
      </c>
    </row>
    <row r="210" spans="1:7" x14ac:dyDescent="0.25">
      <c r="A210">
        <v>1140</v>
      </c>
      <c r="B210" s="10">
        <v>4</v>
      </c>
      <c r="C210" s="10">
        <v>14</v>
      </c>
      <c r="D210" s="21">
        <v>45014</v>
      </c>
      <c r="E210" s="10">
        <v>14</v>
      </c>
      <c r="F210" s="10" t="s">
        <v>833</v>
      </c>
      <c r="G210" s="10">
        <v>4</v>
      </c>
    </row>
    <row r="211" spans="1:7" x14ac:dyDescent="0.25">
      <c r="A211">
        <v>1141</v>
      </c>
      <c r="B211" s="10">
        <v>15</v>
      </c>
      <c r="C211" s="10">
        <v>13</v>
      </c>
      <c r="D211" s="24">
        <v>45014</v>
      </c>
      <c r="E211" s="10">
        <v>13</v>
      </c>
      <c r="F211" s="10" t="s">
        <v>956</v>
      </c>
      <c r="G211" s="10">
        <v>15</v>
      </c>
    </row>
    <row r="212" spans="1:7" x14ac:dyDescent="0.25">
      <c r="A212">
        <v>1142</v>
      </c>
      <c r="B212" s="10">
        <v>21</v>
      </c>
      <c r="C212" s="10">
        <v>9</v>
      </c>
      <c r="D212" s="21">
        <v>45014</v>
      </c>
      <c r="E212" s="10">
        <v>21</v>
      </c>
      <c r="F212" s="10" t="s">
        <v>327</v>
      </c>
      <c r="G212" s="10">
        <v>21</v>
      </c>
    </row>
    <row r="213" spans="1:7" x14ac:dyDescent="0.25">
      <c r="A213">
        <v>1143</v>
      </c>
      <c r="B213" s="10">
        <v>27</v>
      </c>
      <c r="C213" s="10">
        <v>29</v>
      </c>
      <c r="D213" s="24">
        <v>45014</v>
      </c>
      <c r="E213" s="10">
        <v>29</v>
      </c>
      <c r="F213" s="10" t="s">
        <v>957</v>
      </c>
      <c r="G213" s="10">
        <v>27</v>
      </c>
    </row>
    <row r="214" spans="1:7" x14ac:dyDescent="0.25">
      <c r="A214">
        <v>1144</v>
      </c>
      <c r="B214" s="10">
        <v>24</v>
      </c>
      <c r="C214" s="10">
        <v>18</v>
      </c>
      <c r="D214" s="21">
        <v>45014</v>
      </c>
      <c r="E214" s="10">
        <v>24</v>
      </c>
      <c r="F214" s="10" t="s">
        <v>958</v>
      </c>
      <c r="G214" s="10">
        <v>24</v>
      </c>
    </row>
    <row r="215" spans="1:7" x14ac:dyDescent="0.25">
      <c r="A215">
        <v>1145</v>
      </c>
      <c r="B215" s="10">
        <v>25</v>
      </c>
      <c r="C215" s="10">
        <v>26</v>
      </c>
      <c r="D215" s="24">
        <v>45014</v>
      </c>
      <c r="E215" s="10">
        <v>26</v>
      </c>
      <c r="F215" s="10" t="s">
        <v>959</v>
      </c>
      <c r="G215" s="10">
        <v>25</v>
      </c>
    </row>
    <row r="216" spans="1:7" x14ac:dyDescent="0.25">
      <c r="A216">
        <v>1146</v>
      </c>
      <c r="B216" s="10">
        <v>17</v>
      </c>
      <c r="C216" s="10">
        <v>2</v>
      </c>
      <c r="D216" s="21">
        <v>45015</v>
      </c>
      <c r="E216" s="10">
        <v>2</v>
      </c>
      <c r="F216" s="10" t="s">
        <v>960</v>
      </c>
      <c r="G216" s="10">
        <v>17</v>
      </c>
    </row>
    <row r="217" spans="1:7" x14ac:dyDescent="0.25">
      <c r="A217">
        <v>1147</v>
      </c>
      <c r="B217" s="10">
        <v>8</v>
      </c>
      <c r="C217" s="10">
        <v>19</v>
      </c>
      <c r="D217" s="24">
        <v>45015</v>
      </c>
      <c r="E217" s="10">
        <v>19</v>
      </c>
      <c r="F217" s="10" t="s">
        <v>961</v>
      </c>
      <c r="G217" s="10">
        <v>8</v>
      </c>
    </row>
    <row r="218" spans="1:7" x14ac:dyDescent="0.25">
      <c r="A218">
        <v>1148</v>
      </c>
      <c r="B218" s="10">
        <v>5</v>
      </c>
      <c r="C218" s="10">
        <v>4</v>
      </c>
      <c r="D218" s="21">
        <v>45016</v>
      </c>
      <c r="E218" s="10">
        <v>4</v>
      </c>
      <c r="F218" s="10" t="s">
        <v>962</v>
      </c>
      <c r="G218" s="10">
        <v>5</v>
      </c>
    </row>
    <row r="219" spans="1:7" x14ac:dyDescent="0.25">
      <c r="A219">
        <v>1149</v>
      </c>
      <c r="B219" s="10">
        <v>12</v>
      </c>
      <c r="C219" s="10">
        <v>21</v>
      </c>
      <c r="D219" s="24">
        <v>45016</v>
      </c>
      <c r="E219" s="10">
        <v>12</v>
      </c>
      <c r="F219" s="10" t="s">
        <v>963</v>
      </c>
      <c r="G219" s="10">
        <v>12</v>
      </c>
    </row>
    <row r="220" spans="1:7" x14ac:dyDescent="0.25">
      <c r="A220">
        <v>1150</v>
      </c>
      <c r="B220" s="10">
        <v>23</v>
      </c>
      <c r="C220" s="10">
        <v>28</v>
      </c>
      <c r="D220" s="21">
        <v>45016</v>
      </c>
      <c r="E220" s="10">
        <v>23</v>
      </c>
      <c r="F220" s="10" t="s">
        <v>312</v>
      </c>
      <c r="G220" s="10">
        <v>23</v>
      </c>
    </row>
    <row r="221" spans="1:7" x14ac:dyDescent="0.25">
      <c r="A221">
        <v>1151</v>
      </c>
      <c r="B221" s="10">
        <v>30</v>
      </c>
      <c r="C221" s="10">
        <v>22</v>
      </c>
      <c r="D221" s="24">
        <v>45016</v>
      </c>
      <c r="E221" s="10">
        <v>22</v>
      </c>
      <c r="F221" s="10" t="s">
        <v>843</v>
      </c>
      <c r="G221" s="10">
        <v>30</v>
      </c>
    </row>
    <row r="222" spans="1:7" x14ac:dyDescent="0.25">
      <c r="A222">
        <v>1152</v>
      </c>
      <c r="B222" s="10">
        <v>2</v>
      </c>
      <c r="C222" s="10">
        <v>29</v>
      </c>
      <c r="D222" s="21">
        <v>45016</v>
      </c>
      <c r="E222" s="10">
        <v>2</v>
      </c>
      <c r="F222" s="10" t="s">
        <v>586</v>
      </c>
      <c r="G222" s="10">
        <v>2</v>
      </c>
    </row>
    <row r="223" spans="1:7" x14ac:dyDescent="0.25">
      <c r="A223">
        <v>1153</v>
      </c>
      <c r="B223" s="10">
        <v>3</v>
      </c>
      <c r="C223" s="10">
        <v>1</v>
      </c>
      <c r="D223" s="24">
        <v>45016</v>
      </c>
      <c r="E223" s="10">
        <v>3</v>
      </c>
      <c r="F223" s="10" t="s">
        <v>366</v>
      </c>
      <c r="G223" s="10">
        <v>3</v>
      </c>
    </row>
    <row r="224" spans="1:7" x14ac:dyDescent="0.25">
      <c r="A224">
        <v>1154</v>
      </c>
      <c r="B224" s="10">
        <v>6</v>
      </c>
      <c r="C224" s="10">
        <v>20</v>
      </c>
      <c r="D224" s="21">
        <v>45016</v>
      </c>
      <c r="E224" s="10">
        <v>20</v>
      </c>
      <c r="F224" s="10" t="s">
        <v>240</v>
      </c>
      <c r="G224" s="10">
        <v>6</v>
      </c>
    </row>
    <row r="225" spans="1:7" x14ac:dyDescent="0.25">
      <c r="A225">
        <v>1155</v>
      </c>
      <c r="B225" s="10">
        <v>11</v>
      </c>
      <c r="C225" s="10">
        <v>9</v>
      </c>
      <c r="D225" s="24">
        <v>45016</v>
      </c>
      <c r="E225" s="10">
        <v>11</v>
      </c>
      <c r="F225" s="10" t="s">
        <v>446</v>
      </c>
      <c r="G225" s="10">
        <v>11</v>
      </c>
    </row>
    <row r="226" spans="1:7" x14ac:dyDescent="0.25">
      <c r="A226">
        <v>1156</v>
      </c>
      <c r="B226" s="10">
        <v>15</v>
      </c>
      <c r="C226" s="10">
        <v>13</v>
      </c>
      <c r="D226" s="21">
        <v>45016</v>
      </c>
      <c r="E226" s="10">
        <v>15</v>
      </c>
      <c r="F226" s="10" t="s">
        <v>163</v>
      </c>
      <c r="G226" s="10">
        <v>15</v>
      </c>
    </row>
    <row r="227" spans="1:7" x14ac:dyDescent="0.25">
      <c r="A227">
        <v>1157</v>
      </c>
      <c r="B227" s="10">
        <v>18</v>
      </c>
      <c r="C227" s="10">
        <v>14</v>
      </c>
      <c r="D227" s="24">
        <v>45016</v>
      </c>
      <c r="E227" s="10">
        <v>14</v>
      </c>
      <c r="F227" s="10" t="s">
        <v>619</v>
      </c>
      <c r="G227" s="10">
        <v>18</v>
      </c>
    </row>
    <row r="228" spans="1:7" x14ac:dyDescent="0.25">
      <c r="A228">
        <v>1158</v>
      </c>
      <c r="B228" s="10">
        <v>10</v>
      </c>
      <c r="C228" s="10">
        <v>27</v>
      </c>
      <c r="D228" s="21">
        <v>45016</v>
      </c>
      <c r="E228" s="10">
        <v>10</v>
      </c>
      <c r="F228" s="10" t="s">
        <v>964</v>
      </c>
      <c r="G228" s="10">
        <v>10</v>
      </c>
    </row>
    <row r="229" spans="1:7" x14ac:dyDescent="0.25">
      <c r="A229">
        <v>1159</v>
      </c>
      <c r="B229" s="10">
        <v>25</v>
      </c>
      <c r="C229" s="10">
        <v>26</v>
      </c>
      <c r="D229" s="24">
        <v>45016</v>
      </c>
      <c r="E229" s="10">
        <v>26</v>
      </c>
      <c r="F229" s="10" t="s">
        <v>965</v>
      </c>
      <c r="G229" s="10">
        <v>25</v>
      </c>
    </row>
    <row r="230" spans="1:7" x14ac:dyDescent="0.25">
      <c r="A230">
        <v>1160</v>
      </c>
      <c r="B230" s="10">
        <v>24</v>
      </c>
      <c r="C230" s="10">
        <v>8</v>
      </c>
      <c r="D230" s="21">
        <v>45016</v>
      </c>
      <c r="E230" s="10">
        <v>24</v>
      </c>
      <c r="F230" s="10" t="s">
        <v>966</v>
      </c>
      <c r="G230" s="10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72C-ECB4-4F33-B0CA-FB958BD639D1}">
  <dimension ref="A1:R122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85546875" customWidth="1"/>
    <col min="5" max="5" width="23.85546875" bestFit="1" customWidth="1"/>
    <col min="6" max="6" width="23.85546875" customWidth="1"/>
    <col min="9" max="9" width="16.42578125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45017</v>
      </c>
      <c r="B2" s="22" t="s">
        <v>39</v>
      </c>
      <c r="C2" s="10">
        <f t="shared" ref="C2:C65" si="0">VLOOKUP(B2,$P$2:$R$31,3)</f>
        <v>7</v>
      </c>
      <c r="D2" s="19">
        <v>122</v>
      </c>
      <c r="E2" s="22" t="s">
        <v>26</v>
      </c>
      <c r="F2" s="10">
        <f t="shared" ref="F2:F65" si="1">VLOOKUP(E2,$P$2:$R$31,3)</f>
        <v>16</v>
      </c>
      <c r="G2" s="19">
        <v>129</v>
      </c>
      <c r="H2" s="10">
        <f>IF(G2&gt;D2, F2,C2)</f>
        <v>16</v>
      </c>
      <c r="I2" s="10" t="str">
        <f>IF(G2&gt;D2, G2&amp;"(H) - "&amp;D2&amp;"(A)", D2&amp;"(A) - "&amp;G2&amp;"(H)")</f>
        <v>129(H) - 122(A)</v>
      </c>
      <c r="J2" s="23" t="s">
        <v>27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45017</v>
      </c>
      <c r="B3" s="25" t="s">
        <v>47</v>
      </c>
      <c r="C3" s="10">
        <f t="shared" si="0"/>
        <v>13</v>
      </c>
      <c r="D3" s="20">
        <v>114</v>
      </c>
      <c r="E3" s="25" t="s">
        <v>19</v>
      </c>
      <c r="F3" s="10">
        <f t="shared" si="1"/>
        <v>19</v>
      </c>
      <c r="G3" s="20">
        <v>122</v>
      </c>
      <c r="H3" s="10">
        <f t="shared" ref="H3:H66" si="2">IF(G3&gt;D3, F3,C3)</f>
        <v>19</v>
      </c>
      <c r="I3" s="10" t="str">
        <f t="shared" ref="I3:I66" si="3">IF(G3&gt;D3, G3&amp;"(H) - "&amp;D3&amp;"(A)", D3&amp;"(A) - "&amp;G3&amp;"(H)")</f>
        <v>122(H) - 114(A)</v>
      </c>
      <c r="J3" s="26" t="s">
        <v>60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45018</v>
      </c>
      <c r="B4" s="22" t="s">
        <v>29</v>
      </c>
      <c r="C4" s="10">
        <f t="shared" si="0"/>
        <v>28</v>
      </c>
      <c r="D4" s="19">
        <v>128</v>
      </c>
      <c r="E4" s="22" t="s">
        <v>34</v>
      </c>
      <c r="F4" s="10">
        <f t="shared" si="1"/>
        <v>5</v>
      </c>
      <c r="G4" s="19">
        <v>108</v>
      </c>
      <c r="H4" s="10">
        <f t="shared" si="2"/>
        <v>28</v>
      </c>
      <c r="I4" s="10" t="str">
        <f t="shared" si="3"/>
        <v>128(A) - 108(H)</v>
      </c>
      <c r="J4" s="23" t="s">
        <v>49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45018</v>
      </c>
      <c r="B5" s="25" t="s">
        <v>37</v>
      </c>
      <c r="C5" s="10">
        <f t="shared" si="0"/>
        <v>29</v>
      </c>
      <c r="D5" s="20">
        <v>110</v>
      </c>
      <c r="E5" s="25" t="s">
        <v>20</v>
      </c>
      <c r="F5" s="10">
        <f t="shared" si="1"/>
        <v>3</v>
      </c>
      <c r="G5" s="20">
        <v>111</v>
      </c>
      <c r="H5" s="10">
        <f t="shared" si="2"/>
        <v>3</v>
      </c>
      <c r="I5" s="10" t="str">
        <f t="shared" si="3"/>
        <v>111(H) - 110(A)</v>
      </c>
      <c r="J5" s="26" t="s">
        <v>21</v>
      </c>
      <c r="P5" t="s">
        <v>25</v>
      </c>
      <c r="Q5" s="4" t="s">
        <v>55</v>
      </c>
      <c r="R5" s="2">
        <v>4</v>
      </c>
    </row>
    <row r="6" spans="1:18" x14ac:dyDescent="0.25">
      <c r="A6" s="21">
        <v>45018</v>
      </c>
      <c r="B6" s="22" t="s">
        <v>23</v>
      </c>
      <c r="C6" s="10">
        <f t="shared" si="0"/>
        <v>15</v>
      </c>
      <c r="D6" s="19">
        <v>107</v>
      </c>
      <c r="E6" s="22" t="s">
        <v>25</v>
      </c>
      <c r="F6" s="10">
        <v>4</v>
      </c>
      <c r="G6" s="19">
        <v>128</v>
      </c>
      <c r="H6" s="10">
        <f t="shared" si="2"/>
        <v>4</v>
      </c>
      <c r="I6" s="10" t="str">
        <f t="shared" si="3"/>
        <v>128(H) - 107(A)</v>
      </c>
      <c r="J6" s="23" t="s">
        <v>55</v>
      </c>
      <c r="P6" s="3" t="s">
        <v>34</v>
      </c>
      <c r="Q6" s="3" t="s">
        <v>49</v>
      </c>
      <c r="R6" s="3">
        <v>5</v>
      </c>
    </row>
    <row r="7" spans="1:18" x14ac:dyDescent="0.25">
      <c r="A7" s="24">
        <v>45018</v>
      </c>
      <c r="B7" s="25" t="s">
        <v>42</v>
      </c>
      <c r="C7" s="10">
        <f t="shared" si="0"/>
        <v>25</v>
      </c>
      <c r="D7" s="20">
        <v>107</v>
      </c>
      <c r="E7" s="25" t="s">
        <v>32</v>
      </c>
      <c r="F7" s="10">
        <f t="shared" si="1"/>
        <v>18</v>
      </c>
      <c r="G7" s="20">
        <v>105</v>
      </c>
      <c r="H7" s="10">
        <f t="shared" si="2"/>
        <v>25</v>
      </c>
      <c r="I7" s="10" t="str">
        <f t="shared" si="3"/>
        <v>107(A) - 105(H)</v>
      </c>
      <c r="J7" s="26" t="s">
        <v>33</v>
      </c>
      <c r="P7" s="4" t="s">
        <v>28</v>
      </c>
      <c r="Q7" s="4" t="s">
        <v>59</v>
      </c>
      <c r="R7" s="2">
        <v>6</v>
      </c>
    </row>
    <row r="8" spans="1:18" x14ac:dyDescent="0.25">
      <c r="A8" s="21">
        <v>45018</v>
      </c>
      <c r="B8" s="22" t="s">
        <v>39</v>
      </c>
      <c r="C8" s="10">
        <f t="shared" si="0"/>
        <v>7</v>
      </c>
      <c r="D8" s="19">
        <v>130</v>
      </c>
      <c r="E8" s="22" t="s">
        <v>17</v>
      </c>
      <c r="F8" s="10">
        <f t="shared" si="1"/>
        <v>1</v>
      </c>
      <c r="G8" s="19">
        <v>132</v>
      </c>
      <c r="H8" s="10">
        <f t="shared" si="2"/>
        <v>1</v>
      </c>
      <c r="I8" s="10" t="str">
        <f t="shared" si="3"/>
        <v>132(H) - 130(A)</v>
      </c>
      <c r="J8" s="23" t="s">
        <v>18</v>
      </c>
      <c r="P8" s="3" t="s">
        <v>39</v>
      </c>
      <c r="Q8" s="3" t="s">
        <v>57</v>
      </c>
      <c r="R8" s="1">
        <v>7</v>
      </c>
    </row>
    <row r="9" spans="1:18" x14ac:dyDescent="0.25">
      <c r="A9" s="24">
        <v>45018</v>
      </c>
      <c r="B9" s="25" t="s">
        <v>13</v>
      </c>
      <c r="C9" s="10">
        <f t="shared" si="0"/>
        <v>30</v>
      </c>
      <c r="D9" s="20">
        <v>109</v>
      </c>
      <c r="E9" s="25" t="s">
        <v>22</v>
      </c>
      <c r="F9" s="10">
        <f t="shared" si="1"/>
        <v>20</v>
      </c>
      <c r="G9" s="20">
        <v>118</v>
      </c>
      <c r="H9" s="10">
        <f t="shared" si="2"/>
        <v>20</v>
      </c>
      <c r="I9" s="10" t="str">
        <f t="shared" si="3"/>
        <v>118(H) - 109(A)</v>
      </c>
      <c r="J9" s="26" t="s">
        <v>51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v>45018</v>
      </c>
      <c r="B10" s="22" t="s">
        <v>11</v>
      </c>
      <c r="C10" s="10">
        <f t="shared" si="0"/>
        <v>9</v>
      </c>
      <c r="D10" s="19">
        <v>102</v>
      </c>
      <c r="E10" s="22" t="s">
        <v>10</v>
      </c>
      <c r="F10" s="10">
        <f t="shared" si="1"/>
        <v>22</v>
      </c>
      <c r="G10" s="19">
        <v>128</v>
      </c>
      <c r="H10" s="10">
        <f t="shared" si="2"/>
        <v>22</v>
      </c>
      <c r="I10" s="10" t="str">
        <f t="shared" si="3"/>
        <v>128(H) - 102(A)</v>
      </c>
      <c r="J10" s="23" t="s">
        <v>54</v>
      </c>
      <c r="P10" s="3" t="s">
        <v>11</v>
      </c>
      <c r="Q10" s="3" t="s">
        <v>12</v>
      </c>
      <c r="R10" s="1">
        <v>9</v>
      </c>
    </row>
    <row r="11" spans="1:18" x14ac:dyDescent="0.25">
      <c r="A11" s="24">
        <v>45018</v>
      </c>
      <c r="B11" s="25" t="s">
        <v>35</v>
      </c>
      <c r="C11" s="10">
        <f t="shared" si="0"/>
        <v>27</v>
      </c>
      <c r="D11" s="20">
        <v>142</v>
      </c>
      <c r="E11" s="25" t="s">
        <v>43</v>
      </c>
      <c r="F11" s="10">
        <f t="shared" si="1"/>
        <v>26</v>
      </c>
      <c r="G11" s="20">
        <v>134</v>
      </c>
      <c r="H11" s="10">
        <f t="shared" si="2"/>
        <v>27</v>
      </c>
      <c r="I11" s="10" t="str">
        <f t="shared" si="3"/>
        <v>142(A) - 134(H)</v>
      </c>
      <c r="J11" s="26" t="s">
        <v>44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v>45018</v>
      </c>
      <c r="B12" s="22" t="s">
        <v>7</v>
      </c>
      <c r="C12" s="10">
        <f t="shared" si="0"/>
        <v>14</v>
      </c>
      <c r="D12" s="19">
        <v>134</v>
      </c>
      <c r="E12" s="22" t="s">
        <v>16</v>
      </c>
      <c r="F12" s="10">
        <f t="shared" si="1"/>
        <v>11</v>
      </c>
      <c r="G12" s="19">
        <v>109</v>
      </c>
      <c r="H12" s="10">
        <f t="shared" si="2"/>
        <v>14</v>
      </c>
      <c r="I12" s="10" t="str">
        <f t="shared" si="3"/>
        <v>134(A) - 109(H)</v>
      </c>
      <c r="J12" s="23" t="s">
        <v>52</v>
      </c>
      <c r="P12" s="3" t="s">
        <v>16</v>
      </c>
      <c r="Q12" s="3" t="s">
        <v>52</v>
      </c>
      <c r="R12" s="1">
        <v>11</v>
      </c>
    </row>
    <row r="13" spans="1:18" x14ac:dyDescent="0.25">
      <c r="A13" s="24">
        <v>45018</v>
      </c>
      <c r="B13" s="25" t="s">
        <v>40</v>
      </c>
      <c r="C13" s="10">
        <f t="shared" si="0"/>
        <v>24</v>
      </c>
      <c r="D13" s="20">
        <v>128</v>
      </c>
      <c r="E13" s="25" t="s">
        <v>31</v>
      </c>
      <c r="F13" s="10">
        <f t="shared" si="1"/>
        <v>21</v>
      </c>
      <c r="G13" s="20">
        <v>118</v>
      </c>
      <c r="H13" s="10">
        <f t="shared" si="2"/>
        <v>24</v>
      </c>
      <c r="I13" s="10" t="str">
        <f t="shared" si="3"/>
        <v>128(A) - 118(H)</v>
      </c>
      <c r="J13" s="26" t="s">
        <v>61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v>45018</v>
      </c>
      <c r="B14" s="22" t="s">
        <v>14</v>
      </c>
      <c r="C14" s="10">
        <f t="shared" si="0"/>
        <v>12</v>
      </c>
      <c r="D14" s="19">
        <v>105</v>
      </c>
      <c r="E14" s="22" t="s">
        <v>28</v>
      </c>
      <c r="F14" s="10">
        <f t="shared" si="1"/>
        <v>6</v>
      </c>
      <c r="G14" s="19">
        <v>115</v>
      </c>
      <c r="H14" s="10">
        <f t="shared" si="2"/>
        <v>6</v>
      </c>
      <c r="I14" s="10" t="str">
        <f t="shared" si="3"/>
        <v>115(H) - 105(A)</v>
      </c>
      <c r="J14" s="23" t="s">
        <v>59</v>
      </c>
      <c r="P14" s="3" t="s">
        <v>47</v>
      </c>
      <c r="Q14" s="3" t="s">
        <v>48</v>
      </c>
      <c r="R14" s="1">
        <v>13</v>
      </c>
    </row>
    <row r="15" spans="1:18" x14ac:dyDescent="0.25">
      <c r="A15" s="24">
        <v>45018</v>
      </c>
      <c r="B15" s="25" t="s">
        <v>4</v>
      </c>
      <c r="C15" s="10">
        <f t="shared" si="0"/>
        <v>23</v>
      </c>
      <c r="D15" s="20">
        <v>104</v>
      </c>
      <c r="E15" s="25" t="s">
        <v>45</v>
      </c>
      <c r="F15" s="10">
        <f t="shared" si="1"/>
        <v>17</v>
      </c>
      <c r="G15" s="20">
        <v>117</v>
      </c>
      <c r="H15" s="10">
        <f t="shared" si="2"/>
        <v>17</v>
      </c>
      <c r="I15" s="10" t="str">
        <f t="shared" si="3"/>
        <v>117(H) - 104(A)</v>
      </c>
      <c r="J15" s="26" t="s">
        <v>56</v>
      </c>
      <c r="P15" s="4" t="s">
        <v>7</v>
      </c>
      <c r="R15" s="2">
        <v>14</v>
      </c>
    </row>
    <row r="16" spans="1:18" x14ac:dyDescent="0.25">
      <c r="A16" s="21">
        <v>45018</v>
      </c>
      <c r="B16" s="22" t="s">
        <v>8</v>
      </c>
      <c r="C16" s="10">
        <f t="shared" si="0"/>
        <v>10</v>
      </c>
      <c r="D16" s="19">
        <v>110</v>
      </c>
      <c r="E16" s="22" t="s">
        <v>36</v>
      </c>
      <c r="F16" s="10">
        <f t="shared" si="1"/>
        <v>8</v>
      </c>
      <c r="G16" s="19">
        <v>112</v>
      </c>
      <c r="H16" s="10">
        <f t="shared" si="2"/>
        <v>8</v>
      </c>
      <c r="I16" s="10" t="str">
        <f t="shared" si="3"/>
        <v>112(H) - 110(A)</v>
      </c>
      <c r="J16" s="23" t="s">
        <v>58</v>
      </c>
      <c r="P16" s="3" t="s">
        <v>23</v>
      </c>
      <c r="Q16" s="3" t="s">
        <v>71</v>
      </c>
      <c r="R16" s="1">
        <v>15</v>
      </c>
    </row>
    <row r="17" spans="1:18" x14ac:dyDescent="0.25">
      <c r="A17" s="24">
        <v>45020</v>
      </c>
      <c r="B17" s="25" t="s">
        <v>29</v>
      </c>
      <c r="C17" s="10">
        <f t="shared" si="0"/>
        <v>28</v>
      </c>
      <c r="D17" s="20">
        <v>120</v>
      </c>
      <c r="E17" s="25" t="s">
        <v>34</v>
      </c>
      <c r="F17" s="10">
        <f t="shared" si="1"/>
        <v>5</v>
      </c>
      <c r="G17" s="20">
        <v>100</v>
      </c>
      <c r="H17" s="10">
        <f t="shared" si="2"/>
        <v>28</v>
      </c>
      <c r="I17" s="10" t="str">
        <f t="shared" si="3"/>
        <v>120(A) - 100(H)</v>
      </c>
      <c r="J17" s="26" t="s">
        <v>49</v>
      </c>
      <c r="P17" s="4" t="s">
        <v>26</v>
      </c>
      <c r="Q17" t="s">
        <v>27</v>
      </c>
      <c r="R17" s="2">
        <v>16</v>
      </c>
    </row>
    <row r="18" spans="1:18" x14ac:dyDescent="0.25">
      <c r="A18" s="21">
        <v>45020</v>
      </c>
      <c r="B18" s="22" t="s">
        <v>26</v>
      </c>
      <c r="C18" s="10">
        <f t="shared" si="0"/>
        <v>16</v>
      </c>
      <c r="D18" s="19">
        <v>118</v>
      </c>
      <c r="E18" s="22" t="s">
        <v>11</v>
      </c>
      <c r="F18" s="10">
        <f t="shared" si="1"/>
        <v>9</v>
      </c>
      <c r="G18" s="19">
        <v>105</v>
      </c>
      <c r="H18" s="10">
        <f t="shared" si="2"/>
        <v>16</v>
      </c>
      <c r="I18" s="10" t="str">
        <f t="shared" si="3"/>
        <v>118(A) - 105(H)</v>
      </c>
      <c r="J18" s="23" t="s">
        <v>12</v>
      </c>
      <c r="P18" s="3" t="s">
        <v>45</v>
      </c>
      <c r="Q18" s="3" t="s">
        <v>56</v>
      </c>
      <c r="R18" s="1">
        <v>17</v>
      </c>
    </row>
    <row r="19" spans="1:18" x14ac:dyDescent="0.25">
      <c r="A19" s="24">
        <v>45020</v>
      </c>
      <c r="B19" s="25" t="s">
        <v>28</v>
      </c>
      <c r="C19" s="10">
        <f t="shared" si="0"/>
        <v>6</v>
      </c>
      <c r="D19" s="20">
        <v>117</v>
      </c>
      <c r="E19" s="25" t="s">
        <v>10</v>
      </c>
      <c r="F19" s="10">
        <f t="shared" si="1"/>
        <v>22</v>
      </c>
      <c r="G19" s="20">
        <v>113</v>
      </c>
      <c r="H19" s="10">
        <f t="shared" si="2"/>
        <v>6</v>
      </c>
      <c r="I19" s="10" t="str">
        <f t="shared" si="3"/>
        <v>117(A) - 113(H)</v>
      </c>
      <c r="J19" s="26" t="s">
        <v>54</v>
      </c>
      <c r="P19" s="4" t="s">
        <v>32</v>
      </c>
      <c r="Q19" t="s">
        <v>33</v>
      </c>
      <c r="R19" s="2">
        <v>18</v>
      </c>
    </row>
    <row r="20" spans="1:18" x14ac:dyDescent="0.25">
      <c r="A20" s="21">
        <v>45020</v>
      </c>
      <c r="B20" s="22" t="s">
        <v>45</v>
      </c>
      <c r="C20" s="10">
        <f t="shared" si="0"/>
        <v>17</v>
      </c>
      <c r="D20" s="19">
        <v>140</v>
      </c>
      <c r="E20" s="22" t="s">
        <v>13</v>
      </c>
      <c r="F20" s="10">
        <f t="shared" si="1"/>
        <v>30</v>
      </c>
      <c r="G20" s="19">
        <v>128</v>
      </c>
      <c r="H20" s="10">
        <f t="shared" si="2"/>
        <v>17</v>
      </c>
      <c r="I20" s="10" t="str">
        <f t="shared" si="3"/>
        <v>140(A) - 128(H)</v>
      </c>
      <c r="J20" s="23" t="s">
        <v>50</v>
      </c>
      <c r="P20" s="3" t="s">
        <v>19</v>
      </c>
      <c r="Q20" s="3" t="s">
        <v>60</v>
      </c>
      <c r="R20" s="1">
        <v>19</v>
      </c>
    </row>
    <row r="21" spans="1:18" x14ac:dyDescent="0.25">
      <c r="A21" s="24">
        <v>45020</v>
      </c>
      <c r="B21" s="25" t="s">
        <v>32</v>
      </c>
      <c r="C21" s="10">
        <f t="shared" si="0"/>
        <v>18</v>
      </c>
      <c r="D21" s="20">
        <v>107</v>
      </c>
      <c r="E21" s="25" t="s">
        <v>20</v>
      </c>
      <c r="F21" s="10">
        <f t="shared" si="1"/>
        <v>3</v>
      </c>
      <c r="G21" s="20">
        <v>102</v>
      </c>
      <c r="H21" s="10">
        <f t="shared" si="2"/>
        <v>18</v>
      </c>
      <c r="I21" s="10" t="str">
        <f t="shared" si="3"/>
        <v>107(A) - 102(H)</v>
      </c>
      <c r="J21" s="26" t="s">
        <v>21</v>
      </c>
      <c r="P21" s="4" t="s">
        <v>22</v>
      </c>
      <c r="Q21" t="s">
        <v>75</v>
      </c>
      <c r="R21" s="2">
        <v>20</v>
      </c>
    </row>
    <row r="22" spans="1:18" x14ac:dyDescent="0.25">
      <c r="A22" s="21">
        <v>45020</v>
      </c>
      <c r="B22" s="22" t="s">
        <v>17</v>
      </c>
      <c r="C22" s="10">
        <f t="shared" si="0"/>
        <v>1</v>
      </c>
      <c r="D22" s="19">
        <v>123</v>
      </c>
      <c r="E22" s="22" t="s">
        <v>25</v>
      </c>
      <c r="F22" s="10">
        <v>4</v>
      </c>
      <c r="G22" s="19">
        <v>105</v>
      </c>
      <c r="H22" s="10">
        <f t="shared" si="2"/>
        <v>1</v>
      </c>
      <c r="I22" s="10" t="str">
        <f t="shared" si="3"/>
        <v>123(A) - 105(H)</v>
      </c>
      <c r="J22" s="23" t="s">
        <v>55</v>
      </c>
      <c r="P22" s="3" t="s">
        <v>31</v>
      </c>
      <c r="Q22" s="3" t="s">
        <v>61</v>
      </c>
      <c r="R22" s="1">
        <v>21</v>
      </c>
    </row>
    <row r="23" spans="1:18" x14ac:dyDescent="0.25">
      <c r="A23" s="24">
        <v>45020</v>
      </c>
      <c r="B23" s="25" t="s">
        <v>36</v>
      </c>
      <c r="C23" s="10">
        <f t="shared" si="0"/>
        <v>8</v>
      </c>
      <c r="D23" s="20">
        <v>103</v>
      </c>
      <c r="E23" s="25" t="s">
        <v>16</v>
      </c>
      <c r="F23" s="10">
        <f t="shared" si="1"/>
        <v>11</v>
      </c>
      <c r="G23" s="20">
        <v>124</v>
      </c>
      <c r="H23" s="10">
        <f t="shared" si="2"/>
        <v>11</v>
      </c>
      <c r="I23" s="10" t="str">
        <f t="shared" si="3"/>
        <v>124(H) - 103(A)</v>
      </c>
      <c r="J23" s="26" t="s">
        <v>52</v>
      </c>
      <c r="P23" s="4" t="s">
        <v>10</v>
      </c>
      <c r="Q23" t="s">
        <v>54</v>
      </c>
      <c r="R23" s="2">
        <v>22</v>
      </c>
    </row>
    <row r="24" spans="1:18" x14ac:dyDescent="0.25">
      <c r="A24" s="21">
        <v>45020</v>
      </c>
      <c r="B24" s="22" t="s">
        <v>42</v>
      </c>
      <c r="C24" s="10">
        <f t="shared" si="0"/>
        <v>25</v>
      </c>
      <c r="D24" s="19">
        <v>109</v>
      </c>
      <c r="E24" s="22" t="s">
        <v>23</v>
      </c>
      <c r="F24" s="10">
        <f t="shared" si="1"/>
        <v>15</v>
      </c>
      <c r="G24" s="19">
        <v>119</v>
      </c>
      <c r="H24" s="10">
        <f t="shared" si="2"/>
        <v>15</v>
      </c>
      <c r="I24" s="10" t="str">
        <f t="shared" si="3"/>
        <v>119(H) - 109(A)</v>
      </c>
      <c r="J24" s="23" t="s">
        <v>24</v>
      </c>
      <c r="P24" s="3" t="s">
        <v>4</v>
      </c>
      <c r="Q24" s="3" t="s">
        <v>46</v>
      </c>
      <c r="R24" s="1">
        <v>23</v>
      </c>
    </row>
    <row r="25" spans="1:18" x14ac:dyDescent="0.25">
      <c r="A25" s="24">
        <v>45020</v>
      </c>
      <c r="B25" s="25" t="s">
        <v>43</v>
      </c>
      <c r="C25" s="10">
        <f t="shared" si="0"/>
        <v>26</v>
      </c>
      <c r="D25" s="20">
        <v>121</v>
      </c>
      <c r="E25" s="25" t="s">
        <v>19</v>
      </c>
      <c r="F25" s="10">
        <f t="shared" si="1"/>
        <v>19</v>
      </c>
      <c r="G25" s="20">
        <v>103</v>
      </c>
      <c r="H25" s="10">
        <f t="shared" si="2"/>
        <v>26</v>
      </c>
      <c r="I25" s="10" t="str">
        <f t="shared" si="3"/>
        <v>121(A) - 103(H)</v>
      </c>
      <c r="J25" s="26" t="s">
        <v>60</v>
      </c>
      <c r="P25" s="4" t="s">
        <v>40</v>
      </c>
      <c r="Q25" t="s">
        <v>41</v>
      </c>
      <c r="R25" s="2">
        <v>24</v>
      </c>
    </row>
    <row r="26" spans="1:18" x14ac:dyDescent="0.25">
      <c r="A26" s="21">
        <v>45020</v>
      </c>
      <c r="B26" s="22" t="s">
        <v>5</v>
      </c>
      <c r="C26" s="10">
        <f t="shared" si="0"/>
        <v>2</v>
      </c>
      <c r="D26" s="19">
        <v>101</v>
      </c>
      <c r="E26" s="22" t="s">
        <v>4</v>
      </c>
      <c r="F26" s="10">
        <f t="shared" si="1"/>
        <v>23</v>
      </c>
      <c r="G26" s="19">
        <v>103</v>
      </c>
      <c r="H26" s="10">
        <f t="shared" si="2"/>
        <v>23</v>
      </c>
      <c r="I26" s="10" t="str">
        <f t="shared" si="3"/>
        <v>103(H) - 101(A)</v>
      </c>
      <c r="J26" s="23" t="s">
        <v>46</v>
      </c>
      <c r="P26" s="3" t="s">
        <v>42</v>
      </c>
      <c r="Q26" s="3" t="s">
        <v>53</v>
      </c>
      <c r="R26" s="1">
        <v>25</v>
      </c>
    </row>
    <row r="27" spans="1:18" x14ac:dyDescent="0.25">
      <c r="A27" s="24">
        <v>45020</v>
      </c>
      <c r="B27" s="25" t="s">
        <v>7</v>
      </c>
      <c r="C27" s="10">
        <f t="shared" si="0"/>
        <v>14</v>
      </c>
      <c r="D27" s="20">
        <v>135</v>
      </c>
      <c r="E27" s="25" t="s">
        <v>37</v>
      </c>
      <c r="F27" s="10">
        <f t="shared" si="1"/>
        <v>29</v>
      </c>
      <c r="G27" s="20">
        <v>133</v>
      </c>
      <c r="H27" s="10">
        <f t="shared" si="2"/>
        <v>14</v>
      </c>
      <c r="I27" s="10" t="str">
        <f t="shared" si="3"/>
        <v>135(A) - 133(H)</v>
      </c>
      <c r="J27" s="26" t="s">
        <v>38</v>
      </c>
      <c r="P27" s="4" t="s">
        <v>43</v>
      </c>
      <c r="Q27" t="s">
        <v>44</v>
      </c>
      <c r="R27" s="2">
        <v>26</v>
      </c>
    </row>
    <row r="28" spans="1:18" x14ac:dyDescent="0.25">
      <c r="A28" s="21">
        <v>45020</v>
      </c>
      <c r="B28" s="22" t="s">
        <v>31</v>
      </c>
      <c r="C28" s="10">
        <f t="shared" si="0"/>
        <v>21</v>
      </c>
      <c r="D28" s="19">
        <v>125</v>
      </c>
      <c r="E28" s="22" t="s">
        <v>8</v>
      </c>
      <c r="F28" s="10">
        <f t="shared" si="1"/>
        <v>10</v>
      </c>
      <c r="G28" s="19">
        <v>136</v>
      </c>
      <c r="H28" s="10">
        <f t="shared" si="2"/>
        <v>10</v>
      </c>
      <c r="I28" s="10" t="str">
        <f t="shared" si="3"/>
        <v>136(H) - 125(A)</v>
      </c>
      <c r="J28" s="23" t="s">
        <v>9</v>
      </c>
      <c r="P28" s="3" t="s">
        <v>35</v>
      </c>
      <c r="Q28" s="3" t="s">
        <v>88</v>
      </c>
      <c r="R28" s="1">
        <v>27</v>
      </c>
    </row>
    <row r="29" spans="1:18" x14ac:dyDescent="0.25">
      <c r="A29" s="24">
        <v>45020</v>
      </c>
      <c r="B29" s="25" t="s">
        <v>35</v>
      </c>
      <c r="C29" s="10">
        <f t="shared" si="0"/>
        <v>27</v>
      </c>
      <c r="D29" s="20">
        <v>94</v>
      </c>
      <c r="E29" s="25" t="s">
        <v>40</v>
      </c>
      <c r="F29" s="10">
        <f t="shared" si="1"/>
        <v>24</v>
      </c>
      <c r="G29" s="20">
        <v>115</v>
      </c>
      <c r="H29" s="10">
        <f t="shared" si="2"/>
        <v>24</v>
      </c>
      <c r="I29" s="10" t="str">
        <f t="shared" si="3"/>
        <v>115(H) - 94(A)</v>
      </c>
      <c r="J29" s="26" t="s">
        <v>41</v>
      </c>
      <c r="P29" s="4" t="s">
        <v>29</v>
      </c>
      <c r="Q29" t="s">
        <v>30</v>
      </c>
      <c r="R29" s="2">
        <v>28</v>
      </c>
    </row>
    <row r="30" spans="1:18" x14ac:dyDescent="0.25">
      <c r="A30" s="21">
        <v>45021</v>
      </c>
      <c r="B30" s="22" t="s">
        <v>20</v>
      </c>
      <c r="C30" s="10">
        <f t="shared" si="0"/>
        <v>3</v>
      </c>
      <c r="D30" s="19">
        <v>123</v>
      </c>
      <c r="E30" s="22" t="s">
        <v>11</v>
      </c>
      <c r="F30" s="10">
        <f t="shared" si="1"/>
        <v>9</v>
      </c>
      <c r="G30" s="19">
        <v>108</v>
      </c>
      <c r="H30" s="10">
        <f t="shared" si="2"/>
        <v>3</v>
      </c>
      <c r="I30" s="10" t="str">
        <f t="shared" si="3"/>
        <v>123(A) - 108(H)</v>
      </c>
      <c r="J30" s="23" t="s">
        <v>12</v>
      </c>
      <c r="P30" s="3" t="s">
        <v>37</v>
      </c>
      <c r="Q30" s="3" t="s">
        <v>38</v>
      </c>
      <c r="R30" s="1">
        <v>29</v>
      </c>
    </row>
    <row r="31" spans="1:18" x14ac:dyDescent="0.25">
      <c r="A31" s="24">
        <v>45021</v>
      </c>
      <c r="B31" s="25" t="s">
        <v>22</v>
      </c>
      <c r="C31" s="10">
        <f t="shared" si="0"/>
        <v>20</v>
      </c>
      <c r="D31" s="20">
        <v>138</v>
      </c>
      <c r="E31" s="25" t="s">
        <v>14</v>
      </c>
      <c r="F31" s="10">
        <f t="shared" si="1"/>
        <v>12</v>
      </c>
      <c r="G31" s="20">
        <v>129</v>
      </c>
      <c r="H31" s="10">
        <f t="shared" si="2"/>
        <v>20</v>
      </c>
      <c r="I31" s="10" t="str">
        <f t="shared" si="3"/>
        <v>138(A) - 129(H)</v>
      </c>
      <c r="J31" s="26" t="s">
        <v>15</v>
      </c>
      <c r="P31" s="4" t="s">
        <v>13</v>
      </c>
      <c r="Q31" t="s">
        <v>50</v>
      </c>
      <c r="R31" s="2">
        <v>30</v>
      </c>
    </row>
    <row r="32" spans="1:18" x14ac:dyDescent="0.25">
      <c r="A32" s="21">
        <v>45021</v>
      </c>
      <c r="B32" s="22" t="s">
        <v>13</v>
      </c>
      <c r="C32" s="10">
        <f t="shared" si="0"/>
        <v>30</v>
      </c>
      <c r="D32" s="19">
        <v>116</v>
      </c>
      <c r="E32" s="22" t="s">
        <v>17</v>
      </c>
      <c r="F32" s="10">
        <f t="shared" si="1"/>
        <v>1</v>
      </c>
      <c r="G32" s="19">
        <v>134</v>
      </c>
      <c r="H32" s="10">
        <f t="shared" si="2"/>
        <v>1</v>
      </c>
      <c r="I32" s="10" t="str">
        <f t="shared" si="3"/>
        <v>134(H) - 116(A)</v>
      </c>
      <c r="J32" s="23" t="s">
        <v>18</v>
      </c>
    </row>
    <row r="33" spans="1:10" x14ac:dyDescent="0.25">
      <c r="A33" s="24">
        <v>45021</v>
      </c>
      <c r="B33" s="25" t="s">
        <v>29</v>
      </c>
      <c r="C33" s="10">
        <f t="shared" si="0"/>
        <v>28</v>
      </c>
      <c r="D33" s="20">
        <v>93</v>
      </c>
      <c r="E33" s="25" t="s">
        <v>5</v>
      </c>
      <c r="F33" s="10">
        <f t="shared" si="1"/>
        <v>2</v>
      </c>
      <c r="G33" s="20">
        <v>97</v>
      </c>
      <c r="H33" s="10">
        <f t="shared" si="2"/>
        <v>2</v>
      </c>
      <c r="I33" s="10" t="str">
        <f t="shared" si="3"/>
        <v>97(H) - 93(A)</v>
      </c>
      <c r="J33" s="26" t="s">
        <v>6</v>
      </c>
    </row>
    <row r="34" spans="1:10" x14ac:dyDescent="0.25">
      <c r="A34" s="21">
        <v>45021</v>
      </c>
      <c r="B34" s="22" t="s">
        <v>25</v>
      </c>
      <c r="C34" s="10">
        <v>4</v>
      </c>
      <c r="D34" s="19">
        <v>92</v>
      </c>
      <c r="E34" s="22" t="s">
        <v>45</v>
      </c>
      <c r="F34" s="10">
        <f t="shared" si="1"/>
        <v>17</v>
      </c>
      <c r="G34" s="19">
        <v>105</v>
      </c>
      <c r="H34" s="10">
        <f t="shared" si="2"/>
        <v>17</v>
      </c>
      <c r="I34" s="10" t="str">
        <f t="shared" si="3"/>
        <v>105(H) - 92(A)</v>
      </c>
      <c r="J34" s="23" t="s">
        <v>56</v>
      </c>
    </row>
    <row r="35" spans="1:10" x14ac:dyDescent="0.25">
      <c r="A35" s="24">
        <v>45021</v>
      </c>
      <c r="B35" s="25" t="s">
        <v>23</v>
      </c>
      <c r="C35" s="10">
        <f t="shared" si="0"/>
        <v>15</v>
      </c>
      <c r="D35" s="20">
        <v>131</v>
      </c>
      <c r="E35" s="25" t="s">
        <v>19</v>
      </c>
      <c r="F35" s="10">
        <f t="shared" si="1"/>
        <v>19</v>
      </c>
      <c r="G35" s="20">
        <v>138</v>
      </c>
      <c r="H35" s="10">
        <f t="shared" si="2"/>
        <v>19</v>
      </c>
      <c r="I35" s="10" t="str">
        <f t="shared" si="3"/>
        <v>138(H) - 131(A)</v>
      </c>
      <c r="J35" s="26" t="s">
        <v>60</v>
      </c>
    </row>
    <row r="36" spans="1:10" x14ac:dyDescent="0.25">
      <c r="A36" s="21">
        <v>45021</v>
      </c>
      <c r="B36" s="22" t="s">
        <v>43</v>
      </c>
      <c r="C36" s="10">
        <f t="shared" si="0"/>
        <v>26</v>
      </c>
      <c r="D36" s="19">
        <v>119</v>
      </c>
      <c r="E36" s="22" t="s">
        <v>39</v>
      </c>
      <c r="F36" s="10">
        <f t="shared" si="1"/>
        <v>7</v>
      </c>
      <c r="G36" s="19">
        <v>123</v>
      </c>
      <c r="H36" s="10">
        <f t="shared" si="2"/>
        <v>7</v>
      </c>
      <c r="I36" s="10" t="str">
        <f t="shared" si="3"/>
        <v>123(H) - 119(A)</v>
      </c>
      <c r="J36" s="23" t="s">
        <v>57</v>
      </c>
    </row>
    <row r="37" spans="1:10" x14ac:dyDescent="0.25">
      <c r="A37" s="24">
        <v>45021</v>
      </c>
      <c r="B37" s="25" t="s">
        <v>7</v>
      </c>
      <c r="C37" s="10">
        <f t="shared" si="0"/>
        <v>14</v>
      </c>
      <c r="D37" s="20">
        <v>118</v>
      </c>
      <c r="E37" s="25" t="s">
        <v>47</v>
      </c>
      <c r="F37" s="10">
        <f t="shared" si="1"/>
        <v>13</v>
      </c>
      <c r="G37" s="20">
        <v>125</v>
      </c>
      <c r="H37" s="10">
        <f t="shared" si="2"/>
        <v>13</v>
      </c>
      <c r="I37" s="10" t="str">
        <f t="shared" si="3"/>
        <v>125(H) - 118(A)</v>
      </c>
      <c r="J37" s="26" t="s">
        <v>48</v>
      </c>
    </row>
    <row r="38" spans="1:10" x14ac:dyDescent="0.25">
      <c r="A38" s="21">
        <v>45022</v>
      </c>
      <c r="B38" s="22" t="s">
        <v>28</v>
      </c>
      <c r="C38" s="10">
        <f t="shared" si="0"/>
        <v>6</v>
      </c>
      <c r="D38" s="19">
        <v>118</v>
      </c>
      <c r="E38" s="22" t="s">
        <v>10</v>
      </c>
      <c r="F38" s="10">
        <f t="shared" si="1"/>
        <v>22</v>
      </c>
      <c r="G38" s="19">
        <v>94</v>
      </c>
      <c r="H38" s="10">
        <f t="shared" si="2"/>
        <v>6</v>
      </c>
      <c r="I38" s="10" t="str">
        <f t="shared" si="3"/>
        <v>118(A) - 94(H)</v>
      </c>
      <c r="J38" s="23" t="s">
        <v>54</v>
      </c>
    </row>
    <row r="39" spans="1:10" x14ac:dyDescent="0.25">
      <c r="A39" s="24">
        <v>45022</v>
      </c>
      <c r="B39" s="25" t="s">
        <v>26</v>
      </c>
      <c r="C39" s="10">
        <f t="shared" si="0"/>
        <v>16</v>
      </c>
      <c r="D39" s="20">
        <v>129</v>
      </c>
      <c r="E39" s="25" t="s">
        <v>4</v>
      </c>
      <c r="F39" s="10">
        <f t="shared" si="1"/>
        <v>23</v>
      </c>
      <c r="G39" s="20">
        <v>101</v>
      </c>
      <c r="H39" s="10">
        <f t="shared" si="2"/>
        <v>16</v>
      </c>
      <c r="I39" s="10" t="str">
        <f t="shared" si="3"/>
        <v>129(A) - 101(H)</v>
      </c>
      <c r="J39" s="26" t="s">
        <v>46</v>
      </c>
    </row>
    <row r="40" spans="1:10" x14ac:dyDescent="0.25">
      <c r="A40" s="21">
        <v>45022</v>
      </c>
      <c r="B40" s="22" t="s">
        <v>42</v>
      </c>
      <c r="C40" s="10">
        <f t="shared" si="0"/>
        <v>25</v>
      </c>
      <c r="D40" s="19">
        <v>127</v>
      </c>
      <c r="E40" s="22" t="s">
        <v>35</v>
      </c>
      <c r="F40" s="10">
        <f t="shared" si="1"/>
        <v>27</v>
      </c>
      <c r="G40" s="19">
        <v>129</v>
      </c>
      <c r="H40" s="10">
        <f t="shared" si="2"/>
        <v>27</v>
      </c>
      <c r="I40" s="10" t="str">
        <f t="shared" si="3"/>
        <v>129(H) - 127(A)</v>
      </c>
      <c r="J40" s="23" t="s">
        <v>967</v>
      </c>
    </row>
    <row r="41" spans="1:10" x14ac:dyDescent="0.25">
      <c r="A41" s="24">
        <v>45022</v>
      </c>
      <c r="B41" s="25" t="s">
        <v>31</v>
      </c>
      <c r="C41" s="10">
        <f t="shared" si="0"/>
        <v>21</v>
      </c>
      <c r="D41" s="20">
        <v>114</v>
      </c>
      <c r="E41" s="25" t="s">
        <v>37</v>
      </c>
      <c r="F41" s="10">
        <f t="shared" si="1"/>
        <v>29</v>
      </c>
      <c r="G41" s="20">
        <v>98</v>
      </c>
      <c r="H41" s="10">
        <f t="shared" si="2"/>
        <v>21</v>
      </c>
      <c r="I41" s="10" t="str">
        <f t="shared" si="3"/>
        <v>114(A) - 98(H)</v>
      </c>
      <c r="J41" s="26" t="s">
        <v>38</v>
      </c>
    </row>
    <row r="42" spans="1:10" x14ac:dyDescent="0.25">
      <c r="A42" s="21">
        <v>45022</v>
      </c>
      <c r="B42" s="22" t="s">
        <v>36</v>
      </c>
      <c r="C42" s="10">
        <f t="shared" si="0"/>
        <v>8</v>
      </c>
      <c r="D42" s="19">
        <v>115</v>
      </c>
      <c r="E42" s="22" t="s">
        <v>40</v>
      </c>
      <c r="F42" s="10">
        <f t="shared" si="1"/>
        <v>24</v>
      </c>
      <c r="G42" s="19">
        <v>119</v>
      </c>
      <c r="H42" s="10">
        <f t="shared" si="2"/>
        <v>24</v>
      </c>
      <c r="I42" s="10" t="str">
        <f t="shared" si="3"/>
        <v>119(H) - 115(A)</v>
      </c>
      <c r="J42" s="23" t="s">
        <v>41</v>
      </c>
    </row>
    <row r="43" spans="1:10" x14ac:dyDescent="0.25">
      <c r="A43" s="24">
        <v>45023</v>
      </c>
      <c r="B43" s="25" t="s">
        <v>16</v>
      </c>
      <c r="C43" s="10">
        <f t="shared" si="0"/>
        <v>11</v>
      </c>
      <c r="D43" s="20">
        <v>112</v>
      </c>
      <c r="E43" s="25" t="s">
        <v>34</v>
      </c>
      <c r="F43" s="10">
        <f t="shared" si="1"/>
        <v>5</v>
      </c>
      <c r="G43" s="20">
        <v>109</v>
      </c>
      <c r="H43" s="10">
        <f t="shared" si="2"/>
        <v>11</v>
      </c>
      <c r="I43" s="10" t="str">
        <f t="shared" si="3"/>
        <v>112(A) - 109(H)</v>
      </c>
      <c r="J43" s="26" t="s">
        <v>49</v>
      </c>
    </row>
    <row r="44" spans="1:10" x14ac:dyDescent="0.25">
      <c r="A44" s="21">
        <v>45023</v>
      </c>
      <c r="B44" s="22" t="s">
        <v>11</v>
      </c>
      <c r="C44" s="10">
        <f t="shared" si="0"/>
        <v>9</v>
      </c>
      <c r="D44" s="19">
        <v>122</v>
      </c>
      <c r="E44" s="22" t="s">
        <v>14</v>
      </c>
      <c r="F44" s="10">
        <f t="shared" si="1"/>
        <v>12</v>
      </c>
      <c r="G44" s="19">
        <v>115</v>
      </c>
      <c r="H44" s="10">
        <f t="shared" si="2"/>
        <v>9</v>
      </c>
      <c r="I44" s="10" t="str">
        <f t="shared" si="3"/>
        <v>122(A) - 115(H)</v>
      </c>
      <c r="J44" s="23" t="s">
        <v>15</v>
      </c>
    </row>
    <row r="45" spans="1:10" x14ac:dyDescent="0.25">
      <c r="A45" s="24">
        <v>45023</v>
      </c>
      <c r="B45" s="25" t="s">
        <v>26</v>
      </c>
      <c r="C45" s="10">
        <f t="shared" si="0"/>
        <v>16</v>
      </c>
      <c r="D45" s="20">
        <v>108</v>
      </c>
      <c r="E45" s="25" t="s">
        <v>13</v>
      </c>
      <c r="F45" s="10">
        <f t="shared" si="1"/>
        <v>30</v>
      </c>
      <c r="G45" s="20">
        <v>114</v>
      </c>
      <c r="H45" s="10">
        <f t="shared" si="2"/>
        <v>30</v>
      </c>
      <c r="I45" s="10" t="str">
        <f t="shared" si="3"/>
        <v>114(H) - 108(A)</v>
      </c>
      <c r="J45" s="26" t="s">
        <v>50</v>
      </c>
    </row>
    <row r="46" spans="1:10" x14ac:dyDescent="0.25">
      <c r="A46" s="21">
        <v>45023</v>
      </c>
      <c r="B46" s="22" t="s">
        <v>4</v>
      </c>
      <c r="C46" s="10">
        <f t="shared" si="0"/>
        <v>23</v>
      </c>
      <c r="D46" s="19">
        <v>136</v>
      </c>
      <c r="E46" s="22" t="s">
        <v>17</v>
      </c>
      <c r="F46" s="10">
        <f t="shared" si="1"/>
        <v>1</v>
      </c>
      <c r="G46" s="19">
        <v>131</v>
      </c>
      <c r="H46" s="10">
        <f t="shared" si="2"/>
        <v>23</v>
      </c>
      <c r="I46" s="10" t="str">
        <f t="shared" si="3"/>
        <v>136(A) - 131(H)</v>
      </c>
      <c r="J46" s="23" t="s">
        <v>18</v>
      </c>
    </row>
    <row r="47" spans="1:10" x14ac:dyDescent="0.25">
      <c r="A47" s="24">
        <v>45023</v>
      </c>
      <c r="B47" s="25" t="s">
        <v>29</v>
      </c>
      <c r="C47" s="10">
        <f t="shared" si="0"/>
        <v>28</v>
      </c>
      <c r="D47" s="20">
        <v>102</v>
      </c>
      <c r="E47" s="25" t="s">
        <v>5</v>
      </c>
      <c r="F47" s="10">
        <f t="shared" si="1"/>
        <v>2</v>
      </c>
      <c r="G47" s="20">
        <v>121</v>
      </c>
      <c r="H47" s="10">
        <f t="shared" si="2"/>
        <v>2</v>
      </c>
      <c r="I47" s="10" t="str">
        <f t="shared" si="3"/>
        <v>121(H) - 102(A)</v>
      </c>
      <c r="J47" s="26" t="s">
        <v>6</v>
      </c>
    </row>
    <row r="48" spans="1:10" x14ac:dyDescent="0.25">
      <c r="A48" s="21">
        <v>45023</v>
      </c>
      <c r="B48" s="22" t="s">
        <v>10</v>
      </c>
      <c r="C48" s="10">
        <f t="shared" si="0"/>
        <v>22</v>
      </c>
      <c r="D48" s="19">
        <v>84</v>
      </c>
      <c r="E48" s="22" t="s">
        <v>20</v>
      </c>
      <c r="F48" s="10">
        <f t="shared" si="1"/>
        <v>3</v>
      </c>
      <c r="G48" s="19">
        <v>101</v>
      </c>
      <c r="H48" s="10">
        <f t="shared" si="2"/>
        <v>3</v>
      </c>
      <c r="I48" s="10" t="str">
        <f t="shared" si="3"/>
        <v>101(H) - 84(A)</v>
      </c>
      <c r="J48" s="23" t="s">
        <v>21</v>
      </c>
    </row>
    <row r="49" spans="1:10" x14ac:dyDescent="0.25">
      <c r="A49" s="24">
        <v>45023</v>
      </c>
      <c r="B49" s="25" t="s">
        <v>23</v>
      </c>
      <c r="C49" s="10">
        <f t="shared" si="0"/>
        <v>15</v>
      </c>
      <c r="D49" s="20">
        <v>137</v>
      </c>
      <c r="E49" s="25" t="s">
        <v>45</v>
      </c>
      <c r="F49" s="10">
        <f t="shared" si="1"/>
        <v>17</v>
      </c>
      <c r="G49" s="20">
        <v>114</v>
      </c>
      <c r="H49" s="10">
        <f t="shared" si="2"/>
        <v>15</v>
      </c>
      <c r="I49" s="10" t="str">
        <f t="shared" si="3"/>
        <v>137(A) - 114(H)</v>
      </c>
      <c r="J49" s="26" t="s">
        <v>56</v>
      </c>
    </row>
    <row r="50" spans="1:10" x14ac:dyDescent="0.25">
      <c r="A50" s="21">
        <v>45023</v>
      </c>
      <c r="B50" s="22" t="s">
        <v>22</v>
      </c>
      <c r="C50" s="10">
        <f t="shared" si="0"/>
        <v>20</v>
      </c>
      <c r="D50" s="19">
        <v>105</v>
      </c>
      <c r="E50" s="22" t="s">
        <v>19</v>
      </c>
      <c r="F50" s="10">
        <f t="shared" si="1"/>
        <v>19</v>
      </c>
      <c r="G50" s="19">
        <v>113</v>
      </c>
      <c r="H50" s="10">
        <f t="shared" si="2"/>
        <v>19</v>
      </c>
      <c r="I50" s="10" t="str">
        <f t="shared" si="3"/>
        <v>113(H) - 105(A)</v>
      </c>
      <c r="J50" s="23" t="s">
        <v>60</v>
      </c>
    </row>
    <row r="51" spans="1:10" x14ac:dyDescent="0.25">
      <c r="A51" s="24">
        <v>45023</v>
      </c>
      <c r="B51" s="25" t="s">
        <v>25</v>
      </c>
      <c r="C51" s="10">
        <v>4</v>
      </c>
      <c r="D51" s="20">
        <v>115</v>
      </c>
      <c r="E51" s="25" t="s">
        <v>39</v>
      </c>
      <c r="F51" s="10">
        <f t="shared" si="1"/>
        <v>7</v>
      </c>
      <c r="G51" s="20">
        <v>112</v>
      </c>
      <c r="H51" s="10">
        <f t="shared" si="2"/>
        <v>4</v>
      </c>
      <c r="I51" s="10" t="str">
        <f t="shared" si="3"/>
        <v>115(A) - 112(H)</v>
      </c>
      <c r="J51" s="26" t="s">
        <v>57</v>
      </c>
    </row>
    <row r="52" spans="1:10" x14ac:dyDescent="0.25">
      <c r="A52" s="21">
        <v>45023</v>
      </c>
      <c r="B52" s="22" t="s">
        <v>8</v>
      </c>
      <c r="C52" s="10">
        <f t="shared" si="0"/>
        <v>10</v>
      </c>
      <c r="D52" s="19">
        <v>119</v>
      </c>
      <c r="E52" s="22" t="s">
        <v>43</v>
      </c>
      <c r="F52" s="10">
        <f t="shared" si="1"/>
        <v>26</v>
      </c>
      <c r="G52" s="19">
        <v>97</v>
      </c>
      <c r="H52" s="10">
        <f t="shared" si="2"/>
        <v>10</v>
      </c>
      <c r="I52" s="10" t="str">
        <f t="shared" si="3"/>
        <v>119(A) - 97(H)</v>
      </c>
      <c r="J52" s="23" t="s">
        <v>44</v>
      </c>
    </row>
    <row r="53" spans="1:10" x14ac:dyDescent="0.25">
      <c r="A53" s="24">
        <v>45023</v>
      </c>
      <c r="B53" s="25" t="s">
        <v>40</v>
      </c>
      <c r="C53" s="10">
        <f t="shared" si="0"/>
        <v>24</v>
      </c>
      <c r="D53" s="20">
        <v>107</v>
      </c>
      <c r="E53" s="25" t="s">
        <v>7</v>
      </c>
      <c r="F53" s="10">
        <f t="shared" si="1"/>
        <v>14</v>
      </c>
      <c r="G53" s="20">
        <v>121</v>
      </c>
      <c r="H53" s="10">
        <f t="shared" si="2"/>
        <v>14</v>
      </c>
      <c r="I53" s="10" t="str">
        <f t="shared" si="3"/>
        <v>121(H) - 107(A)</v>
      </c>
      <c r="J53" s="26" t="s">
        <v>48</v>
      </c>
    </row>
    <row r="54" spans="1:10" x14ac:dyDescent="0.25">
      <c r="A54" s="21">
        <v>45024</v>
      </c>
      <c r="B54" s="22" t="s">
        <v>36</v>
      </c>
      <c r="C54" s="10">
        <f t="shared" si="0"/>
        <v>8</v>
      </c>
      <c r="D54" s="19">
        <v>114</v>
      </c>
      <c r="E54" s="22" t="s">
        <v>37</v>
      </c>
      <c r="F54" s="10">
        <f t="shared" si="1"/>
        <v>29</v>
      </c>
      <c r="G54" s="19">
        <v>118</v>
      </c>
      <c r="H54" s="10">
        <f t="shared" si="2"/>
        <v>29</v>
      </c>
      <c r="I54" s="10" t="str">
        <f t="shared" si="3"/>
        <v>118(H) - 114(A)</v>
      </c>
      <c r="J54" s="23" t="s">
        <v>38</v>
      </c>
    </row>
    <row r="55" spans="1:10" x14ac:dyDescent="0.25">
      <c r="A55" s="24">
        <v>45024</v>
      </c>
      <c r="B55" s="25" t="s">
        <v>42</v>
      </c>
      <c r="C55" s="10">
        <f t="shared" si="0"/>
        <v>25</v>
      </c>
      <c r="D55" s="20">
        <v>125</v>
      </c>
      <c r="E55" s="25" t="s">
        <v>47</v>
      </c>
      <c r="F55" s="10">
        <f t="shared" si="1"/>
        <v>13</v>
      </c>
      <c r="G55" s="20">
        <v>136</v>
      </c>
      <c r="H55" s="10">
        <f t="shared" si="2"/>
        <v>13</v>
      </c>
      <c r="I55" s="10" t="str">
        <f t="shared" si="3"/>
        <v>136(H) - 125(A)</v>
      </c>
      <c r="J55" s="26" t="s">
        <v>48</v>
      </c>
    </row>
    <row r="56" spans="1:10" x14ac:dyDescent="0.25">
      <c r="A56" s="21">
        <v>45024</v>
      </c>
      <c r="B56" s="22" t="s">
        <v>32</v>
      </c>
      <c r="C56" s="10">
        <f t="shared" si="0"/>
        <v>18</v>
      </c>
      <c r="D56" s="19">
        <v>151</v>
      </c>
      <c r="E56" s="22" t="s">
        <v>35</v>
      </c>
      <c r="F56" s="10">
        <f t="shared" si="1"/>
        <v>27</v>
      </c>
      <c r="G56" s="19">
        <v>131</v>
      </c>
      <c r="H56" s="10">
        <f t="shared" si="2"/>
        <v>18</v>
      </c>
      <c r="I56" s="10" t="str">
        <f t="shared" si="3"/>
        <v>151(A) - 131(H)</v>
      </c>
      <c r="J56" s="23" t="s">
        <v>967</v>
      </c>
    </row>
    <row r="57" spans="1:10" x14ac:dyDescent="0.25">
      <c r="A57" s="24">
        <v>45025</v>
      </c>
      <c r="B57" s="25" t="s">
        <v>17</v>
      </c>
      <c r="C57" s="10">
        <f t="shared" si="0"/>
        <v>1</v>
      </c>
      <c r="D57" s="20">
        <v>114</v>
      </c>
      <c r="E57" s="25" t="s">
        <v>5</v>
      </c>
      <c r="F57" s="10">
        <f t="shared" si="1"/>
        <v>2</v>
      </c>
      <c r="G57" s="20">
        <v>120</v>
      </c>
      <c r="H57" s="10">
        <f t="shared" si="2"/>
        <v>2</v>
      </c>
      <c r="I57" s="10" t="str">
        <f t="shared" si="3"/>
        <v>120(H) - 114(A)</v>
      </c>
      <c r="J57" s="26" t="s">
        <v>6</v>
      </c>
    </row>
    <row r="58" spans="1:10" x14ac:dyDescent="0.25">
      <c r="A58" s="21">
        <v>45025</v>
      </c>
      <c r="B58" s="22" t="s">
        <v>4</v>
      </c>
      <c r="C58" s="10">
        <f t="shared" si="0"/>
        <v>23</v>
      </c>
      <c r="D58" s="19">
        <v>134</v>
      </c>
      <c r="E58" s="22" t="s">
        <v>20</v>
      </c>
      <c r="F58" s="10">
        <f t="shared" si="1"/>
        <v>3</v>
      </c>
      <c r="G58" s="19">
        <v>105</v>
      </c>
      <c r="H58" s="10">
        <f t="shared" si="2"/>
        <v>23</v>
      </c>
      <c r="I58" s="10" t="str">
        <f t="shared" si="3"/>
        <v>134(A) - 105(H)</v>
      </c>
      <c r="J58" s="23" t="s">
        <v>21</v>
      </c>
    </row>
    <row r="59" spans="1:10" x14ac:dyDescent="0.25">
      <c r="A59" s="24">
        <v>45025</v>
      </c>
      <c r="B59" s="25" t="s">
        <v>11</v>
      </c>
      <c r="C59" s="10">
        <f t="shared" si="0"/>
        <v>9</v>
      </c>
      <c r="D59" s="20">
        <v>81</v>
      </c>
      <c r="E59" s="25" t="s">
        <v>25</v>
      </c>
      <c r="F59" s="10">
        <v>4</v>
      </c>
      <c r="G59" s="20">
        <v>103</v>
      </c>
      <c r="H59" s="10">
        <f t="shared" si="2"/>
        <v>4</v>
      </c>
      <c r="I59" s="10" t="str">
        <f t="shared" si="3"/>
        <v>103(H) - 81(A)</v>
      </c>
      <c r="J59" s="26" t="s">
        <v>55</v>
      </c>
    </row>
    <row r="60" spans="1:10" x14ac:dyDescent="0.25">
      <c r="A60" s="21">
        <v>45025</v>
      </c>
      <c r="B60" s="22" t="s">
        <v>34</v>
      </c>
      <c r="C60" s="10">
        <f t="shared" si="0"/>
        <v>5</v>
      </c>
      <c r="D60" s="19">
        <v>106</v>
      </c>
      <c r="E60" s="22" t="s">
        <v>28</v>
      </c>
      <c r="F60" s="10">
        <f t="shared" si="1"/>
        <v>6</v>
      </c>
      <c r="G60" s="19">
        <v>95</v>
      </c>
      <c r="H60" s="10">
        <f t="shared" si="2"/>
        <v>5</v>
      </c>
      <c r="I60" s="10" t="str">
        <f t="shared" si="3"/>
        <v>106(A) - 95(H)</v>
      </c>
      <c r="J60" s="23" t="s">
        <v>59</v>
      </c>
    </row>
    <row r="61" spans="1:10" x14ac:dyDescent="0.25">
      <c r="A61" s="24">
        <v>45025</v>
      </c>
      <c r="B61" s="25" t="s">
        <v>10</v>
      </c>
      <c r="C61" s="10">
        <f t="shared" si="0"/>
        <v>22</v>
      </c>
      <c r="D61" s="20">
        <v>110</v>
      </c>
      <c r="E61" s="25" t="s">
        <v>26</v>
      </c>
      <c r="F61" s="10">
        <f t="shared" si="1"/>
        <v>16</v>
      </c>
      <c r="G61" s="20">
        <v>123</v>
      </c>
      <c r="H61" s="10">
        <f t="shared" si="2"/>
        <v>16</v>
      </c>
      <c r="I61" s="10" t="str">
        <f t="shared" si="3"/>
        <v>123(H) - 110(A)</v>
      </c>
      <c r="J61" s="26" t="s">
        <v>27</v>
      </c>
    </row>
    <row r="62" spans="1:10" x14ac:dyDescent="0.25">
      <c r="A62" s="21">
        <v>45025</v>
      </c>
      <c r="B62" s="22" t="s">
        <v>14</v>
      </c>
      <c r="C62" s="10">
        <f t="shared" si="0"/>
        <v>12</v>
      </c>
      <c r="D62" s="19">
        <v>141</v>
      </c>
      <c r="E62" s="22" t="s">
        <v>22</v>
      </c>
      <c r="F62" s="10">
        <f t="shared" si="1"/>
        <v>20</v>
      </c>
      <c r="G62" s="19">
        <v>136</v>
      </c>
      <c r="H62" s="10">
        <f t="shared" si="2"/>
        <v>12</v>
      </c>
      <c r="I62" s="10" t="str">
        <f t="shared" si="3"/>
        <v>141(A) - 136(H)</v>
      </c>
      <c r="J62" s="23" t="s">
        <v>51</v>
      </c>
    </row>
    <row r="63" spans="1:10" x14ac:dyDescent="0.25">
      <c r="A63" s="24">
        <v>45025</v>
      </c>
      <c r="B63" s="25" t="s">
        <v>45</v>
      </c>
      <c r="C63" s="10">
        <f t="shared" si="0"/>
        <v>17</v>
      </c>
      <c r="D63" s="20">
        <v>105</v>
      </c>
      <c r="E63" s="25" t="s">
        <v>29</v>
      </c>
      <c r="F63" s="10">
        <f t="shared" si="1"/>
        <v>28</v>
      </c>
      <c r="G63" s="20">
        <v>121</v>
      </c>
      <c r="H63" s="10">
        <f t="shared" si="2"/>
        <v>28</v>
      </c>
      <c r="I63" s="10" t="str">
        <f t="shared" si="3"/>
        <v>121(H) - 105(A)</v>
      </c>
      <c r="J63" s="26" t="s">
        <v>30</v>
      </c>
    </row>
    <row r="64" spans="1:10" x14ac:dyDescent="0.25">
      <c r="A64" s="21">
        <v>45025</v>
      </c>
      <c r="B64" s="22" t="s">
        <v>16</v>
      </c>
      <c r="C64" s="10">
        <f t="shared" si="0"/>
        <v>11</v>
      </c>
      <c r="D64" s="19">
        <v>114</v>
      </c>
      <c r="E64" s="22" t="s">
        <v>13</v>
      </c>
      <c r="F64" s="10">
        <f t="shared" si="1"/>
        <v>30</v>
      </c>
      <c r="G64" s="19">
        <v>109</v>
      </c>
      <c r="H64" s="10">
        <f t="shared" si="2"/>
        <v>11</v>
      </c>
      <c r="I64" s="10" t="str">
        <f t="shared" si="3"/>
        <v>114(A) - 109(H)</v>
      </c>
      <c r="J64" s="23" t="s">
        <v>50</v>
      </c>
    </row>
    <row r="65" spans="1:10" x14ac:dyDescent="0.25">
      <c r="A65" s="24">
        <v>45025</v>
      </c>
      <c r="B65" s="25" t="s">
        <v>35</v>
      </c>
      <c r="C65" s="10">
        <f t="shared" si="0"/>
        <v>27</v>
      </c>
      <c r="D65" s="20">
        <v>138</v>
      </c>
      <c r="E65" s="25" t="s">
        <v>39</v>
      </c>
      <c r="F65" s="10">
        <f t="shared" si="1"/>
        <v>7</v>
      </c>
      <c r="G65" s="20">
        <v>117</v>
      </c>
      <c r="H65" s="10">
        <f t="shared" si="2"/>
        <v>27</v>
      </c>
      <c r="I65" s="10" t="str">
        <f t="shared" si="3"/>
        <v>138(A) - 117(H)</v>
      </c>
      <c r="J65" s="26" t="s">
        <v>57</v>
      </c>
    </row>
    <row r="66" spans="1:10" x14ac:dyDescent="0.25">
      <c r="A66" s="21">
        <v>45025</v>
      </c>
      <c r="B66" s="22" t="s">
        <v>43</v>
      </c>
      <c r="C66" s="10">
        <f t="shared" ref="C66:C122" si="4">VLOOKUP(B66,$P$2:$R$31,3)</f>
        <v>26</v>
      </c>
      <c r="D66" s="19">
        <v>95</v>
      </c>
      <c r="E66" s="22" t="s">
        <v>36</v>
      </c>
      <c r="F66" s="10">
        <f t="shared" ref="F66:F122" si="5">VLOOKUP(E66,$P$2:$R$31,3)</f>
        <v>8</v>
      </c>
      <c r="G66" s="19">
        <v>109</v>
      </c>
      <c r="H66" s="10">
        <f t="shared" si="2"/>
        <v>8</v>
      </c>
      <c r="I66" s="10" t="str">
        <f t="shared" si="3"/>
        <v>109(H) - 95(A)</v>
      </c>
      <c r="J66" s="23" t="s">
        <v>58</v>
      </c>
    </row>
    <row r="67" spans="1:10" x14ac:dyDescent="0.25">
      <c r="A67" s="24">
        <v>45025</v>
      </c>
      <c r="B67" s="25" t="s">
        <v>37</v>
      </c>
      <c r="C67" s="10">
        <f t="shared" si="4"/>
        <v>29</v>
      </c>
      <c r="D67" s="20">
        <v>117</v>
      </c>
      <c r="E67" s="25" t="s">
        <v>7</v>
      </c>
      <c r="F67" s="10">
        <f t="shared" si="5"/>
        <v>14</v>
      </c>
      <c r="G67" s="20">
        <v>128</v>
      </c>
      <c r="H67" s="10">
        <f t="shared" ref="H67:H122" si="6">IF(G67&gt;D67, F67,C67)</f>
        <v>14</v>
      </c>
      <c r="I67" s="10" t="str">
        <f t="shared" ref="I67:I122" si="7">IF(G67&gt;D67, G67&amp;"(H) - "&amp;D67&amp;"(A)", D67&amp;"(A) - "&amp;G67&amp;"(H)")</f>
        <v>128(H) - 117(A)</v>
      </c>
      <c r="J67" s="26" t="s">
        <v>48</v>
      </c>
    </row>
    <row r="68" spans="1:10" x14ac:dyDescent="0.25">
      <c r="A68" s="21">
        <v>45025</v>
      </c>
      <c r="B68" s="22" t="s">
        <v>19</v>
      </c>
      <c r="C68" s="10">
        <f t="shared" si="4"/>
        <v>19</v>
      </c>
      <c r="D68" s="19">
        <v>108</v>
      </c>
      <c r="E68" s="22" t="s">
        <v>32</v>
      </c>
      <c r="F68" s="10">
        <f t="shared" si="5"/>
        <v>18</v>
      </c>
      <c r="G68" s="19">
        <v>113</v>
      </c>
      <c r="H68" s="10">
        <f t="shared" si="6"/>
        <v>18</v>
      </c>
      <c r="I68" s="10" t="str">
        <f t="shared" si="7"/>
        <v>113(H) - 108(A)</v>
      </c>
      <c r="J68" s="23" t="s">
        <v>33</v>
      </c>
    </row>
    <row r="69" spans="1:10" x14ac:dyDescent="0.25">
      <c r="A69" s="24">
        <v>45025</v>
      </c>
      <c r="B69" s="25" t="s">
        <v>23</v>
      </c>
      <c r="C69" s="10">
        <f t="shared" si="4"/>
        <v>15</v>
      </c>
      <c r="D69" s="20">
        <v>100</v>
      </c>
      <c r="E69" s="25" t="s">
        <v>31</v>
      </c>
      <c r="F69" s="10">
        <f t="shared" si="5"/>
        <v>21</v>
      </c>
      <c r="G69" s="20">
        <v>115</v>
      </c>
      <c r="H69" s="10">
        <f t="shared" si="6"/>
        <v>21</v>
      </c>
      <c r="I69" s="10" t="str">
        <f t="shared" si="7"/>
        <v>115(H) - 100(A)</v>
      </c>
      <c r="J69" s="26" t="s">
        <v>61</v>
      </c>
    </row>
    <row r="70" spans="1:10" x14ac:dyDescent="0.25">
      <c r="A70" s="21">
        <v>45025</v>
      </c>
      <c r="B70" s="22" t="s">
        <v>47</v>
      </c>
      <c r="C70" s="10">
        <f t="shared" si="4"/>
        <v>13</v>
      </c>
      <c r="D70" s="19">
        <v>119</v>
      </c>
      <c r="E70" s="22" t="s">
        <v>40</v>
      </c>
      <c r="F70" s="10">
        <f t="shared" si="5"/>
        <v>24</v>
      </c>
      <c r="G70" s="19">
        <v>114</v>
      </c>
      <c r="H70" s="10">
        <f t="shared" si="6"/>
        <v>13</v>
      </c>
      <c r="I70" s="10" t="str">
        <f t="shared" si="7"/>
        <v>119(A) - 114(H)</v>
      </c>
      <c r="J70" s="23" t="s">
        <v>41</v>
      </c>
    </row>
    <row r="71" spans="1:10" x14ac:dyDescent="0.25">
      <c r="A71" s="24">
        <v>45025</v>
      </c>
      <c r="B71" s="25" t="s">
        <v>8</v>
      </c>
      <c r="C71" s="10">
        <f t="shared" si="4"/>
        <v>10</v>
      </c>
      <c r="D71" s="20">
        <v>157</v>
      </c>
      <c r="E71" s="25" t="s">
        <v>42</v>
      </c>
      <c r="F71" s="10">
        <f t="shared" si="5"/>
        <v>25</v>
      </c>
      <c r="G71" s="20">
        <v>101</v>
      </c>
      <c r="H71" s="10">
        <f t="shared" si="6"/>
        <v>10</v>
      </c>
      <c r="I71" s="10" t="str">
        <f t="shared" si="7"/>
        <v>157(A) - 101(H)</v>
      </c>
      <c r="J71" s="26" t="s">
        <v>53</v>
      </c>
    </row>
    <row r="72" spans="1:10" x14ac:dyDescent="0.25">
      <c r="A72" s="21">
        <v>45027</v>
      </c>
      <c r="B72" s="22" t="s">
        <v>17</v>
      </c>
      <c r="C72" s="10">
        <f t="shared" si="4"/>
        <v>1</v>
      </c>
      <c r="D72" s="19">
        <v>116</v>
      </c>
      <c r="E72" s="22" t="s">
        <v>26</v>
      </c>
      <c r="F72" s="10">
        <f t="shared" si="5"/>
        <v>16</v>
      </c>
      <c r="G72" s="19">
        <v>105</v>
      </c>
      <c r="H72" s="10">
        <f t="shared" si="6"/>
        <v>1</v>
      </c>
      <c r="I72" s="10" t="str">
        <f t="shared" si="7"/>
        <v>116(A) - 105(H)</v>
      </c>
      <c r="J72" s="23" t="s">
        <v>27</v>
      </c>
    </row>
    <row r="73" spans="1:10" x14ac:dyDescent="0.25">
      <c r="A73" s="24">
        <v>45027</v>
      </c>
      <c r="B73" s="25" t="s">
        <v>32</v>
      </c>
      <c r="C73" s="10">
        <f t="shared" si="4"/>
        <v>18</v>
      </c>
      <c r="D73" s="20">
        <v>102</v>
      </c>
      <c r="E73" s="25" t="s">
        <v>7</v>
      </c>
      <c r="F73" s="10">
        <f t="shared" si="5"/>
        <v>14</v>
      </c>
      <c r="G73" s="20">
        <v>108</v>
      </c>
      <c r="H73" s="10">
        <f t="shared" si="6"/>
        <v>14</v>
      </c>
      <c r="I73" s="10" t="str">
        <f t="shared" si="7"/>
        <v>108(H) - 102(A)</v>
      </c>
      <c r="J73" s="26" t="s">
        <v>48</v>
      </c>
    </row>
    <row r="74" spans="1:10" x14ac:dyDescent="0.25">
      <c r="A74" s="21">
        <v>45028</v>
      </c>
      <c r="B74" s="22" t="s">
        <v>25</v>
      </c>
      <c r="C74" s="10">
        <v>4</v>
      </c>
      <c r="D74" s="19">
        <v>109</v>
      </c>
      <c r="E74" s="22" t="s">
        <v>29</v>
      </c>
      <c r="F74" s="10">
        <f t="shared" si="5"/>
        <v>28</v>
      </c>
      <c r="G74" s="19">
        <v>105</v>
      </c>
      <c r="H74" s="10">
        <f t="shared" si="6"/>
        <v>4</v>
      </c>
      <c r="I74" s="10" t="str">
        <f t="shared" si="7"/>
        <v>109(A) - 105(H)</v>
      </c>
      <c r="J74" s="23" t="s">
        <v>30</v>
      </c>
    </row>
    <row r="75" spans="1:10" x14ac:dyDescent="0.25">
      <c r="A75" s="24">
        <v>45028</v>
      </c>
      <c r="B75" s="25" t="s">
        <v>31</v>
      </c>
      <c r="C75" s="10">
        <f t="shared" si="4"/>
        <v>21</v>
      </c>
      <c r="D75" s="20">
        <v>123</v>
      </c>
      <c r="E75" s="25" t="s">
        <v>19</v>
      </c>
      <c r="F75" s="10">
        <f t="shared" si="5"/>
        <v>19</v>
      </c>
      <c r="G75" s="20">
        <v>118</v>
      </c>
      <c r="H75" s="10">
        <f t="shared" si="6"/>
        <v>21</v>
      </c>
      <c r="I75" s="10" t="str">
        <f t="shared" si="7"/>
        <v>123(A) - 118(H)</v>
      </c>
      <c r="J75" s="26" t="s">
        <v>60</v>
      </c>
    </row>
    <row r="76" spans="1:10" x14ac:dyDescent="0.25">
      <c r="A76" s="21">
        <v>45030</v>
      </c>
      <c r="B76" s="22" t="s">
        <v>25</v>
      </c>
      <c r="C76" s="10">
        <v>4</v>
      </c>
      <c r="D76" s="19">
        <v>91</v>
      </c>
      <c r="E76" s="22" t="s">
        <v>26</v>
      </c>
      <c r="F76" s="10">
        <f t="shared" si="5"/>
        <v>16</v>
      </c>
      <c r="G76" s="19">
        <v>102</v>
      </c>
      <c r="H76" s="10">
        <f t="shared" si="6"/>
        <v>16</v>
      </c>
      <c r="I76" s="10" t="str">
        <f t="shared" si="7"/>
        <v>102(H) - 91(A)</v>
      </c>
      <c r="J76" s="23" t="s">
        <v>27</v>
      </c>
    </row>
    <row r="77" spans="1:10" x14ac:dyDescent="0.25">
      <c r="A77" s="24">
        <v>45030</v>
      </c>
      <c r="B77" s="25" t="s">
        <v>31</v>
      </c>
      <c r="C77" s="10">
        <f t="shared" si="4"/>
        <v>21</v>
      </c>
      <c r="D77" s="20">
        <v>95</v>
      </c>
      <c r="E77" s="25" t="s">
        <v>32</v>
      </c>
      <c r="F77" s="10">
        <f t="shared" si="5"/>
        <v>18</v>
      </c>
      <c r="G77" s="20">
        <v>120</v>
      </c>
      <c r="H77" s="10">
        <f t="shared" si="6"/>
        <v>18</v>
      </c>
      <c r="I77" s="10" t="str">
        <f t="shared" si="7"/>
        <v>120(H) - 95(A)</v>
      </c>
      <c r="J77" s="26" t="s">
        <v>33</v>
      </c>
    </row>
    <row r="78" spans="1:10" x14ac:dyDescent="0.25">
      <c r="A78" s="21">
        <v>45031</v>
      </c>
      <c r="B78" s="22" t="s">
        <v>20</v>
      </c>
      <c r="C78" s="10">
        <f t="shared" si="4"/>
        <v>3</v>
      </c>
      <c r="D78" s="19">
        <v>101</v>
      </c>
      <c r="E78" s="22" t="s">
        <v>4</v>
      </c>
      <c r="F78" s="10">
        <f t="shared" si="5"/>
        <v>23</v>
      </c>
      <c r="G78" s="19">
        <v>121</v>
      </c>
      <c r="H78" s="10">
        <f t="shared" si="6"/>
        <v>23</v>
      </c>
      <c r="I78" s="10" t="str">
        <f t="shared" si="7"/>
        <v>121(H) - 101(A)</v>
      </c>
      <c r="J78" s="23" t="s">
        <v>46</v>
      </c>
    </row>
    <row r="79" spans="1:10" x14ac:dyDescent="0.25">
      <c r="A79" s="24">
        <v>45031</v>
      </c>
      <c r="B79" s="25" t="s">
        <v>17</v>
      </c>
      <c r="C79" s="10">
        <f t="shared" si="4"/>
        <v>1</v>
      </c>
      <c r="D79" s="20">
        <v>99</v>
      </c>
      <c r="E79" s="25" t="s">
        <v>5</v>
      </c>
      <c r="F79" s="10">
        <f t="shared" si="5"/>
        <v>2</v>
      </c>
      <c r="G79" s="20">
        <v>112</v>
      </c>
      <c r="H79" s="10">
        <f t="shared" si="6"/>
        <v>2</v>
      </c>
      <c r="I79" s="10" t="str">
        <f t="shared" si="7"/>
        <v>112(H) - 99(A)</v>
      </c>
      <c r="J79" s="26" t="s">
        <v>6</v>
      </c>
    </row>
    <row r="80" spans="1:10" x14ac:dyDescent="0.25">
      <c r="A80" s="21">
        <v>45031</v>
      </c>
      <c r="B80" s="22" t="s">
        <v>22</v>
      </c>
      <c r="C80" s="10">
        <f t="shared" si="4"/>
        <v>20</v>
      </c>
      <c r="D80" s="19">
        <v>101</v>
      </c>
      <c r="E80" s="22" t="s">
        <v>28</v>
      </c>
      <c r="F80" s="10">
        <f t="shared" si="5"/>
        <v>6</v>
      </c>
      <c r="G80" s="19">
        <v>97</v>
      </c>
      <c r="H80" s="10">
        <f t="shared" si="6"/>
        <v>20</v>
      </c>
      <c r="I80" s="10" t="str">
        <f t="shared" si="7"/>
        <v>101(A) - 97(H)</v>
      </c>
      <c r="J80" s="23" t="s">
        <v>59</v>
      </c>
    </row>
    <row r="81" spans="1:10" x14ac:dyDescent="0.25">
      <c r="A81" s="24">
        <v>45031</v>
      </c>
      <c r="B81" s="25" t="s">
        <v>8</v>
      </c>
      <c r="C81" s="10">
        <f t="shared" si="4"/>
        <v>10</v>
      </c>
      <c r="D81" s="20">
        <v>123</v>
      </c>
      <c r="E81" s="25" t="s">
        <v>43</v>
      </c>
      <c r="F81" s="10">
        <f t="shared" si="5"/>
        <v>26</v>
      </c>
      <c r="G81" s="20">
        <v>126</v>
      </c>
      <c r="H81" s="10">
        <f t="shared" si="6"/>
        <v>26</v>
      </c>
      <c r="I81" s="10" t="str">
        <f t="shared" si="7"/>
        <v>126(H) - 123(A)</v>
      </c>
      <c r="J81" s="26" t="s">
        <v>44</v>
      </c>
    </row>
    <row r="82" spans="1:10" x14ac:dyDescent="0.25">
      <c r="A82" s="21">
        <v>45032</v>
      </c>
      <c r="B82" s="22" t="s">
        <v>7</v>
      </c>
      <c r="C82" s="10">
        <f t="shared" si="4"/>
        <v>14</v>
      </c>
      <c r="D82" s="19">
        <v>128</v>
      </c>
      <c r="E82" s="22" t="s">
        <v>23</v>
      </c>
      <c r="F82" s="10">
        <f t="shared" si="5"/>
        <v>15</v>
      </c>
      <c r="G82" s="19">
        <v>112</v>
      </c>
      <c r="H82" s="10">
        <f t="shared" si="6"/>
        <v>14</v>
      </c>
      <c r="I82" s="10" t="str">
        <f t="shared" si="7"/>
        <v>128(A) - 112(H)</v>
      </c>
      <c r="J82" s="23" t="s">
        <v>24</v>
      </c>
    </row>
    <row r="83" spans="1:10" x14ac:dyDescent="0.25">
      <c r="A83" s="24">
        <v>45032</v>
      </c>
      <c r="B83" s="25" t="s">
        <v>26</v>
      </c>
      <c r="C83" s="10">
        <f t="shared" si="4"/>
        <v>16</v>
      </c>
      <c r="D83" s="20">
        <v>130</v>
      </c>
      <c r="E83" s="25" t="s">
        <v>45</v>
      </c>
      <c r="F83" s="10">
        <f t="shared" si="5"/>
        <v>17</v>
      </c>
      <c r="G83" s="20">
        <v>117</v>
      </c>
      <c r="H83" s="10">
        <f t="shared" si="6"/>
        <v>16</v>
      </c>
      <c r="I83" s="10" t="str">
        <f t="shared" si="7"/>
        <v>130(A) - 117(H)</v>
      </c>
      <c r="J83" s="26" t="s">
        <v>56</v>
      </c>
    </row>
    <row r="84" spans="1:10" x14ac:dyDescent="0.25">
      <c r="A84" s="21">
        <v>45032</v>
      </c>
      <c r="B84" s="22" t="s">
        <v>47</v>
      </c>
      <c r="C84" s="10">
        <f t="shared" si="4"/>
        <v>13</v>
      </c>
      <c r="D84" s="19">
        <v>115</v>
      </c>
      <c r="E84" s="22" t="s">
        <v>40</v>
      </c>
      <c r="F84" s="10">
        <f t="shared" si="5"/>
        <v>24</v>
      </c>
      <c r="G84" s="19">
        <v>110</v>
      </c>
      <c r="H84" s="10">
        <f t="shared" si="6"/>
        <v>13</v>
      </c>
      <c r="I84" s="10" t="str">
        <f t="shared" si="7"/>
        <v>115(A) - 110(H)</v>
      </c>
      <c r="J84" s="23" t="s">
        <v>41</v>
      </c>
    </row>
    <row r="85" spans="1:10" x14ac:dyDescent="0.25">
      <c r="A85" s="24">
        <v>45032</v>
      </c>
      <c r="B85" s="25" t="s">
        <v>32</v>
      </c>
      <c r="C85" s="10">
        <f t="shared" si="4"/>
        <v>18</v>
      </c>
      <c r="D85" s="20">
        <v>80</v>
      </c>
      <c r="E85" s="25" t="s">
        <v>36</v>
      </c>
      <c r="F85" s="10">
        <f t="shared" si="5"/>
        <v>8</v>
      </c>
      <c r="G85" s="20">
        <v>109</v>
      </c>
      <c r="H85" s="10">
        <f t="shared" si="6"/>
        <v>8</v>
      </c>
      <c r="I85" s="10" t="str">
        <f t="shared" si="7"/>
        <v>109(H) - 80(A)</v>
      </c>
      <c r="J85" s="26" t="s">
        <v>58</v>
      </c>
    </row>
    <row r="86" spans="1:10" x14ac:dyDescent="0.25">
      <c r="A86" s="21">
        <v>45033</v>
      </c>
      <c r="B86" s="22" t="s">
        <v>20</v>
      </c>
      <c r="C86" s="10">
        <f t="shared" si="4"/>
        <v>3</v>
      </c>
      <c r="D86" s="19">
        <v>84</v>
      </c>
      <c r="E86" s="22" t="s">
        <v>4</v>
      </c>
      <c r="F86" s="10">
        <f t="shared" si="5"/>
        <v>23</v>
      </c>
      <c r="G86" s="19">
        <v>96</v>
      </c>
      <c r="H86" s="10">
        <f t="shared" si="6"/>
        <v>23</v>
      </c>
      <c r="I86" s="10" t="str">
        <f t="shared" si="7"/>
        <v>96(H) - 84(A)</v>
      </c>
      <c r="J86" s="23" t="s">
        <v>46</v>
      </c>
    </row>
    <row r="87" spans="1:10" x14ac:dyDescent="0.25">
      <c r="A87" s="24">
        <v>45033</v>
      </c>
      <c r="B87" s="25" t="s">
        <v>8</v>
      </c>
      <c r="C87" s="10">
        <f t="shared" si="4"/>
        <v>10</v>
      </c>
      <c r="D87" s="20">
        <v>106</v>
      </c>
      <c r="E87" s="25" t="s">
        <v>43</v>
      </c>
      <c r="F87" s="10">
        <f t="shared" si="5"/>
        <v>26</v>
      </c>
      <c r="G87" s="20">
        <v>114</v>
      </c>
      <c r="H87" s="10">
        <f t="shared" si="6"/>
        <v>26</v>
      </c>
      <c r="I87" s="10" t="str">
        <f t="shared" si="7"/>
        <v>114(H) - 106(A)</v>
      </c>
      <c r="J87" s="26" t="s">
        <v>44</v>
      </c>
    </row>
    <row r="88" spans="1:10" x14ac:dyDescent="0.25">
      <c r="A88" s="21">
        <v>45034</v>
      </c>
      <c r="B88" s="22" t="s">
        <v>17</v>
      </c>
      <c r="C88" s="10">
        <f t="shared" si="4"/>
        <v>1</v>
      </c>
      <c r="D88" s="19">
        <v>106</v>
      </c>
      <c r="E88" s="22" t="s">
        <v>5</v>
      </c>
      <c r="F88" s="10">
        <f t="shared" si="5"/>
        <v>2</v>
      </c>
      <c r="G88" s="19">
        <v>119</v>
      </c>
      <c r="H88" s="10">
        <f t="shared" si="6"/>
        <v>2</v>
      </c>
      <c r="I88" s="10" t="str">
        <f t="shared" si="7"/>
        <v>119(H) - 106(A)</v>
      </c>
      <c r="J88" s="23" t="s">
        <v>6</v>
      </c>
    </row>
    <row r="89" spans="1:10" x14ac:dyDescent="0.25">
      <c r="A89" s="24">
        <v>45034</v>
      </c>
      <c r="B89" s="25" t="s">
        <v>22</v>
      </c>
      <c r="C89" s="10">
        <f t="shared" si="4"/>
        <v>20</v>
      </c>
      <c r="D89" s="20">
        <v>90</v>
      </c>
      <c r="E89" s="25" t="s">
        <v>28</v>
      </c>
      <c r="F89" s="10">
        <f t="shared" si="5"/>
        <v>6</v>
      </c>
      <c r="G89" s="20">
        <v>107</v>
      </c>
      <c r="H89" s="10">
        <f t="shared" si="6"/>
        <v>6</v>
      </c>
      <c r="I89" s="10" t="str">
        <f t="shared" si="7"/>
        <v>107(H) - 90(A)</v>
      </c>
      <c r="J89" s="26" t="s">
        <v>59</v>
      </c>
    </row>
    <row r="90" spans="1:10" x14ac:dyDescent="0.25">
      <c r="A90" s="21">
        <v>45034</v>
      </c>
      <c r="B90" s="22" t="s">
        <v>47</v>
      </c>
      <c r="C90" s="10">
        <f t="shared" si="4"/>
        <v>13</v>
      </c>
      <c r="D90" s="19">
        <v>109</v>
      </c>
      <c r="E90" s="22" t="s">
        <v>40</v>
      </c>
      <c r="F90" s="10">
        <f t="shared" si="5"/>
        <v>24</v>
      </c>
      <c r="G90" s="19">
        <v>123</v>
      </c>
      <c r="H90" s="10">
        <f t="shared" si="6"/>
        <v>24</v>
      </c>
      <c r="I90" s="10" t="str">
        <f t="shared" si="7"/>
        <v>123(H) - 109(A)</v>
      </c>
      <c r="J90" s="23" t="s">
        <v>41</v>
      </c>
    </row>
    <row r="91" spans="1:10" x14ac:dyDescent="0.25">
      <c r="A91" s="24">
        <v>45035</v>
      </c>
      <c r="B91" s="25" t="s">
        <v>7</v>
      </c>
      <c r="C91" s="10">
        <f t="shared" si="4"/>
        <v>14</v>
      </c>
      <c r="D91" s="20">
        <v>93</v>
      </c>
      <c r="E91" s="25" t="s">
        <v>23</v>
      </c>
      <c r="F91" s="10">
        <f t="shared" si="5"/>
        <v>15</v>
      </c>
      <c r="G91" s="20">
        <v>103</v>
      </c>
      <c r="H91" s="10">
        <f t="shared" si="6"/>
        <v>15</v>
      </c>
      <c r="I91" s="10" t="str">
        <f t="shared" si="7"/>
        <v>103(H) - 93(A)</v>
      </c>
      <c r="J91" s="26" t="s">
        <v>24</v>
      </c>
    </row>
    <row r="92" spans="1:10" x14ac:dyDescent="0.25">
      <c r="A92" s="21">
        <v>45035</v>
      </c>
      <c r="B92" s="22" t="s">
        <v>26</v>
      </c>
      <c r="C92" s="10">
        <f t="shared" si="4"/>
        <v>16</v>
      </c>
      <c r="D92" s="19">
        <v>122</v>
      </c>
      <c r="E92" s="22" t="s">
        <v>45</v>
      </c>
      <c r="F92" s="10">
        <f t="shared" si="5"/>
        <v>17</v>
      </c>
      <c r="G92" s="19">
        <v>138</v>
      </c>
      <c r="H92" s="10">
        <f t="shared" si="6"/>
        <v>17</v>
      </c>
      <c r="I92" s="10" t="str">
        <f t="shared" si="7"/>
        <v>138(H) - 122(A)</v>
      </c>
      <c r="J92" s="23" t="s">
        <v>56</v>
      </c>
    </row>
    <row r="93" spans="1:10" x14ac:dyDescent="0.25">
      <c r="A93" s="24">
        <v>45035</v>
      </c>
      <c r="B93" s="25" t="s">
        <v>32</v>
      </c>
      <c r="C93" s="10">
        <f t="shared" si="4"/>
        <v>18</v>
      </c>
      <c r="D93" s="20">
        <v>113</v>
      </c>
      <c r="E93" s="25" t="s">
        <v>36</v>
      </c>
      <c r="F93" s="10">
        <f t="shared" si="5"/>
        <v>8</v>
      </c>
      <c r="G93" s="20">
        <v>122</v>
      </c>
      <c r="H93" s="10">
        <f t="shared" si="6"/>
        <v>8</v>
      </c>
      <c r="I93" s="10" t="str">
        <f t="shared" si="7"/>
        <v>122(H) - 113(A)</v>
      </c>
      <c r="J93" s="26" t="s">
        <v>58</v>
      </c>
    </row>
    <row r="94" spans="1:10" x14ac:dyDescent="0.25">
      <c r="A94" s="21">
        <v>45036</v>
      </c>
      <c r="B94" s="22" t="s">
        <v>4</v>
      </c>
      <c r="C94" s="10">
        <f t="shared" si="4"/>
        <v>23</v>
      </c>
      <c r="D94" s="19">
        <v>102</v>
      </c>
      <c r="E94" s="22" t="s">
        <v>20</v>
      </c>
      <c r="F94" s="10">
        <f t="shared" si="5"/>
        <v>3</v>
      </c>
      <c r="G94" s="19">
        <v>97</v>
      </c>
      <c r="H94" s="10">
        <f t="shared" si="6"/>
        <v>23</v>
      </c>
      <c r="I94" s="10" t="str">
        <f t="shared" si="7"/>
        <v>102(A) - 97(H)</v>
      </c>
      <c r="J94" s="23" t="s">
        <v>21</v>
      </c>
    </row>
    <row r="95" spans="1:10" x14ac:dyDescent="0.25">
      <c r="A95" s="24">
        <v>45036</v>
      </c>
      <c r="B95" s="25" t="s">
        <v>43</v>
      </c>
      <c r="C95" s="10">
        <f t="shared" si="4"/>
        <v>26</v>
      </c>
      <c r="D95" s="20">
        <v>97</v>
      </c>
      <c r="E95" s="25" t="s">
        <v>8</v>
      </c>
      <c r="F95" s="10">
        <f t="shared" si="5"/>
        <v>10</v>
      </c>
      <c r="G95" s="20">
        <v>114</v>
      </c>
      <c r="H95" s="10">
        <f t="shared" si="6"/>
        <v>10</v>
      </c>
      <c r="I95" s="10" t="str">
        <f t="shared" si="7"/>
        <v>114(H) - 97(A)</v>
      </c>
      <c r="J95" s="26" t="s">
        <v>9</v>
      </c>
    </row>
    <row r="96" spans="1:10" x14ac:dyDescent="0.25">
      <c r="A96" s="21">
        <v>45036</v>
      </c>
      <c r="B96" s="22" t="s">
        <v>40</v>
      </c>
      <c r="C96" s="10">
        <f t="shared" si="4"/>
        <v>24</v>
      </c>
      <c r="D96" s="19">
        <v>129</v>
      </c>
      <c r="E96" s="22" t="s">
        <v>47</v>
      </c>
      <c r="F96" s="10">
        <f t="shared" si="5"/>
        <v>13</v>
      </c>
      <c r="G96" s="19">
        <v>124</v>
      </c>
      <c r="H96" s="10">
        <f t="shared" si="6"/>
        <v>24</v>
      </c>
      <c r="I96" s="10" t="str">
        <f t="shared" si="7"/>
        <v>129(A) - 124(H)</v>
      </c>
      <c r="J96" s="23" t="s">
        <v>48</v>
      </c>
    </row>
    <row r="97" spans="1:10" x14ac:dyDescent="0.25">
      <c r="A97" s="24">
        <v>45037</v>
      </c>
      <c r="B97" s="25" t="s">
        <v>5</v>
      </c>
      <c r="C97" s="10">
        <f t="shared" si="4"/>
        <v>2</v>
      </c>
      <c r="D97" s="20">
        <v>122</v>
      </c>
      <c r="E97" s="25" t="s">
        <v>17</v>
      </c>
      <c r="F97" s="10">
        <f t="shared" si="5"/>
        <v>1</v>
      </c>
      <c r="G97" s="20">
        <v>130</v>
      </c>
      <c r="H97" s="10">
        <f t="shared" si="6"/>
        <v>1</v>
      </c>
      <c r="I97" s="10" t="str">
        <f t="shared" si="7"/>
        <v>130(H) - 122(A)</v>
      </c>
      <c r="J97" s="26" t="s">
        <v>18</v>
      </c>
    </row>
    <row r="98" spans="1:10" x14ac:dyDescent="0.25">
      <c r="A98" s="21">
        <v>45037</v>
      </c>
      <c r="B98" s="22" t="s">
        <v>28</v>
      </c>
      <c r="C98" s="10">
        <f t="shared" si="4"/>
        <v>6</v>
      </c>
      <c r="D98" s="19">
        <v>79</v>
      </c>
      <c r="E98" s="22" t="s">
        <v>22</v>
      </c>
      <c r="F98" s="10">
        <f t="shared" si="5"/>
        <v>20</v>
      </c>
      <c r="G98" s="19">
        <v>99</v>
      </c>
      <c r="H98" s="10">
        <f t="shared" si="6"/>
        <v>20</v>
      </c>
      <c r="I98" s="10" t="str">
        <f t="shared" si="7"/>
        <v>99(H) - 79(A)</v>
      </c>
      <c r="J98" s="23" t="s">
        <v>51</v>
      </c>
    </row>
    <row r="99" spans="1:10" x14ac:dyDescent="0.25">
      <c r="A99" s="24">
        <v>45037</v>
      </c>
      <c r="B99" s="25" t="s">
        <v>36</v>
      </c>
      <c r="C99" s="10">
        <f t="shared" si="4"/>
        <v>8</v>
      </c>
      <c r="D99" s="20">
        <v>120</v>
      </c>
      <c r="E99" s="25" t="s">
        <v>32</v>
      </c>
      <c r="F99" s="10">
        <f t="shared" si="5"/>
        <v>18</v>
      </c>
      <c r="G99" s="20">
        <v>111</v>
      </c>
      <c r="H99" s="10">
        <f t="shared" si="6"/>
        <v>8</v>
      </c>
      <c r="I99" s="10" t="str">
        <f t="shared" si="7"/>
        <v>120(A) - 111(H)</v>
      </c>
      <c r="J99" s="26" t="s">
        <v>33</v>
      </c>
    </row>
    <row r="100" spans="1:10" x14ac:dyDescent="0.25">
      <c r="A100" s="21">
        <v>45038</v>
      </c>
      <c r="B100" s="22" t="s">
        <v>4</v>
      </c>
      <c r="C100" s="10">
        <f t="shared" si="4"/>
        <v>23</v>
      </c>
      <c r="D100" s="19">
        <v>96</v>
      </c>
      <c r="E100" s="22" t="s">
        <v>20</v>
      </c>
      <c r="F100" s="10">
        <f t="shared" si="5"/>
        <v>3</v>
      </c>
      <c r="G100" s="19">
        <v>88</v>
      </c>
      <c r="H100" s="10">
        <f t="shared" si="6"/>
        <v>23</v>
      </c>
      <c r="I100" s="10" t="str">
        <f t="shared" si="7"/>
        <v>96(A) - 88(H)</v>
      </c>
      <c r="J100" s="23" t="s">
        <v>21</v>
      </c>
    </row>
    <row r="101" spans="1:10" x14ac:dyDescent="0.25">
      <c r="A101" s="24">
        <v>45038</v>
      </c>
      <c r="B101" s="25" t="s">
        <v>40</v>
      </c>
      <c r="C101" s="10">
        <f t="shared" si="4"/>
        <v>24</v>
      </c>
      <c r="D101" s="20">
        <v>112</v>
      </c>
      <c r="E101" s="25" t="s">
        <v>47</v>
      </c>
      <c r="F101" s="10">
        <f t="shared" si="5"/>
        <v>13</v>
      </c>
      <c r="G101" s="20">
        <v>100</v>
      </c>
      <c r="H101" s="10">
        <f t="shared" si="6"/>
        <v>24</v>
      </c>
      <c r="I101" s="10" t="str">
        <f t="shared" si="7"/>
        <v>112(A) - 100(H)</v>
      </c>
      <c r="J101" s="26" t="s">
        <v>48</v>
      </c>
    </row>
    <row r="102" spans="1:10" x14ac:dyDescent="0.25">
      <c r="A102" s="21">
        <v>45038</v>
      </c>
      <c r="B102" s="22" t="s">
        <v>45</v>
      </c>
      <c r="C102" s="10">
        <f t="shared" si="4"/>
        <v>17</v>
      </c>
      <c r="D102" s="19">
        <v>99</v>
      </c>
      <c r="E102" s="22" t="s">
        <v>26</v>
      </c>
      <c r="F102" s="10">
        <f t="shared" si="5"/>
        <v>16</v>
      </c>
      <c r="G102" s="19">
        <v>121</v>
      </c>
      <c r="H102" s="10">
        <f t="shared" si="6"/>
        <v>16</v>
      </c>
      <c r="I102" s="10" t="str">
        <f t="shared" si="7"/>
        <v>121(H) - 99(A)</v>
      </c>
      <c r="J102" s="23" t="s">
        <v>27</v>
      </c>
    </row>
    <row r="103" spans="1:10" x14ac:dyDescent="0.25">
      <c r="A103" s="24">
        <v>45038</v>
      </c>
      <c r="B103" s="25" t="s">
        <v>23</v>
      </c>
      <c r="C103" s="10">
        <f t="shared" si="4"/>
        <v>15</v>
      </c>
      <c r="D103" s="20">
        <v>101</v>
      </c>
      <c r="E103" s="25" t="s">
        <v>7</v>
      </c>
      <c r="F103" s="10">
        <f t="shared" si="5"/>
        <v>14</v>
      </c>
      <c r="G103" s="20">
        <v>111</v>
      </c>
      <c r="H103" s="10">
        <f t="shared" si="6"/>
        <v>14</v>
      </c>
      <c r="I103" s="10" t="str">
        <f t="shared" si="7"/>
        <v>111(H) - 101(A)</v>
      </c>
      <c r="J103" s="26" t="s">
        <v>48</v>
      </c>
    </row>
    <row r="104" spans="1:10" x14ac:dyDescent="0.25">
      <c r="A104" s="21">
        <v>45039</v>
      </c>
      <c r="B104" s="22" t="s">
        <v>28</v>
      </c>
      <c r="C104" s="10">
        <f t="shared" si="4"/>
        <v>6</v>
      </c>
      <c r="D104" s="19">
        <v>93</v>
      </c>
      <c r="E104" s="22" t="s">
        <v>22</v>
      </c>
      <c r="F104" s="10">
        <f t="shared" si="5"/>
        <v>20</v>
      </c>
      <c r="G104" s="19">
        <v>102</v>
      </c>
      <c r="H104" s="10">
        <f t="shared" si="6"/>
        <v>20</v>
      </c>
      <c r="I104" s="10" t="str">
        <f t="shared" si="7"/>
        <v>102(H) - 93(A)</v>
      </c>
      <c r="J104" s="23" t="s">
        <v>51</v>
      </c>
    </row>
    <row r="105" spans="1:10" x14ac:dyDescent="0.25">
      <c r="A105" s="24">
        <v>45039</v>
      </c>
      <c r="B105" s="25" t="s">
        <v>43</v>
      </c>
      <c r="C105" s="10">
        <f t="shared" si="4"/>
        <v>26</v>
      </c>
      <c r="D105" s="20">
        <v>125</v>
      </c>
      <c r="E105" s="25" t="s">
        <v>8</v>
      </c>
      <c r="F105" s="10">
        <f t="shared" si="5"/>
        <v>10</v>
      </c>
      <c r="G105" s="20">
        <v>126</v>
      </c>
      <c r="H105" s="10">
        <f t="shared" si="6"/>
        <v>10</v>
      </c>
      <c r="I105" s="10" t="str">
        <f t="shared" si="7"/>
        <v>126(H) - 125(A)</v>
      </c>
      <c r="J105" s="26" t="s">
        <v>9</v>
      </c>
    </row>
    <row r="106" spans="1:10" x14ac:dyDescent="0.25">
      <c r="A106" s="21">
        <v>45039</v>
      </c>
      <c r="B106" s="22" t="s">
        <v>5</v>
      </c>
      <c r="C106" s="10">
        <f t="shared" si="4"/>
        <v>2</v>
      </c>
      <c r="D106" s="19">
        <v>129</v>
      </c>
      <c r="E106" s="22" t="s">
        <v>17</v>
      </c>
      <c r="F106" s="10">
        <f t="shared" si="5"/>
        <v>1</v>
      </c>
      <c r="G106" s="19">
        <v>121</v>
      </c>
      <c r="H106" s="10">
        <f t="shared" si="6"/>
        <v>2</v>
      </c>
      <c r="I106" s="10" t="str">
        <f t="shared" si="7"/>
        <v>129(A) - 121(H)</v>
      </c>
      <c r="J106" s="23" t="s">
        <v>18</v>
      </c>
    </row>
    <row r="107" spans="1:10" x14ac:dyDescent="0.25">
      <c r="A107" s="24">
        <v>45039</v>
      </c>
      <c r="B107" s="25" t="s">
        <v>36</v>
      </c>
      <c r="C107" s="10">
        <f t="shared" si="4"/>
        <v>8</v>
      </c>
      <c r="D107" s="20">
        <v>108</v>
      </c>
      <c r="E107" s="25" t="s">
        <v>32</v>
      </c>
      <c r="F107" s="10">
        <f t="shared" si="5"/>
        <v>18</v>
      </c>
      <c r="G107" s="20">
        <v>114</v>
      </c>
      <c r="H107" s="10">
        <f t="shared" si="6"/>
        <v>18</v>
      </c>
      <c r="I107" s="10" t="str">
        <f t="shared" si="7"/>
        <v>114(H) - 108(A)</v>
      </c>
      <c r="J107" s="26" t="s">
        <v>33</v>
      </c>
    </row>
    <row r="108" spans="1:10" x14ac:dyDescent="0.25">
      <c r="A108" s="21">
        <v>45040</v>
      </c>
      <c r="B108" s="22" t="s">
        <v>45</v>
      </c>
      <c r="C108" s="10">
        <f t="shared" si="4"/>
        <v>17</v>
      </c>
      <c r="D108" s="19">
        <v>114</v>
      </c>
      <c r="E108" s="22" t="s">
        <v>26</v>
      </c>
      <c r="F108" s="10">
        <f t="shared" si="5"/>
        <v>16</v>
      </c>
      <c r="G108" s="19">
        <v>119</v>
      </c>
      <c r="H108" s="10">
        <f t="shared" si="6"/>
        <v>16</v>
      </c>
      <c r="I108" s="10" t="str">
        <f t="shared" si="7"/>
        <v>119(H) - 114(A)</v>
      </c>
      <c r="J108" s="23" t="s">
        <v>27</v>
      </c>
    </row>
    <row r="109" spans="1:10" x14ac:dyDescent="0.25">
      <c r="A109" s="24">
        <v>45040</v>
      </c>
      <c r="B109" s="25" t="s">
        <v>23</v>
      </c>
      <c r="C109" s="10">
        <f t="shared" si="4"/>
        <v>15</v>
      </c>
      <c r="D109" s="20">
        <v>111</v>
      </c>
      <c r="E109" s="25" t="s">
        <v>7</v>
      </c>
      <c r="F109" s="10">
        <f t="shared" si="5"/>
        <v>14</v>
      </c>
      <c r="G109" s="20">
        <v>117</v>
      </c>
      <c r="H109" s="10">
        <f t="shared" si="6"/>
        <v>14</v>
      </c>
      <c r="I109" s="10" t="str">
        <f t="shared" si="7"/>
        <v>117(H) - 111(A)</v>
      </c>
      <c r="J109" s="26" t="s">
        <v>48</v>
      </c>
    </row>
    <row r="110" spans="1:10" x14ac:dyDescent="0.25">
      <c r="A110" s="21">
        <v>45041</v>
      </c>
      <c r="B110" s="22" t="s">
        <v>17</v>
      </c>
      <c r="C110" s="10">
        <f t="shared" si="4"/>
        <v>1</v>
      </c>
      <c r="D110" s="19">
        <v>119</v>
      </c>
      <c r="E110" s="22" t="s">
        <v>5</v>
      </c>
      <c r="F110" s="10">
        <f t="shared" si="5"/>
        <v>2</v>
      </c>
      <c r="G110" s="19">
        <v>117</v>
      </c>
      <c r="H110" s="10">
        <f t="shared" si="6"/>
        <v>1</v>
      </c>
      <c r="I110" s="10" t="str">
        <f t="shared" si="7"/>
        <v>119(A) - 117(H)</v>
      </c>
      <c r="J110" s="23" t="s">
        <v>6</v>
      </c>
    </row>
    <row r="111" spans="1:10" x14ac:dyDescent="0.25">
      <c r="A111" s="24">
        <v>45041</v>
      </c>
      <c r="B111" s="25" t="s">
        <v>32</v>
      </c>
      <c r="C111" s="10">
        <f t="shared" si="4"/>
        <v>18</v>
      </c>
      <c r="D111" s="20">
        <v>109</v>
      </c>
      <c r="E111" s="25" t="s">
        <v>36</v>
      </c>
      <c r="F111" s="10">
        <f t="shared" si="5"/>
        <v>8</v>
      </c>
      <c r="G111" s="20">
        <v>112</v>
      </c>
      <c r="H111" s="10">
        <f t="shared" si="6"/>
        <v>8</v>
      </c>
      <c r="I111" s="10" t="str">
        <f t="shared" si="7"/>
        <v>112(H) - 109(A)</v>
      </c>
      <c r="J111" s="26" t="s">
        <v>58</v>
      </c>
    </row>
    <row r="112" spans="1:10" x14ac:dyDescent="0.25">
      <c r="A112" s="21">
        <v>45041</v>
      </c>
      <c r="B112" s="22" t="s">
        <v>47</v>
      </c>
      <c r="C112" s="10">
        <f t="shared" si="4"/>
        <v>13</v>
      </c>
      <c r="D112" s="19">
        <v>130</v>
      </c>
      <c r="E112" s="22" t="s">
        <v>40</v>
      </c>
      <c r="F112" s="10">
        <f t="shared" si="5"/>
        <v>24</v>
      </c>
      <c r="G112" s="19">
        <v>136</v>
      </c>
      <c r="H112" s="10">
        <f t="shared" si="6"/>
        <v>24</v>
      </c>
      <c r="I112" s="10" t="str">
        <f t="shared" si="7"/>
        <v>136(H) - 130(A)</v>
      </c>
      <c r="J112" s="23" t="s">
        <v>41</v>
      </c>
    </row>
    <row r="113" spans="1:10" x14ac:dyDescent="0.25">
      <c r="A113" s="24">
        <v>45042</v>
      </c>
      <c r="B113" s="25" t="s">
        <v>22</v>
      </c>
      <c r="C113" s="10">
        <f t="shared" si="4"/>
        <v>20</v>
      </c>
      <c r="D113" s="20">
        <v>106</v>
      </c>
      <c r="E113" s="25" t="s">
        <v>28</v>
      </c>
      <c r="F113" s="10">
        <f t="shared" si="5"/>
        <v>6</v>
      </c>
      <c r="G113" s="20">
        <v>95</v>
      </c>
      <c r="H113" s="10">
        <f t="shared" si="6"/>
        <v>20</v>
      </c>
      <c r="I113" s="10" t="str">
        <f t="shared" si="7"/>
        <v>106(A) - 95(H)</v>
      </c>
      <c r="J113" s="26" t="s">
        <v>59</v>
      </c>
    </row>
    <row r="114" spans="1:10" x14ac:dyDescent="0.25">
      <c r="A114" s="21">
        <v>45042</v>
      </c>
      <c r="B114" s="22" t="s">
        <v>7</v>
      </c>
      <c r="C114" s="10">
        <f t="shared" si="4"/>
        <v>14</v>
      </c>
      <c r="D114" s="19">
        <v>99</v>
      </c>
      <c r="E114" s="22" t="s">
        <v>23</v>
      </c>
      <c r="F114" s="10">
        <f t="shared" si="5"/>
        <v>15</v>
      </c>
      <c r="G114" s="19">
        <v>116</v>
      </c>
      <c r="H114" s="10">
        <f t="shared" si="6"/>
        <v>15</v>
      </c>
      <c r="I114" s="10" t="str">
        <f t="shared" si="7"/>
        <v>116(H) - 99(A)</v>
      </c>
      <c r="J114" s="23" t="s">
        <v>24</v>
      </c>
    </row>
    <row r="115" spans="1:10" x14ac:dyDescent="0.25">
      <c r="A115" s="24">
        <v>45042</v>
      </c>
      <c r="B115" s="25" t="s">
        <v>26</v>
      </c>
      <c r="C115" s="10">
        <f t="shared" si="4"/>
        <v>16</v>
      </c>
      <c r="D115" s="20">
        <v>128</v>
      </c>
      <c r="E115" s="25" t="s">
        <v>45</v>
      </c>
      <c r="F115" s="10">
        <f t="shared" si="5"/>
        <v>17</v>
      </c>
      <c r="G115" s="20">
        <v>126</v>
      </c>
      <c r="H115" s="10">
        <f t="shared" si="6"/>
        <v>16</v>
      </c>
      <c r="I115" s="10" t="str">
        <f t="shared" si="7"/>
        <v>128(A) - 126(H)</v>
      </c>
      <c r="J115" s="26" t="s">
        <v>56</v>
      </c>
    </row>
    <row r="116" spans="1:10" x14ac:dyDescent="0.25">
      <c r="A116" s="21">
        <v>45042</v>
      </c>
      <c r="B116" s="22" t="s">
        <v>8</v>
      </c>
      <c r="C116" s="10">
        <f t="shared" si="4"/>
        <v>10</v>
      </c>
      <c r="D116" s="19">
        <v>123</v>
      </c>
      <c r="E116" s="22" t="s">
        <v>43</v>
      </c>
      <c r="F116" s="10">
        <f t="shared" si="5"/>
        <v>26</v>
      </c>
      <c r="G116" s="19">
        <v>116</v>
      </c>
      <c r="H116" s="10">
        <f t="shared" si="6"/>
        <v>10</v>
      </c>
      <c r="I116" s="10" t="str">
        <f t="shared" si="7"/>
        <v>123(A) - 116(H)</v>
      </c>
      <c r="J116" s="23" t="s">
        <v>44</v>
      </c>
    </row>
    <row r="117" spans="1:10" x14ac:dyDescent="0.25">
      <c r="A117" s="24">
        <v>45043</v>
      </c>
      <c r="B117" s="25" t="s">
        <v>5</v>
      </c>
      <c r="C117" s="10">
        <f t="shared" si="4"/>
        <v>2</v>
      </c>
      <c r="D117" s="20">
        <v>128</v>
      </c>
      <c r="E117" s="25" t="s">
        <v>17</v>
      </c>
      <c r="F117" s="10">
        <f t="shared" si="5"/>
        <v>1</v>
      </c>
      <c r="G117" s="20">
        <v>120</v>
      </c>
      <c r="H117" s="10">
        <f t="shared" si="6"/>
        <v>2</v>
      </c>
      <c r="I117" s="10" t="str">
        <f t="shared" si="7"/>
        <v>128(A) - 120(H)</v>
      </c>
      <c r="J117" s="26" t="s">
        <v>18</v>
      </c>
    </row>
    <row r="118" spans="1:10" x14ac:dyDescent="0.25">
      <c r="A118" s="21">
        <v>45044</v>
      </c>
      <c r="B118" s="22" t="s">
        <v>43</v>
      </c>
      <c r="C118" s="10">
        <f t="shared" si="4"/>
        <v>26</v>
      </c>
      <c r="D118" s="19">
        <v>118</v>
      </c>
      <c r="E118" s="22" t="s">
        <v>8</v>
      </c>
      <c r="F118" s="10">
        <f t="shared" si="5"/>
        <v>10</v>
      </c>
      <c r="G118" s="19">
        <v>99</v>
      </c>
      <c r="H118" s="10">
        <f t="shared" si="6"/>
        <v>26</v>
      </c>
      <c r="I118" s="10" t="str">
        <f t="shared" si="7"/>
        <v>118(A) - 99(H)</v>
      </c>
      <c r="J118" s="23" t="s">
        <v>9</v>
      </c>
    </row>
    <row r="119" spans="1:10" x14ac:dyDescent="0.25">
      <c r="A119" s="24">
        <v>45044</v>
      </c>
      <c r="B119" s="25" t="s">
        <v>23</v>
      </c>
      <c r="C119" s="10">
        <f t="shared" si="4"/>
        <v>15</v>
      </c>
      <c r="D119" s="20">
        <v>85</v>
      </c>
      <c r="E119" s="25" t="s">
        <v>7</v>
      </c>
      <c r="F119" s="10">
        <f t="shared" si="5"/>
        <v>14</v>
      </c>
      <c r="G119" s="20">
        <v>125</v>
      </c>
      <c r="H119" s="10">
        <f t="shared" si="6"/>
        <v>14</v>
      </c>
      <c r="I119" s="10" t="str">
        <f t="shared" si="7"/>
        <v>125(H) - 85(A)</v>
      </c>
      <c r="J119" s="26" t="s">
        <v>48</v>
      </c>
    </row>
    <row r="120" spans="1:10" x14ac:dyDescent="0.25">
      <c r="A120" s="21">
        <v>45045</v>
      </c>
      <c r="B120" s="22" t="s">
        <v>40</v>
      </c>
      <c r="C120" s="10">
        <f t="shared" si="4"/>
        <v>24</v>
      </c>
      <c r="D120" s="19">
        <v>107</v>
      </c>
      <c r="E120" s="22" t="s">
        <v>36</v>
      </c>
      <c r="F120" s="10">
        <f t="shared" si="5"/>
        <v>8</v>
      </c>
      <c r="G120" s="19">
        <v>125</v>
      </c>
      <c r="H120" s="10">
        <f t="shared" si="6"/>
        <v>8</v>
      </c>
      <c r="I120" s="10" t="str">
        <f t="shared" si="7"/>
        <v>125(H) - 107(A)</v>
      </c>
      <c r="J120" s="23" t="s">
        <v>58</v>
      </c>
    </row>
    <row r="121" spans="1:10" x14ac:dyDescent="0.25">
      <c r="A121" s="24">
        <v>45046</v>
      </c>
      <c r="B121" s="25" t="s">
        <v>26</v>
      </c>
      <c r="C121" s="10">
        <f t="shared" si="4"/>
        <v>16</v>
      </c>
      <c r="D121" s="20">
        <v>108</v>
      </c>
      <c r="E121" s="25" t="s">
        <v>22</v>
      </c>
      <c r="F121" s="10">
        <f t="shared" si="5"/>
        <v>20</v>
      </c>
      <c r="G121" s="20">
        <v>101</v>
      </c>
      <c r="H121" s="10">
        <f t="shared" si="6"/>
        <v>16</v>
      </c>
      <c r="I121" s="10" t="str">
        <f t="shared" si="7"/>
        <v>108(A) - 101(H)</v>
      </c>
      <c r="J121" s="26" t="s">
        <v>51</v>
      </c>
    </row>
    <row r="122" spans="1:10" x14ac:dyDescent="0.25">
      <c r="A122" s="21">
        <v>45046</v>
      </c>
      <c r="B122" s="22" t="s">
        <v>8</v>
      </c>
      <c r="C122" s="10">
        <f t="shared" si="4"/>
        <v>10</v>
      </c>
      <c r="D122" s="19">
        <v>120</v>
      </c>
      <c r="E122" s="22" t="s">
        <v>43</v>
      </c>
      <c r="F122" s="10">
        <f t="shared" si="5"/>
        <v>26</v>
      </c>
      <c r="G122" s="19">
        <v>100</v>
      </c>
      <c r="H122" s="10">
        <f t="shared" si="6"/>
        <v>10</v>
      </c>
      <c r="I122" s="10" t="str">
        <f t="shared" si="7"/>
        <v>120(A) - 100(H)</v>
      </c>
      <c r="J122" s="23" t="s">
        <v>44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34BF-726D-496A-A896-608C49002222}">
  <dimension ref="A1:G122"/>
  <sheetViews>
    <sheetView topLeftCell="A27" workbookViewId="0">
      <selection activeCell="A55" sqref="A55"/>
    </sheetView>
  </sheetViews>
  <sheetFormatPr defaultRowHeight="15" x14ac:dyDescent="0.25"/>
  <cols>
    <col min="4" max="4" width="10.42578125" bestFit="1" customWidth="1"/>
    <col min="6" max="6" width="15.710937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1161</v>
      </c>
      <c r="B2" s="10">
        <v>16</v>
      </c>
      <c r="C2" s="10">
        <v>7</v>
      </c>
      <c r="D2" s="21">
        <v>45017</v>
      </c>
      <c r="E2" s="10">
        <v>16</v>
      </c>
      <c r="F2" s="10" t="s">
        <v>255</v>
      </c>
      <c r="G2" s="10">
        <v>16</v>
      </c>
    </row>
    <row r="3" spans="1:7" x14ac:dyDescent="0.25">
      <c r="A3">
        <v>1162</v>
      </c>
      <c r="B3" s="10">
        <v>19</v>
      </c>
      <c r="C3" s="10">
        <v>13</v>
      </c>
      <c r="D3" s="24">
        <v>45017</v>
      </c>
      <c r="E3" s="10">
        <v>19</v>
      </c>
      <c r="F3" s="10" t="s">
        <v>586</v>
      </c>
      <c r="G3" s="10">
        <v>19</v>
      </c>
    </row>
    <row r="4" spans="1:7" x14ac:dyDescent="0.25">
      <c r="A4">
        <v>1163</v>
      </c>
      <c r="B4" s="10">
        <v>5</v>
      </c>
      <c r="C4" s="10">
        <v>28</v>
      </c>
      <c r="D4" s="21">
        <v>45018</v>
      </c>
      <c r="E4" s="10">
        <v>28</v>
      </c>
      <c r="F4" s="10" t="s">
        <v>968</v>
      </c>
      <c r="G4" s="10">
        <v>5</v>
      </c>
    </row>
    <row r="5" spans="1:7" x14ac:dyDescent="0.25">
      <c r="A5">
        <v>1164</v>
      </c>
      <c r="B5" s="10">
        <v>3</v>
      </c>
      <c r="C5" s="10">
        <v>29</v>
      </c>
      <c r="D5" s="24">
        <v>45018</v>
      </c>
      <c r="E5" s="10">
        <v>3</v>
      </c>
      <c r="F5" s="10" t="s">
        <v>237</v>
      </c>
      <c r="G5" s="10">
        <v>3</v>
      </c>
    </row>
    <row r="6" spans="1:7" x14ac:dyDescent="0.25">
      <c r="A6">
        <v>1165</v>
      </c>
      <c r="B6" s="10">
        <v>4</v>
      </c>
      <c r="C6" s="10">
        <v>15</v>
      </c>
      <c r="D6" s="21">
        <v>45018</v>
      </c>
      <c r="E6" s="10">
        <v>4</v>
      </c>
      <c r="F6" s="10" t="s">
        <v>777</v>
      </c>
      <c r="G6" s="10">
        <v>4</v>
      </c>
    </row>
    <row r="7" spans="1:7" x14ac:dyDescent="0.25">
      <c r="A7">
        <v>1166</v>
      </c>
      <c r="B7" s="10">
        <v>18</v>
      </c>
      <c r="C7" s="10">
        <v>25</v>
      </c>
      <c r="D7" s="24">
        <v>45018</v>
      </c>
      <c r="E7" s="10">
        <v>25</v>
      </c>
      <c r="F7" s="10" t="s">
        <v>969</v>
      </c>
      <c r="G7" s="10">
        <v>18</v>
      </c>
    </row>
    <row r="8" spans="1:7" x14ac:dyDescent="0.25">
      <c r="A8">
        <v>1167</v>
      </c>
      <c r="B8" s="10">
        <v>1</v>
      </c>
      <c r="C8" s="10">
        <v>7</v>
      </c>
      <c r="D8" s="21">
        <v>45018</v>
      </c>
      <c r="E8" s="10">
        <v>1</v>
      </c>
      <c r="F8" s="10" t="s">
        <v>970</v>
      </c>
      <c r="G8" s="10">
        <v>1</v>
      </c>
    </row>
    <row r="9" spans="1:7" x14ac:dyDescent="0.25">
      <c r="A9">
        <v>1168</v>
      </c>
      <c r="B9" s="10">
        <v>20</v>
      </c>
      <c r="C9" s="10">
        <v>30</v>
      </c>
      <c r="D9" s="24">
        <v>45018</v>
      </c>
      <c r="E9" s="10">
        <v>20</v>
      </c>
      <c r="F9" s="10" t="s">
        <v>450</v>
      </c>
      <c r="G9" s="10">
        <v>20</v>
      </c>
    </row>
    <row r="10" spans="1:7" x14ac:dyDescent="0.25">
      <c r="A10">
        <v>1169</v>
      </c>
      <c r="B10" s="10">
        <v>22</v>
      </c>
      <c r="C10" s="10">
        <v>9</v>
      </c>
      <c r="D10" s="21">
        <v>45018</v>
      </c>
      <c r="E10" s="10">
        <v>22</v>
      </c>
      <c r="F10" s="10" t="s">
        <v>971</v>
      </c>
      <c r="G10" s="10">
        <v>22</v>
      </c>
    </row>
    <row r="11" spans="1:7" x14ac:dyDescent="0.25">
      <c r="A11">
        <v>1170</v>
      </c>
      <c r="B11" s="10">
        <v>26</v>
      </c>
      <c r="C11" s="10">
        <v>27</v>
      </c>
      <c r="D11" s="24">
        <v>45018</v>
      </c>
      <c r="E11" s="10">
        <v>27</v>
      </c>
      <c r="F11" s="10" t="s">
        <v>972</v>
      </c>
      <c r="G11" s="10">
        <v>26</v>
      </c>
    </row>
    <row r="12" spans="1:7" x14ac:dyDescent="0.25">
      <c r="A12">
        <v>1171</v>
      </c>
      <c r="B12" s="10">
        <v>11</v>
      </c>
      <c r="C12" s="10">
        <v>14</v>
      </c>
      <c r="D12" s="21">
        <v>45018</v>
      </c>
      <c r="E12" s="10">
        <v>14</v>
      </c>
      <c r="F12" s="10" t="s">
        <v>973</v>
      </c>
      <c r="G12" s="10">
        <v>11</v>
      </c>
    </row>
    <row r="13" spans="1:7" x14ac:dyDescent="0.25">
      <c r="A13">
        <v>1172</v>
      </c>
      <c r="B13" s="10">
        <v>21</v>
      </c>
      <c r="C13" s="10">
        <v>24</v>
      </c>
      <c r="D13" s="24">
        <v>45018</v>
      </c>
      <c r="E13" s="10">
        <v>24</v>
      </c>
      <c r="F13" s="10" t="s">
        <v>720</v>
      </c>
      <c r="G13" s="10">
        <v>21</v>
      </c>
    </row>
    <row r="14" spans="1:7" x14ac:dyDescent="0.25">
      <c r="A14">
        <v>1173</v>
      </c>
      <c r="B14" s="10">
        <v>6</v>
      </c>
      <c r="C14" s="10">
        <v>12</v>
      </c>
      <c r="D14" s="21">
        <v>45018</v>
      </c>
      <c r="E14" s="10">
        <v>6</v>
      </c>
      <c r="F14" s="10" t="s">
        <v>358</v>
      </c>
      <c r="G14" s="10">
        <v>6</v>
      </c>
    </row>
    <row r="15" spans="1:7" x14ac:dyDescent="0.25">
      <c r="A15">
        <v>1174</v>
      </c>
      <c r="B15" s="10">
        <v>17</v>
      </c>
      <c r="C15" s="10">
        <v>23</v>
      </c>
      <c r="D15" s="24">
        <v>45018</v>
      </c>
      <c r="E15" s="10">
        <v>17</v>
      </c>
      <c r="F15" s="10" t="s">
        <v>974</v>
      </c>
      <c r="G15" s="10">
        <v>17</v>
      </c>
    </row>
    <row r="16" spans="1:7" x14ac:dyDescent="0.25">
      <c r="A16">
        <v>1175</v>
      </c>
      <c r="B16" s="10">
        <v>8</v>
      </c>
      <c r="C16" s="10">
        <v>10</v>
      </c>
      <c r="D16" s="21">
        <v>45018</v>
      </c>
      <c r="E16" s="10">
        <v>8</v>
      </c>
      <c r="F16" s="10" t="s">
        <v>692</v>
      </c>
      <c r="G16" s="10">
        <v>8</v>
      </c>
    </row>
    <row r="17" spans="1:7" x14ac:dyDescent="0.25">
      <c r="A17">
        <v>1176</v>
      </c>
      <c r="B17" s="10">
        <v>5</v>
      </c>
      <c r="C17" s="10">
        <v>28</v>
      </c>
      <c r="D17" s="24">
        <v>45020</v>
      </c>
      <c r="E17" s="10">
        <v>28</v>
      </c>
      <c r="F17" s="10" t="s">
        <v>975</v>
      </c>
      <c r="G17" s="10">
        <v>5</v>
      </c>
    </row>
    <row r="18" spans="1:7" x14ac:dyDescent="0.25">
      <c r="A18">
        <v>1177</v>
      </c>
      <c r="B18" s="10">
        <v>9</v>
      </c>
      <c r="C18" s="10">
        <v>16</v>
      </c>
      <c r="D18" s="21">
        <v>45020</v>
      </c>
      <c r="E18" s="10">
        <v>16</v>
      </c>
      <c r="F18" s="10" t="s">
        <v>976</v>
      </c>
      <c r="G18" s="10">
        <v>9</v>
      </c>
    </row>
    <row r="19" spans="1:7" x14ac:dyDescent="0.25">
      <c r="A19">
        <v>1178</v>
      </c>
      <c r="B19" s="10">
        <v>22</v>
      </c>
      <c r="C19" s="10">
        <v>6</v>
      </c>
      <c r="D19" s="24">
        <v>45020</v>
      </c>
      <c r="E19" s="10">
        <v>6</v>
      </c>
      <c r="F19" s="10" t="s">
        <v>977</v>
      </c>
      <c r="G19" s="10">
        <v>22</v>
      </c>
    </row>
    <row r="20" spans="1:7" x14ac:dyDescent="0.25">
      <c r="A20">
        <v>1179</v>
      </c>
      <c r="B20" s="10">
        <v>30</v>
      </c>
      <c r="C20" s="10">
        <v>17</v>
      </c>
      <c r="D20" s="21">
        <v>45020</v>
      </c>
      <c r="E20" s="10">
        <v>17</v>
      </c>
      <c r="F20" s="10" t="s">
        <v>978</v>
      </c>
      <c r="G20" s="10">
        <v>30</v>
      </c>
    </row>
    <row r="21" spans="1:7" x14ac:dyDescent="0.25">
      <c r="A21">
        <v>1180</v>
      </c>
      <c r="B21" s="10">
        <v>3</v>
      </c>
      <c r="C21" s="10">
        <v>18</v>
      </c>
      <c r="D21" s="24">
        <v>45020</v>
      </c>
      <c r="E21" s="10">
        <v>18</v>
      </c>
      <c r="F21" s="10" t="s">
        <v>979</v>
      </c>
      <c r="G21" s="10">
        <v>3</v>
      </c>
    </row>
    <row r="22" spans="1:7" x14ac:dyDescent="0.25">
      <c r="A22">
        <v>1181</v>
      </c>
      <c r="B22" s="10">
        <v>4</v>
      </c>
      <c r="C22" s="10">
        <v>1</v>
      </c>
      <c r="D22" s="21">
        <v>45020</v>
      </c>
      <c r="E22" s="10">
        <v>1</v>
      </c>
      <c r="F22" s="10" t="s">
        <v>723</v>
      </c>
      <c r="G22" s="10">
        <v>4</v>
      </c>
    </row>
    <row r="23" spans="1:7" x14ac:dyDescent="0.25">
      <c r="A23">
        <v>1182</v>
      </c>
      <c r="B23" s="10">
        <v>11</v>
      </c>
      <c r="C23" s="10">
        <v>8</v>
      </c>
      <c r="D23" s="24">
        <v>45020</v>
      </c>
      <c r="E23" s="10">
        <v>11</v>
      </c>
      <c r="F23" s="10" t="s">
        <v>980</v>
      </c>
      <c r="G23" s="10">
        <v>11</v>
      </c>
    </row>
    <row r="24" spans="1:7" x14ac:dyDescent="0.25">
      <c r="A24">
        <v>1183</v>
      </c>
      <c r="B24" s="10">
        <v>15</v>
      </c>
      <c r="C24" s="10">
        <v>25</v>
      </c>
      <c r="D24" s="21">
        <v>45020</v>
      </c>
      <c r="E24" s="10">
        <v>15</v>
      </c>
      <c r="F24" s="10" t="s">
        <v>169</v>
      </c>
      <c r="G24" s="10">
        <v>15</v>
      </c>
    </row>
    <row r="25" spans="1:7" x14ac:dyDescent="0.25">
      <c r="A25">
        <v>1184</v>
      </c>
      <c r="B25" s="10">
        <v>19</v>
      </c>
      <c r="C25" s="10">
        <v>26</v>
      </c>
      <c r="D25" s="24">
        <v>45020</v>
      </c>
      <c r="E25" s="10">
        <v>26</v>
      </c>
      <c r="F25" s="10" t="s">
        <v>981</v>
      </c>
      <c r="G25" s="10">
        <v>19</v>
      </c>
    </row>
    <row r="26" spans="1:7" x14ac:dyDescent="0.25">
      <c r="A26">
        <v>1185</v>
      </c>
      <c r="B26" s="10">
        <v>23</v>
      </c>
      <c r="C26" s="10">
        <v>2</v>
      </c>
      <c r="D26" s="21">
        <v>45020</v>
      </c>
      <c r="E26" s="10">
        <v>23</v>
      </c>
      <c r="F26" s="10" t="s">
        <v>311</v>
      </c>
      <c r="G26" s="10">
        <v>23</v>
      </c>
    </row>
    <row r="27" spans="1:7" x14ac:dyDescent="0.25">
      <c r="A27">
        <v>1186</v>
      </c>
      <c r="B27" s="10">
        <v>29</v>
      </c>
      <c r="C27" s="10">
        <v>14</v>
      </c>
      <c r="D27" s="24">
        <v>45020</v>
      </c>
      <c r="E27" s="10">
        <v>14</v>
      </c>
      <c r="F27" s="10" t="s">
        <v>982</v>
      </c>
      <c r="G27" s="10">
        <v>29</v>
      </c>
    </row>
    <row r="28" spans="1:7" x14ac:dyDescent="0.25">
      <c r="A28">
        <v>1187</v>
      </c>
      <c r="B28" s="10">
        <v>10</v>
      </c>
      <c r="C28" s="10">
        <v>21</v>
      </c>
      <c r="D28" s="21">
        <v>45020</v>
      </c>
      <c r="E28" s="10">
        <v>10</v>
      </c>
      <c r="F28" s="10" t="s">
        <v>983</v>
      </c>
      <c r="G28" s="10">
        <v>10</v>
      </c>
    </row>
    <row r="29" spans="1:7" x14ac:dyDescent="0.25">
      <c r="A29">
        <v>1188</v>
      </c>
      <c r="B29" s="10">
        <v>24</v>
      </c>
      <c r="C29" s="10">
        <v>27</v>
      </c>
      <c r="D29" s="24">
        <v>45020</v>
      </c>
      <c r="E29" s="10">
        <v>24</v>
      </c>
      <c r="F29" s="10" t="s">
        <v>984</v>
      </c>
      <c r="G29" s="10">
        <v>24</v>
      </c>
    </row>
    <row r="30" spans="1:7" x14ac:dyDescent="0.25">
      <c r="A30">
        <v>1189</v>
      </c>
      <c r="B30" s="10">
        <v>9</v>
      </c>
      <c r="C30" s="10">
        <v>3</v>
      </c>
      <c r="D30" s="21">
        <v>45021</v>
      </c>
      <c r="E30" s="10">
        <v>3</v>
      </c>
      <c r="F30" s="10" t="s">
        <v>884</v>
      </c>
      <c r="G30" s="10">
        <v>9</v>
      </c>
    </row>
    <row r="31" spans="1:7" x14ac:dyDescent="0.25">
      <c r="A31">
        <v>1190</v>
      </c>
      <c r="B31" s="10">
        <v>12</v>
      </c>
      <c r="C31" s="10">
        <v>20</v>
      </c>
      <c r="D31" s="24">
        <v>45021</v>
      </c>
      <c r="E31" s="10">
        <v>20</v>
      </c>
      <c r="F31" s="10" t="s">
        <v>779</v>
      </c>
      <c r="G31" s="10">
        <v>12</v>
      </c>
    </row>
    <row r="32" spans="1:7" x14ac:dyDescent="0.25">
      <c r="A32">
        <v>1191</v>
      </c>
      <c r="B32" s="10">
        <v>1</v>
      </c>
      <c r="C32" s="10">
        <v>30</v>
      </c>
      <c r="D32" s="21">
        <v>45021</v>
      </c>
      <c r="E32" s="10">
        <v>1</v>
      </c>
      <c r="F32" s="10" t="s">
        <v>985</v>
      </c>
      <c r="G32" s="10">
        <v>1</v>
      </c>
    </row>
    <row r="33" spans="1:7" x14ac:dyDescent="0.25">
      <c r="A33">
        <v>1192</v>
      </c>
      <c r="B33" s="10">
        <v>2</v>
      </c>
      <c r="C33" s="10">
        <v>28</v>
      </c>
      <c r="D33" s="24">
        <v>45021</v>
      </c>
      <c r="E33" s="10">
        <v>2</v>
      </c>
      <c r="F33" s="10" t="s">
        <v>986</v>
      </c>
      <c r="G33" s="10">
        <v>2</v>
      </c>
    </row>
    <row r="34" spans="1:7" x14ac:dyDescent="0.25">
      <c r="A34">
        <v>1193</v>
      </c>
      <c r="B34" s="10">
        <v>17</v>
      </c>
      <c r="C34" s="10">
        <v>4</v>
      </c>
      <c r="D34" s="21">
        <v>45021</v>
      </c>
      <c r="E34" s="10">
        <v>17</v>
      </c>
      <c r="F34" s="10" t="s">
        <v>987</v>
      </c>
      <c r="G34" s="10">
        <v>17</v>
      </c>
    </row>
    <row r="35" spans="1:7" x14ac:dyDescent="0.25">
      <c r="A35">
        <v>1194</v>
      </c>
      <c r="B35" s="10">
        <v>19</v>
      </c>
      <c r="C35" s="10">
        <v>15</v>
      </c>
      <c r="D35" s="24">
        <v>45021</v>
      </c>
      <c r="E35" s="10">
        <v>19</v>
      </c>
      <c r="F35" s="10" t="s">
        <v>775</v>
      </c>
      <c r="G35" s="10">
        <v>19</v>
      </c>
    </row>
    <row r="36" spans="1:7" x14ac:dyDescent="0.25">
      <c r="A36">
        <v>1195</v>
      </c>
      <c r="B36" s="10">
        <v>7</v>
      </c>
      <c r="C36" s="10">
        <v>26</v>
      </c>
      <c r="D36" s="21">
        <v>45021</v>
      </c>
      <c r="E36" s="10">
        <v>7</v>
      </c>
      <c r="F36" s="10" t="s">
        <v>234</v>
      </c>
      <c r="G36" s="10">
        <v>7</v>
      </c>
    </row>
    <row r="37" spans="1:7" x14ac:dyDescent="0.25">
      <c r="A37">
        <v>1196</v>
      </c>
      <c r="B37" s="10">
        <v>13</v>
      </c>
      <c r="C37" s="10">
        <v>14</v>
      </c>
      <c r="D37" s="24">
        <v>45021</v>
      </c>
      <c r="E37" s="10">
        <v>13</v>
      </c>
      <c r="F37" s="10" t="s">
        <v>988</v>
      </c>
      <c r="G37" s="10">
        <v>13</v>
      </c>
    </row>
    <row r="38" spans="1:7" x14ac:dyDescent="0.25">
      <c r="A38">
        <v>1197</v>
      </c>
      <c r="B38" s="10">
        <v>22</v>
      </c>
      <c r="C38" s="10">
        <v>6</v>
      </c>
      <c r="D38" s="21">
        <v>45022</v>
      </c>
      <c r="E38" s="10">
        <v>6</v>
      </c>
      <c r="F38" s="10" t="s">
        <v>989</v>
      </c>
      <c r="G38" s="10">
        <v>22</v>
      </c>
    </row>
    <row r="39" spans="1:7" x14ac:dyDescent="0.25">
      <c r="A39">
        <v>1198</v>
      </c>
      <c r="B39" s="10">
        <v>23</v>
      </c>
      <c r="C39" s="10">
        <v>16</v>
      </c>
      <c r="D39" s="24">
        <v>45022</v>
      </c>
      <c r="E39" s="10">
        <v>16</v>
      </c>
      <c r="F39" s="10" t="s">
        <v>990</v>
      </c>
      <c r="G39" s="10">
        <v>23</v>
      </c>
    </row>
    <row r="40" spans="1:7" x14ac:dyDescent="0.25">
      <c r="A40">
        <v>1199</v>
      </c>
      <c r="B40" s="10">
        <v>27</v>
      </c>
      <c r="C40" s="10">
        <v>25</v>
      </c>
      <c r="D40" s="21">
        <v>45022</v>
      </c>
      <c r="E40" s="10">
        <v>27</v>
      </c>
      <c r="F40" s="10" t="s">
        <v>816</v>
      </c>
      <c r="G40" s="10">
        <v>27</v>
      </c>
    </row>
    <row r="41" spans="1:7" x14ac:dyDescent="0.25">
      <c r="A41">
        <v>1200</v>
      </c>
      <c r="B41" s="10">
        <v>29</v>
      </c>
      <c r="C41" s="10">
        <v>21</v>
      </c>
      <c r="D41" s="24">
        <v>45022</v>
      </c>
      <c r="E41" s="10">
        <v>21</v>
      </c>
      <c r="F41" s="10" t="s">
        <v>991</v>
      </c>
      <c r="G41" s="10">
        <v>29</v>
      </c>
    </row>
    <row r="42" spans="1:7" x14ac:dyDescent="0.25">
      <c r="A42">
        <v>1201</v>
      </c>
      <c r="B42" s="10">
        <v>24</v>
      </c>
      <c r="C42" s="10">
        <v>8</v>
      </c>
      <c r="D42" s="21">
        <v>45022</v>
      </c>
      <c r="E42" s="10">
        <v>24</v>
      </c>
      <c r="F42" s="10" t="s">
        <v>508</v>
      </c>
      <c r="G42" s="10">
        <v>24</v>
      </c>
    </row>
    <row r="43" spans="1:7" x14ac:dyDescent="0.25">
      <c r="A43">
        <v>1202</v>
      </c>
      <c r="B43" s="10">
        <v>5</v>
      </c>
      <c r="C43" s="10">
        <v>11</v>
      </c>
      <c r="D43" s="24">
        <v>45023</v>
      </c>
      <c r="E43" s="10">
        <v>11</v>
      </c>
      <c r="F43" s="10" t="s">
        <v>338</v>
      </c>
      <c r="G43" s="10">
        <v>5</v>
      </c>
    </row>
    <row r="44" spans="1:7" x14ac:dyDescent="0.25">
      <c r="A44">
        <v>1203</v>
      </c>
      <c r="B44" s="10">
        <v>12</v>
      </c>
      <c r="C44" s="10">
        <v>9</v>
      </c>
      <c r="D44" s="21">
        <v>45023</v>
      </c>
      <c r="E44" s="10">
        <v>9</v>
      </c>
      <c r="F44" s="10" t="s">
        <v>992</v>
      </c>
      <c r="G44" s="10">
        <v>12</v>
      </c>
    </row>
    <row r="45" spans="1:7" x14ac:dyDescent="0.25">
      <c r="A45">
        <v>1204</v>
      </c>
      <c r="B45" s="10">
        <v>30</v>
      </c>
      <c r="C45" s="10">
        <v>16</v>
      </c>
      <c r="D45" s="24">
        <v>45023</v>
      </c>
      <c r="E45" s="10">
        <v>30</v>
      </c>
      <c r="F45" s="10" t="s">
        <v>158</v>
      </c>
      <c r="G45" s="10">
        <v>30</v>
      </c>
    </row>
    <row r="46" spans="1:7" x14ac:dyDescent="0.25">
      <c r="A46">
        <v>1205</v>
      </c>
      <c r="B46" s="10">
        <v>1</v>
      </c>
      <c r="C46" s="10">
        <v>23</v>
      </c>
      <c r="D46" s="21">
        <v>45023</v>
      </c>
      <c r="E46" s="10">
        <v>23</v>
      </c>
      <c r="F46" s="10" t="s">
        <v>993</v>
      </c>
      <c r="G46" s="10">
        <v>1</v>
      </c>
    </row>
    <row r="47" spans="1:7" x14ac:dyDescent="0.25">
      <c r="A47">
        <v>1206</v>
      </c>
      <c r="B47" s="10">
        <v>2</v>
      </c>
      <c r="C47" s="10">
        <v>28</v>
      </c>
      <c r="D47" s="24">
        <v>45023</v>
      </c>
      <c r="E47" s="10">
        <v>2</v>
      </c>
      <c r="F47" s="10" t="s">
        <v>994</v>
      </c>
      <c r="G47" s="10">
        <v>2</v>
      </c>
    </row>
    <row r="48" spans="1:7" x14ac:dyDescent="0.25">
      <c r="A48">
        <v>1207</v>
      </c>
      <c r="B48" s="10">
        <v>3</v>
      </c>
      <c r="C48" s="10">
        <v>22</v>
      </c>
      <c r="D48" s="21">
        <v>45023</v>
      </c>
      <c r="E48" s="10">
        <v>3</v>
      </c>
      <c r="F48" s="10" t="s">
        <v>995</v>
      </c>
      <c r="G48" s="10">
        <v>3</v>
      </c>
    </row>
    <row r="49" spans="1:7" x14ac:dyDescent="0.25">
      <c r="A49">
        <v>1208</v>
      </c>
      <c r="B49" s="10">
        <v>17</v>
      </c>
      <c r="C49" s="10">
        <v>15</v>
      </c>
      <c r="D49" s="24">
        <v>45023</v>
      </c>
      <c r="E49" s="10">
        <v>15</v>
      </c>
      <c r="F49" s="10" t="s">
        <v>381</v>
      </c>
      <c r="G49" s="10">
        <v>17</v>
      </c>
    </row>
    <row r="50" spans="1:7" x14ac:dyDescent="0.25">
      <c r="A50">
        <v>1209</v>
      </c>
      <c r="B50" s="10">
        <v>19</v>
      </c>
      <c r="C50" s="10">
        <v>20</v>
      </c>
      <c r="D50" s="21">
        <v>45023</v>
      </c>
      <c r="E50" s="10">
        <v>19</v>
      </c>
      <c r="F50" s="10" t="s">
        <v>279</v>
      </c>
      <c r="G50" s="10">
        <v>19</v>
      </c>
    </row>
    <row r="51" spans="1:7" x14ac:dyDescent="0.25">
      <c r="A51">
        <v>1210</v>
      </c>
      <c r="B51" s="10">
        <v>7</v>
      </c>
      <c r="C51" s="10">
        <v>4</v>
      </c>
      <c r="D51" s="24">
        <v>45023</v>
      </c>
      <c r="E51" s="10">
        <v>4</v>
      </c>
      <c r="F51" s="10" t="s">
        <v>996</v>
      </c>
      <c r="G51" s="10">
        <v>7</v>
      </c>
    </row>
    <row r="52" spans="1:7" x14ac:dyDescent="0.25">
      <c r="A52">
        <v>1211</v>
      </c>
      <c r="B52" s="10">
        <v>26</v>
      </c>
      <c r="C52" s="10">
        <v>10</v>
      </c>
      <c r="D52" s="21">
        <v>45023</v>
      </c>
      <c r="E52" s="10">
        <v>10</v>
      </c>
      <c r="F52" s="10" t="s">
        <v>997</v>
      </c>
      <c r="G52" s="10">
        <v>26</v>
      </c>
    </row>
    <row r="53" spans="1:7" x14ac:dyDescent="0.25">
      <c r="A53">
        <v>1212</v>
      </c>
      <c r="B53" s="10">
        <v>14</v>
      </c>
      <c r="C53" s="10">
        <v>24</v>
      </c>
      <c r="D53" s="24">
        <v>45023</v>
      </c>
      <c r="E53" s="10">
        <v>14</v>
      </c>
      <c r="F53" s="10" t="s">
        <v>349</v>
      </c>
      <c r="G53" s="10">
        <v>13</v>
      </c>
    </row>
    <row r="54" spans="1:7" x14ac:dyDescent="0.25">
      <c r="A54">
        <v>1213</v>
      </c>
      <c r="B54" s="10">
        <v>29</v>
      </c>
      <c r="C54" s="10">
        <v>8</v>
      </c>
      <c r="D54" s="21">
        <v>45024</v>
      </c>
      <c r="E54" s="10">
        <v>29</v>
      </c>
      <c r="F54" s="10" t="s">
        <v>503</v>
      </c>
      <c r="G54" s="10">
        <v>29</v>
      </c>
    </row>
    <row r="55" spans="1:7" x14ac:dyDescent="0.25">
      <c r="A55">
        <v>1214</v>
      </c>
      <c r="B55" s="10">
        <v>13</v>
      </c>
      <c r="C55" s="10">
        <v>25</v>
      </c>
      <c r="D55" s="24">
        <v>45024</v>
      </c>
      <c r="E55" s="10">
        <v>13</v>
      </c>
      <c r="F55" s="10" t="s">
        <v>983</v>
      </c>
      <c r="G55" s="10">
        <v>13</v>
      </c>
    </row>
    <row r="56" spans="1:7" x14ac:dyDescent="0.25">
      <c r="A56">
        <v>1215</v>
      </c>
      <c r="B56" s="10">
        <v>27</v>
      </c>
      <c r="C56" s="10">
        <v>18</v>
      </c>
      <c r="D56" s="21">
        <v>45024</v>
      </c>
      <c r="E56" s="10">
        <v>18</v>
      </c>
      <c r="F56" s="10" t="s">
        <v>998</v>
      </c>
      <c r="G56" s="10">
        <v>27</v>
      </c>
    </row>
    <row r="57" spans="1:7" x14ac:dyDescent="0.25">
      <c r="A57">
        <v>1216</v>
      </c>
      <c r="B57" s="10">
        <v>2</v>
      </c>
      <c r="C57" s="10">
        <v>1</v>
      </c>
      <c r="D57" s="24">
        <v>45025</v>
      </c>
      <c r="E57" s="10">
        <v>2</v>
      </c>
      <c r="F57" s="10" t="s">
        <v>999</v>
      </c>
      <c r="G57" s="10">
        <v>2</v>
      </c>
    </row>
    <row r="58" spans="1:7" x14ac:dyDescent="0.25">
      <c r="A58">
        <v>1217</v>
      </c>
      <c r="B58" s="10">
        <v>3</v>
      </c>
      <c r="C58" s="10">
        <v>23</v>
      </c>
      <c r="D58" s="21">
        <v>45025</v>
      </c>
      <c r="E58" s="10">
        <v>23</v>
      </c>
      <c r="F58" s="10" t="s">
        <v>1000</v>
      </c>
      <c r="G58" s="10">
        <v>3</v>
      </c>
    </row>
    <row r="59" spans="1:7" x14ac:dyDescent="0.25">
      <c r="A59">
        <v>1218</v>
      </c>
      <c r="B59" s="10">
        <v>4</v>
      </c>
      <c r="C59" s="10">
        <v>9</v>
      </c>
      <c r="D59" s="24">
        <v>45025</v>
      </c>
      <c r="E59" s="10">
        <v>4</v>
      </c>
      <c r="F59" s="10" t="s">
        <v>1001</v>
      </c>
      <c r="G59" s="10">
        <v>4</v>
      </c>
    </row>
    <row r="60" spans="1:7" x14ac:dyDescent="0.25">
      <c r="A60">
        <v>1219</v>
      </c>
      <c r="B60" s="10">
        <v>6</v>
      </c>
      <c r="C60" s="10">
        <v>5</v>
      </c>
      <c r="D60" s="21">
        <v>45025</v>
      </c>
      <c r="E60" s="10">
        <v>5</v>
      </c>
      <c r="F60" s="10" t="s">
        <v>282</v>
      </c>
      <c r="G60" s="10">
        <v>6</v>
      </c>
    </row>
    <row r="61" spans="1:7" x14ac:dyDescent="0.25">
      <c r="A61">
        <v>1220</v>
      </c>
      <c r="B61" s="10">
        <v>16</v>
      </c>
      <c r="C61" s="10">
        <v>22</v>
      </c>
      <c r="D61" s="24">
        <v>45025</v>
      </c>
      <c r="E61" s="10">
        <v>16</v>
      </c>
      <c r="F61" s="10" t="s">
        <v>176</v>
      </c>
      <c r="G61" s="10">
        <v>16</v>
      </c>
    </row>
    <row r="62" spans="1:7" x14ac:dyDescent="0.25">
      <c r="A62">
        <v>1221</v>
      </c>
      <c r="B62" s="10">
        <v>20</v>
      </c>
      <c r="C62" s="10">
        <v>12</v>
      </c>
      <c r="D62" s="21">
        <v>45025</v>
      </c>
      <c r="E62" s="10">
        <v>12</v>
      </c>
      <c r="F62" s="10" t="s">
        <v>1002</v>
      </c>
      <c r="G62" s="10">
        <v>20</v>
      </c>
    </row>
    <row r="63" spans="1:7" x14ac:dyDescent="0.25">
      <c r="A63">
        <v>1222</v>
      </c>
      <c r="B63" s="10">
        <v>28</v>
      </c>
      <c r="C63" s="10">
        <v>17</v>
      </c>
      <c r="D63" s="24">
        <v>45025</v>
      </c>
      <c r="E63" s="10">
        <v>28</v>
      </c>
      <c r="F63" s="10" t="s">
        <v>207</v>
      </c>
      <c r="G63" s="10">
        <v>28</v>
      </c>
    </row>
    <row r="64" spans="1:7" x14ac:dyDescent="0.25">
      <c r="A64">
        <v>1223</v>
      </c>
      <c r="B64" s="10">
        <v>30</v>
      </c>
      <c r="C64" s="10">
        <v>11</v>
      </c>
      <c r="D64" s="21">
        <v>45025</v>
      </c>
      <c r="E64" s="10">
        <v>11</v>
      </c>
      <c r="F64" s="10" t="s">
        <v>192</v>
      </c>
      <c r="G64" s="10">
        <v>30</v>
      </c>
    </row>
    <row r="65" spans="1:7" x14ac:dyDescent="0.25">
      <c r="A65">
        <v>1224</v>
      </c>
      <c r="B65" s="10">
        <v>7</v>
      </c>
      <c r="C65" s="10">
        <v>27</v>
      </c>
      <c r="D65" s="24">
        <v>45025</v>
      </c>
      <c r="E65" s="10">
        <v>27</v>
      </c>
      <c r="F65" s="10" t="s">
        <v>1003</v>
      </c>
      <c r="G65" s="10">
        <v>7</v>
      </c>
    </row>
    <row r="66" spans="1:7" x14ac:dyDescent="0.25">
      <c r="A66">
        <v>1225</v>
      </c>
      <c r="B66" s="10">
        <v>8</v>
      </c>
      <c r="C66" s="10">
        <v>26</v>
      </c>
      <c r="D66" s="21">
        <v>45025</v>
      </c>
      <c r="E66" s="10">
        <v>8</v>
      </c>
      <c r="F66" s="10" t="s">
        <v>1004</v>
      </c>
      <c r="G66" s="10">
        <v>8</v>
      </c>
    </row>
    <row r="67" spans="1:7" x14ac:dyDescent="0.25">
      <c r="A67">
        <v>1226</v>
      </c>
      <c r="B67" s="10">
        <v>14</v>
      </c>
      <c r="C67" s="10">
        <v>29</v>
      </c>
      <c r="D67" s="24">
        <v>45025</v>
      </c>
      <c r="E67" s="10">
        <v>14</v>
      </c>
      <c r="F67" s="10" t="s">
        <v>371</v>
      </c>
      <c r="G67" s="10">
        <v>13</v>
      </c>
    </row>
    <row r="68" spans="1:7" x14ac:dyDescent="0.25">
      <c r="A68">
        <v>1227</v>
      </c>
      <c r="B68" s="10">
        <v>18</v>
      </c>
      <c r="C68" s="10">
        <v>19</v>
      </c>
      <c r="D68" s="21">
        <v>45025</v>
      </c>
      <c r="E68" s="10">
        <v>18</v>
      </c>
      <c r="F68" s="10" t="s">
        <v>953</v>
      </c>
      <c r="G68" s="10">
        <v>18</v>
      </c>
    </row>
    <row r="69" spans="1:7" x14ac:dyDescent="0.25">
      <c r="A69">
        <v>1228</v>
      </c>
      <c r="B69" s="10">
        <v>21</v>
      </c>
      <c r="C69" s="10">
        <v>15</v>
      </c>
      <c r="D69" s="24">
        <v>45025</v>
      </c>
      <c r="E69" s="10">
        <v>21</v>
      </c>
      <c r="F69" s="10" t="s">
        <v>1005</v>
      </c>
      <c r="G69" s="10">
        <v>21</v>
      </c>
    </row>
    <row r="70" spans="1:7" x14ac:dyDescent="0.25">
      <c r="A70">
        <v>1229</v>
      </c>
      <c r="B70" s="10">
        <v>24</v>
      </c>
      <c r="C70" s="10">
        <v>13</v>
      </c>
      <c r="D70" s="21">
        <v>45025</v>
      </c>
      <c r="E70" s="10">
        <v>13</v>
      </c>
      <c r="F70" s="10" t="s">
        <v>1006</v>
      </c>
      <c r="G70" s="10">
        <v>24</v>
      </c>
    </row>
    <row r="71" spans="1:7" x14ac:dyDescent="0.25">
      <c r="A71">
        <v>1230</v>
      </c>
      <c r="B71" s="10">
        <v>25</v>
      </c>
      <c r="C71" s="10">
        <v>10</v>
      </c>
      <c r="D71" s="24">
        <v>45025</v>
      </c>
      <c r="E71" s="10">
        <v>10</v>
      </c>
      <c r="F71" s="10" t="s">
        <v>1007</v>
      </c>
      <c r="G71" s="10">
        <v>25</v>
      </c>
    </row>
    <row r="72" spans="1:7" x14ac:dyDescent="0.25">
      <c r="A72">
        <v>1231</v>
      </c>
      <c r="B72" s="10">
        <v>16</v>
      </c>
      <c r="C72" s="10">
        <v>1</v>
      </c>
      <c r="D72" s="21">
        <v>45027</v>
      </c>
      <c r="E72" s="10">
        <v>1</v>
      </c>
      <c r="F72" s="10" t="s">
        <v>673</v>
      </c>
      <c r="G72" s="10">
        <v>16</v>
      </c>
    </row>
    <row r="73" spans="1:7" x14ac:dyDescent="0.25">
      <c r="A73">
        <v>1232</v>
      </c>
      <c r="B73" s="10">
        <v>14</v>
      </c>
      <c r="C73" s="10">
        <v>18</v>
      </c>
      <c r="D73" s="24">
        <v>45027</v>
      </c>
      <c r="E73" s="10">
        <v>14</v>
      </c>
      <c r="F73" s="10" t="s">
        <v>375</v>
      </c>
      <c r="G73" s="10">
        <v>13</v>
      </c>
    </row>
    <row r="74" spans="1:7" x14ac:dyDescent="0.25">
      <c r="A74">
        <v>1233</v>
      </c>
      <c r="B74" s="10">
        <v>28</v>
      </c>
      <c r="C74" s="10">
        <v>4</v>
      </c>
      <c r="D74" s="21">
        <v>45028</v>
      </c>
      <c r="E74" s="10">
        <v>4</v>
      </c>
      <c r="F74" s="10" t="s">
        <v>912</v>
      </c>
      <c r="G74" s="10">
        <v>28</v>
      </c>
    </row>
    <row r="75" spans="1:7" x14ac:dyDescent="0.25">
      <c r="A75">
        <v>1234</v>
      </c>
      <c r="B75" s="10">
        <v>19</v>
      </c>
      <c r="C75" s="10">
        <v>21</v>
      </c>
      <c r="D75" s="24">
        <v>45028</v>
      </c>
      <c r="E75" s="10">
        <v>21</v>
      </c>
      <c r="F75" s="10" t="s">
        <v>1008</v>
      </c>
      <c r="G75" s="10">
        <v>19</v>
      </c>
    </row>
    <row r="76" spans="1:7" x14ac:dyDescent="0.25">
      <c r="A76">
        <v>1235</v>
      </c>
      <c r="B76" s="10">
        <v>16</v>
      </c>
      <c r="C76" s="10">
        <v>4</v>
      </c>
      <c r="D76" s="21">
        <v>45030</v>
      </c>
      <c r="E76" s="10">
        <v>16</v>
      </c>
      <c r="F76" s="10" t="s">
        <v>1009</v>
      </c>
      <c r="G76" s="10">
        <v>16</v>
      </c>
    </row>
    <row r="77" spans="1:7" x14ac:dyDescent="0.25">
      <c r="A77">
        <v>1236</v>
      </c>
      <c r="B77" s="10">
        <v>18</v>
      </c>
      <c r="C77" s="10">
        <v>21</v>
      </c>
      <c r="D77" s="24">
        <v>45030</v>
      </c>
      <c r="E77" s="10">
        <v>18</v>
      </c>
      <c r="F77" s="10" t="s">
        <v>928</v>
      </c>
      <c r="G77" s="10">
        <v>18</v>
      </c>
    </row>
    <row r="78" spans="1:7" x14ac:dyDescent="0.25">
      <c r="A78">
        <v>1237</v>
      </c>
      <c r="B78" s="10">
        <v>23</v>
      </c>
      <c r="C78" s="10">
        <v>3</v>
      </c>
      <c r="D78" s="21">
        <v>45031</v>
      </c>
      <c r="E78" s="10">
        <v>23</v>
      </c>
      <c r="F78" s="10" t="s">
        <v>554</v>
      </c>
      <c r="G78" s="10">
        <v>23</v>
      </c>
    </row>
    <row r="79" spans="1:7" x14ac:dyDescent="0.25">
      <c r="A79">
        <v>1238</v>
      </c>
      <c r="B79" s="10">
        <v>2</v>
      </c>
      <c r="C79" s="10">
        <v>1</v>
      </c>
      <c r="D79" s="24">
        <v>45031</v>
      </c>
      <c r="E79" s="10">
        <v>2</v>
      </c>
      <c r="F79" s="10" t="s">
        <v>462</v>
      </c>
      <c r="G79" s="10">
        <v>2</v>
      </c>
    </row>
    <row r="80" spans="1:7" x14ac:dyDescent="0.25">
      <c r="A80">
        <v>1239</v>
      </c>
      <c r="B80" s="10">
        <v>6</v>
      </c>
      <c r="C80" s="10">
        <v>20</v>
      </c>
      <c r="D80" s="21">
        <v>45031</v>
      </c>
      <c r="E80" s="10">
        <v>20</v>
      </c>
      <c r="F80" s="10" t="s">
        <v>1010</v>
      </c>
      <c r="G80" s="10">
        <v>6</v>
      </c>
    </row>
    <row r="81" spans="1:7" x14ac:dyDescent="0.25">
      <c r="A81">
        <v>1240</v>
      </c>
      <c r="B81" s="10">
        <v>26</v>
      </c>
      <c r="C81" s="10">
        <v>10</v>
      </c>
      <c r="D81" s="24">
        <v>45031</v>
      </c>
      <c r="E81" s="10">
        <v>26</v>
      </c>
      <c r="F81" s="10" t="s">
        <v>1011</v>
      </c>
      <c r="G81" s="10">
        <v>26</v>
      </c>
    </row>
    <row r="82" spans="1:7" x14ac:dyDescent="0.25">
      <c r="A82">
        <v>1241</v>
      </c>
      <c r="B82" s="10">
        <v>15</v>
      </c>
      <c r="C82" s="10">
        <v>14</v>
      </c>
      <c r="D82" s="21">
        <v>45032</v>
      </c>
      <c r="E82" s="10">
        <v>14</v>
      </c>
      <c r="F82" s="10" t="s">
        <v>481</v>
      </c>
      <c r="G82" s="10">
        <v>15</v>
      </c>
    </row>
    <row r="83" spans="1:7" x14ac:dyDescent="0.25">
      <c r="A83">
        <v>1242</v>
      </c>
      <c r="B83" s="10">
        <v>17</v>
      </c>
      <c r="C83" s="10">
        <v>16</v>
      </c>
      <c r="D83" s="24">
        <v>45032</v>
      </c>
      <c r="E83" s="10">
        <v>16</v>
      </c>
      <c r="F83" s="10" t="s">
        <v>1012</v>
      </c>
      <c r="G83" s="10">
        <v>17</v>
      </c>
    </row>
    <row r="84" spans="1:7" x14ac:dyDescent="0.25">
      <c r="A84">
        <v>1243</v>
      </c>
      <c r="B84" s="10">
        <v>24</v>
      </c>
      <c r="C84" s="10">
        <v>13</v>
      </c>
      <c r="D84" s="21">
        <v>45032</v>
      </c>
      <c r="E84" s="10">
        <v>13</v>
      </c>
      <c r="F84" s="10" t="s">
        <v>1013</v>
      </c>
      <c r="G84" s="10">
        <v>24</v>
      </c>
    </row>
    <row r="85" spans="1:7" x14ac:dyDescent="0.25">
      <c r="A85">
        <v>1244</v>
      </c>
      <c r="B85" s="10">
        <v>8</v>
      </c>
      <c r="C85" s="10">
        <v>18</v>
      </c>
      <c r="D85" s="24">
        <v>45032</v>
      </c>
      <c r="E85" s="10">
        <v>8</v>
      </c>
      <c r="F85" s="10" t="s">
        <v>1014</v>
      </c>
      <c r="G85" s="10">
        <v>8</v>
      </c>
    </row>
    <row r="86" spans="1:7" x14ac:dyDescent="0.25">
      <c r="A86">
        <v>1245</v>
      </c>
      <c r="B86" s="10">
        <v>23</v>
      </c>
      <c r="C86" s="10">
        <v>3</v>
      </c>
      <c r="D86" s="21">
        <v>45033</v>
      </c>
      <c r="E86" s="10">
        <v>23</v>
      </c>
      <c r="F86" s="10" t="s">
        <v>1015</v>
      </c>
      <c r="G86" s="10">
        <v>23</v>
      </c>
    </row>
    <row r="87" spans="1:7" x14ac:dyDescent="0.25">
      <c r="A87">
        <v>1246</v>
      </c>
      <c r="B87" s="10">
        <v>26</v>
      </c>
      <c r="C87" s="10">
        <v>10</v>
      </c>
      <c r="D87" s="24">
        <v>45033</v>
      </c>
      <c r="E87" s="10">
        <v>26</v>
      </c>
      <c r="F87" s="10" t="s">
        <v>521</v>
      </c>
      <c r="G87" s="10">
        <v>26</v>
      </c>
    </row>
    <row r="88" spans="1:7" x14ac:dyDescent="0.25">
      <c r="A88">
        <v>1247</v>
      </c>
      <c r="B88" s="10">
        <v>2</v>
      </c>
      <c r="C88" s="10">
        <v>1</v>
      </c>
      <c r="D88" s="21">
        <v>45034</v>
      </c>
      <c r="E88" s="10">
        <v>2</v>
      </c>
      <c r="F88" s="10" t="s">
        <v>296</v>
      </c>
      <c r="G88" s="10">
        <v>2</v>
      </c>
    </row>
    <row r="89" spans="1:7" x14ac:dyDescent="0.25">
      <c r="A89">
        <v>1248</v>
      </c>
      <c r="B89" s="10">
        <v>6</v>
      </c>
      <c r="C89" s="10">
        <v>20</v>
      </c>
      <c r="D89" s="24">
        <v>45034</v>
      </c>
      <c r="E89" s="10">
        <v>6</v>
      </c>
      <c r="F89" s="10" t="s">
        <v>1016</v>
      </c>
      <c r="G89" s="10">
        <v>6</v>
      </c>
    </row>
    <row r="90" spans="1:7" x14ac:dyDescent="0.25">
      <c r="A90">
        <v>1249</v>
      </c>
      <c r="B90" s="10">
        <v>24</v>
      </c>
      <c r="C90" s="10">
        <v>13</v>
      </c>
      <c r="D90" s="21">
        <v>45034</v>
      </c>
      <c r="E90" s="10">
        <v>24</v>
      </c>
      <c r="F90" s="10" t="s">
        <v>113</v>
      </c>
      <c r="G90" s="10">
        <v>24</v>
      </c>
    </row>
    <row r="91" spans="1:7" x14ac:dyDescent="0.25">
      <c r="A91">
        <v>1250</v>
      </c>
      <c r="B91" s="10">
        <v>15</v>
      </c>
      <c r="C91" s="10">
        <v>14</v>
      </c>
      <c r="D91" s="24">
        <v>45035</v>
      </c>
      <c r="E91" s="10">
        <v>15</v>
      </c>
      <c r="F91" s="10" t="s">
        <v>1017</v>
      </c>
      <c r="G91" s="10">
        <v>15</v>
      </c>
    </row>
    <row r="92" spans="1:7" x14ac:dyDescent="0.25">
      <c r="A92">
        <v>1251</v>
      </c>
      <c r="B92" s="10">
        <v>17</v>
      </c>
      <c r="C92" s="10">
        <v>16</v>
      </c>
      <c r="D92" s="21">
        <v>45035</v>
      </c>
      <c r="E92" s="10">
        <v>17</v>
      </c>
      <c r="F92" s="10" t="s">
        <v>1018</v>
      </c>
      <c r="G92" s="10">
        <v>17</v>
      </c>
    </row>
    <row r="93" spans="1:7" x14ac:dyDescent="0.25">
      <c r="A93">
        <v>1252</v>
      </c>
      <c r="B93" s="10">
        <v>8</v>
      </c>
      <c r="C93" s="10">
        <v>18</v>
      </c>
      <c r="D93" s="24">
        <v>45035</v>
      </c>
      <c r="E93" s="10">
        <v>8</v>
      </c>
      <c r="F93" s="10" t="s">
        <v>670</v>
      </c>
      <c r="G93" s="10">
        <v>8</v>
      </c>
    </row>
    <row r="94" spans="1:7" x14ac:dyDescent="0.25">
      <c r="A94">
        <v>1253</v>
      </c>
      <c r="B94" s="10">
        <v>3</v>
      </c>
      <c r="C94" s="10">
        <v>23</v>
      </c>
      <c r="D94" s="21">
        <v>45036</v>
      </c>
      <c r="E94" s="10">
        <v>23</v>
      </c>
      <c r="F94" s="10" t="s">
        <v>1019</v>
      </c>
      <c r="G94" s="10">
        <v>3</v>
      </c>
    </row>
    <row r="95" spans="1:7" x14ac:dyDescent="0.25">
      <c r="A95">
        <v>1254</v>
      </c>
      <c r="B95" s="10">
        <v>10</v>
      </c>
      <c r="C95" s="10">
        <v>26</v>
      </c>
      <c r="D95" s="24">
        <v>45036</v>
      </c>
      <c r="E95" s="10">
        <v>10</v>
      </c>
      <c r="F95" s="10" t="s">
        <v>284</v>
      </c>
      <c r="G95" s="10">
        <v>10</v>
      </c>
    </row>
    <row r="96" spans="1:7" x14ac:dyDescent="0.25">
      <c r="A96">
        <v>1255</v>
      </c>
      <c r="B96" s="10">
        <v>13</v>
      </c>
      <c r="C96" s="10">
        <v>24</v>
      </c>
      <c r="D96" s="21">
        <v>45036</v>
      </c>
      <c r="E96" s="10">
        <v>24</v>
      </c>
      <c r="F96" s="10" t="s">
        <v>298</v>
      </c>
      <c r="G96" s="10">
        <v>13</v>
      </c>
    </row>
    <row r="97" spans="1:7" x14ac:dyDescent="0.25">
      <c r="A97">
        <v>1256</v>
      </c>
      <c r="B97" s="10">
        <v>1</v>
      </c>
      <c r="C97" s="10">
        <v>2</v>
      </c>
      <c r="D97" s="24">
        <v>45037</v>
      </c>
      <c r="E97" s="10">
        <v>1</v>
      </c>
      <c r="F97" s="10" t="s">
        <v>668</v>
      </c>
      <c r="G97" s="10">
        <v>1</v>
      </c>
    </row>
    <row r="98" spans="1:7" x14ac:dyDescent="0.25">
      <c r="A98">
        <v>1257</v>
      </c>
      <c r="B98" s="10">
        <v>20</v>
      </c>
      <c r="C98" s="10">
        <v>6</v>
      </c>
      <c r="D98" s="21">
        <v>45037</v>
      </c>
      <c r="E98" s="10">
        <v>20</v>
      </c>
      <c r="F98" s="10" t="s">
        <v>1020</v>
      </c>
      <c r="G98" s="10">
        <v>20</v>
      </c>
    </row>
    <row r="99" spans="1:7" x14ac:dyDescent="0.25">
      <c r="A99">
        <v>1258</v>
      </c>
      <c r="B99" s="10">
        <v>18</v>
      </c>
      <c r="C99" s="10">
        <v>8</v>
      </c>
      <c r="D99" s="24">
        <v>45037</v>
      </c>
      <c r="E99" s="10">
        <v>8</v>
      </c>
      <c r="F99" s="10" t="s">
        <v>1021</v>
      </c>
      <c r="G99" s="10">
        <v>18</v>
      </c>
    </row>
    <row r="100" spans="1:7" x14ac:dyDescent="0.25">
      <c r="A100">
        <v>1259</v>
      </c>
      <c r="B100" s="10">
        <v>3</v>
      </c>
      <c r="C100" s="10">
        <v>23</v>
      </c>
      <c r="D100" s="21">
        <v>45038</v>
      </c>
      <c r="E100" s="10">
        <v>23</v>
      </c>
      <c r="F100" s="10" t="s">
        <v>1022</v>
      </c>
      <c r="G100" s="10">
        <v>3</v>
      </c>
    </row>
    <row r="101" spans="1:7" x14ac:dyDescent="0.25">
      <c r="A101">
        <v>1260</v>
      </c>
      <c r="B101" s="10">
        <v>13</v>
      </c>
      <c r="C101" s="10">
        <v>24</v>
      </c>
      <c r="D101" s="24">
        <v>45038</v>
      </c>
      <c r="E101" s="10">
        <v>24</v>
      </c>
      <c r="F101" s="10" t="s">
        <v>468</v>
      </c>
      <c r="G101" s="10">
        <v>13</v>
      </c>
    </row>
    <row r="102" spans="1:7" x14ac:dyDescent="0.25">
      <c r="A102">
        <v>1261</v>
      </c>
      <c r="B102" s="10">
        <v>16</v>
      </c>
      <c r="C102" s="10">
        <v>17</v>
      </c>
      <c r="D102" s="21">
        <v>45038</v>
      </c>
      <c r="E102" s="10">
        <v>16</v>
      </c>
      <c r="F102" s="10" t="s">
        <v>1023</v>
      </c>
      <c r="G102" s="10">
        <v>16</v>
      </c>
    </row>
    <row r="103" spans="1:7" x14ac:dyDescent="0.25">
      <c r="A103">
        <v>1262</v>
      </c>
      <c r="B103" s="10">
        <v>14</v>
      </c>
      <c r="C103" s="10">
        <v>15</v>
      </c>
      <c r="D103" s="24">
        <v>45038</v>
      </c>
      <c r="E103" s="10">
        <v>14</v>
      </c>
      <c r="F103" s="10" t="s">
        <v>335</v>
      </c>
      <c r="G103" s="10">
        <v>13</v>
      </c>
    </row>
    <row r="104" spans="1:7" x14ac:dyDescent="0.25">
      <c r="A104">
        <v>1263</v>
      </c>
      <c r="B104" s="10">
        <v>20</v>
      </c>
      <c r="C104" s="10">
        <v>6</v>
      </c>
      <c r="D104" s="21">
        <v>45039</v>
      </c>
      <c r="E104" s="10">
        <v>20</v>
      </c>
      <c r="F104" s="10" t="s">
        <v>497</v>
      </c>
      <c r="G104" s="10">
        <v>20</v>
      </c>
    </row>
    <row r="105" spans="1:7" x14ac:dyDescent="0.25">
      <c r="A105">
        <v>1264</v>
      </c>
      <c r="B105" s="10">
        <v>10</v>
      </c>
      <c r="C105" s="10">
        <v>26</v>
      </c>
      <c r="D105" s="24">
        <v>45039</v>
      </c>
      <c r="E105" s="10">
        <v>10</v>
      </c>
      <c r="F105" s="10" t="s">
        <v>510</v>
      </c>
      <c r="G105" s="10">
        <v>10</v>
      </c>
    </row>
    <row r="106" spans="1:7" x14ac:dyDescent="0.25">
      <c r="A106">
        <v>1265</v>
      </c>
      <c r="B106" s="10">
        <v>1</v>
      </c>
      <c r="C106" s="10">
        <v>2</v>
      </c>
      <c r="D106" s="21">
        <v>45039</v>
      </c>
      <c r="E106" s="10">
        <v>2</v>
      </c>
      <c r="F106" s="10" t="s">
        <v>1024</v>
      </c>
      <c r="G106" s="10">
        <v>1</v>
      </c>
    </row>
    <row r="107" spans="1:7" x14ac:dyDescent="0.25">
      <c r="A107">
        <v>1266</v>
      </c>
      <c r="B107" s="10">
        <v>18</v>
      </c>
      <c r="C107" s="10">
        <v>8</v>
      </c>
      <c r="D107" s="24">
        <v>45039</v>
      </c>
      <c r="E107" s="10">
        <v>18</v>
      </c>
      <c r="F107" s="10" t="s">
        <v>158</v>
      </c>
      <c r="G107" s="10">
        <v>18</v>
      </c>
    </row>
    <row r="108" spans="1:7" x14ac:dyDescent="0.25">
      <c r="A108">
        <v>1267</v>
      </c>
      <c r="B108" s="10">
        <v>16</v>
      </c>
      <c r="C108" s="10">
        <v>17</v>
      </c>
      <c r="D108" s="21">
        <v>45040</v>
      </c>
      <c r="E108" s="10">
        <v>16</v>
      </c>
      <c r="F108" s="10" t="s">
        <v>530</v>
      </c>
      <c r="G108" s="10">
        <v>16</v>
      </c>
    </row>
    <row r="109" spans="1:7" x14ac:dyDescent="0.25">
      <c r="A109">
        <v>1268</v>
      </c>
      <c r="B109" s="10">
        <v>14</v>
      </c>
      <c r="C109" s="10">
        <v>15</v>
      </c>
      <c r="D109" s="24">
        <v>45040</v>
      </c>
      <c r="E109" s="10">
        <v>14</v>
      </c>
      <c r="F109" s="10" t="s">
        <v>798</v>
      </c>
      <c r="G109" s="10">
        <v>13</v>
      </c>
    </row>
    <row r="110" spans="1:7" x14ac:dyDescent="0.25">
      <c r="A110">
        <v>1269</v>
      </c>
      <c r="B110" s="10">
        <v>2</v>
      </c>
      <c r="C110" s="10">
        <v>1</v>
      </c>
      <c r="D110" s="21">
        <v>45041</v>
      </c>
      <c r="E110" s="10">
        <v>1</v>
      </c>
      <c r="F110" s="10" t="s">
        <v>431</v>
      </c>
      <c r="G110" s="10">
        <v>2</v>
      </c>
    </row>
    <row r="111" spans="1:7" x14ac:dyDescent="0.25">
      <c r="A111">
        <v>1270</v>
      </c>
      <c r="B111" s="10">
        <v>8</v>
      </c>
      <c r="C111" s="10">
        <v>18</v>
      </c>
      <c r="D111" s="24">
        <v>45041</v>
      </c>
      <c r="E111" s="10">
        <v>8</v>
      </c>
      <c r="F111" s="10" t="s">
        <v>143</v>
      </c>
      <c r="G111" s="10">
        <v>8</v>
      </c>
    </row>
    <row r="112" spans="1:7" x14ac:dyDescent="0.25">
      <c r="A112">
        <v>1271</v>
      </c>
      <c r="B112" s="10">
        <v>24</v>
      </c>
      <c r="C112" s="10">
        <v>13</v>
      </c>
      <c r="D112" s="21">
        <v>45041</v>
      </c>
      <c r="E112" s="10">
        <v>24</v>
      </c>
      <c r="F112" s="10" t="s">
        <v>1025</v>
      </c>
      <c r="G112" s="10">
        <v>24</v>
      </c>
    </row>
    <row r="113" spans="1:7" x14ac:dyDescent="0.25">
      <c r="A113">
        <v>1272</v>
      </c>
      <c r="B113" s="10">
        <v>6</v>
      </c>
      <c r="C113" s="10">
        <v>20</v>
      </c>
      <c r="D113" s="24">
        <v>45042</v>
      </c>
      <c r="E113" s="10">
        <v>20</v>
      </c>
      <c r="F113" s="10" t="s">
        <v>282</v>
      </c>
      <c r="G113" s="10">
        <v>6</v>
      </c>
    </row>
    <row r="114" spans="1:7" x14ac:dyDescent="0.25">
      <c r="A114">
        <v>1273</v>
      </c>
      <c r="B114" s="10">
        <v>15</v>
      </c>
      <c r="C114" s="10">
        <v>14</v>
      </c>
      <c r="D114" s="21">
        <v>45042</v>
      </c>
      <c r="E114" s="10">
        <v>15</v>
      </c>
      <c r="F114" s="10" t="s">
        <v>1026</v>
      </c>
      <c r="G114" s="10">
        <v>15</v>
      </c>
    </row>
    <row r="115" spans="1:7" x14ac:dyDescent="0.25">
      <c r="A115">
        <v>1274</v>
      </c>
      <c r="B115" s="10">
        <v>17</v>
      </c>
      <c r="C115" s="10">
        <v>16</v>
      </c>
      <c r="D115" s="24">
        <v>45042</v>
      </c>
      <c r="E115" s="10">
        <v>16</v>
      </c>
      <c r="F115" s="10" t="s">
        <v>1027</v>
      </c>
      <c r="G115" s="10">
        <v>17</v>
      </c>
    </row>
    <row r="116" spans="1:7" x14ac:dyDescent="0.25">
      <c r="A116">
        <v>1275</v>
      </c>
      <c r="B116" s="10">
        <v>26</v>
      </c>
      <c r="C116" s="10">
        <v>10</v>
      </c>
      <c r="D116" s="21">
        <v>45042</v>
      </c>
      <c r="E116" s="10">
        <v>10</v>
      </c>
      <c r="F116" s="10" t="s">
        <v>1028</v>
      </c>
      <c r="G116" s="10">
        <v>26</v>
      </c>
    </row>
    <row r="117" spans="1:7" x14ac:dyDescent="0.25">
      <c r="A117">
        <v>1276</v>
      </c>
      <c r="B117" s="10">
        <v>1</v>
      </c>
      <c r="C117" s="10">
        <v>2</v>
      </c>
      <c r="D117" s="24">
        <v>45043</v>
      </c>
      <c r="E117" s="10">
        <v>2</v>
      </c>
      <c r="F117" s="10" t="s">
        <v>479</v>
      </c>
      <c r="G117" s="10">
        <v>1</v>
      </c>
    </row>
    <row r="118" spans="1:7" x14ac:dyDescent="0.25">
      <c r="A118">
        <v>1277</v>
      </c>
      <c r="B118" s="10">
        <v>10</v>
      </c>
      <c r="C118" s="10">
        <v>26</v>
      </c>
      <c r="D118" s="21">
        <v>45044</v>
      </c>
      <c r="E118" s="10">
        <v>26</v>
      </c>
      <c r="F118" s="10" t="s">
        <v>1029</v>
      </c>
      <c r="G118" s="10">
        <v>10</v>
      </c>
    </row>
    <row r="119" spans="1:7" x14ac:dyDescent="0.25">
      <c r="A119">
        <v>1278</v>
      </c>
      <c r="B119" s="10">
        <v>14</v>
      </c>
      <c r="C119" s="10">
        <v>15</v>
      </c>
      <c r="D119" s="24">
        <v>45044</v>
      </c>
      <c r="E119" s="10">
        <v>14</v>
      </c>
      <c r="F119" s="10" t="s">
        <v>1030</v>
      </c>
      <c r="G119" s="10">
        <v>13</v>
      </c>
    </row>
    <row r="120" spans="1:7" x14ac:dyDescent="0.25">
      <c r="A120">
        <v>1279</v>
      </c>
      <c r="B120" s="10">
        <v>8</v>
      </c>
      <c r="C120" s="10">
        <v>24</v>
      </c>
      <c r="D120" s="21">
        <v>45045</v>
      </c>
      <c r="E120" s="10">
        <v>8</v>
      </c>
      <c r="F120" s="10" t="s">
        <v>1031</v>
      </c>
      <c r="G120" s="10">
        <v>8</v>
      </c>
    </row>
    <row r="121" spans="1:7" x14ac:dyDescent="0.25">
      <c r="A121">
        <v>1280</v>
      </c>
      <c r="B121" s="10">
        <v>20</v>
      </c>
      <c r="C121" s="10">
        <v>16</v>
      </c>
      <c r="D121" s="24">
        <v>45046</v>
      </c>
      <c r="E121" s="10">
        <v>16</v>
      </c>
      <c r="F121" s="10" t="s">
        <v>827</v>
      </c>
      <c r="G121" s="10">
        <v>20</v>
      </c>
    </row>
    <row r="122" spans="1:7" x14ac:dyDescent="0.25">
      <c r="A122">
        <v>1281</v>
      </c>
      <c r="B122" s="10">
        <v>26</v>
      </c>
      <c r="C122" s="10">
        <v>10</v>
      </c>
      <c r="D122" s="21">
        <v>45046</v>
      </c>
      <c r="E122" s="10">
        <v>10</v>
      </c>
      <c r="F122" s="10" t="s">
        <v>975</v>
      </c>
      <c r="G122" s="10"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708A-76B0-4F34-ADDD-BAEF60827B94}">
  <dimension ref="A1:R35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20.7109375" customWidth="1"/>
    <col min="4" max="4" width="9.28515625" bestFit="1" customWidth="1"/>
    <col min="5" max="5" width="20.7109375" bestFit="1" customWidth="1"/>
    <col min="6" max="6" width="20.7109375" customWidth="1"/>
    <col min="9" max="9" width="15.5703125" customWidth="1"/>
    <col min="10" max="10" width="26.2851562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45047</v>
      </c>
      <c r="B2" s="22" t="s">
        <v>4</v>
      </c>
      <c r="C2" s="10">
        <f t="shared" ref="C2:C35" si="0">VLOOKUP(B2,$P$2:$R$31,3)</f>
        <v>23</v>
      </c>
      <c r="D2" s="19">
        <v>119</v>
      </c>
      <c r="E2" s="22" t="s">
        <v>5</v>
      </c>
      <c r="F2" s="10">
        <f t="shared" ref="F2:F35" si="1">VLOOKUP(E2,$P$2:$R$31,3)</f>
        <v>2</v>
      </c>
      <c r="G2" s="19">
        <v>115</v>
      </c>
      <c r="H2" s="10">
        <f>IF(G2&gt;D2, F2,C2)</f>
        <v>23</v>
      </c>
      <c r="I2" s="10" t="str">
        <f>IF(G2&gt;D2, G2&amp;"(H) - "&amp;D2&amp;"(A)", D2&amp;"(A) - "&amp;G2&amp;"(H)")</f>
        <v>119(A) - 115(H)</v>
      </c>
      <c r="J2" s="23" t="s">
        <v>6</v>
      </c>
      <c r="P2" s="3" t="s">
        <v>17</v>
      </c>
      <c r="Q2" s="3" t="s">
        <v>18</v>
      </c>
      <c r="R2" s="1">
        <v>1</v>
      </c>
    </row>
    <row r="3" spans="1:18" x14ac:dyDescent="0.25">
      <c r="A3" s="21">
        <f>A2+1</f>
        <v>45048</v>
      </c>
      <c r="B3" s="25" t="s">
        <v>40</v>
      </c>
      <c r="C3" s="10">
        <f t="shared" si="0"/>
        <v>24</v>
      </c>
      <c r="D3" s="20">
        <v>87</v>
      </c>
      <c r="E3" s="25" t="s">
        <v>36</v>
      </c>
      <c r="F3" s="10">
        <f t="shared" si="1"/>
        <v>8</v>
      </c>
      <c r="G3" s="20">
        <v>97</v>
      </c>
      <c r="H3" s="10">
        <f t="shared" ref="H3:H35" si="2">IF(G3&gt;D3, F3,C3)</f>
        <v>8</v>
      </c>
      <c r="I3" s="10" t="str">
        <f t="shared" ref="I3:I35" si="3">IF(G3&gt;D3, G3&amp;"(H) - "&amp;D3&amp;"(A)", D3&amp;"(A) - "&amp;G3&amp;"(H)")</f>
        <v>97(H) - 87(A)</v>
      </c>
      <c r="J3" s="26" t="s">
        <v>58</v>
      </c>
      <c r="P3" s="4" t="s">
        <v>5</v>
      </c>
      <c r="Q3" s="4" t="s">
        <v>6</v>
      </c>
      <c r="R3" s="2">
        <v>2</v>
      </c>
    </row>
    <row r="4" spans="1:18" x14ac:dyDescent="0.25">
      <c r="A4" s="21">
        <f t="shared" ref="A4:A35" si="4">A3+1</f>
        <v>45049</v>
      </c>
      <c r="B4" s="22" t="s">
        <v>26</v>
      </c>
      <c r="C4" s="10">
        <f t="shared" si="0"/>
        <v>16</v>
      </c>
      <c r="D4" s="19">
        <v>105</v>
      </c>
      <c r="E4" s="22" t="s">
        <v>22</v>
      </c>
      <c r="F4" s="10">
        <f t="shared" si="1"/>
        <v>20</v>
      </c>
      <c r="G4" s="19">
        <v>111</v>
      </c>
      <c r="H4" s="10">
        <f t="shared" si="2"/>
        <v>20</v>
      </c>
      <c r="I4" s="10" t="str">
        <f t="shared" si="3"/>
        <v>111(H) - 105(A)</v>
      </c>
      <c r="J4" s="23" t="s">
        <v>51</v>
      </c>
      <c r="P4" s="3" t="s">
        <v>20</v>
      </c>
      <c r="Q4" s="3" t="s">
        <v>21</v>
      </c>
      <c r="R4" s="1">
        <v>3</v>
      </c>
    </row>
    <row r="5" spans="1:18" x14ac:dyDescent="0.25">
      <c r="A5" s="21">
        <f t="shared" si="4"/>
        <v>45050</v>
      </c>
      <c r="B5" s="25" t="s">
        <v>7</v>
      </c>
      <c r="C5" s="10">
        <f t="shared" si="0"/>
        <v>14</v>
      </c>
      <c r="D5" s="20">
        <v>117</v>
      </c>
      <c r="E5" s="25" t="s">
        <v>8</v>
      </c>
      <c r="F5" s="10">
        <f t="shared" si="1"/>
        <v>10</v>
      </c>
      <c r="G5" s="20">
        <v>112</v>
      </c>
      <c r="H5" s="10">
        <f t="shared" si="2"/>
        <v>14</v>
      </c>
      <c r="I5" s="10" t="str">
        <f t="shared" si="3"/>
        <v>117(A) - 112(H)</v>
      </c>
      <c r="J5" s="26" t="s">
        <v>9</v>
      </c>
      <c r="P5" t="s">
        <v>25</v>
      </c>
      <c r="Q5" s="4" t="s">
        <v>55</v>
      </c>
      <c r="R5" s="2">
        <v>4</v>
      </c>
    </row>
    <row r="6" spans="1:18" x14ac:dyDescent="0.25">
      <c r="A6" s="21">
        <f t="shared" si="4"/>
        <v>45051</v>
      </c>
      <c r="B6" s="22" t="s">
        <v>4</v>
      </c>
      <c r="C6" s="10">
        <f t="shared" si="0"/>
        <v>23</v>
      </c>
      <c r="D6" s="19">
        <v>87</v>
      </c>
      <c r="E6" s="22" t="s">
        <v>5</v>
      </c>
      <c r="F6" s="10">
        <f t="shared" si="1"/>
        <v>2</v>
      </c>
      <c r="G6" s="19">
        <v>121</v>
      </c>
      <c r="H6" s="10">
        <f t="shared" si="2"/>
        <v>2</v>
      </c>
      <c r="I6" s="10" t="str">
        <f t="shared" si="3"/>
        <v>121(H) - 87(A)</v>
      </c>
      <c r="J6" s="23" t="s">
        <v>6</v>
      </c>
      <c r="P6" s="3" t="s">
        <v>34</v>
      </c>
      <c r="Q6" s="3" t="s">
        <v>49</v>
      </c>
      <c r="R6" s="30">
        <v>5</v>
      </c>
    </row>
    <row r="7" spans="1:18" x14ac:dyDescent="0.25">
      <c r="A7" s="21">
        <f t="shared" si="4"/>
        <v>45052</v>
      </c>
      <c r="B7" s="25" t="s">
        <v>7</v>
      </c>
      <c r="C7" s="10">
        <f t="shared" si="0"/>
        <v>14</v>
      </c>
      <c r="D7" s="20">
        <v>100</v>
      </c>
      <c r="E7" s="25" t="s">
        <v>8</v>
      </c>
      <c r="F7" s="10">
        <f t="shared" si="1"/>
        <v>10</v>
      </c>
      <c r="G7" s="20">
        <v>127</v>
      </c>
      <c r="H7" s="10">
        <f t="shared" si="2"/>
        <v>10</v>
      </c>
      <c r="I7" s="10" t="str">
        <f t="shared" si="3"/>
        <v>127(H) - 100(A)</v>
      </c>
      <c r="J7" s="26" t="s">
        <v>9</v>
      </c>
      <c r="P7" s="4" t="s">
        <v>28</v>
      </c>
      <c r="Q7" s="4" t="s">
        <v>59</v>
      </c>
      <c r="R7" s="2">
        <v>6</v>
      </c>
    </row>
    <row r="8" spans="1:18" x14ac:dyDescent="0.25">
      <c r="A8" s="21">
        <f t="shared" si="4"/>
        <v>45053</v>
      </c>
      <c r="B8" s="22" t="s">
        <v>5</v>
      </c>
      <c r="C8" s="10">
        <f t="shared" si="0"/>
        <v>2</v>
      </c>
      <c r="D8" s="19">
        <v>114</v>
      </c>
      <c r="E8" s="22" t="s">
        <v>4</v>
      </c>
      <c r="F8" s="10">
        <f t="shared" si="1"/>
        <v>23</v>
      </c>
      <c r="G8" s="19">
        <v>102</v>
      </c>
      <c r="H8" s="10">
        <f t="shared" si="2"/>
        <v>2</v>
      </c>
      <c r="I8" s="10" t="str">
        <f t="shared" si="3"/>
        <v>114(A) - 102(H)</v>
      </c>
      <c r="J8" s="23" t="s">
        <v>46</v>
      </c>
      <c r="P8" s="3" t="s">
        <v>39</v>
      </c>
      <c r="Q8" s="3" t="s">
        <v>57</v>
      </c>
      <c r="R8" s="1">
        <v>7</v>
      </c>
    </row>
    <row r="9" spans="1:18" x14ac:dyDescent="0.25">
      <c r="A9" s="21">
        <f t="shared" si="4"/>
        <v>45054</v>
      </c>
      <c r="B9" s="25" t="s">
        <v>36</v>
      </c>
      <c r="C9" s="10">
        <f t="shared" si="0"/>
        <v>8</v>
      </c>
      <c r="D9" s="20">
        <v>114</v>
      </c>
      <c r="E9" s="25" t="s">
        <v>40</v>
      </c>
      <c r="F9" s="10">
        <f t="shared" si="1"/>
        <v>24</v>
      </c>
      <c r="G9" s="20">
        <v>121</v>
      </c>
      <c r="H9" s="10">
        <f t="shared" si="2"/>
        <v>24</v>
      </c>
      <c r="I9" s="10" t="str">
        <f t="shared" si="3"/>
        <v>121(H) - 114(A)</v>
      </c>
      <c r="J9" s="26" t="s">
        <v>41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f t="shared" si="4"/>
        <v>45055</v>
      </c>
      <c r="B10" s="22" t="s">
        <v>22</v>
      </c>
      <c r="C10" s="10">
        <f t="shared" si="0"/>
        <v>20</v>
      </c>
      <c r="D10" s="19">
        <v>86</v>
      </c>
      <c r="E10" s="22" t="s">
        <v>26</v>
      </c>
      <c r="F10" s="10">
        <f t="shared" si="1"/>
        <v>16</v>
      </c>
      <c r="G10" s="19">
        <v>105</v>
      </c>
      <c r="H10" s="10">
        <f t="shared" si="2"/>
        <v>16</v>
      </c>
      <c r="I10" s="10" t="str">
        <f t="shared" si="3"/>
        <v>105(H) - 86(A)</v>
      </c>
      <c r="J10" s="23" t="s">
        <v>27</v>
      </c>
      <c r="P10" s="3" t="s">
        <v>11</v>
      </c>
      <c r="Q10" s="3" t="s">
        <v>12</v>
      </c>
      <c r="R10" s="1">
        <v>9</v>
      </c>
    </row>
    <row r="11" spans="1:18" x14ac:dyDescent="0.25">
      <c r="A11" s="21">
        <f t="shared" si="4"/>
        <v>45056</v>
      </c>
      <c r="B11" s="25" t="s">
        <v>8</v>
      </c>
      <c r="C11" s="10">
        <f t="shared" si="0"/>
        <v>10</v>
      </c>
      <c r="D11" s="20">
        <v>97</v>
      </c>
      <c r="E11" s="25" t="s">
        <v>7</v>
      </c>
      <c r="F11" s="10">
        <f t="shared" si="1"/>
        <v>14</v>
      </c>
      <c r="G11" s="20">
        <v>127</v>
      </c>
      <c r="H11" s="10">
        <f t="shared" si="2"/>
        <v>14</v>
      </c>
      <c r="I11" s="10" t="str">
        <f t="shared" si="3"/>
        <v>127(H) - 97(A)</v>
      </c>
      <c r="J11" s="26" t="s">
        <v>48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f t="shared" si="4"/>
        <v>45057</v>
      </c>
      <c r="B12" s="22" t="s">
        <v>5</v>
      </c>
      <c r="C12" s="10">
        <f t="shared" si="0"/>
        <v>2</v>
      </c>
      <c r="D12" s="19">
        <v>115</v>
      </c>
      <c r="E12" s="22" t="s">
        <v>4</v>
      </c>
      <c r="F12" s="10">
        <f t="shared" si="1"/>
        <v>23</v>
      </c>
      <c r="G12" s="19">
        <v>116</v>
      </c>
      <c r="H12" s="10">
        <f t="shared" si="2"/>
        <v>23</v>
      </c>
      <c r="I12" s="10" t="str">
        <f t="shared" si="3"/>
        <v>116(H) - 115(A)</v>
      </c>
      <c r="J12" s="23" t="s">
        <v>46</v>
      </c>
      <c r="P12" s="3" t="s">
        <v>16</v>
      </c>
      <c r="Q12" s="3" t="s">
        <v>52</v>
      </c>
      <c r="R12" s="1">
        <v>11</v>
      </c>
    </row>
    <row r="13" spans="1:18" x14ac:dyDescent="0.25">
      <c r="A13" s="21">
        <f t="shared" si="4"/>
        <v>45058</v>
      </c>
      <c r="B13" s="25" t="s">
        <v>36</v>
      </c>
      <c r="C13" s="10">
        <f t="shared" si="0"/>
        <v>8</v>
      </c>
      <c r="D13" s="20">
        <v>124</v>
      </c>
      <c r="E13" s="25" t="s">
        <v>40</v>
      </c>
      <c r="F13" s="10">
        <f t="shared" si="1"/>
        <v>24</v>
      </c>
      <c r="G13" s="20">
        <v>129</v>
      </c>
      <c r="H13" s="10">
        <f t="shared" si="2"/>
        <v>24</v>
      </c>
      <c r="I13" s="10" t="str">
        <f t="shared" si="3"/>
        <v>129(H) - 124(A)</v>
      </c>
      <c r="J13" s="26" t="s">
        <v>41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f t="shared" si="4"/>
        <v>45059</v>
      </c>
      <c r="B14" s="22" t="s">
        <v>22</v>
      </c>
      <c r="C14" s="10">
        <f t="shared" si="0"/>
        <v>20</v>
      </c>
      <c r="D14" s="19">
        <v>101</v>
      </c>
      <c r="E14" s="22" t="s">
        <v>26</v>
      </c>
      <c r="F14" s="10">
        <f t="shared" si="1"/>
        <v>16</v>
      </c>
      <c r="G14" s="19">
        <v>109</v>
      </c>
      <c r="H14" s="10">
        <f t="shared" si="2"/>
        <v>16</v>
      </c>
      <c r="I14" s="10" t="str">
        <f t="shared" si="3"/>
        <v>109(H) - 101(A)</v>
      </c>
      <c r="J14" s="23" t="s">
        <v>27</v>
      </c>
      <c r="P14" s="3" t="s">
        <v>47</v>
      </c>
      <c r="Q14" s="3" t="s">
        <v>48</v>
      </c>
      <c r="R14" s="1">
        <v>13</v>
      </c>
    </row>
    <row r="15" spans="1:18" x14ac:dyDescent="0.25">
      <c r="A15" s="21">
        <f t="shared" si="4"/>
        <v>45060</v>
      </c>
      <c r="B15" s="25" t="s">
        <v>8</v>
      </c>
      <c r="C15" s="10">
        <f t="shared" si="0"/>
        <v>10</v>
      </c>
      <c r="D15" s="20">
        <v>101</v>
      </c>
      <c r="E15" s="25" t="s">
        <v>7</v>
      </c>
      <c r="F15" s="10">
        <f t="shared" si="1"/>
        <v>14</v>
      </c>
      <c r="G15" s="20">
        <v>104</v>
      </c>
      <c r="H15" s="10">
        <f t="shared" si="2"/>
        <v>14</v>
      </c>
      <c r="I15" s="10" t="str">
        <f t="shared" si="3"/>
        <v>104(H) - 101(A)</v>
      </c>
      <c r="J15" s="26" t="s">
        <v>48</v>
      </c>
      <c r="P15" s="4" t="s">
        <v>7</v>
      </c>
      <c r="R15" s="2">
        <v>14</v>
      </c>
    </row>
    <row r="16" spans="1:18" x14ac:dyDescent="0.25">
      <c r="A16" s="21">
        <f t="shared" si="4"/>
        <v>45061</v>
      </c>
      <c r="B16" s="22" t="s">
        <v>4</v>
      </c>
      <c r="C16" s="10">
        <f t="shared" si="0"/>
        <v>23</v>
      </c>
      <c r="D16" s="19">
        <v>115</v>
      </c>
      <c r="E16" s="22" t="s">
        <v>5</v>
      </c>
      <c r="F16" s="10">
        <f t="shared" si="1"/>
        <v>2</v>
      </c>
      <c r="G16" s="19">
        <v>103</v>
      </c>
      <c r="H16" s="10">
        <f t="shared" si="2"/>
        <v>23</v>
      </c>
      <c r="I16" s="10" t="str">
        <f t="shared" si="3"/>
        <v>115(A) - 103(H)</v>
      </c>
      <c r="J16" s="23" t="s">
        <v>6</v>
      </c>
      <c r="P16" s="3" t="s">
        <v>23</v>
      </c>
      <c r="Q16" s="3" t="s">
        <v>71</v>
      </c>
      <c r="R16" s="1">
        <v>15</v>
      </c>
    </row>
    <row r="17" spans="1:18" x14ac:dyDescent="0.25">
      <c r="A17" s="21">
        <f t="shared" si="4"/>
        <v>45062</v>
      </c>
      <c r="B17" s="25" t="s">
        <v>40</v>
      </c>
      <c r="C17" s="10">
        <f t="shared" si="0"/>
        <v>24</v>
      </c>
      <c r="D17" s="20">
        <v>102</v>
      </c>
      <c r="E17" s="25" t="s">
        <v>36</v>
      </c>
      <c r="F17" s="10">
        <f t="shared" si="1"/>
        <v>8</v>
      </c>
      <c r="G17" s="20">
        <v>118</v>
      </c>
      <c r="H17" s="10">
        <f t="shared" si="2"/>
        <v>8</v>
      </c>
      <c r="I17" s="10" t="str">
        <f t="shared" si="3"/>
        <v>118(H) - 102(A)</v>
      </c>
      <c r="J17" s="26" t="s">
        <v>58</v>
      </c>
      <c r="P17" s="4" t="s">
        <v>26</v>
      </c>
      <c r="Q17" t="s">
        <v>27</v>
      </c>
      <c r="R17" s="2">
        <v>16</v>
      </c>
    </row>
    <row r="18" spans="1:18" x14ac:dyDescent="0.25">
      <c r="A18" s="21">
        <f t="shared" si="4"/>
        <v>45063</v>
      </c>
      <c r="B18" s="22" t="s">
        <v>26</v>
      </c>
      <c r="C18" s="10">
        <f t="shared" si="0"/>
        <v>16</v>
      </c>
      <c r="D18" s="19">
        <v>103</v>
      </c>
      <c r="E18" s="22" t="s">
        <v>22</v>
      </c>
      <c r="F18" s="10">
        <f t="shared" si="1"/>
        <v>20</v>
      </c>
      <c r="G18" s="19">
        <v>112</v>
      </c>
      <c r="H18" s="10">
        <f t="shared" si="2"/>
        <v>20</v>
      </c>
      <c r="I18" s="10" t="str">
        <f t="shared" si="3"/>
        <v>112(H) - 103(A)</v>
      </c>
      <c r="J18" s="23" t="s">
        <v>51</v>
      </c>
      <c r="P18" s="3" t="s">
        <v>45</v>
      </c>
      <c r="Q18" s="3" t="s">
        <v>56</v>
      </c>
      <c r="R18" s="1">
        <v>17</v>
      </c>
    </row>
    <row r="19" spans="1:18" x14ac:dyDescent="0.25">
      <c r="A19" s="21">
        <f t="shared" si="4"/>
        <v>45064</v>
      </c>
      <c r="B19" s="25" t="s">
        <v>7</v>
      </c>
      <c r="C19" s="10">
        <f t="shared" si="0"/>
        <v>14</v>
      </c>
      <c r="D19" s="20">
        <v>106</v>
      </c>
      <c r="E19" s="25" t="s">
        <v>8</v>
      </c>
      <c r="F19" s="10">
        <f t="shared" si="1"/>
        <v>10</v>
      </c>
      <c r="G19" s="20">
        <v>121</v>
      </c>
      <c r="H19" s="10">
        <f t="shared" si="2"/>
        <v>10</v>
      </c>
      <c r="I19" s="10" t="str">
        <f t="shared" si="3"/>
        <v>121(H) - 106(A)</v>
      </c>
      <c r="J19" s="26" t="s">
        <v>9</v>
      </c>
      <c r="P19" s="4" t="s">
        <v>32</v>
      </c>
      <c r="Q19" t="s">
        <v>33</v>
      </c>
      <c r="R19" s="2">
        <v>18</v>
      </c>
    </row>
    <row r="20" spans="1:18" x14ac:dyDescent="0.25">
      <c r="A20" s="21">
        <f t="shared" si="4"/>
        <v>45065</v>
      </c>
      <c r="B20" s="22" t="s">
        <v>5</v>
      </c>
      <c r="C20" s="10">
        <f t="shared" si="0"/>
        <v>2</v>
      </c>
      <c r="D20" s="19">
        <v>95</v>
      </c>
      <c r="E20" s="22" t="s">
        <v>4</v>
      </c>
      <c r="F20" s="10">
        <f t="shared" si="1"/>
        <v>23</v>
      </c>
      <c r="G20" s="19">
        <v>86</v>
      </c>
      <c r="H20" s="10">
        <f t="shared" si="2"/>
        <v>2</v>
      </c>
      <c r="I20" s="10" t="str">
        <f t="shared" si="3"/>
        <v>95(A) - 86(H)</v>
      </c>
      <c r="J20" s="23" t="s">
        <v>46</v>
      </c>
      <c r="P20" s="3" t="s">
        <v>19</v>
      </c>
      <c r="Q20" s="3" t="s">
        <v>60</v>
      </c>
      <c r="R20" s="1">
        <v>19</v>
      </c>
    </row>
    <row r="21" spans="1:18" x14ac:dyDescent="0.25">
      <c r="A21" s="21">
        <f t="shared" si="4"/>
        <v>45066</v>
      </c>
      <c r="B21" s="25" t="s">
        <v>36</v>
      </c>
      <c r="C21" s="10">
        <f t="shared" si="0"/>
        <v>8</v>
      </c>
      <c r="D21" s="20">
        <v>125</v>
      </c>
      <c r="E21" s="25" t="s">
        <v>40</v>
      </c>
      <c r="F21" s="10">
        <f t="shared" si="1"/>
        <v>24</v>
      </c>
      <c r="G21" s="20">
        <v>100</v>
      </c>
      <c r="H21" s="10">
        <f t="shared" si="2"/>
        <v>8</v>
      </c>
      <c r="I21" s="10" t="str">
        <f t="shared" si="3"/>
        <v>125(A) - 100(H)</v>
      </c>
      <c r="J21" s="26" t="s">
        <v>41</v>
      </c>
      <c r="P21" s="4" t="s">
        <v>22</v>
      </c>
      <c r="Q21" t="s">
        <v>75</v>
      </c>
      <c r="R21" s="2">
        <v>20</v>
      </c>
    </row>
    <row r="22" spans="1:18" x14ac:dyDescent="0.25">
      <c r="A22" s="21">
        <f t="shared" si="4"/>
        <v>45067</v>
      </c>
      <c r="B22" s="22" t="s">
        <v>22</v>
      </c>
      <c r="C22" s="10">
        <f t="shared" si="0"/>
        <v>20</v>
      </c>
      <c r="D22" s="19">
        <v>92</v>
      </c>
      <c r="E22" s="22" t="s">
        <v>26</v>
      </c>
      <c r="F22" s="10">
        <f t="shared" si="1"/>
        <v>16</v>
      </c>
      <c r="G22" s="19">
        <v>96</v>
      </c>
      <c r="H22" s="10">
        <f t="shared" si="2"/>
        <v>16</v>
      </c>
      <c r="I22" s="10" t="str">
        <f t="shared" si="3"/>
        <v>96(H) - 92(A)</v>
      </c>
      <c r="J22" s="23" t="s">
        <v>27</v>
      </c>
      <c r="P22" s="3" t="s">
        <v>31</v>
      </c>
      <c r="Q22" s="3" t="s">
        <v>61</v>
      </c>
      <c r="R22" s="1">
        <v>21</v>
      </c>
    </row>
    <row r="23" spans="1:18" x14ac:dyDescent="0.25">
      <c r="A23" s="21">
        <f t="shared" si="4"/>
        <v>45068</v>
      </c>
      <c r="B23" s="25" t="s">
        <v>8</v>
      </c>
      <c r="C23" s="10">
        <f t="shared" si="0"/>
        <v>10</v>
      </c>
      <c r="D23" s="20">
        <v>101</v>
      </c>
      <c r="E23" s="25" t="s">
        <v>7</v>
      </c>
      <c r="F23" s="10">
        <f t="shared" si="1"/>
        <v>14</v>
      </c>
      <c r="G23" s="20">
        <v>122</v>
      </c>
      <c r="H23" s="10">
        <f t="shared" si="2"/>
        <v>14</v>
      </c>
      <c r="I23" s="10" t="str">
        <f t="shared" si="3"/>
        <v>122(H) - 101(A)</v>
      </c>
      <c r="J23" s="26" t="s">
        <v>48</v>
      </c>
      <c r="P23" s="4" t="s">
        <v>10</v>
      </c>
      <c r="Q23" t="s">
        <v>54</v>
      </c>
      <c r="R23" s="2">
        <v>22</v>
      </c>
    </row>
    <row r="24" spans="1:18" x14ac:dyDescent="0.25">
      <c r="A24" s="21">
        <f t="shared" si="4"/>
        <v>45069</v>
      </c>
      <c r="B24" s="22" t="s">
        <v>4</v>
      </c>
      <c r="C24" s="10">
        <f t="shared" si="0"/>
        <v>23</v>
      </c>
      <c r="D24" s="19">
        <v>88</v>
      </c>
      <c r="E24" s="22" t="s">
        <v>5</v>
      </c>
      <c r="F24" s="10">
        <f t="shared" si="1"/>
        <v>2</v>
      </c>
      <c r="G24" s="19">
        <v>112</v>
      </c>
      <c r="H24" s="10">
        <f t="shared" si="2"/>
        <v>2</v>
      </c>
      <c r="I24" s="10" t="str">
        <f t="shared" si="3"/>
        <v>112(H) - 88(A)</v>
      </c>
      <c r="J24" s="23" t="s">
        <v>6</v>
      </c>
      <c r="P24" s="3" t="s">
        <v>4</v>
      </c>
      <c r="Q24" s="3" t="s">
        <v>46</v>
      </c>
      <c r="R24" s="1">
        <v>23</v>
      </c>
    </row>
    <row r="25" spans="1:18" x14ac:dyDescent="0.25">
      <c r="A25" s="21">
        <f t="shared" si="4"/>
        <v>45070</v>
      </c>
      <c r="B25" s="25" t="s">
        <v>7</v>
      </c>
      <c r="C25" s="10">
        <f t="shared" si="0"/>
        <v>14</v>
      </c>
      <c r="D25" s="20">
        <v>126</v>
      </c>
      <c r="E25" s="25" t="s">
        <v>36</v>
      </c>
      <c r="F25" s="10">
        <f t="shared" si="1"/>
        <v>8</v>
      </c>
      <c r="G25" s="20">
        <v>132</v>
      </c>
      <c r="H25" s="10">
        <f t="shared" si="2"/>
        <v>8</v>
      </c>
      <c r="I25" s="10" t="str">
        <f t="shared" si="3"/>
        <v>132(H) - 126(A)</v>
      </c>
      <c r="J25" s="26" t="s">
        <v>58</v>
      </c>
      <c r="P25" s="4" t="s">
        <v>40</v>
      </c>
      <c r="Q25" t="s">
        <v>41</v>
      </c>
      <c r="R25" s="2">
        <v>24</v>
      </c>
    </row>
    <row r="26" spans="1:18" x14ac:dyDescent="0.25">
      <c r="A26" s="21">
        <f t="shared" si="4"/>
        <v>45071</v>
      </c>
      <c r="B26" s="22" t="s">
        <v>26</v>
      </c>
      <c r="C26" s="10">
        <f t="shared" si="0"/>
        <v>16</v>
      </c>
      <c r="D26" s="19">
        <v>123</v>
      </c>
      <c r="E26" s="22" t="s">
        <v>5</v>
      </c>
      <c r="F26" s="10">
        <f t="shared" si="1"/>
        <v>2</v>
      </c>
      <c r="G26" s="19">
        <v>116</v>
      </c>
      <c r="H26" s="10">
        <f t="shared" si="2"/>
        <v>16</v>
      </c>
      <c r="I26" s="10" t="str">
        <f t="shared" si="3"/>
        <v>123(A) - 116(H)</v>
      </c>
      <c r="J26" s="23" t="s">
        <v>6</v>
      </c>
      <c r="P26" s="3" t="s">
        <v>42</v>
      </c>
      <c r="Q26" s="3" t="s">
        <v>53</v>
      </c>
      <c r="R26" s="1">
        <v>25</v>
      </c>
    </row>
    <row r="27" spans="1:18" x14ac:dyDescent="0.25">
      <c r="A27" s="21">
        <f t="shared" si="4"/>
        <v>45072</v>
      </c>
      <c r="B27" s="25" t="s">
        <v>7</v>
      </c>
      <c r="C27" s="10">
        <f t="shared" si="0"/>
        <v>14</v>
      </c>
      <c r="D27" s="20">
        <v>103</v>
      </c>
      <c r="E27" s="25" t="s">
        <v>36</v>
      </c>
      <c r="F27" s="10">
        <f t="shared" si="1"/>
        <v>8</v>
      </c>
      <c r="G27" s="20">
        <v>108</v>
      </c>
      <c r="H27" s="10">
        <f t="shared" si="2"/>
        <v>8</v>
      </c>
      <c r="I27" s="10" t="str">
        <f t="shared" si="3"/>
        <v>108(H) - 103(A)</v>
      </c>
      <c r="J27" s="26" t="s">
        <v>58</v>
      </c>
      <c r="P27" s="4" t="s">
        <v>43</v>
      </c>
      <c r="Q27" t="s">
        <v>44</v>
      </c>
      <c r="R27" s="2">
        <v>26</v>
      </c>
    </row>
    <row r="28" spans="1:18" x14ac:dyDescent="0.25">
      <c r="A28" s="21">
        <f t="shared" si="4"/>
        <v>45073</v>
      </c>
      <c r="B28" s="22" t="s">
        <v>26</v>
      </c>
      <c r="C28" s="10">
        <f t="shared" si="0"/>
        <v>16</v>
      </c>
      <c r="D28" s="19">
        <v>111</v>
      </c>
      <c r="E28" s="22" t="s">
        <v>5</v>
      </c>
      <c r="F28" s="10">
        <f t="shared" si="1"/>
        <v>2</v>
      </c>
      <c r="G28" s="19">
        <v>105</v>
      </c>
      <c r="H28" s="10">
        <f t="shared" si="2"/>
        <v>16</v>
      </c>
      <c r="I28" s="10" t="str">
        <f t="shared" si="3"/>
        <v>111(A) - 105(H)</v>
      </c>
      <c r="J28" s="23" t="s">
        <v>6</v>
      </c>
      <c r="P28" s="3" t="s">
        <v>35</v>
      </c>
      <c r="Q28" s="3" t="s">
        <v>88</v>
      </c>
      <c r="R28" s="1">
        <v>27</v>
      </c>
    </row>
    <row r="29" spans="1:18" x14ac:dyDescent="0.25">
      <c r="A29" s="21">
        <f t="shared" si="4"/>
        <v>45074</v>
      </c>
      <c r="B29" s="25" t="s">
        <v>36</v>
      </c>
      <c r="C29" s="10">
        <f t="shared" si="0"/>
        <v>8</v>
      </c>
      <c r="D29" s="20">
        <v>119</v>
      </c>
      <c r="E29" s="25" t="s">
        <v>7</v>
      </c>
      <c r="F29" s="10">
        <f t="shared" si="1"/>
        <v>14</v>
      </c>
      <c r="G29" s="20">
        <v>108</v>
      </c>
      <c r="H29" s="10">
        <f t="shared" si="2"/>
        <v>8</v>
      </c>
      <c r="I29" s="10" t="str">
        <f t="shared" si="3"/>
        <v>119(A) - 108(H)</v>
      </c>
      <c r="J29" s="26" t="s">
        <v>48</v>
      </c>
      <c r="P29" s="4" t="s">
        <v>29</v>
      </c>
      <c r="Q29" t="s">
        <v>30</v>
      </c>
      <c r="R29" s="2">
        <v>28</v>
      </c>
    </row>
    <row r="30" spans="1:18" x14ac:dyDescent="0.25">
      <c r="A30" s="21">
        <f t="shared" si="4"/>
        <v>45075</v>
      </c>
      <c r="B30" s="22" t="s">
        <v>5</v>
      </c>
      <c r="C30" s="10">
        <f t="shared" si="0"/>
        <v>2</v>
      </c>
      <c r="D30" s="19">
        <v>102</v>
      </c>
      <c r="E30" s="22" t="s">
        <v>26</v>
      </c>
      <c r="F30" s="10">
        <f t="shared" si="1"/>
        <v>16</v>
      </c>
      <c r="G30" s="19">
        <v>128</v>
      </c>
      <c r="H30" s="10">
        <f t="shared" si="2"/>
        <v>16</v>
      </c>
      <c r="I30" s="10" t="str">
        <f t="shared" si="3"/>
        <v>128(H) - 102(A)</v>
      </c>
      <c r="J30" s="23" t="s">
        <v>27</v>
      </c>
      <c r="P30" s="3" t="s">
        <v>37</v>
      </c>
      <c r="Q30" s="3" t="s">
        <v>38</v>
      </c>
      <c r="R30" s="1">
        <v>29</v>
      </c>
    </row>
    <row r="31" spans="1:18" x14ac:dyDescent="0.25">
      <c r="A31" s="21">
        <f t="shared" si="4"/>
        <v>45076</v>
      </c>
      <c r="B31" s="25" t="s">
        <v>36</v>
      </c>
      <c r="C31" s="10">
        <f t="shared" si="0"/>
        <v>8</v>
      </c>
      <c r="D31" s="20">
        <v>113</v>
      </c>
      <c r="E31" s="25" t="s">
        <v>7</v>
      </c>
      <c r="F31" s="10">
        <f t="shared" si="1"/>
        <v>14</v>
      </c>
      <c r="G31" s="20">
        <v>111</v>
      </c>
      <c r="H31" s="10">
        <f t="shared" si="2"/>
        <v>8</v>
      </c>
      <c r="I31" s="10" t="str">
        <f t="shared" si="3"/>
        <v>113(A) - 111(H)</v>
      </c>
      <c r="J31" s="26" t="s">
        <v>48</v>
      </c>
      <c r="P31" s="4" t="s">
        <v>13</v>
      </c>
      <c r="Q31" t="s">
        <v>50</v>
      </c>
      <c r="R31" s="2">
        <v>30</v>
      </c>
    </row>
    <row r="32" spans="1:18" x14ac:dyDescent="0.25">
      <c r="A32" s="21">
        <f t="shared" si="4"/>
        <v>45077</v>
      </c>
      <c r="B32" s="22" t="s">
        <v>5</v>
      </c>
      <c r="C32" s="10">
        <f t="shared" si="0"/>
        <v>2</v>
      </c>
      <c r="D32" s="19">
        <v>116</v>
      </c>
      <c r="E32" s="22" t="s">
        <v>26</v>
      </c>
      <c r="F32" s="10">
        <f t="shared" si="1"/>
        <v>16</v>
      </c>
      <c r="G32" s="19">
        <v>99</v>
      </c>
      <c r="H32" s="10">
        <f t="shared" si="2"/>
        <v>2</v>
      </c>
      <c r="I32" s="10" t="str">
        <f t="shared" si="3"/>
        <v>116(A) - 99(H)</v>
      </c>
      <c r="J32" s="23" t="s">
        <v>27</v>
      </c>
    </row>
    <row r="33" spans="1:10" x14ac:dyDescent="0.25">
      <c r="A33" s="21">
        <f t="shared" si="4"/>
        <v>45078</v>
      </c>
      <c r="B33" s="25" t="s">
        <v>26</v>
      </c>
      <c r="C33" s="10">
        <f t="shared" si="0"/>
        <v>16</v>
      </c>
      <c r="D33" s="20">
        <v>97</v>
      </c>
      <c r="E33" s="25" t="s">
        <v>5</v>
      </c>
      <c r="F33" s="10">
        <f t="shared" si="1"/>
        <v>2</v>
      </c>
      <c r="G33" s="20">
        <v>110</v>
      </c>
      <c r="H33" s="10">
        <f t="shared" si="2"/>
        <v>2</v>
      </c>
      <c r="I33" s="10" t="str">
        <f t="shared" si="3"/>
        <v>110(H) - 97(A)</v>
      </c>
      <c r="J33" s="26" t="s">
        <v>6</v>
      </c>
    </row>
    <row r="34" spans="1:10" x14ac:dyDescent="0.25">
      <c r="A34" s="21">
        <f t="shared" si="4"/>
        <v>45079</v>
      </c>
      <c r="B34" s="22" t="s">
        <v>5</v>
      </c>
      <c r="C34" s="10">
        <f t="shared" si="0"/>
        <v>2</v>
      </c>
      <c r="D34" s="19">
        <v>104</v>
      </c>
      <c r="E34" s="22" t="s">
        <v>26</v>
      </c>
      <c r="F34" s="10">
        <f t="shared" si="1"/>
        <v>16</v>
      </c>
      <c r="G34" s="19">
        <v>103</v>
      </c>
      <c r="H34" s="10">
        <f t="shared" si="2"/>
        <v>2</v>
      </c>
      <c r="I34" s="10" t="str">
        <f t="shared" si="3"/>
        <v>104(A) - 103(H)</v>
      </c>
      <c r="J34" s="23" t="s">
        <v>27</v>
      </c>
    </row>
    <row r="35" spans="1:10" x14ac:dyDescent="0.25">
      <c r="A35" s="21">
        <f t="shared" si="4"/>
        <v>45080</v>
      </c>
      <c r="B35" s="25" t="s">
        <v>26</v>
      </c>
      <c r="C35" s="10">
        <f t="shared" si="0"/>
        <v>16</v>
      </c>
      <c r="D35" s="20">
        <v>103</v>
      </c>
      <c r="E35" s="25" t="s">
        <v>5</v>
      </c>
      <c r="F35" s="10">
        <f t="shared" si="1"/>
        <v>2</v>
      </c>
      <c r="G35" s="20">
        <v>84</v>
      </c>
      <c r="H35" s="10">
        <f t="shared" si="2"/>
        <v>16</v>
      </c>
      <c r="I35" s="10" t="str">
        <f t="shared" si="3"/>
        <v>103(A) - 84(H)</v>
      </c>
      <c r="J35" s="26" t="s">
        <v>6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1AEF-A51D-4460-85FB-108BBF4FA764}">
  <dimension ref="A1:G35"/>
  <sheetViews>
    <sheetView workbookViewId="0">
      <selection activeCell="A15" sqref="A15"/>
    </sheetView>
  </sheetViews>
  <sheetFormatPr defaultRowHeight="15" x14ac:dyDescent="0.25"/>
  <cols>
    <col min="4" max="4" width="10.42578125" bestFit="1" customWidth="1"/>
    <col min="6" max="6" width="14.8554687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1282</v>
      </c>
      <c r="B2" s="10">
        <v>2</v>
      </c>
      <c r="C2" s="10">
        <v>23</v>
      </c>
      <c r="D2" s="21">
        <v>45047</v>
      </c>
      <c r="E2" s="10">
        <v>23</v>
      </c>
      <c r="F2" s="10" t="s">
        <v>642</v>
      </c>
      <c r="G2" s="10">
        <v>2</v>
      </c>
    </row>
    <row r="3" spans="1:7" x14ac:dyDescent="0.25">
      <c r="A3">
        <f>A2+1</f>
        <v>1283</v>
      </c>
      <c r="B3" s="10">
        <v>8</v>
      </c>
      <c r="C3" s="10">
        <v>24</v>
      </c>
      <c r="D3" s="24">
        <v>45047</v>
      </c>
      <c r="E3" s="10">
        <v>8</v>
      </c>
      <c r="F3" s="10" t="s">
        <v>1032</v>
      </c>
      <c r="G3" s="10">
        <v>8</v>
      </c>
    </row>
    <row r="4" spans="1:7" x14ac:dyDescent="0.25">
      <c r="A4">
        <f t="shared" ref="A4:A35" si="0">A3+1</f>
        <v>1284</v>
      </c>
      <c r="B4" s="10">
        <v>20</v>
      </c>
      <c r="C4" s="10">
        <v>16</v>
      </c>
      <c r="D4" s="21">
        <v>45048</v>
      </c>
      <c r="E4" s="10">
        <v>20</v>
      </c>
      <c r="F4" s="10" t="s">
        <v>727</v>
      </c>
      <c r="G4" s="10">
        <v>20</v>
      </c>
    </row>
    <row r="5" spans="1:7" x14ac:dyDescent="0.25">
      <c r="A5">
        <f t="shared" si="0"/>
        <v>1285</v>
      </c>
      <c r="B5" s="10">
        <v>10</v>
      </c>
      <c r="C5" s="10">
        <v>14</v>
      </c>
      <c r="D5" s="24">
        <v>45048</v>
      </c>
      <c r="E5" s="10">
        <v>14</v>
      </c>
      <c r="F5" s="10" t="s">
        <v>522</v>
      </c>
      <c r="G5" s="10">
        <v>10</v>
      </c>
    </row>
    <row r="6" spans="1:7" x14ac:dyDescent="0.25">
      <c r="A6">
        <f t="shared" si="0"/>
        <v>1286</v>
      </c>
      <c r="B6" s="10">
        <v>2</v>
      </c>
      <c r="C6" s="10">
        <v>23</v>
      </c>
      <c r="D6" s="21">
        <v>45049</v>
      </c>
      <c r="E6" s="10">
        <v>2</v>
      </c>
      <c r="F6" s="10" t="s">
        <v>1033</v>
      </c>
      <c r="G6" s="10">
        <v>2</v>
      </c>
    </row>
    <row r="7" spans="1:7" x14ac:dyDescent="0.25">
      <c r="A7">
        <f t="shared" si="0"/>
        <v>1287</v>
      </c>
      <c r="B7" s="10">
        <v>10</v>
      </c>
      <c r="C7" s="10">
        <v>14</v>
      </c>
      <c r="D7" s="24">
        <v>45050</v>
      </c>
      <c r="E7" s="10">
        <v>10</v>
      </c>
      <c r="F7" s="10" t="s">
        <v>1034</v>
      </c>
      <c r="G7" s="10">
        <v>10</v>
      </c>
    </row>
    <row r="8" spans="1:7" x14ac:dyDescent="0.25">
      <c r="A8">
        <f t="shared" si="0"/>
        <v>1288</v>
      </c>
      <c r="B8" s="10">
        <v>23</v>
      </c>
      <c r="C8" s="10">
        <v>2</v>
      </c>
      <c r="D8" s="21">
        <v>45051</v>
      </c>
      <c r="E8" s="10">
        <v>2</v>
      </c>
      <c r="F8" s="10" t="s">
        <v>1035</v>
      </c>
      <c r="G8" s="10">
        <v>23</v>
      </c>
    </row>
    <row r="9" spans="1:7" x14ac:dyDescent="0.25">
      <c r="A9">
        <f t="shared" si="0"/>
        <v>1289</v>
      </c>
      <c r="B9" s="10">
        <v>24</v>
      </c>
      <c r="C9" s="10">
        <v>8</v>
      </c>
      <c r="D9" s="24">
        <v>45051</v>
      </c>
      <c r="E9" s="10">
        <v>24</v>
      </c>
      <c r="F9" s="10" t="s">
        <v>354</v>
      </c>
      <c r="G9" s="10">
        <v>24</v>
      </c>
    </row>
    <row r="10" spans="1:7" x14ac:dyDescent="0.25">
      <c r="A10">
        <f t="shared" si="0"/>
        <v>1290</v>
      </c>
      <c r="B10" s="10">
        <v>16</v>
      </c>
      <c r="C10" s="10">
        <v>20</v>
      </c>
      <c r="D10" s="21">
        <v>45052</v>
      </c>
      <c r="E10" s="10">
        <v>16</v>
      </c>
      <c r="F10" s="10" t="s">
        <v>1036</v>
      </c>
      <c r="G10" s="10">
        <v>16</v>
      </c>
    </row>
    <row r="11" spans="1:7" x14ac:dyDescent="0.25">
      <c r="A11">
        <f t="shared" si="0"/>
        <v>1291</v>
      </c>
      <c r="B11" s="10">
        <v>14</v>
      </c>
      <c r="C11" s="10">
        <v>10</v>
      </c>
      <c r="D11" s="24">
        <v>45052</v>
      </c>
      <c r="E11" s="10">
        <v>14</v>
      </c>
      <c r="F11" s="10" t="s">
        <v>1037</v>
      </c>
      <c r="G11" s="10">
        <v>13</v>
      </c>
    </row>
    <row r="12" spans="1:7" x14ac:dyDescent="0.25">
      <c r="A12">
        <f t="shared" si="0"/>
        <v>1292</v>
      </c>
      <c r="B12" s="10">
        <v>23</v>
      </c>
      <c r="C12" s="10">
        <v>2</v>
      </c>
      <c r="D12" s="21">
        <v>45053</v>
      </c>
      <c r="E12" s="10">
        <v>23</v>
      </c>
      <c r="F12" s="10" t="s">
        <v>1038</v>
      </c>
      <c r="G12" s="10">
        <v>23</v>
      </c>
    </row>
    <row r="13" spans="1:7" x14ac:dyDescent="0.25">
      <c r="A13">
        <f t="shared" si="0"/>
        <v>1293</v>
      </c>
      <c r="B13" s="10">
        <v>24</v>
      </c>
      <c r="C13" s="10">
        <v>8</v>
      </c>
      <c r="D13" s="24">
        <v>45053</v>
      </c>
      <c r="E13" s="10">
        <v>24</v>
      </c>
      <c r="F13" s="10" t="s">
        <v>185</v>
      </c>
      <c r="G13" s="10">
        <v>24</v>
      </c>
    </row>
    <row r="14" spans="1:7" x14ac:dyDescent="0.25">
      <c r="A14">
        <f t="shared" si="0"/>
        <v>1294</v>
      </c>
      <c r="B14" s="10">
        <v>16</v>
      </c>
      <c r="C14" s="10">
        <v>20</v>
      </c>
      <c r="D14" s="21">
        <v>45054</v>
      </c>
      <c r="E14" s="10">
        <v>16</v>
      </c>
      <c r="F14" s="10" t="s">
        <v>172</v>
      </c>
      <c r="G14" s="10">
        <v>16</v>
      </c>
    </row>
    <row r="15" spans="1:7" x14ac:dyDescent="0.25">
      <c r="A15">
        <f t="shared" si="0"/>
        <v>1295</v>
      </c>
      <c r="B15" s="10">
        <v>14</v>
      </c>
      <c r="C15" s="10">
        <v>10</v>
      </c>
      <c r="D15" s="24">
        <v>45054</v>
      </c>
      <c r="E15" s="10">
        <v>14</v>
      </c>
      <c r="F15" s="10" t="s">
        <v>388</v>
      </c>
      <c r="G15" s="10">
        <v>13</v>
      </c>
    </row>
    <row r="16" spans="1:7" x14ac:dyDescent="0.25">
      <c r="A16">
        <f t="shared" si="0"/>
        <v>1296</v>
      </c>
      <c r="B16" s="10">
        <v>2</v>
      </c>
      <c r="C16" s="10">
        <v>23</v>
      </c>
      <c r="D16" s="21">
        <v>45055</v>
      </c>
      <c r="E16" s="10">
        <v>23</v>
      </c>
      <c r="F16" s="10" t="s">
        <v>649</v>
      </c>
      <c r="G16" s="10">
        <v>2</v>
      </c>
    </row>
    <row r="17" spans="1:7" x14ac:dyDescent="0.25">
      <c r="A17">
        <f t="shared" si="0"/>
        <v>1297</v>
      </c>
      <c r="B17" s="10">
        <v>8</v>
      </c>
      <c r="C17" s="10">
        <v>24</v>
      </c>
      <c r="D17" s="24">
        <v>45055</v>
      </c>
      <c r="E17" s="10">
        <v>8</v>
      </c>
      <c r="F17" s="10" t="s">
        <v>815</v>
      </c>
      <c r="G17" s="10">
        <v>8</v>
      </c>
    </row>
    <row r="18" spans="1:7" x14ac:dyDescent="0.25">
      <c r="A18">
        <f t="shared" si="0"/>
        <v>1298</v>
      </c>
      <c r="B18" s="10">
        <v>20</v>
      </c>
      <c r="C18" s="10">
        <v>16</v>
      </c>
      <c r="D18" s="21">
        <v>45056</v>
      </c>
      <c r="E18" s="10">
        <v>20</v>
      </c>
      <c r="F18" s="10" t="s">
        <v>254</v>
      </c>
      <c r="G18" s="10">
        <v>20</v>
      </c>
    </row>
    <row r="19" spans="1:7" x14ac:dyDescent="0.25">
      <c r="A19">
        <f t="shared" si="0"/>
        <v>1299</v>
      </c>
      <c r="B19" s="10">
        <v>10</v>
      </c>
      <c r="C19" s="10">
        <v>14</v>
      </c>
      <c r="D19" s="24">
        <v>45056</v>
      </c>
      <c r="E19" s="10">
        <v>10</v>
      </c>
      <c r="F19" s="10" t="s">
        <v>423</v>
      </c>
      <c r="G19" s="10">
        <v>10</v>
      </c>
    </row>
    <row r="20" spans="1:7" x14ac:dyDescent="0.25">
      <c r="A20">
        <f t="shared" si="0"/>
        <v>1300</v>
      </c>
      <c r="B20" s="10">
        <v>23</v>
      </c>
      <c r="C20" s="10">
        <v>2</v>
      </c>
      <c r="D20" s="21">
        <v>45057</v>
      </c>
      <c r="E20" s="10">
        <v>2</v>
      </c>
      <c r="F20" s="10" t="s">
        <v>1039</v>
      </c>
      <c r="G20" s="10">
        <v>23</v>
      </c>
    </row>
    <row r="21" spans="1:7" x14ac:dyDescent="0.25">
      <c r="A21">
        <f t="shared" si="0"/>
        <v>1301</v>
      </c>
      <c r="B21" s="10">
        <v>24</v>
      </c>
      <c r="C21" s="10">
        <v>8</v>
      </c>
      <c r="D21" s="24">
        <v>45057</v>
      </c>
      <c r="E21" s="10">
        <v>8</v>
      </c>
      <c r="F21" s="10" t="s">
        <v>538</v>
      </c>
      <c r="G21" s="10">
        <v>24</v>
      </c>
    </row>
    <row r="22" spans="1:7" x14ac:dyDescent="0.25">
      <c r="A22">
        <f t="shared" si="0"/>
        <v>1302</v>
      </c>
      <c r="B22" s="10">
        <v>16</v>
      </c>
      <c r="C22" s="10">
        <v>20</v>
      </c>
      <c r="D22" s="21">
        <v>45058</v>
      </c>
      <c r="E22" s="10">
        <v>16</v>
      </c>
      <c r="F22" s="10" t="s">
        <v>1040</v>
      </c>
      <c r="G22" s="10">
        <v>16</v>
      </c>
    </row>
    <row r="23" spans="1:7" x14ac:dyDescent="0.25">
      <c r="A23">
        <f t="shared" si="0"/>
        <v>1303</v>
      </c>
      <c r="B23" s="10">
        <v>14</v>
      </c>
      <c r="C23" s="10">
        <v>10</v>
      </c>
      <c r="D23" s="24">
        <v>45058</v>
      </c>
      <c r="E23" s="10">
        <v>14</v>
      </c>
      <c r="F23" s="10" t="s">
        <v>1041</v>
      </c>
      <c r="G23" s="10">
        <v>13</v>
      </c>
    </row>
    <row r="24" spans="1:7" x14ac:dyDescent="0.25">
      <c r="A24">
        <f t="shared" si="0"/>
        <v>1304</v>
      </c>
      <c r="B24" s="10">
        <v>2</v>
      </c>
      <c r="C24" s="10">
        <v>23</v>
      </c>
      <c r="D24" s="21">
        <v>45060</v>
      </c>
      <c r="E24" s="10">
        <v>2</v>
      </c>
      <c r="F24" s="10" t="s">
        <v>1042</v>
      </c>
      <c r="G24" s="10">
        <v>2</v>
      </c>
    </row>
    <row r="25" spans="1:7" x14ac:dyDescent="0.25">
      <c r="A25">
        <f t="shared" si="0"/>
        <v>1305</v>
      </c>
      <c r="B25" s="10">
        <v>8</v>
      </c>
      <c r="C25" s="10">
        <v>14</v>
      </c>
      <c r="D25" s="24">
        <v>45062</v>
      </c>
      <c r="E25" s="10">
        <v>8</v>
      </c>
      <c r="F25" s="10" t="s">
        <v>1043</v>
      </c>
      <c r="G25" s="10">
        <v>8</v>
      </c>
    </row>
    <row r="26" spans="1:7" x14ac:dyDescent="0.25">
      <c r="A26">
        <f t="shared" si="0"/>
        <v>1306</v>
      </c>
      <c r="B26" s="10">
        <v>2</v>
      </c>
      <c r="C26" s="10">
        <v>16</v>
      </c>
      <c r="D26" s="21">
        <v>45063</v>
      </c>
      <c r="E26" s="10">
        <v>16</v>
      </c>
      <c r="F26" s="10" t="s">
        <v>1028</v>
      </c>
      <c r="G26" s="10">
        <v>2</v>
      </c>
    </row>
    <row r="27" spans="1:7" x14ac:dyDescent="0.25">
      <c r="A27">
        <f t="shared" si="0"/>
        <v>1307</v>
      </c>
      <c r="B27" s="10">
        <v>8</v>
      </c>
      <c r="C27" s="10">
        <v>14</v>
      </c>
      <c r="D27" s="24">
        <v>45064</v>
      </c>
      <c r="E27" s="10">
        <v>8</v>
      </c>
      <c r="F27" s="10" t="s">
        <v>812</v>
      </c>
      <c r="G27" s="10">
        <v>8</v>
      </c>
    </row>
    <row r="28" spans="1:7" x14ac:dyDescent="0.25">
      <c r="A28">
        <f t="shared" si="0"/>
        <v>1308</v>
      </c>
      <c r="B28" s="10">
        <v>2</v>
      </c>
      <c r="C28" s="10">
        <v>16</v>
      </c>
      <c r="D28" s="21">
        <v>45065</v>
      </c>
      <c r="E28" s="10">
        <v>16</v>
      </c>
      <c r="F28" s="10" t="s">
        <v>1044</v>
      </c>
      <c r="G28" s="10">
        <v>2</v>
      </c>
    </row>
    <row r="29" spans="1:7" x14ac:dyDescent="0.25">
      <c r="A29">
        <f t="shared" si="0"/>
        <v>1309</v>
      </c>
      <c r="B29" s="10">
        <v>14</v>
      </c>
      <c r="C29" s="10">
        <v>8</v>
      </c>
      <c r="D29" s="24">
        <v>45066</v>
      </c>
      <c r="E29" s="10">
        <v>8</v>
      </c>
      <c r="F29" s="10" t="s">
        <v>1045</v>
      </c>
      <c r="G29" s="10">
        <v>13</v>
      </c>
    </row>
    <row r="30" spans="1:7" x14ac:dyDescent="0.25">
      <c r="A30">
        <f t="shared" si="0"/>
        <v>1310</v>
      </c>
      <c r="B30" s="10">
        <v>16</v>
      </c>
      <c r="C30" s="10">
        <v>2</v>
      </c>
      <c r="D30" s="21">
        <v>45067</v>
      </c>
      <c r="E30" s="10">
        <v>16</v>
      </c>
      <c r="F30" s="10" t="s">
        <v>971</v>
      </c>
      <c r="G30" s="10">
        <v>16</v>
      </c>
    </row>
    <row r="31" spans="1:7" x14ac:dyDescent="0.25">
      <c r="A31">
        <f t="shared" si="0"/>
        <v>1311</v>
      </c>
      <c r="B31" s="10">
        <v>14</v>
      </c>
      <c r="C31" s="10">
        <v>8</v>
      </c>
      <c r="D31" s="24">
        <v>45068</v>
      </c>
      <c r="E31" s="10">
        <v>8</v>
      </c>
      <c r="F31" s="10" t="s">
        <v>644</v>
      </c>
      <c r="G31" s="10">
        <v>13</v>
      </c>
    </row>
    <row r="32" spans="1:7" x14ac:dyDescent="0.25">
      <c r="A32">
        <f t="shared" si="0"/>
        <v>1312</v>
      </c>
      <c r="B32" s="10">
        <v>16</v>
      </c>
      <c r="C32" s="10">
        <v>2</v>
      </c>
      <c r="D32" s="21">
        <v>45069</v>
      </c>
      <c r="E32" s="10">
        <v>2</v>
      </c>
      <c r="F32" s="10" t="s">
        <v>1046</v>
      </c>
      <c r="G32" s="10">
        <v>16</v>
      </c>
    </row>
    <row r="33" spans="1:7" x14ac:dyDescent="0.25">
      <c r="A33">
        <f t="shared" si="0"/>
        <v>1313</v>
      </c>
      <c r="B33" s="10">
        <v>2</v>
      </c>
      <c r="C33" s="10">
        <v>16</v>
      </c>
      <c r="D33" s="24">
        <v>45071</v>
      </c>
      <c r="E33" s="10">
        <v>2</v>
      </c>
      <c r="F33" s="10" t="s">
        <v>1047</v>
      </c>
      <c r="G33" s="10">
        <v>2</v>
      </c>
    </row>
    <row r="34" spans="1:7" x14ac:dyDescent="0.25">
      <c r="A34">
        <f t="shared" si="0"/>
        <v>1314</v>
      </c>
      <c r="B34" s="10">
        <v>16</v>
      </c>
      <c r="C34" s="10">
        <v>2</v>
      </c>
      <c r="D34" s="21">
        <v>45073</v>
      </c>
      <c r="E34" s="10">
        <v>2</v>
      </c>
      <c r="F34" s="10" t="s">
        <v>1048</v>
      </c>
      <c r="G34" s="10">
        <v>16</v>
      </c>
    </row>
    <row r="35" spans="1:7" x14ac:dyDescent="0.25">
      <c r="A35">
        <f t="shared" si="0"/>
        <v>1315</v>
      </c>
      <c r="B35" s="10">
        <v>2</v>
      </c>
      <c r="C35" s="10">
        <v>16</v>
      </c>
      <c r="D35" s="24">
        <v>45075</v>
      </c>
      <c r="E35" s="10">
        <v>16</v>
      </c>
      <c r="F35" s="10" t="s">
        <v>1049</v>
      </c>
      <c r="G35" s="10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03C4-56A5-49E1-A572-6086CEFB88C7}">
  <dimension ref="A1:R31"/>
  <sheetViews>
    <sheetView workbookViewId="0">
      <selection activeCell="A2" sqref="A2:A6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3" width="15.28515625" customWidth="1"/>
    <col min="5" max="5" width="15.28515625" bestFit="1" customWidth="1"/>
    <col min="6" max="6" width="15.28515625" customWidth="1"/>
    <col min="9" max="9" width="15.28515625" customWidth="1"/>
    <col min="10" max="10" width="13.710937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45078</v>
      </c>
      <c r="B2" s="22" t="s">
        <v>26</v>
      </c>
      <c r="C2" s="10">
        <f t="shared" ref="C2:C6" si="0">VLOOKUP(B2,$P$2:$R$31,3)</f>
        <v>16</v>
      </c>
      <c r="D2" s="19">
        <v>93</v>
      </c>
      <c r="E2" s="22" t="s">
        <v>36</v>
      </c>
      <c r="F2" s="10">
        <f t="shared" ref="F2:F6" si="1">VLOOKUP(E2,$P$2:$R$31,3)</f>
        <v>8</v>
      </c>
      <c r="G2" s="19">
        <v>104</v>
      </c>
      <c r="H2" s="10">
        <f>IF(G2&gt;D2, F2,C2)</f>
        <v>8</v>
      </c>
      <c r="I2" s="10" t="str">
        <f>IF(G2&gt;D2, G2&amp;"(H) - "&amp;D2&amp;"(A)", D2&amp;"(A) - "&amp;G2&amp;"(H)")</f>
        <v>104(H) - 93(A)</v>
      </c>
      <c r="J2" s="23" t="s">
        <v>58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45081</v>
      </c>
      <c r="B3" s="25" t="s">
        <v>26</v>
      </c>
      <c r="C3" s="10">
        <f t="shared" si="0"/>
        <v>16</v>
      </c>
      <c r="D3" s="20">
        <v>111</v>
      </c>
      <c r="E3" s="25" t="s">
        <v>36</v>
      </c>
      <c r="F3" s="10">
        <f t="shared" si="1"/>
        <v>8</v>
      </c>
      <c r="G3" s="20">
        <v>108</v>
      </c>
      <c r="H3" s="10">
        <f t="shared" ref="H3:H6" si="2">IF(G3&gt;D3, F3,C3)</f>
        <v>16</v>
      </c>
      <c r="I3" s="10" t="str">
        <f t="shared" ref="I3:I6" si="3">IF(G3&gt;D3, G3&amp;"(H) - "&amp;D3&amp;"(A)", D3&amp;"(A) - "&amp;G3&amp;"(H)")</f>
        <v>111(A) - 108(H)</v>
      </c>
      <c r="J3" s="26" t="s">
        <v>58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45084</v>
      </c>
      <c r="B4" s="22" t="s">
        <v>36</v>
      </c>
      <c r="C4" s="10">
        <f t="shared" si="0"/>
        <v>8</v>
      </c>
      <c r="D4" s="19">
        <v>109</v>
      </c>
      <c r="E4" s="22" t="s">
        <v>26</v>
      </c>
      <c r="F4" s="10">
        <f t="shared" si="1"/>
        <v>16</v>
      </c>
      <c r="G4" s="19">
        <v>94</v>
      </c>
      <c r="H4" s="10">
        <f t="shared" si="2"/>
        <v>8</v>
      </c>
      <c r="I4" s="10" t="str">
        <f t="shared" si="3"/>
        <v>109(A) - 94(H)</v>
      </c>
      <c r="J4" s="23" t="s">
        <v>27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45086</v>
      </c>
      <c r="B5" s="25" t="s">
        <v>36</v>
      </c>
      <c r="C5" s="10">
        <f t="shared" si="0"/>
        <v>8</v>
      </c>
      <c r="D5" s="20">
        <v>108</v>
      </c>
      <c r="E5" s="25" t="s">
        <v>26</v>
      </c>
      <c r="F5" s="10">
        <f t="shared" si="1"/>
        <v>16</v>
      </c>
      <c r="G5" s="20">
        <v>95</v>
      </c>
      <c r="H5" s="10">
        <f t="shared" si="2"/>
        <v>8</v>
      </c>
      <c r="I5" s="10" t="str">
        <f t="shared" si="3"/>
        <v>108(A) - 95(H)</v>
      </c>
      <c r="J5" s="26" t="s">
        <v>27</v>
      </c>
      <c r="P5" t="s">
        <v>25</v>
      </c>
      <c r="Q5" s="4" t="s">
        <v>55</v>
      </c>
      <c r="R5" s="2">
        <v>4</v>
      </c>
    </row>
    <row r="6" spans="1:18" x14ac:dyDescent="0.25">
      <c r="A6" s="21">
        <v>45089</v>
      </c>
      <c r="B6" s="22" t="s">
        <v>26</v>
      </c>
      <c r="C6" s="10">
        <f t="shared" si="0"/>
        <v>16</v>
      </c>
      <c r="D6" s="19">
        <v>89</v>
      </c>
      <c r="E6" s="22" t="s">
        <v>36</v>
      </c>
      <c r="F6" s="10">
        <f t="shared" si="1"/>
        <v>8</v>
      </c>
      <c r="G6" s="19">
        <v>94</v>
      </c>
      <c r="H6" s="10">
        <f t="shared" si="2"/>
        <v>8</v>
      </c>
      <c r="I6" s="10" t="str">
        <f t="shared" si="3"/>
        <v>94(H) - 89(A)</v>
      </c>
      <c r="J6" s="23" t="s">
        <v>58</v>
      </c>
      <c r="P6" s="3" t="s">
        <v>34</v>
      </c>
      <c r="Q6" s="3" t="s">
        <v>49</v>
      </c>
      <c r="R6" s="30">
        <v>5</v>
      </c>
    </row>
    <row r="7" spans="1:18" x14ac:dyDescent="0.25">
      <c r="P7" s="4" t="s">
        <v>28</v>
      </c>
      <c r="Q7" s="4" t="s">
        <v>59</v>
      </c>
      <c r="R7" s="2">
        <v>6</v>
      </c>
    </row>
    <row r="8" spans="1:18" x14ac:dyDescent="0.25">
      <c r="P8" s="3" t="s">
        <v>39</v>
      </c>
      <c r="Q8" s="3" t="s">
        <v>57</v>
      </c>
      <c r="R8" s="1">
        <v>7</v>
      </c>
    </row>
    <row r="9" spans="1:18" x14ac:dyDescent="0.25">
      <c r="P9" s="4" t="s">
        <v>36</v>
      </c>
      <c r="Q9" s="4" t="s">
        <v>58</v>
      </c>
      <c r="R9" s="2">
        <v>8</v>
      </c>
    </row>
    <row r="10" spans="1:18" x14ac:dyDescent="0.25">
      <c r="P10" s="3" t="s">
        <v>11</v>
      </c>
      <c r="Q10" s="3" t="s">
        <v>12</v>
      </c>
      <c r="R10" s="1">
        <v>9</v>
      </c>
    </row>
    <row r="11" spans="1:18" x14ac:dyDescent="0.25">
      <c r="P11" s="4" t="s">
        <v>8</v>
      </c>
      <c r="Q11" s="4" t="s">
        <v>9</v>
      </c>
      <c r="R11" s="2">
        <v>10</v>
      </c>
    </row>
    <row r="12" spans="1:18" x14ac:dyDescent="0.25">
      <c r="P12" s="3" t="s">
        <v>16</v>
      </c>
      <c r="Q12" s="3" t="s">
        <v>52</v>
      </c>
      <c r="R12" s="1">
        <v>11</v>
      </c>
    </row>
    <row r="13" spans="1:18" x14ac:dyDescent="0.25">
      <c r="P13" s="4" t="s">
        <v>14</v>
      </c>
      <c r="Q13" s="4" t="s">
        <v>15</v>
      </c>
      <c r="R13" s="2">
        <v>12</v>
      </c>
    </row>
    <row r="14" spans="1:18" x14ac:dyDescent="0.25">
      <c r="P14" s="3" t="s">
        <v>47</v>
      </c>
      <c r="Q14" s="3" t="s">
        <v>48</v>
      </c>
      <c r="R14" s="1">
        <v>13</v>
      </c>
    </row>
    <row r="15" spans="1:18" x14ac:dyDescent="0.25">
      <c r="P15" s="4" t="s">
        <v>7</v>
      </c>
      <c r="R15" s="2">
        <v>14</v>
      </c>
    </row>
    <row r="16" spans="1:18" x14ac:dyDescent="0.25">
      <c r="P16" s="3" t="s">
        <v>23</v>
      </c>
      <c r="Q16" s="3" t="s">
        <v>71</v>
      </c>
      <c r="R16" s="1">
        <v>15</v>
      </c>
    </row>
    <row r="17" spans="16:18" x14ac:dyDescent="0.25">
      <c r="P17" s="4" t="s">
        <v>26</v>
      </c>
      <c r="Q17" t="s">
        <v>27</v>
      </c>
      <c r="R17" s="2">
        <v>16</v>
      </c>
    </row>
    <row r="18" spans="16:18" x14ac:dyDescent="0.25">
      <c r="P18" s="3" t="s">
        <v>45</v>
      </c>
      <c r="Q18" s="3" t="s">
        <v>56</v>
      </c>
      <c r="R18" s="1">
        <v>17</v>
      </c>
    </row>
    <row r="19" spans="16:18" x14ac:dyDescent="0.25">
      <c r="P19" s="4" t="s">
        <v>32</v>
      </c>
      <c r="Q19" t="s">
        <v>33</v>
      </c>
      <c r="R19" s="2">
        <v>18</v>
      </c>
    </row>
    <row r="20" spans="16:18" x14ac:dyDescent="0.25">
      <c r="P20" s="3" t="s">
        <v>19</v>
      </c>
      <c r="Q20" s="3" t="s">
        <v>60</v>
      </c>
      <c r="R20" s="1">
        <v>19</v>
      </c>
    </row>
    <row r="21" spans="16:18" x14ac:dyDescent="0.25">
      <c r="P21" s="4" t="s">
        <v>22</v>
      </c>
      <c r="Q21" t="s">
        <v>75</v>
      </c>
      <c r="R21" s="2">
        <v>20</v>
      </c>
    </row>
    <row r="22" spans="16:18" x14ac:dyDescent="0.25">
      <c r="P22" s="3" t="s">
        <v>31</v>
      </c>
      <c r="Q22" s="3" t="s">
        <v>61</v>
      </c>
      <c r="R22" s="1">
        <v>21</v>
      </c>
    </row>
    <row r="23" spans="16:18" x14ac:dyDescent="0.25">
      <c r="P23" s="4" t="s">
        <v>10</v>
      </c>
      <c r="Q23" t="s">
        <v>54</v>
      </c>
      <c r="R23" s="2">
        <v>22</v>
      </c>
    </row>
    <row r="24" spans="16:18" x14ac:dyDescent="0.25">
      <c r="P24" s="3" t="s">
        <v>4</v>
      </c>
      <c r="Q24" s="3" t="s">
        <v>46</v>
      </c>
      <c r="R24" s="1">
        <v>23</v>
      </c>
    </row>
    <row r="25" spans="16:18" x14ac:dyDescent="0.25">
      <c r="P25" s="4" t="s">
        <v>40</v>
      </c>
      <c r="Q25" t="s">
        <v>41</v>
      </c>
      <c r="R25" s="2">
        <v>24</v>
      </c>
    </row>
    <row r="26" spans="16:18" x14ac:dyDescent="0.25">
      <c r="P26" s="3" t="s">
        <v>42</v>
      </c>
      <c r="Q26" s="3" t="s">
        <v>53</v>
      </c>
      <c r="R26" s="1">
        <v>25</v>
      </c>
    </row>
    <row r="27" spans="16:18" x14ac:dyDescent="0.25">
      <c r="P27" s="4" t="s">
        <v>43</v>
      </c>
      <c r="Q27" t="s">
        <v>44</v>
      </c>
      <c r="R27" s="2">
        <v>26</v>
      </c>
    </row>
    <row r="28" spans="16:18" x14ac:dyDescent="0.25">
      <c r="P28" s="3" t="s">
        <v>35</v>
      </c>
      <c r="Q28" s="3" t="s">
        <v>88</v>
      </c>
      <c r="R28" s="1">
        <v>27</v>
      </c>
    </row>
    <row r="29" spans="16:18" x14ac:dyDescent="0.25">
      <c r="P29" s="4" t="s">
        <v>29</v>
      </c>
      <c r="Q29" t="s">
        <v>30</v>
      </c>
      <c r="R29" s="2">
        <v>28</v>
      </c>
    </row>
    <row r="30" spans="16:18" x14ac:dyDescent="0.25">
      <c r="P30" s="3" t="s">
        <v>37</v>
      </c>
      <c r="Q30" s="3" t="s">
        <v>38</v>
      </c>
      <c r="R30" s="1">
        <v>29</v>
      </c>
    </row>
    <row r="31" spans="16:18" x14ac:dyDescent="0.25">
      <c r="P31" s="4" t="s">
        <v>13</v>
      </c>
      <c r="Q31" t="s">
        <v>50</v>
      </c>
      <c r="R31" s="2">
        <v>30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33CB-6B40-4D13-A5ED-64F333010755}">
  <dimension ref="A1:G6"/>
  <sheetViews>
    <sheetView workbookViewId="0">
      <selection activeCell="I14" sqref="I14"/>
    </sheetView>
  </sheetViews>
  <sheetFormatPr defaultRowHeight="15" x14ac:dyDescent="0.25"/>
  <cols>
    <col min="4" max="4" width="10.42578125" bestFit="1" customWidth="1"/>
    <col min="6" max="6" width="1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1316</v>
      </c>
      <c r="B2" s="10">
        <v>8</v>
      </c>
      <c r="C2" s="10">
        <v>16</v>
      </c>
      <c r="D2" s="21">
        <v>45078</v>
      </c>
      <c r="E2" s="10">
        <v>8</v>
      </c>
      <c r="F2" s="10" t="s">
        <v>1050</v>
      </c>
      <c r="G2" s="10">
        <v>8</v>
      </c>
    </row>
    <row r="3" spans="1:7" x14ac:dyDescent="0.25">
      <c r="A3">
        <v>1317</v>
      </c>
      <c r="B3" s="10">
        <v>8</v>
      </c>
      <c r="C3" s="10">
        <v>16</v>
      </c>
      <c r="D3" s="24">
        <v>45081</v>
      </c>
      <c r="E3" s="10">
        <v>16</v>
      </c>
      <c r="F3" s="10" t="s">
        <v>485</v>
      </c>
      <c r="G3" s="10">
        <v>8</v>
      </c>
    </row>
    <row r="4" spans="1:7" x14ac:dyDescent="0.25">
      <c r="A4">
        <v>1318</v>
      </c>
      <c r="B4" s="10">
        <v>16</v>
      </c>
      <c r="C4" s="10">
        <v>8</v>
      </c>
      <c r="D4" s="21">
        <v>45084</v>
      </c>
      <c r="E4" s="10">
        <v>8</v>
      </c>
      <c r="F4" s="10" t="s">
        <v>1051</v>
      </c>
      <c r="G4" s="10">
        <v>16</v>
      </c>
    </row>
    <row r="5" spans="1:7" x14ac:dyDescent="0.25">
      <c r="A5">
        <v>1319</v>
      </c>
      <c r="B5" s="10">
        <v>16</v>
      </c>
      <c r="C5" s="10">
        <v>8</v>
      </c>
      <c r="D5" s="24">
        <v>45086</v>
      </c>
      <c r="E5" s="10">
        <v>8</v>
      </c>
      <c r="F5" s="10" t="s">
        <v>1052</v>
      </c>
      <c r="G5" s="10">
        <v>16</v>
      </c>
    </row>
    <row r="6" spans="1:7" x14ac:dyDescent="0.25">
      <c r="A6">
        <v>1320</v>
      </c>
      <c r="B6" s="10">
        <v>8</v>
      </c>
      <c r="C6" s="10">
        <v>16</v>
      </c>
      <c r="D6" s="21">
        <v>45089</v>
      </c>
      <c r="E6" s="10">
        <v>8</v>
      </c>
      <c r="F6" s="10" t="s">
        <v>1053</v>
      </c>
      <c r="G6" s="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workbookViewId="0">
      <selection activeCell="H2" sqref="H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28515625" customWidth="1"/>
    <col min="4" max="4" width="23.85546875" bestFit="1" customWidth="1"/>
    <col min="5" max="5" width="23.28515625" customWidth="1"/>
    <col min="8" max="8" width="15" customWidth="1"/>
    <col min="9" max="9" width="21.140625" customWidth="1"/>
    <col min="10" max="10" width="26.7109375" bestFit="1" customWidth="1"/>
    <col min="11" max="11" width="22" customWidth="1"/>
    <col min="13" max="13" width="23.85546875" bestFit="1" customWidth="1"/>
    <col min="14" max="14" width="26.7109375" bestFit="1" customWidth="1"/>
    <col min="23" max="23" width="23.85546875" bestFit="1" customWidth="1"/>
  </cols>
  <sheetData>
    <row r="1" spans="1:15" x14ac:dyDescent="0.25">
      <c r="A1" t="s">
        <v>0</v>
      </c>
      <c r="B1" t="s">
        <v>1</v>
      </c>
      <c r="D1" t="s">
        <v>2</v>
      </c>
      <c r="F1" t="s">
        <v>108</v>
      </c>
      <c r="G1" t="s">
        <v>109</v>
      </c>
      <c r="H1" t="s">
        <v>110</v>
      </c>
      <c r="I1" t="s">
        <v>111</v>
      </c>
      <c r="J1" t="s">
        <v>3</v>
      </c>
    </row>
    <row r="2" spans="1:15" x14ac:dyDescent="0.25">
      <c r="A2" s="6">
        <v>44852</v>
      </c>
      <c r="B2" t="s">
        <v>4</v>
      </c>
      <c r="C2" s="5">
        <f t="shared" ref="C2:C8" si="0">VLOOKUP(B2,$M$2:$O$31,3)</f>
        <v>23</v>
      </c>
      <c r="D2" t="s">
        <v>5</v>
      </c>
      <c r="E2" s="7">
        <f t="shared" ref="E2:E31" si="1">VLOOKUP(D2,$M$2:$O$31,3)</f>
        <v>2</v>
      </c>
      <c r="F2">
        <v>117</v>
      </c>
      <c r="G2">
        <v>126</v>
      </c>
      <c r="H2">
        <f>IF(F2&gt;G2,C2,E2)</f>
        <v>2</v>
      </c>
      <c r="I2" t="str">
        <f>IF(G2&gt;F2, G2 &amp; "(H) - " &amp; F2 &amp; "(A)", F2 &amp; "(A) - " &amp; G2 &amp; "(H)")</f>
        <v>126(H) - 117(A)</v>
      </c>
      <c r="J2" t="s">
        <v>6</v>
      </c>
      <c r="K2" s="5">
        <v>2</v>
      </c>
      <c r="M2" s="3" t="s">
        <v>17</v>
      </c>
      <c r="N2" s="3" t="s">
        <v>18</v>
      </c>
      <c r="O2" s="1">
        <v>1</v>
      </c>
    </row>
    <row r="3" spans="1:15" x14ac:dyDescent="0.25">
      <c r="A3" s="6">
        <v>44852</v>
      </c>
      <c r="B3" t="s">
        <v>7</v>
      </c>
      <c r="C3" s="5">
        <f t="shared" si="0"/>
        <v>14</v>
      </c>
      <c r="D3" t="s">
        <v>8</v>
      </c>
      <c r="E3" s="5">
        <f t="shared" si="1"/>
        <v>10</v>
      </c>
      <c r="F3">
        <v>109</v>
      </c>
      <c r="G3">
        <v>123</v>
      </c>
      <c r="H3">
        <f t="shared" ref="H3:H66" si="2">IF(F3&gt;G3,C3,E3)</f>
        <v>10</v>
      </c>
      <c r="I3" t="str">
        <f t="shared" ref="I3:I66" si="3">IF(G3&gt;F3, G3 &amp; "(H) - " &amp; F3 &amp; "(A)", F3 &amp; "(A) - " &amp; G3 &amp; "(H)")</f>
        <v>123(H) - 109(A)</v>
      </c>
      <c r="J3" t="s">
        <v>9</v>
      </c>
      <c r="K3" s="5">
        <v>10</v>
      </c>
      <c r="M3" s="4" t="s">
        <v>5</v>
      </c>
      <c r="N3" s="4" t="s">
        <v>6</v>
      </c>
      <c r="O3" s="2">
        <v>2</v>
      </c>
    </row>
    <row r="4" spans="1:15" x14ac:dyDescent="0.25">
      <c r="A4" s="6">
        <v>44853</v>
      </c>
      <c r="B4" t="s">
        <v>10</v>
      </c>
      <c r="C4" s="5">
        <f t="shared" si="0"/>
        <v>22</v>
      </c>
      <c r="D4" t="s">
        <v>11</v>
      </c>
      <c r="E4" s="5">
        <f t="shared" si="1"/>
        <v>9</v>
      </c>
      <c r="F4">
        <v>109</v>
      </c>
      <c r="G4">
        <v>113</v>
      </c>
      <c r="H4">
        <f t="shared" si="2"/>
        <v>9</v>
      </c>
      <c r="I4" t="str">
        <f t="shared" si="3"/>
        <v>113(H) - 109(A)</v>
      </c>
      <c r="J4" t="s">
        <v>12</v>
      </c>
      <c r="K4" s="5">
        <v>9</v>
      </c>
      <c r="M4" s="3" t="s">
        <v>20</v>
      </c>
      <c r="N4" s="3" t="s">
        <v>21</v>
      </c>
      <c r="O4" s="1">
        <v>3</v>
      </c>
    </row>
    <row r="5" spans="1:15" x14ac:dyDescent="0.25">
      <c r="A5" s="6">
        <v>44853</v>
      </c>
      <c r="B5" t="s">
        <v>13</v>
      </c>
      <c r="C5" s="5">
        <f t="shared" si="0"/>
        <v>30</v>
      </c>
      <c r="D5" t="s">
        <v>14</v>
      </c>
      <c r="E5" s="5">
        <f t="shared" si="1"/>
        <v>12</v>
      </c>
      <c r="F5">
        <v>114</v>
      </c>
      <c r="G5">
        <v>107</v>
      </c>
      <c r="H5">
        <f t="shared" si="2"/>
        <v>30</v>
      </c>
      <c r="I5" t="str">
        <f t="shared" si="3"/>
        <v>114(A) - 107(H)</v>
      </c>
      <c r="J5" t="s">
        <v>15</v>
      </c>
      <c r="K5" s="5">
        <v>12</v>
      </c>
      <c r="M5" t="s">
        <v>25</v>
      </c>
      <c r="N5" s="4" t="s">
        <v>55</v>
      </c>
      <c r="O5" s="2">
        <v>4</v>
      </c>
    </row>
    <row r="6" spans="1:15" x14ac:dyDescent="0.25">
      <c r="A6" s="6">
        <v>44853</v>
      </c>
      <c r="B6" t="s">
        <v>16</v>
      </c>
      <c r="C6" s="5">
        <f t="shared" si="0"/>
        <v>11</v>
      </c>
      <c r="D6" t="s">
        <v>17</v>
      </c>
      <c r="E6" s="5">
        <f t="shared" si="1"/>
        <v>1</v>
      </c>
      <c r="F6">
        <v>107</v>
      </c>
      <c r="G6">
        <v>117</v>
      </c>
      <c r="H6">
        <f t="shared" si="2"/>
        <v>1</v>
      </c>
      <c r="I6" t="str">
        <f t="shared" si="3"/>
        <v>117(H) - 107(A)</v>
      </c>
      <c r="J6" t="s">
        <v>18</v>
      </c>
      <c r="K6" s="5">
        <v>1</v>
      </c>
      <c r="M6" s="3" t="s">
        <v>34</v>
      </c>
      <c r="N6" s="3" t="s">
        <v>49</v>
      </c>
      <c r="O6" s="3">
        <v>5</v>
      </c>
    </row>
    <row r="7" spans="1:15" x14ac:dyDescent="0.25">
      <c r="A7" s="6">
        <v>44853</v>
      </c>
      <c r="B7" t="s">
        <v>19</v>
      </c>
      <c r="C7" s="5">
        <f t="shared" si="0"/>
        <v>19</v>
      </c>
      <c r="D7" t="s">
        <v>20</v>
      </c>
      <c r="E7" s="5">
        <f t="shared" si="1"/>
        <v>3</v>
      </c>
      <c r="F7">
        <v>130</v>
      </c>
      <c r="G7">
        <v>108</v>
      </c>
      <c r="H7">
        <f t="shared" si="2"/>
        <v>19</v>
      </c>
      <c r="I7" t="str">
        <f t="shared" si="3"/>
        <v>130(A) - 108(H)</v>
      </c>
      <c r="J7" t="s">
        <v>21</v>
      </c>
      <c r="K7" s="5">
        <v>3</v>
      </c>
      <c r="M7" s="4" t="s">
        <v>28</v>
      </c>
      <c r="N7" s="4" t="s">
        <v>59</v>
      </c>
      <c r="O7" s="2">
        <v>6</v>
      </c>
    </row>
    <row r="8" spans="1:15" x14ac:dyDescent="0.25">
      <c r="A8" s="6">
        <v>44853</v>
      </c>
      <c r="B8" t="s">
        <v>22</v>
      </c>
      <c r="C8" s="5">
        <f t="shared" si="0"/>
        <v>20</v>
      </c>
      <c r="D8" t="s">
        <v>23</v>
      </c>
      <c r="E8" s="5">
        <f t="shared" si="1"/>
        <v>15</v>
      </c>
      <c r="F8">
        <v>112</v>
      </c>
      <c r="G8">
        <v>115</v>
      </c>
      <c r="H8">
        <f t="shared" si="2"/>
        <v>15</v>
      </c>
      <c r="I8" t="str">
        <f t="shared" si="3"/>
        <v>115(H) - 112(A)</v>
      </c>
      <c r="J8" t="s">
        <v>24</v>
      </c>
      <c r="K8" s="5">
        <v>15</v>
      </c>
      <c r="M8" s="3" t="s">
        <v>39</v>
      </c>
      <c r="N8" s="3" t="s">
        <v>57</v>
      </c>
      <c r="O8" s="1">
        <v>7</v>
      </c>
    </row>
    <row r="9" spans="1:15" x14ac:dyDescent="0.25">
      <c r="A9" s="6">
        <v>44853</v>
      </c>
      <c r="B9" t="s">
        <v>25</v>
      </c>
      <c r="C9" s="5">
        <v>4</v>
      </c>
      <c r="D9" t="s">
        <v>26</v>
      </c>
      <c r="E9" s="5">
        <f t="shared" si="1"/>
        <v>16</v>
      </c>
      <c r="F9">
        <v>116</v>
      </c>
      <c r="G9">
        <v>108</v>
      </c>
      <c r="H9">
        <f t="shared" si="2"/>
        <v>4</v>
      </c>
      <c r="I9" t="str">
        <f t="shared" si="3"/>
        <v>116(A) - 108(H)</v>
      </c>
      <c r="J9" t="s">
        <v>27</v>
      </c>
      <c r="K9" s="5">
        <v>16</v>
      </c>
      <c r="M9" s="4" t="s">
        <v>36</v>
      </c>
      <c r="N9" s="4" t="s">
        <v>58</v>
      </c>
      <c r="O9" s="2">
        <v>8</v>
      </c>
    </row>
    <row r="10" spans="1:15" x14ac:dyDescent="0.25">
      <c r="A10" s="6">
        <v>44853</v>
      </c>
      <c r="B10" t="s">
        <v>28</v>
      </c>
      <c r="C10" s="5">
        <f t="shared" ref="C10:C19" si="4">VLOOKUP(B10,$M$2:$O$31,3)</f>
        <v>6</v>
      </c>
      <c r="D10" t="s">
        <v>29</v>
      </c>
      <c r="E10" s="5">
        <f t="shared" si="1"/>
        <v>28</v>
      </c>
      <c r="F10">
        <v>105</v>
      </c>
      <c r="G10">
        <v>108</v>
      </c>
      <c r="H10">
        <f t="shared" si="2"/>
        <v>28</v>
      </c>
      <c r="I10" t="str">
        <f t="shared" si="3"/>
        <v>108(H) - 105(A)</v>
      </c>
      <c r="J10" t="s">
        <v>30</v>
      </c>
      <c r="K10" s="5">
        <v>28</v>
      </c>
      <c r="M10" s="3" t="s">
        <v>11</v>
      </c>
      <c r="N10" s="3" t="s">
        <v>12</v>
      </c>
      <c r="O10" s="1">
        <v>9</v>
      </c>
    </row>
    <row r="11" spans="1:15" x14ac:dyDescent="0.25">
      <c r="A11" s="6">
        <v>44853</v>
      </c>
      <c r="B11" t="s">
        <v>31</v>
      </c>
      <c r="C11" s="5">
        <f t="shared" si="4"/>
        <v>21</v>
      </c>
      <c r="D11" t="s">
        <v>32</v>
      </c>
      <c r="E11" s="5">
        <f t="shared" si="1"/>
        <v>18</v>
      </c>
      <c r="F11">
        <v>108</v>
      </c>
      <c r="G11">
        <v>115</v>
      </c>
      <c r="H11">
        <f t="shared" si="2"/>
        <v>18</v>
      </c>
      <c r="I11" t="str">
        <f t="shared" si="3"/>
        <v>115(H) - 108(A)</v>
      </c>
      <c r="J11" t="s">
        <v>33</v>
      </c>
      <c r="K11" s="5">
        <v>18</v>
      </c>
      <c r="M11" s="4" t="s">
        <v>8</v>
      </c>
      <c r="N11" s="4" t="s">
        <v>9</v>
      </c>
      <c r="O11" s="2">
        <v>10</v>
      </c>
    </row>
    <row r="12" spans="1:15" x14ac:dyDescent="0.25">
      <c r="A12" s="6">
        <v>44853</v>
      </c>
      <c r="B12" t="s">
        <v>34</v>
      </c>
      <c r="C12" s="5">
        <f t="shared" si="4"/>
        <v>5</v>
      </c>
      <c r="D12" t="s">
        <v>35</v>
      </c>
      <c r="E12" s="5">
        <f t="shared" si="1"/>
        <v>27</v>
      </c>
      <c r="F12">
        <v>129</v>
      </c>
      <c r="G12">
        <v>102</v>
      </c>
      <c r="H12">
        <f t="shared" si="2"/>
        <v>5</v>
      </c>
      <c r="I12" t="str">
        <f t="shared" si="3"/>
        <v>129(A) - 102(H)</v>
      </c>
      <c r="J12" s="4" t="s">
        <v>88</v>
      </c>
      <c r="K12" s="5">
        <v>27</v>
      </c>
      <c r="M12" s="3" t="s">
        <v>16</v>
      </c>
      <c r="N12" s="3" t="s">
        <v>52</v>
      </c>
      <c r="O12" s="1">
        <v>11</v>
      </c>
    </row>
    <row r="13" spans="1:15" x14ac:dyDescent="0.25">
      <c r="A13" s="6">
        <v>44853</v>
      </c>
      <c r="B13" t="s">
        <v>36</v>
      </c>
      <c r="C13" s="5">
        <f t="shared" si="4"/>
        <v>8</v>
      </c>
      <c r="D13" t="s">
        <v>37</v>
      </c>
      <c r="E13" s="5">
        <f t="shared" si="1"/>
        <v>29</v>
      </c>
      <c r="F13">
        <v>102</v>
      </c>
      <c r="G13">
        <v>123</v>
      </c>
      <c r="H13">
        <f t="shared" si="2"/>
        <v>29</v>
      </c>
      <c r="I13" t="str">
        <f t="shared" si="3"/>
        <v>123(H) - 102(A)</v>
      </c>
      <c r="J13" t="s">
        <v>38</v>
      </c>
      <c r="K13" s="5">
        <v>29</v>
      </c>
      <c r="M13" s="4" t="s">
        <v>14</v>
      </c>
      <c r="N13" s="4" t="s">
        <v>15</v>
      </c>
      <c r="O13" s="2">
        <v>12</v>
      </c>
    </row>
    <row r="14" spans="1:15" x14ac:dyDescent="0.25">
      <c r="A14" s="6">
        <v>44853</v>
      </c>
      <c r="B14" t="s">
        <v>39</v>
      </c>
      <c r="C14" s="5">
        <f t="shared" si="4"/>
        <v>7</v>
      </c>
      <c r="D14" t="s">
        <v>40</v>
      </c>
      <c r="E14" s="5">
        <f t="shared" si="1"/>
        <v>24</v>
      </c>
      <c r="F14">
        <v>105</v>
      </c>
      <c r="G14">
        <v>107</v>
      </c>
      <c r="H14">
        <f t="shared" si="2"/>
        <v>24</v>
      </c>
      <c r="I14" t="str">
        <f t="shared" si="3"/>
        <v>107(H) - 105(A)</v>
      </c>
      <c r="J14" t="s">
        <v>41</v>
      </c>
      <c r="K14" s="5">
        <v>24</v>
      </c>
      <c r="M14" s="3" t="s">
        <v>47</v>
      </c>
      <c r="N14" s="3" t="s">
        <v>48</v>
      </c>
      <c r="O14" s="1">
        <v>13</v>
      </c>
    </row>
    <row r="15" spans="1:15" x14ac:dyDescent="0.25">
      <c r="A15" s="6">
        <v>44853</v>
      </c>
      <c r="B15" t="s">
        <v>42</v>
      </c>
      <c r="C15" s="5">
        <f t="shared" si="4"/>
        <v>25</v>
      </c>
      <c r="D15" t="s">
        <v>43</v>
      </c>
      <c r="E15" s="5">
        <f t="shared" si="1"/>
        <v>26</v>
      </c>
      <c r="F15">
        <v>115</v>
      </c>
      <c r="G15">
        <v>108</v>
      </c>
      <c r="H15">
        <f t="shared" si="2"/>
        <v>25</v>
      </c>
      <c r="I15" t="str">
        <f t="shared" si="3"/>
        <v>115(A) - 108(H)</v>
      </c>
      <c r="J15" t="s">
        <v>44</v>
      </c>
      <c r="K15" s="5">
        <v>26</v>
      </c>
      <c r="M15" s="4" t="s">
        <v>7</v>
      </c>
      <c r="O15" s="2">
        <v>14</v>
      </c>
    </row>
    <row r="16" spans="1:15" x14ac:dyDescent="0.25">
      <c r="A16" s="6">
        <v>44854</v>
      </c>
      <c r="B16" t="s">
        <v>45</v>
      </c>
      <c r="C16" s="5">
        <f t="shared" si="4"/>
        <v>17</v>
      </c>
      <c r="D16" t="s">
        <v>4</v>
      </c>
      <c r="E16" s="5">
        <f t="shared" si="1"/>
        <v>23</v>
      </c>
      <c r="F16">
        <v>90</v>
      </c>
      <c r="G16">
        <v>88</v>
      </c>
      <c r="H16">
        <f t="shared" si="2"/>
        <v>17</v>
      </c>
      <c r="I16" t="str">
        <f t="shared" si="3"/>
        <v>90(A) - 88(H)</v>
      </c>
      <c r="J16" t="s">
        <v>46</v>
      </c>
      <c r="K16" s="5">
        <v>23</v>
      </c>
      <c r="M16" s="3" t="s">
        <v>23</v>
      </c>
      <c r="N16" s="3" t="s">
        <v>71</v>
      </c>
      <c r="O16" s="1">
        <v>15</v>
      </c>
    </row>
    <row r="17" spans="1:15" x14ac:dyDescent="0.25">
      <c r="A17" s="6">
        <v>44854</v>
      </c>
      <c r="B17" t="s">
        <v>47</v>
      </c>
      <c r="C17" s="5">
        <f t="shared" si="4"/>
        <v>13</v>
      </c>
      <c r="D17" t="s">
        <v>7</v>
      </c>
      <c r="E17" s="5">
        <f t="shared" si="1"/>
        <v>14</v>
      </c>
      <c r="F17">
        <v>103</v>
      </c>
      <c r="G17">
        <v>97</v>
      </c>
      <c r="H17">
        <f t="shared" si="2"/>
        <v>13</v>
      </c>
      <c r="I17" t="str">
        <f t="shared" si="3"/>
        <v>103(A) - 97(H)</v>
      </c>
      <c r="J17" t="s">
        <v>48</v>
      </c>
      <c r="K17" s="5">
        <v>14</v>
      </c>
      <c r="M17" s="4" t="s">
        <v>26</v>
      </c>
      <c r="N17" t="s">
        <v>27</v>
      </c>
      <c r="O17" s="2">
        <v>16</v>
      </c>
    </row>
    <row r="18" spans="1:15" x14ac:dyDescent="0.25">
      <c r="A18" s="6">
        <v>44855</v>
      </c>
      <c r="B18" t="s">
        <v>19</v>
      </c>
      <c r="C18" s="5">
        <f t="shared" si="4"/>
        <v>19</v>
      </c>
      <c r="D18" t="s">
        <v>34</v>
      </c>
      <c r="E18" s="5">
        <f t="shared" si="1"/>
        <v>5</v>
      </c>
      <c r="F18">
        <v>124</v>
      </c>
      <c r="G18">
        <v>112</v>
      </c>
      <c r="H18">
        <f t="shared" si="2"/>
        <v>19</v>
      </c>
      <c r="I18" t="str">
        <f t="shared" si="3"/>
        <v>124(A) - 112(H)</v>
      </c>
      <c r="J18" t="s">
        <v>49</v>
      </c>
      <c r="K18" s="5">
        <v>5</v>
      </c>
      <c r="M18" s="3" t="s">
        <v>45</v>
      </c>
      <c r="N18" s="3" t="s">
        <v>56</v>
      </c>
      <c r="O18" s="1">
        <v>17</v>
      </c>
    </row>
    <row r="19" spans="1:15" x14ac:dyDescent="0.25">
      <c r="A19" s="6">
        <v>44855</v>
      </c>
      <c r="B19" t="s">
        <v>35</v>
      </c>
      <c r="C19" s="5">
        <f t="shared" si="4"/>
        <v>27</v>
      </c>
      <c r="D19" t="s">
        <v>14</v>
      </c>
      <c r="E19" s="5">
        <f t="shared" si="1"/>
        <v>12</v>
      </c>
      <c r="F19">
        <v>137</v>
      </c>
      <c r="G19">
        <v>134</v>
      </c>
      <c r="H19">
        <f t="shared" si="2"/>
        <v>27</v>
      </c>
      <c r="I19" t="str">
        <f t="shared" si="3"/>
        <v>137(A) - 134(H)</v>
      </c>
      <c r="J19" t="s">
        <v>15</v>
      </c>
      <c r="K19" s="5">
        <v>12</v>
      </c>
      <c r="M19" s="4" t="s">
        <v>32</v>
      </c>
      <c r="N19" t="s">
        <v>33</v>
      </c>
      <c r="O19" s="2">
        <v>18</v>
      </c>
    </row>
    <row r="20" spans="1:15" x14ac:dyDescent="0.25">
      <c r="A20" s="6">
        <v>44855</v>
      </c>
      <c r="B20" t="s">
        <v>25</v>
      </c>
      <c r="C20" s="5">
        <v>4</v>
      </c>
      <c r="D20" t="s">
        <v>13</v>
      </c>
      <c r="E20" s="5">
        <f t="shared" si="1"/>
        <v>30</v>
      </c>
      <c r="F20">
        <v>100</v>
      </c>
      <c r="G20">
        <v>102</v>
      </c>
      <c r="H20">
        <f t="shared" si="2"/>
        <v>30</v>
      </c>
      <c r="I20" t="str">
        <f t="shared" si="3"/>
        <v>102(H) - 100(A)</v>
      </c>
      <c r="J20" t="s">
        <v>50</v>
      </c>
      <c r="K20" s="5">
        <v>30</v>
      </c>
      <c r="M20" s="3" t="s">
        <v>19</v>
      </c>
      <c r="N20" s="3" t="s">
        <v>60</v>
      </c>
      <c r="O20" s="1">
        <v>19</v>
      </c>
    </row>
    <row r="21" spans="1:15" x14ac:dyDescent="0.25">
      <c r="A21" s="6">
        <v>44855</v>
      </c>
      <c r="B21" t="s">
        <v>10</v>
      </c>
      <c r="C21" s="5">
        <f t="shared" ref="C21:C52" si="5">VLOOKUP(B21,$M$2:$O$31,3)</f>
        <v>22</v>
      </c>
      <c r="D21" t="s">
        <v>17</v>
      </c>
      <c r="E21" s="5">
        <f t="shared" si="1"/>
        <v>1</v>
      </c>
      <c r="F21">
        <v>98</v>
      </c>
      <c r="G21">
        <v>108</v>
      </c>
      <c r="H21">
        <f t="shared" si="2"/>
        <v>1</v>
      </c>
      <c r="I21" t="str">
        <f t="shared" si="3"/>
        <v>108(H) - 98(A)</v>
      </c>
      <c r="J21" t="s">
        <v>18</v>
      </c>
      <c r="K21" s="5">
        <v>1</v>
      </c>
      <c r="M21" s="4" t="s">
        <v>22</v>
      </c>
      <c r="N21" t="s">
        <v>75</v>
      </c>
      <c r="O21" s="2">
        <v>20</v>
      </c>
    </row>
    <row r="22" spans="1:15" x14ac:dyDescent="0.25">
      <c r="A22" s="6">
        <v>44855</v>
      </c>
      <c r="B22" t="s">
        <v>29</v>
      </c>
      <c r="C22" s="5">
        <f t="shared" si="5"/>
        <v>28</v>
      </c>
      <c r="D22" t="s">
        <v>20</v>
      </c>
      <c r="E22" s="5">
        <f t="shared" si="1"/>
        <v>3</v>
      </c>
      <c r="F22">
        <v>105</v>
      </c>
      <c r="G22">
        <v>109</v>
      </c>
      <c r="H22">
        <f t="shared" si="2"/>
        <v>3</v>
      </c>
      <c r="I22" t="str">
        <f t="shared" si="3"/>
        <v>109(H) - 105(A)</v>
      </c>
      <c r="J22" t="s">
        <v>21</v>
      </c>
      <c r="K22" s="5">
        <v>3</v>
      </c>
      <c r="M22" s="3" t="s">
        <v>31</v>
      </c>
      <c r="N22" s="3" t="s">
        <v>61</v>
      </c>
      <c r="O22" s="1">
        <v>21</v>
      </c>
    </row>
    <row r="23" spans="1:15" x14ac:dyDescent="0.25">
      <c r="A23" s="6">
        <v>44855</v>
      </c>
      <c r="B23" t="s">
        <v>5</v>
      </c>
      <c r="C23" s="5">
        <f t="shared" si="5"/>
        <v>2</v>
      </c>
      <c r="D23" t="s">
        <v>26</v>
      </c>
      <c r="E23" s="5">
        <f t="shared" si="1"/>
        <v>16</v>
      </c>
      <c r="F23">
        <v>111</v>
      </c>
      <c r="G23">
        <v>104</v>
      </c>
      <c r="H23">
        <f t="shared" si="2"/>
        <v>2</v>
      </c>
      <c r="I23" t="str">
        <f t="shared" si="3"/>
        <v>111(A) - 104(H)</v>
      </c>
      <c r="J23" t="s">
        <v>27</v>
      </c>
      <c r="K23" s="5">
        <v>16</v>
      </c>
      <c r="M23" s="4" t="s">
        <v>10</v>
      </c>
      <c r="N23" t="s">
        <v>54</v>
      </c>
      <c r="O23" s="2">
        <v>22</v>
      </c>
    </row>
    <row r="24" spans="1:15" x14ac:dyDescent="0.25">
      <c r="A24" s="6">
        <v>44855</v>
      </c>
      <c r="B24" t="s">
        <v>11</v>
      </c>
      <c r="C24" s="5">
        <f t="shared" si="5"/>
        <v>9</v>
      </c>
      <c r="D24" t="s">
        <v>22</v>
      </c>
      <c r="E24" s="5">
        <f t="shared" si="1"/>
        <v>20</v>
      </c>
      <c r="F24">
        <v>106</v>
      </c>
      <c r="G24">
        <v>130</v>
      </c>
      <c r="H24">
        <f t="shared" si="2"/>
        <v>20</v>
      </c>
      <c r="I24" t="str">
        <f t="shared" si="3"/>
        <v>130(H) - 106(A)</v>
      </c>
      <c r="J24" t="s">
        <v>51</v>
      </c>
      <c r="K24" s="5">
        <v>20</v>
      </c>
      <c r="M24" s="3" t="s">
        <v>4</v>
      </c>
      <c r="N24" s="3" t="s">
        <v>46</v>
      </c>
      <c r="O24" s="1">
        <v>23</v>
      </c>
    </row>
    <row r="25" spans="1:15" x14ac:dyDescent="0.25">
      <c r="A25" s="6">
        <v>44855</v>
      </c>
      <c r="B25" t="s">
        <v>23</v>
      </c>
      <c r="C25" s="5">
        <f t="shared" si="5"/>
        <v>15</v>
      </c>
      <c r="D25" t="s">
        <v>16</v>
      </c>
      <c r="E25" s="5">
        <f t="shared" si="1"/>
        <v>11</v>
      </c>
      <c r="F25">
        <v>129</v>
      </c>
      <c r="G25">
        <v>122</v>
      </c>
      <c r="H25">
        <f t="shared" si="2"/>
        <v>15</v>
      </c>
      <c r="I25" t="str">
        <f t="shared" si="3"/>
        <v>129(A) - 122(H)</v>
      </c>
      <c r="J25" t="s">
        <v>52</v>
      </c>
      <c r="K25" s="5">
        <v>11</v>
      </c>
      <c r="M25" s="4" t="s">
        <v>40</v>
      </c>
      <c r="N25" t="s">
        <v>41</v>
      </c>
      <c r="O25" s="2">
        <v>24</v>
      </c>
    </row>
    <row r="26" spans="1:15" x14ac:dyDescent="0.25">
      <c r="A26" s="6">
        <v>44855</v>
      </c>
      <c r="B26" t="s">
        <v>37</v>
      </c>
      <c r="C26" s="5">
        <f t="shared" si="5"/>
        <v>29</v>
      </c>
      <c r="D26" t="s">
        <v>32</v>
      </c>
      <c r="E26" s="5">
        <f t="shared" si="1"/>
        <v>18</v>
      </c>
      <c r="F26">
        <v>132</v>
      </c>
      <c r="G26">
        <v>126</v>
      </c>
      <c r="H26">
        <f t="shared" si="2"/>
        <v>29</v>
      </c>
      <c r="I26" t="str">
        <f t="shared" si="3"/>
        <v>132(A) - 126(H)</v>
      </c>
      <c r="J26" t="s">
        <v>33</v>
      </c>
      <c r="K26" s="5">
        <v>18</v>
      </c>
      <c r="M26" s="3" t="s">
        <v>42</v>
      </c>
      <c r="N26" s="3" t="s">
        <v>53</v>
      </c>
      <c r="O26" s="1">
        <v>25</v>
      </c>
    </row>
    <row r="27" spans="1:15" x14ac:dyDescent="0.25">
      <c r="A27" s="6">
        <v>44855</v>
      </c>
      <c r="B27" t="s">
        <v>36</v>
      </c>
      <c r="C27" s="5">
        <f t="shared" si="5"/>
        <v>8</v>
      </c>
      <c r="D27" t="s">
        <v>8</v>
      </c>
      <c r="E27" s="5">
        <f t="shared" si="1"/>
        <v>10</v>
      </c>
      <c r="F27">
        <v>128</v>
      </c>
      <c r="G27">
        <v>123</v>
      </c>
      <c r="H27">
        <f t="shared" si="2"/>
        <v>8</v>
      </c>
      <c r="I27" t="str">
        <f t="shared" si="3"/>
        <v>128(A) - 123(H)</v>
      </c>
      <c r="J27" t="s">
        <v>9</v>
      </c>
      <c r="K27" s="5">
        <v>10</v>
      </c>
      <c r="M27" s="4" t="s">
        <v>43</v>
      </c>
      <c r="N27" t="s">
        <v>44</v>
      </c>
      <c r="O27" s="2">
        <v>26</v>
      </c>
    </row>
    <row r="28" spans="1:15" x14ac:dyDescent="0.25">
      <c r="A28" s="6">
        <v>44855</v>
      </c>
      <c r="B28" t="s">
        <v>40</v>
      </c>
      <c r="C28" s="5">
        <f t="shared" si="5"/>
        <v>24</v>
      </c>
      <c r="D28" t="s">
        <v>42</v>
      </c>
      <c r="E28" s="5">
        <f t="shared" si="1"/>
        <v>25</v>
      </c>
      <c r="F28">
        <v>111</v>
      </c>
      <c r="G28">
        <v>113</v>
      </c>
      <c r="H28">
        <f t="shared" si="2"/>
        <v>25</v>
      </c>
      <c r="I28" t="str">
        <f t="shared" si="3"/>
        <v>113(H) - 111(A)</v>
      </c>
      <c r="J28" t="s">
        <v>53</v>
      </c>
      <c r="K28" s="5">
        <v>25</v>
      </c>
      <c r="M28" s="3" t="s">
        <v>35</v>
      </c>
      <c r="N28" s="3" t="s">
        <v>88</v>
      </c>
      <c r="O28" s="1">
        <v>27</v>
      </c>
    </row>
    <row r="29" spans="1:15" x14ac:dyDescent="0.25">
      <c r="A29" s="6">
        <v>44856</v>
      </c>
      <c r="B29" t="s">
        <v>35</v>
      </c>
      <c r="C29" s="5">
        <f t="shared" si="5"/>
        <v>27</v>
      </c>
      <c r="D29" t="s">
        <v>4</v>
      </c>
      <c r="E29" s="5">
        <f t="shared" si="1"/>
        <v>23</v>
      </c>
      <c r="F29">
        <v>114</v>
      </c>
      <c r="G29">
        <v>105</v>
      </c>
      <c r="H29">
        <f t="shared" si="2"/>
        <v>27</v>
      </c>
      <c r="I29" t="str">
        <f t="shared" si="3"/>
        <v>114(A) - 105(H)</v>
      </c>
      <c r="J29" t="s">
        <v>46</v>
      </c>
      <c r="K29" s="5">
        <v>23</v>
      </c>
      <c r="M29" s="4" t="s">
        <v>29</v>
      </c>
      <c r="N29" t="s">
        <v>30</v>
      </c>
      <c r="O29" s="2">
        <v>28</v>
      </c>
    </row>
    <row r="30" spans="1:15" x14ac:dyDescent="0.25">
      <c r="A30" s="6">
        <v>44856</v>
      </c>
      <c r="B30" t="s">
        <v>11</v>
      </c>
      <c r="C30" s="5">
        <f t="shared" si="5"/>
        <v>9</v>
      </c>
      <c r="D30" t="s">
        <v>14</v>
      </c>
      <c r="E30" s="5">
        <f t="shared" si="1"/>
        <v>12</v>
      </c>
      <c r="F30">
        <v>115</v>
      </c>
      <c r="G30">
        <v>124</v>
      </c>
      <c r="H30">
        <f t="shared" si="2"/>
        <v>12</v>
      </c>
      <c r="I30" t="str">
        <f t="shared" si="3"/>
        <v>124(H) - 115(A)</v>
      </c>
      <c r="J30" t="s">
        <v>15</v>
      </c>
      <c r="K30" s="5">
        <v>12</v>
      </c>
      <c r="M30" s="3" t="s">
        <v>37</v>
      </c>
      <c r="N30" s="3" t="s">
        <v>38</v>
      </c>
      <c r="O30" s="1">
        <v>29</v>
      </c>
    </row>
    <row r="31" spans="1:15" x14ac:dyDescent="0.25">
      <c r="A31" s="6">
        <v>44856</v>
      </c>
      <c r="B31" t="s">
        <v>5</v>
      </c>
      <c r="C31" s="5">
        <f t="shared" si="5"/>
        <v>2</v>
      </c>
      <c r="D31" t="s">
        <v>10</v>
      </c>
      <c r="E31" s="5">
        <f t="shared" si="1"/>
        <v>22</v>
      </c>
      <c r="F31">
        <v>126</v>
      </c>
      <c r="G31">
        <v>120</v>
      </c>
      <c r="H31">
        <f t="shared" si="2"/>
        <v>2</v>
      </c>
      <c r="I31" t="str">
        <f t="shared" si="3"/>
        <v>126(A) - 120(H)</v>
      </c>
      <c r="J31" t="s">
        <v>54</v>
      </c>
      <c r="K31" s="5">
        <v>22</v>
      </c>
      <c r="M31" s="4" t="s">
        <v>13</v>
      </c>
      <c r="N31" t="s">
        <v>50</v>
      </c>
      <c r="O31" s="2">
        <v>30</v>
      </c>
    </row>
    <row r="32" spans="1:15" x14ac:dyDescent="0.25">
      <c r="A32" s="6">
        <v>44856</v>
      </c>
      <c r="B32" t="s">
        <v>28</v>
      </c>
      <c r="C32" s="5">
        <f t="shared" si="5"/>
        <v>6</v>
      </c>
      <c r="D32" t="s">
        <v>25</v>
      </c>
      <c r="E32" s="5">
        <v>4</v>
      </c>
      <c r="F32">
        <v>128</v>
      </c>
      <c r="G32">
        <v>96</v>
      </c>
      <c r="H32">
        <f t="shared" si="2"/>
        <v>6</v>
      </c>
      <c r="I32" t="str">
        <f t="shared" si="3"/>
        <v>128(A) - 96(H)</v>
      </c>
      <c r="J32" t="s">
        <v>55</v>
      </c>
      <c r="K32" s="5">
        <v>4</v>
      </c>
    </row>
    <row r="33" spans="1:15" x14ac:dyDescent="0.25">
      <c r="A33" s="6">
        <v>44856</v>
      </c>
      <c r="B33" t="s">
        <v>29</v>
      </c>
      <c r="C33" s="5">
        <f t="shared" si="5"/>
        <v>28</v>
      </c>
      <c r="D33" t="s">
        <v>26</v>
      </c>
      <c r="E33" s="5">
        <f t="shared" ref="E33:E47" si="6">VLOOKUP(D33,$M$2:$O$31,3)</f>
        <v>16</v>
      </c>
      <c r="F33">
        <v>109</v>
      </c>
      <c r="G33">
        <v>112</v>
      </c>
      <c r="H33">
        <f t="shared" si="2"/>
        <v>16</v>
      </c>
      <c r="I33" t="str">
        <f t="shared" si="3"/>
        <v>112(H) - 109(A)</v>
      </c>
      <c r="J33" t="s">
        <v>27</v>
      </c>
      <c r="K33" s="5">
        <v>16</v>
      </c>
    </row>
    <row r="34" spans="1:15" x14ac:dyDescent="0.25">
      <c r="A34" s="6">
        <v>44856</v>
      </c>
      <c r="B34" t="s">
        <v>16</v>
      </c>
      <c r="C34" s="5">
        <f t="shared" si="5"/>
        <v>11</v>
      </c>
      <c r="D34" t="s">
        <v>45</v>
      </c>
      <c r="E34" s="5">
        <f t="shared" si="6"/>
        <v>17</v>
      </c>
      <c r="F34">
        <v>105</v>
      </c>
      <c r="G34">
        <v>125</v>
      </c>
      <c r="H34">
        <f t="shared" si="2"/>
        <v>17</v>
      </c>
      <c r="I34" t="str">
        <f t="shared" si="3"/>
        <v>125(H) - 105(A)</v>
      </c>
      <c r="J34" t="s">
        <v>56</v>
      </c>
      <c r="K34" s="5">
        <v>17</v>
      </c>
      <c r="O34" t="s">
        <v>100</v>
      </c>
    </row>
    <row r="35" spans="1:15" x14ac:dyDescent="0.25">
      <c r="A35" s="6">
        <v>44856</v>
      </c>
      <c r="B35" t="s">
        <v>23</v>
      </c>
      <c r="C35" s="5">
        <f t="shared" si="5"/>
        <v>15</v>
      </c>
      <c r="D35" t="s">
        <v>39</v>
      </c>
      <c r="E35" s="5">
        <f t="shared" si="6"/>
        <v>7</v>
      </c>
      <c r="F35">
        <v>96</v>
      </c>
      <c r="G35">
        <v>137</v>
      </c>
      <c r="H35">
        <f t="shared" si="2"/>
        <v>7</v>
      </c>
      <c r="I35" t="str">
        <f t="shared" si="3"/>
        <v>137(H) - 96(A)</v>
      </c>
      <c r="J35" t="s">
        <v>57</v>
      </c>
      <c r="K35" s="5">
        <v>7</v>
      </c>
    </row>
    <row r="36" spans="1:15" x14ac:dyDescent="0.25">
      <c r="A36" s="6">
        <v>44856</v>
      </c>
      <c r="B36" t="s">
        <v>31</v>
      </c>
      <c r="C36" s="5">
        <f t="shared" si="5"/>
        <v>21</v>
      </c>
      <c r="D36" t="s">
        <v>36</v>
      </c>
      <c r="E36" s="5">
        <f t="shared" si="6"/>
        <v>8</v>
      </c>
      <c r="F36">
        <v>117</v>
      </c>
      <c r="G36">
        <v>122</v>
      </c>
      <c r="H36">
        <f t="shared" si="2"/>
        <v>8</v>
      </c>
      <c r="I36" t="str">
        <f t="shared" si="3"/>
        <v>122(H) - 117(A)</v>
      </c>
      <c r="J36" t="s">
        <v>58</v>
      </c>
      <c r="K36" s="5">
        <v>8</v>
      </c>
    </row>
    <row r="37" spans="1:15" x14ac:dyDescent="0.25">
      <c r="A37" s="6">
        <v>44856</v>
      </c>
      <c r="B37" t="s">
        <v>47</v>
      </c>
      <c r="C37" s="5">
        <f t="shared" si="5"/>
        <v>13</v>
      </c>
      <c r="D37" t="s">
        <v>43</v>
      </c>
      <c r="E37" s="5">
        <f t="shared" si="6"/>
        <v>26</v>
      </c>
      <c r="F37">
        <v>111</v>
      </c>
      <c r="G37">
        <v>109</v>
      </c>
      <c r="H37">
        <f t="shared" si="2"/>
        <v>13</v>
      </c>
      <c r="I37" t="str">
        <f t="shared" si="3"/>
        <v>111(A) - 109(H)</v>
      </c>
      <c r="J37" t="s">
        <v>44</v>
      </c>
      <c r="K37" s="5">
        <v>26</v>
      </c>
    </row>
    <row r="38" spans="1:15" x14ac:dyDescent="0.25">
      <c r="A38" s="6">
        <v>44857</v>
      </c>
      <c r="B38" t="s">
        <v>42</v>
      </c>
      <c r="C38" s="5">
        <f t="shared" si="5"/>
        <v>25</v>
      </c>
      <c r="D38" t="s">
        <v>7</v>
      </c>
      <c r="E38" s="5">
        <f t="shared" si="6"/>
        <v>14</v>
      </c>
      <c r="F38">
        <v>106</v>
      </c>
      <c r="G38">
        <v>104</v>
      </c>
      <c r="H38">
        <f t="shared" si="2"/>
        <v>25</v>
      </c>
      <c r="I38" t="str">
        <f t="shared" si="3"/>
        <v>106(A) - 104(H)</v>
      </c>
      <c r="J38" t="s">
        <v>48</v>
      </c>
      <c r="K38" s="5">
        <v>14</v>
      </c>
    </row>
    <row r="39" spans="1:15" x14ac:dyDescent="0.25">
      <c r="A39" s="6">
        <v>44857</v>
      </c>
      <c r="B39" t="s">
        <v>34</v>
      </c>
      <c r="C39" s="5">
        <f t="shared" si="5"/>
        <v>5</v>
      </c>
      <c r="D39" t="s">
        <v>17</v>
      </c>
      <c r="E39" s="5">
        <f t="shared" si="6"/>
        <v>1</v>
      </c>
      <c r="F39">
        <v>126</v>
      </c>
      <c r="G39">
        <v>109</v>
      </c>
      <c r="H39">
        <f t="shared" si="2"/>
        <v>5</v>
      </c>
      <c r="I39" t="str">
        <f t="shared" si="3"/>
        <v>126(A) - 109(H)</v>
      </c>
      <c r="J39" t="s">
        <v>18</v>
      </c>
      <c r="K39" s="5">
        <v>1</v>
      </c>
    </row>
    <row r="40" spans="1:15" x14ac:dyDescent="0.25">
      <c r="A40" s="6">
        <v>44857</v>
      </c>
      <c r="B40" t="s">
        <v>13</v>
      </c>
      <c r="C40" s="5">
        <f t="shared" si="5"/>
        <v>30</v>
      </c>
      <c r="D40" t="s">
        <v>28</v>
      </c>
      <c r="E40" s="5">
        <f t="shared" si="6"/>
        <v>6</v>
      </c>
      <c r="F40">
        <v>107</v>
      </c>
      <c r="G40">
        <v>117</v>
      </c>
      <c r="H40">
        <f t="shared" si="2"/>
        <v>6</v>
      </c>
      <c r="I40" t="str">
        <f t="shared" si="3"/>
        <v>117(H) - 107(A)</v>
      </c>
      <c r="J40" t="s">
        <v>59</v>
      </c>
      <c r="K40" s="5">
        <v>6</v>
      </c>
    </row>
    <row r="41" spans="1:15" x14ac:dyDescent="0.25">
      <c r="A41" s="6">
        <v>44857</v>
      </c>
      <c r="B41" t="s">
        <v>37</v>
      </c>
      <c r="C41" s="5">
        <f t="shared" si="5"/>
        <v>29</v>
      </c>
      <c r="D41" t="s">
        <v>19</v>
      </c>
      <c r="E41" s="5">
        <f t="shared" si="6"/>
        <v>19</v>
      </c>
      <c r="F41">
        <v>122</v>
      </c>
      <c r="G41">
        <v>121</v>
      </c>
      <c r="H41">
        <f t="shared" si="2"/>
        <v>29</v>
      </c>
      <c r="I41" t="str">
        <f t="shared" si="3"/>
        <v>122(A) - 121(H)</v>
      </c>
      <c r="J41" t="s">
        <v>60</v>
      </c>
      <c r="K41" s="5">
        <v>19</v>
      </c>
    </row>
    <row r="42" spans="1:15" x14ac:dyDescent="0.25">
      <c r="A42" s="6">
        <v>44857</v>
      </c>
      <c r="B42" t="s">
        <v>32</v>
      </c>
      <c r="C42" s="5">
        <f t="shared" si="5"/>
        <v>18</v>
      </c>
      <c r="D42" t="s">
        <v>31</v>
      </c>
      <c r="E42" s="5">
        <f t="shared" si="6"/>
        <v>21</v>
      </c>
      <c r="F42">
        <v>116</v>
      </c>
      <c r="G42">
        <v>106</v>
      </c>
      <c r="H42">
        <f t="shared" si="2"/>
        <v>18</v>
      </c>
      <c r="I42" t="str">
        <f t="shared" si="3"/>
        <v>116(A) - 106(H)</v>
      </c>
      <c r="J42" t="s">
        <v>61</v>
      </c>
      <c r="K42" s="5">
        <v>21</v>
      </c>
    </row>
    <row r="43" spans="1:15" x14ac:dyDescent="0.25">
      <c r="A43" s="6">
        <v>44857</v>
      </c>
      <c r="B43" t="s">
        <v>43</v>
      </c>
      <c r="C43" s="5">
        <f t="shared" si="5"/>
        <v>26</v>
      </c>
      <c r="D43" t="s">
        <v>8</v>
      </c>
      <c r="E43" s="5">
        <f t="shared" si="6"/>
        <v>10</v>
      </c>
      <c r="F43">
        <v>125</v>
      </c>
      <c r="G43">
        <v>130</v>
      </c>
      <c r="H43">
        <f t="shared" si="2"/>
        <v>10</v>
      </c>
      <c r="I43" t="str">
        <f t="shared" si="3"/>
        <v>130(H) - 125(A)</v>
      </c>
      <c r="J43" t="s">
        <v>9</v>
      </c>
      <c r="K43" s="5">
        <v>10</v>
      </c>
    </row>
    <row r="44" spans="1:15" x14ac:dyDescent="0.25">
      <c r="A44" s="6">
        <v>44857</v>
      </c>
      <c r="B44" t="s">
        <v>40</v>
      </c>
      <c r="C44" s="5">
        <f t="shared" si="5"/>
        <v>24</v>
      </c>
      <c r="D44" t="s">
        <v>47</v>
      </c>
      <c r="E44" s="5">
        <f t="shared" si="6"/>
        <v>13</v>
      </c>
      <c r="F44">
        <v>112</v>
      </c>
      <c r="G44">
        <v>95</v>
      </c>
      <c r="H44">
        <f t="shared" si="2"/>
        <v>24</v>
      </c>
      <c r="I44" t="str">
        <f t="shared" si="3"/>
        <v>112(A) - 95(H)</v>
      </c>
      <c r="J44" t="s">
        <v>48</v>
      </c>
      <c r="K44" s="5">
        <v>13</v>
      </c>
    </row>
    <row r="45" spans="1:15" x14ac:dyDescent="0.25">
      <c r="A45" s="6">
        <v>44858</v>
      </c>
      <c r="B45" t="s">
        <v>14</v>
      </c>
      <c r="C45" s="5">
        <f t="shared" si="5"/>
        <v>12</v>
      </c>
      <c r="D45" t="s">
        <v>4</v>
      </c>
      <c r="E45" s="5">
        <f t="shared" si="6"/>
        <v>23</v>
      </c>
      <c r="F45">
        <v>106</v>
      </c>
      <c r="G45">
        <v>120</v>
      </c>
      <c r="H45">
        <f t="shared" si="2"/>
        <v>23</v>
      </c>
      <c r="I45" t="str">
        <f t="shared" si="3"/>
        <v>120(H) - 106(A)</v>
      </c>
      <c r="J45" t="s">
        <v>46</v>
      </c>
      <c r="K45" s="5">
        <v>23</v>
      </c>
    </row>
    <row r="46" spans="1:15" x14ac:dyDescent="0.25">
      <c r="A46" s="6">
        <v>44858</v>
      </c>
      <c r="B46" t="s">
        <v>29</v>
      </c>
      <c r="C46" s="5">
        <f t="shared" si="5"/>
        <v>28</v>
      </c>
      <c r="D46" t="s">
        <v>26</v>
      </c>
      <c r="E46" s="5">
        <f t="shared" si="6"/>
        <v>16</v>
      </c>
      <c r="F46">
        <v>98</v>
      </c>
      <c r="G46">
        <v>90</v>
      </c>
      <c r="H46">
        <f t="shared" si="2"/>
        <v>28</v>
      </c>
      <c r="I46" t="str">
        <f t="shared" si="3"/>
        <v>98(A) - 90(H)</v>
      </c>
      <c r="J46" t="s">
        <v>27</v>
      </c>
      <c r="K46" s="5">
        <v>16</v>
      </c>
    </row>
    <row r="47" spans="1:15" x14ac:dyDescent="0.25">
      <c r="A47" s="6">
        <v>44858</v>
      </c>
      <c r="B47" t="s">
        <v>10</v>
      </c>
      <c r="C47" s="5">
        <f t="shared" si="5"/>
        <v>22</v>
      </c>
      <c r="D47" t="s">
        <v>22</v>
      </c>
      <c r="E47" s="5">
        <f t="shared" si="6"/>
        <v>20</v>
      </c>
      <c r="F47">
        <v>102</v>
      </c>
      <c r="G47">
        <v>115</v>
      </c>
      <c r="H47">
        <f t="shared" si="2"/>
        <v>20</v>
      </c>
      <c r="I47" t="str">
        <f t="shared" si="3"/>
        <v>115(H) - 102(A)</v>
      </c>
      <c r="J47" t="s">
        <v>51</v>
      </c>
      <c r="K47" s="5">
        <v>20</v>
      </c>
    </row>
    <row r="48" spans="1:15" x14ac:dyDescent="0.25">
      <c r="A48" s="6">
        <v>44858</v>
      </c>
      <c r="B48" t="s">
        <v>5</v>
      </c>
      <c r="C48" s="5">
        <f t="shared" si="5"/>
        <v>2</v>
      </c>
      <c r="D48" t="s">
        <v>25</v>
      </c>
      <c r="E48" s="5">
        <v>4</v>
      </c>
      <c r="F48">
        <v>102</v>
      </c>
      <c r="G48">
        <v>120</v>
      </c>
      <c r="H48">
        <f t="shared" si="2"/>
        <v>4</v>
      </c>
      <c r="I48" t="str">
        <f t="shared" si="3"/>
        <v>120(H) - 102(A)</v>
      </c>
      <c r="J48" t="s">
        <v>55</v>
      </c>
      <c r="K48" s="5">
        <v>4</v>
      </c>
    </row>
    <row r="49" spans="1:11" x14ac:dyDescent="0.25">
      <c r="A49" s="6">
        <v>44858</v>
      </c>
      <c r="B49" t="s">
        <v>37</v>
      </c>
      <c r="C49" s="5">
        <f t="shared" si="5"/>
        <v>29</v>
      </c>
      <c r="D49" t="s">
        <v>16</v>
      </c>
      <c r="E49" s="5">
        <f t="shared" ref="E49:E61" si="7">VLOOKUP(D49,$M$2:$O$31,3)</f>
        <v>11</v>
      </c>
      <c r="F49">
        <v>108</v>
      </c>
      <c r="G49">
        <v>114</v>
      </c>
      <c r="H49">
        <f t="shared" si="2"/>
        <v>11</v>
      </c>
      <c r="I49" t="str">
        <f t="shared" si="3"/>
        <v>114(H) - 108(A)</v>
      </c>
      <c r="J49" t="s">
        <v>52</v>
      </c>
      <c r="K49" s="5">
        <v>11</v>
      </c>
    </row>
    <row r="50" spans="1:11" x14ac:dyDescent="0.25">
      <c r="A50" s="6">
        <v>44858</v>
      </c>
      <c r="B50" t="s">
        <v>20</v>
      </c>
      <c r="C50" s="5">
        <f t="shared" si="5"/>
        <v>3</v>
      </c>
      <c r="D50" t="s">
        <v>23</v>
      </c>
      <c r="E50" s="5">
        <f t="shared" si="7"/>
        <v>15</v>
      </c>
      <c r="F50">
        <v>124</v>
      </c>
      <c r="G50">
        <v>134</v>
      </c>
      <c r="H50">
        <f t="shared" si="2"/>
        <v>15</v>
      </c>
      <c r="I50" t="str">
        <f t="shared" si="3"/>
        <v>134(H) - 124(A)</v>
      </c>
      <c r="J50" t="s">
        <v>24</v>
      </c>
      <c r="K50" s="5">
        <v>15</v>
      </c>
    </row>
    <row r="51" spans="1:11" x14ac:dyDescent="0.25">
      <c r="A51" s="6">
        <v>44858</v>
      </c>
      <c r="B51" t="s">
        <v>35</v>
      </c>
      <c r="C51" s="5">
        <f t="shared" si="5"/>
        <v>27</v>
      </c>
      <c r="D51" t="s">
        <v>32</v>
      </c>
      <c r="E51" s="5">
        <f t="shared" si="7"/>
        <v>18</v>
      </c>
      <c r="F51">
        <v>115</v>
      </c>
      <c r="G51">
        <v>106</v>
      </c>
      <c r="H51">
        <f t="shared" si="2"/>
        <v>27</v>
      </c>
      <c r="I51" t="str">
        <f t="shared" si="3"/>
        <v>115(A) - 106(H)</v>
      </c>
      <c r="J51" t="s">
        <v>33</v>
      </c>
      <c r="K51" s="5">
        <v>18</v>
      </c>
    </row>
    <row r="52" spans="1:11" x14ac:dyDescent="0.25">
      <c r="A52" s="6">
        <v>44858</v>
      </c>
      <c r="B52" t="s">
        <v>36</v>
      </c>
      <c r="C52" s="5">
        <f t="shared" si="5"/>
        <v>8</v>
      </c>
      <c r="D52" t="s">
        <v>42</v>
      </c>
      <c r="E52" s="5">
        <f t="shared" si="7"/>
        <v>25</v>
      </c>
      <c r="F52">
        <v>110</v>
      </c>
      <c r="G52">
        <v>135</v>
      </c>
      <c r="H52">
        <f t="shared" si="2"/>
        <v>25</v>
      </c>
      <c r="I52" t="str">
        <f t="shared" si="3"/>
        <v>135(H) - 110(A)</v>
      </c>
      <c r="J52" t="s">
        <v>53</v>
      </c>
      <c r="K52" s="5">
        <v>25</v>
      </c>
    </row>
    <row r="53" spans="1:11" x14ac:dyDescent="0.25">
      <c r="A53" s="6">
        <v>44859</v>
      </c>
      <c r="B53" t="s">
        <v>11</v>
      </c>
      <c r="C53" s="5">
        <f t="shared" ref="C53:C77" si="8">VLOOKUP(B53,$M$2:$O$31,3)</f>
        <v>9</v>
      </c>
      <c r="D53" t="s">
        <v>13</v>
      </c>
      <c r="E53" s="5">
        <f t="shared" si="7"/>
        <v>30</v>
      </c>
      <c r="F53">
        <v>99</v>
      </c>
      <c r="G53">
        <v>120</v>
      </c>
      <c r="H53">
        <f t="shared" si="2"/>
        <v>30</v>
      </c>
      <c r="I53" t="str">
        <f t="shared" si="3"/>
        <v>120(H) - 99(A)</v>
      </c>
      <c r="J53" t="s">
        <v>50</v>
      </c>
      <c r="K53" s="5">
        <v>30</v>
      </c>
    </row>
    <row r="54" spans="1:11" x14ac:dyDescent="0.25">
      <c r="A54" s="6">
        <v>44859</v>
      </c>
      <c r="B54" t="s">
        <v>39</v>
      </c>
      <c r="C54" s="5">
        <f t="shared" si="8"/>
        <v>7</v>
      </c>
      <c r="D54" t="s">
        <v>19</v>
      </c>
      <c r="E54" s="5">
        <f t="shared" si="7"/>
        <v>19</v>
      </c>
      <c r="F54">
        <v>111</v>
      </c>
      <c r="G54">
        <v>113</v>
      </c>
      <c r="H54">
        <f t="shared" si="2"/>
        <v>19</v>
      </c>
      <c r="I54" t="str">
        <f t="shared" si="3"/>
        <v>113(H) - 111(A)</v>
      </c>
      <c r="J54" t="s">
        <v>60</v>
      </c>
      <c r="K54" s="5">
        <v>19</v>
      </c>
    </row>
    <row r="55" spans="1:11" x14ac:dyDescent="0.25">
      <c r="A55" s="6">
        <v>44859</v>
      </c>
      <c r="B55" t="s">
        <v>47</v>
      </c>
      <c r="C55" s="5">
        <f t="shared" si="8"/>
        <v>13</v>
      </c>
      <c r="D55" t="s">
        <v>31</v>
      </c>
      <c r="E55" s="5">
        <f t="shared" si="7"/>
        <v>21</v>
      </c>
      <c r="F55">
        <v>94</v>
      </c>
      <c r="G55">
        <v>108</v>
      </c>
      <c r="H55">
        <f t="shared" si="2"/>
        <v>21</v>
      </c>
      <c r="I55" t="str">
        <f t="shared" si="3"/>
        <v>108(H) - 94(A)</v>
      </c>
      <c r="J55" t="s">
        <v>61</v>
      </c>
      <c r="K55" s="5">
        <v>21</v>
      </c>
    </row>
    <row r="56" spans="1:11" x14ac:dyDescent="0.25">
      <c r="A56" s="6">
        <v>44859</v>
      </c>
      <c r="B56" t="s">
        <v>8</v>
      </c>
      <c r="C56" s="5">
        <f t="shared" si="8"/>
        <v>10</v>
      </c>
      <c r="D56" t="s">
        <v>40</v>
      </c>
      <c r="E56" s="5">
        <f t="shared" si="7"/>
        <v>24</v>
      </c>
      <c r="F56">
        <v>105</v>
      </c>
      <c r="G56">
        <v>134</v>
      </c>
      <c r="H56">
        <f t="shared" si="2"/>
        <v>24</v>
      </c>
      <c r="I56" t="str">
        <f t="shared" si="3"/>
        <v>134(H) - 105(A)</v>
      </c>
      <c r="J56" t="s">
        <v>41</v>
      </c>
      <c r="K56" s="5">
        <v>24</v>
      </c>
    </row>
    <row r="57" spans="1:11" x14ac:dyDescent="0.25">
      <c r="A57" s="6">
        <v>44860</v>
      </c>
      <c r="B57" t="s">
        <v>10</v>
      </c>
      <c r="C57" s="5">
        <f t="shared" si="8"/>
        <v>22</v>
      </c>
      <c r="D57" t="s">
        <v>28</v>
      </c>
      <c r="E57" s="5">
        <f t="shared" si="7"/>
        <v>6</v>
      </c>
      <c r="F57">
        <v>92</v>
      </c>
      <c r="G57">
        <v>103</v>
      </c>
      <c r="H57">
        <f t="shared" si="2"/>
        <v>6</v>
      </c>
      <c r="I57" t="str">
        <f t="shared" si="3"/>
        <v>103(H) - 92(A)</v>
      </c>
      <c r="J57" t="s">
        <v>59</v>
      </c>
      <c r="K57" s="5">
        <v>6</v>
      </c>
    </row>
    <row r="58" spans="1:11" x14ac:dyDescent="0.25">
      <c r="A58" s="6">
        <v>44860</v>
      </c>
      <c r="B58" t="s">
        <v>17</v>
      </c>
      <c r="C58" s="5">
        <f t="shared" si="8"/>
        <v>1</v>
      </c>
      <c r="D58" t="s">
        <v>11</v>
      </c>
      <c r="E58" s="5">
        <f t="shared" si="7"/>
        <v>9</v>
      </c>
      <c r="F58">
        <v>118</v>
      </c>
      <c r="G58">
        <v>113</v>
      </c>
      <c r="H58">
        <f t="shared" si="2"/>
        <v>1</v>
      </c>
      <c r="I58" t="str">
        <f t="shared" si="3"/>
        <v>118(A) - 113(H)</v>
      </c>
      <c r="J58" t="s">
        <v>12</v>
      </c>
      <c r="K58" s="5">
        <v>9</v>
      </c>
    </row>
    <row r="59" spans="1:11" x14ac:dyDescent="0.25">
      <c r="A59" s="6">
        <v>44860</v>
      </c>
      <c r="B59" t="s">
        <v>20</v>
      </c>
      <c r="C59" s="5">
        <f t="shared" si="8"/>
        <v>3</v>
      </c>
      <c r="D59" t="s">
        <v>45</v>
      </c>
      <c r="E59" s="5">
        <f t="shared" si="7"/>
        <v>17</v>
      </c>
      <c r="F59">
        <v>99</v>
      </c>
      <c r="G59">
        <v>110</v>
      </c>
      <c r="H59">
        <f t="shared" si="2"/>
        <v>17</v>
      </c>
      <c r="I59" t="str">
        <f t="shared" si="3"/>
        <v>110(H) - 99(A)</v>
      </c>
      <c r="J59" t="s">
        <v>56</v>
      </c>
      <c r="K59" s="5">
        <v>17</v>
      </c>
    </row>
    <row r="60" spans="1:11" x14ac:dyDescent="0.25">
      <c r="A60" s="6">
        <v>44860</v>
      </c>
      <c r="B60" t="s">
        <v>34</v>
      </c>
      <c r="C60" s="5">
        <f t="shared" si="8"/>
        <v>5</v>
      </c>
      <c r="D60" t="s">
        <v>22</v>
      </c>
      <c r="E60" s="5">
        <f t="shared" si="7"/>
        <v>20</v>
      </c>
      <c r="F60">
        <v>131</v>
      </c>
      <c r="G60">
        <v>134</v>
      </c>
      <c r="H60">
        <f t="shared" si="2"/>
        <v>20</v>
      </c>
      <c r="I60" t="str">
        <f t="shared" si="3"/>
        <v>134(H) - 131(A)</v>
      </c>
      <c r="J60" t="s">
        <v>51</v>
      </c>
      <c r="K60" s="5">
        <v>20</v>
      </c>
    </row>
    <row r="61" spans="1:11" x14ac:dyDescent="0.25">
      <c r="A61" s="6">
        <v>44860</v>
      </c>
      <c r="B61" t="s">
        <v>4</v>
      </c>
      <c r="C61" s="5">
        <f t="shared" si="8"/>
        <v>23</v>
      </c>
      <c r="D61" t="s">
        <v>29</v>
      </c>
      <c r="E61" s="5">
        <f t="shared" si="7"/>
        <v>28</v>
      </c>
      <c r="F61">
        <v>109</v>
      </c>
      <c r="G61">
        <v>119</v>
      </c>
      <c r="H61">
        <f t="shared" si="2"/>
        <v>28</v>
      </c>
      <c r="I61" t="str">
        <f t="shared" si="3"/>
        <v>119(H) - 109(A)</v>
      </c>
      <c r="J61" t="s">
        <v>30</v>
      </c>
      <c r="K61" s="5">
        <v>28</v>
      </c>
    </row>
    <row r="62" spans="1:11" x14ac:dyDescent="0.25">
      <c r="A62" s="6">
        <v>44860</v>
      </c>
      <c r="B62" t="s">
        <v>14</v>
      </c>
      <c r="C62" s="5">
        <f t="shared" si="8"/>
        <v>12</v>
      </c>
      <c r="D62" t="s">
        <v>25</v>
      </c>
      <c r="E62" s="5">
        <v>4</v>
      </c>
      <c r="F62">
        <v>109</v>
      </c>
      <c r="G62">
        <v>124</v>
      </c>
      <c r="H62">
        <f t="shared" si="2"/>
        <v>4</v>
      </c>
      <c r="I62" t="str">
        <f t="shared" si="3"/>
        <v>124(H) - 109(A)</v>
      </c>
      <c r="J62" t="s">
        <v>55</v>
      </c>
      <c r="K62" s="5">
        <v>4</v>
      </c>
    </row>
    <row r="63" spans="1:11" x14ac:dyDescent="0.25">
      <c r="A63" s="6">
        <v>44860</v>
      </c>
      <c r="B63" t="s">
        <v>35</v>
      </c>
      <c r="C63" s="5">
        <f t="shared" si="8"/>
        <v>27</v>
      </c>
      <c r="D63" t="s">
        <v>32</v>
      </c>
      <c r="E63" s="5">
        <f t="shared" ref="E63:E84" si="9">VLOOKUP(D63,$M$2:$O$31,3)</f>
        <v>18</v>
      </c>
      <c r="F63">
        <v>122</v>
      </c>
      <c r="G63">
        <v>134</v>
      </c>
      <c r="H63">
        <f t="shared" si="2"/>
        <v>18</v>
      </c>
      <c r="I63" t="str">
        <f t="shared" si="3"/>
        <v>134(H) - 122(A)</v>
      </c>
      <c r="J63" t="s">
        <v>33</v>
      </c>
      <c r="K63" s="5">
        <v>18</v>
      </c>
    </row>
    <row r="64" spans="1:11" x14ac:dyDescent="0.25">
      <c r="A64" s="6">
        <v>44860</v>
      </c>
      <c r="B64" t="s">
        <v>16</v>
      </c>
      <c r="C64" s="5">
        <f t="shared" si="8"/>
        <v>11</v>
      </c>
      <c r="D64" t="s">
        <v>37</v>
      </c>
      <c r="E64" s="5">
        <f t="shared" si="9"/>
        <v>29</v>
      </c>
      <c r="F64">
        <v>101</v>
      </c>
      <c r="G64">
        <v>109</v>
      </c>
      <c r="H64">
        <f t="shared" si="2"/>
        <v>29</v>
      </c>
      <c r="I64" t="str">
        <f t="shared" si="3"/>
        <v>109(H) - 101(A)</v>
      </c>
      <c r="J64" t="s">
        <v>38</v>
      </c>
      <c r="K64" s="5">
        <v>29</v>
      </c>
    </row>
    <row r="65" spans="1:11" x14ac:dyDescent="0.25">
      <c r="A65" s="6">
        <v>44860</v>
      </c>
      <c r="B65" t="s">
        <v>7</v>
      </c>
      <c r="C65" s="5">
        <f t="shared" si="8"/>
        <v>14</v>
      </c>
      <c r="D65" t="s">
        <v>36</v>
      </c>
      <c r="E65" s="5">
        <f t="shared" si="9"/>
        <v>8</v>
      </c>
      <c r="F65">
        <v>99</v>
      </c>
      <c r="G65">
        <v>110</v>
      </c>
      <c r="H65">
        <f t="shared" si="2"/>
        <v>8</v>
      </c>
      <c r="I65" t="str">
        <f t="shared" si="3"/>
        <v>110(H) - 99(A)</v>
      </c>
      <c r="J65" t="s">
        <v>58</v>
      </c>
      <c r="K65" s="5">
        <v>8</v>
      </c>
    </row>
    <row r="66" spans="1:11" x14ac:dyDescent="0.25">
      <c r="A66" s="6">
        <v>44860</v>
      </c>
      <c r="B66" t="s">
        <v>26</v>
      </c>
      <c r="C66" s="5">
        <f t="shared" si="8"/>
        <v>16</v>
      </c>
      <c r="D66" t="s">
        <v>42</v>
      </c>
      <c r="E66" s="5">
        <f t="shared" si="9"/>
        <v>25</v>
      </c>
      <c r="F66">
        <v>119</v>
      </c>
      <c r="G66">
        <v>98</v>
      </c>
      <c r="H66">
        <f t="shared" si="2"/>
        <v>16</v>
      </c>
      <c r="I66" t="str">
        <f t="shared" si="3"/>
        <v>119(A) - 98(H)</v>
      </c>
      <c r="J66" t="s">
        <v>53</v>
      </c>
      <c r="K66" s="5">
        <v>25</v>
      </c>
    </row>
    <row r="67" spans="1:11" x14ac:dyDescent="0.25">
      <c r="A67" s="6">
        <v>44861</v>
      </c>
      <c r="B67" t="s">
        <v>39</v>
      </c>
      <c r="C67" s="5">
        <f t="shared" si="8"/>
        <v>7</v>
      </c>
      <c r="D67" t="s">
        <v>20</v>
      </c>
      <c r="E67" s="5">
        <f t="shared" si="9"/>
        <v>3</v>
      </c>
      <c r="F67">
        <v>129</v>
      </c>
      <c r="G67">
        <v>125</v>
      </c>
      <c r="H67">
        <f t="shared" ref="H67:H103" si="10">IF(F67&gt;G67,C67,E67)</f>
        <v>7</v>
      </c>
      <c r="I67" t="str">
        <f t="shared" ref="I67:I103" si="11">IF(G67&gt;F67, G67 &amp; "(H) - " &amp; F67 &amp; "(A)", F67 &amp; "(A) - " &amp; G67 &amp; "(H)")</f>
        <v>129(A) - 125(H)</v>
      </c>
      <c r="J67" t="s">
        <v>21</v>
      </c>
      <c r="K67" s="5">
        <v>3</v>
      </c>
    </row>
    <row r="68" spans="1:11" x14ac:dyDescent="0.25">
      <c r="A68" s="6">
        <v>44861</v>
      </c>
      <c r="B68" t="s">
        <v>47</v>
      </c>
      <c r="C68" s="5">
        <f t="shared" si="8"/>
        <v>13</v>
      </c>
      <c r="D68" t="s">
        <v>31</v>
      </c>
      <c r="E68" s="5">
        <f t="shared" si="9"/>
        <v>21</v>
      </c>
      <c r="F68">
        <v>110</v>
      </c>
      <c r="G68">
        <v>118</v>
      </c>
      <c r="H68">
        <f t="shared" si="10"/>
        <v>21</v>
      </c>
      <c r="I68" t="str">
        <f t="shared" si="11"/>
        <v>118(H) - 110(A)</v>
      </c>
      <c r="J68" t="s">
        <v>61</v>
      </c>
      <c r="K68" s="5">
        <v>21</v>
      </c>
    </row>
    <row r="69" spans="1:11" x14ac:dyDescent="0.25">
      <c r="A69" s="6">
        <v>44861</v>
      </c>
      <c r="B69" t="s">
        <v>26</v>
      </c>
      <c r="C69" s="5">
        <f t="shared" si="8"/>
        <v>16</v>
      </c>
      <c r="D69" t="s">
        <v>8</v>
      </c>
      <c r="E69" s="5">
        <f t="shared" si="9"/>
        <v>10</v>
      </c>
      <c r="F69">
        <v>110</v>
      </c>
      <c r="G69">
        <v>123</v>
      </c>
      <c r="H69">
        <f t="shared" si="10"/>
        <v>10</v>
      </c>
      <c r="I69" t="str">
        <f t="shared" si="11"/>
        <v>123(H) - 110(A)</v>
      </c>
      <c r="J69" t="s">
        <v>9</v>
      </c>
      <c r="K69" s="5">
        <v>10</v>
      </c>
    </row>
    <row r="70" spans="1:11" x14ac:dyDescent="0.25">
      <c r="A70" s="6">
        <v>44861</v>
      </c>
      <c r="B70" t="s">
        <v>23</v>
      </c>
      <c r="C70" s="5">
        <f t="shared" si="8"/>
        <v>15</v>
      </c>
      <c r="D70" t="s">
        <v>43</v>
      </c>
      <c r="E70" s="5">
        <f t="shared" si="9"/>
        <v>26</v>
      </c>
      <c r="F70">
        <v>125</v>
      </c>
      <c r="G70">
        <v>110</v>
      </c>
      <c r="H70">
        <f t="shared" si="10"/>
        <v>15</v>
      </c>
      <c r="I70" t="str">
        <f t="shared" si="11"/>
        <v>125(A) - 110(H)</v>
      </c>
      <c r="J70" t="s">
        <v>44</v>
      </c>
      <c r="K70" s="5">
        <v>26</v>
      </c>
    </row>
    <row r="71" spans="1:11" x14ac:dyDescent="0.25">
      <c r="A71" s="6">
        <v>44862</v>
      </c>
      <c r="B71" t="s">
        <v>17</v>
      </c>
      <c r="C71" s="5">
        <f t="shared" si="8"/>
        <v>1</v>
      </c>
      <c r="D71" t="s">
        <v>11</v>
      </c>
      <c r="E71" s="5">
        <f t="shared" si="9"/>
        <v>9</v>
      </c>
      <c r="F71">
        <v>136</v>
      </c>
      <c r="G71">
        <v>112</v>
      </c>
      <c r="H71">
        <f t="shared" si="10"/>
        <v>1</v>
      </c>
      <c r="I71" t="str">
        <f t="shared" si="11"/>
        <v>136(A) - 112(H)</v>
      </c>
      <c r="J71" t="s">
        <v>12</v>
      </c>
      <c r="K71" s="5">
        <v>9</v>
      </c>
    </row>
    <row r="72" spans="1:11" x14ac:dyDescent="0.25">
      <c r="A72" s="6">
        <v>44862</v>
      </c>
      <c r="B72" t="s">
        <v>34</v>
      </c>
      <c r="C72" s="5">
        <f t="shared" si="8"/>
        <v>5</v>
      </c>
      <c r="D72" t="s">
        <v>10</v>
      </c>
      <c r="E72" s="5">
        <f t="shared" si="9"/>
        <v>22</v>
      </c>
      <c r="F72">
        <v>93</v>
      </c>
      <c r="G72">
        <v>113</v>
      </c>
      <c r="H72">
        <f t="shared" si="10"/>
        <v>22</v>
      </c>
      <c r="I72" t="str">
        <f t="shared" si="11"/>
        <v>113(H) - 93(A)</v>
      </c>
      <c r="J72" t="s">
        <v>54</v>
      </c>
      <c r="K72" s="5">
        <v>22</v>
      </c>
    </row>
    <row r="73" spans="1:11" x14ac:dyDescent="0.25">
      <c r="A73" s="6">
        <v>44862</v>
      </c>
      <c r="B73" t="s">
        <v>28</v>
      </c>
      <c r="C73" s="5">
        <f t="shared" si="8"/>
        <v>6</v>
      </c>
      <c r="D73" t="s">
        <v>5</v>
      </c>
      <c r="E73" s="5">
        <f t="shared" si="9"/>
        <v>2</v>
      </c>
      <c r="F73">
        <v>132</v>
      </c>
      <c r="G73">
        <v>123</v>
      </c>
      <c r="H73">
        <f t="shared" si="10"/>
        <v>6</v>
      </c>
      <c r="I73" t="str">
        <f t="shared" si="11"/>
        <v>132(A) - 123(H)</v>
      </c>
      <c r="J73" t="s">
        <v>6</v>
      </c>
      <c r="K73" s="5">
        <v>2</v>
      </c>
    </row>
    <row r="74" spans="1:11" x14ac:dyDescent="0.25">
      <c r="A74" s="6">
        <v>44862</v>
      </c>
      <c r="B74" t="s">
        <v>4</v>
      </c>
      <c r="C74" s="5">
        <f t="shared" si="8"/>
        <v>23</v>
      </c>
      <c r="D74" t="s">
        <v>29</v>
      </c>
      <c r="E74" s="5">
        <f t="shared" si="9"/>
        <v>28</v>
      </c>
      <c r="F74">
        <v>112</v>
      </c>
      <c r="G74">
        <v>90</v>
      </c>
      <c r="H74">
        <f t="shared" si="10"/>
        <v>23</v>
      </c>
      <c r="I74" t="str">
        <f t="shared" si="11"/>
        <v>112(A) - 90(H)</v>
      </c>
      <c r="J74" t="s">
        <v>30</v>
      </c>
      <c r="K74" s="5">
        <v>28</v>
      </c>
    </row>
    <row r="75" spans="1:11" x14ac:dyDescent="0.25">
      <c r="A75" s="6">
        <v>44862</v>
      </c>
      <c r="B75" t="s">
        <v>14</v>
      </c>
      <c r="C75" s="5">
        <f t="shared" si="8"/>
        <v>12</v>
      </c>
      <c r="D75" t="s">
        <v>13</v>
      </c>
      <c r="E75" s="5">
        <f t="shared" si="9"/>
        <v>30</v>
      </c>
      <c r="F75">
        <v>127</v>
      </c>
      <c r="G75">
        <v>117</v>
      </c>
      <c r="H75">
        <f t="shared" si="10"/>
        <v>12</v>
      </c>
      <c r="I75" t="str">
        <f t="shared" si="11"/>
        <v>127(A) - 117(H)</v>
      </c>
      <c r="J75" t="s">
        <v>50</v>
      </c>
      <c r="K75" s="5">
        <v>30</v>
      </c>
    </row>
    <row r="76" spans="1:11" x14ac:dyDescent="0.25">
      <c r="A76" s="6">
        <v>44862</v>
      </c>
      <c r="B76" t="s">
        <v>22</v>
      </c>
      <c r="C76" s="5">
        <f t="shared" si="8"/>
        <v>20</v>
      </c>
      <c r="D76" t="s">
        <v>45</v>
      </c>
      <c r="E76" s="5">
        <f t="shared" si="9"/>
        <v>17</v>
      </c>
      <c r="F76">
        <v>108</v>
      </c>
      <c r="G76">
        <v>119</v>
      </c>
      <c r="H76">
        <f t="shared" si="10"/>
        <v>17</v>
      </c>
      <c r="I76" t="str">
        <f t="shared" si="11"/>
        <v>119(H) - 108(A)</v>
      </c>
      <c r="J76" t="s">
        <v>56</v>
      </c>
      <c r="K76" s="5">
        <v>17</v>
      </c>
    </row>
    <row r="77" spans="1:11" x14ac:dyDescent="0.25">
      <c r="A77" s="6">
        <v>44862</v>
      </c>
      <c r="B77" t="s">
        <v>7</v>
      </c>
      <c r="C77" s="5">
        <f t="shared" si="8"/>
        <v>14</v>
      </c>
      <c r="D77" t="s">
        <v>32</v>
      </c>
      <c r="E77" s="5">
        <f t="shared" si="9"/>
        <v>18</v>
      </c>
      <c r="F77">
        <v>102</v>
      </c>
      <c r="G77">
        <v>111</v>
      </c>
      <c r="H77">
        <f t="shared" si="10"/>
        <v>18</v>
      </c>
      <c r="I77" t="str">
        <f t="shared" si="11"/>
        <v>111(H) - 102(A)</v>
      </c>
      <c r="J77" t="s">
        <v>33</v>
      </c>
      <c r="K77" s="5">
        <v>18</v>
      </c>
    </row>
    <row r="78" spans="1:11" x14ac:dyDescent="0.25">
      <c r="A78" s="6">
        <v>44862</v>
      </c>
      <c r="B78" t="s">
        <v>25</v>
      </c>
      <c r="C78" s="5">
        <v>4</v>
      </c>
      <c r="D78" t="s">
        <v>35</v>
      </c>
      <c r="E78" s="5">
        <f t="shared" si="9"/>
        <v>27</v>
      </c>
      <c r="F78">
        <v>124</v>
      </c>
      <c r="G78">
        <v>129</v>
      </c>
      <c r="H78">
        <f t="shared" si="10"/>
        <v>27</v>
      </c>
      <c r="I78" t="str">
        <f t="shared" si="11"/>
        <v>129(H) - 124(A)</v>
      </c>
      <c r="J78" s="4" t="s">
        <v>88</v>
      </c>
      <c r="K78" s="5">
        <v>27</v>
      </c>
    </row>
    <row r="79" spans="1:11" x14ac:dyDescent="0.25">
      <c r="A79" s="6">
        <v>44862</v>
      </c>
      <c r="B79" t="s">
        <v>37</v>
      </c>
      <c r="C79" s="5">
        <f t="shared" ref="C79:C103" si="12">VLOOKUP(B79,$M$2:$O$31,3)</f>
        <v>29</v>
      </c>
      <c r="D79" t="s">
        <v>36</v>
      </c>
      <c r="E79" s="5">
        <f t="shared" si="9"/>
        <v>8</v>
      </c>
      <c r="F79">
        <v>101</v>
      </c>
      <c r="G79">
        <v>117</v>
      </c>
      <c r="H79">
        <f t="shared" si="10"/>
        <v>8</v>
      </c>
      <c r="I79" t="str">
        <f t="shared" si="11"/>
        <v>117(H) - 101(A)</v>
      </c>
      <c r="J79" t="s">
        <v>58</v>
      </c>
      <c r="K79" s="5">
        <v>8</v>
      </c>
    </row>
    <row r="80" spans="1:11" x14ac:dyDescent="0.25">
      <c r="A80" s="6">
        <v>44862</v>
      </c>
      <c r="B80" t="s">
        <v>19</v>
      </c>
      <c r="C80" s="5">
        <f t="shared" si="12"/>
        <v>19</v>
      </c>
      <c r="D80" t="s">
        <v>40</v>
      </c>
      <c r="E80" s="5">
        <f t="shared" si="9"/>
        <v>24</v>
      </c>
      <c r="F80">
        <v>111</v>
      </c>
      <c r="G80">
        <v>124</v>
      </c>
      <c r="H80">
        <f t="shared" si="10"/>
        <v>24</v>
      </c>
      <c r="I80" t="str">
        <f t="shared" si="11"/>
        <v>124(H) - 111(A)</v>
      </c>
      <c r="J80" t="s">
        <v>41</v>
      </c>
      <c r="K80" s="5">
        <v>24</v>
      </c>
    </row>
    <row r="81" spans="1:11" x14ac:dyDescent="0.25">
      <c r="A81" s="6">
        <v>44862</v>
      </c>
      <c r="B81" t="s">
        <v>16</v>
      </c>
      <c r="C81" s="5">
        <f t="shared" si="12"/>
        <v>11</v>
      </c>
      <c r="D81" t="s">
        <v>42</v>
      </c>
      <c r="E81" s="5">
        <f t="shared" si="9"/>
        <v>25</v>
      </c>
      <c r="F81">
        <v>111</v>
      </c>
      <c r="G81">
        <v>125</v>
      </c>
      <c r="H81">
        <f t="shared" si="10"/>
        <v>25</v>
      </c>
      <c r="I81" t="str">
        <f t="shared" si="11"/>
        <v>125(H) - 111(A)</v>
      </c>
      <c r="J81" t="s">
        <v>53</v>
      </c>
      <c r="K81" s="5">
        <v>25</v>
      </c>
    </row>
    <row r="82" spans="1:11" x14ac:dyDescent="0.25">
      <c r="A82" s="6">
        <v>44863</v>
      </c>
      <c r="B82" t="s">
        <v>26</v>
      </c>
      <c r="C82" s="5">
        <f t="shared" si="12"/>
        <v>16</v>
      </c>
      <c r="D82" t="s">
        <v>43</v>
      </c>
      <c r="E82" s="5">
        <f t="shared" si="9"/>
        <v>26</v>
      </c>
      <c r="F82">
        <v>113</v>
      </c>
      <c r="G82">
        <v>119</v>
      </c>
      <c r="H82">
        <f t="shared" si="10"/>
        <v>26</v>
      </c>
      <c r="I82" t="str">
        <f t="shared" si="11"/>
        <v>119(H) - 113(A)</v>
      </c>
      <c r="J82" t="s">
        <v>44</v>
      </c>
      <c r="K82" s="5">
        <v>26</v>
      </c>
    </row>
    <row r="83" spans="1:11" x14ac:dyDescent="0.25">
      <c r="A83" s="6">
        <v>44863</v>
      </c>
      <c r="B83" t="s">
        <v>8</v>
      </c>
      <c r="C83" s="5">
        <f t="shared" si="12"/>
        <v>10</v>
      </c>
      <c r="D83" t="s">
        <v>34</v>
      </c>
      <c r="E83" s="5">
        <f t="shared" si="9"/>
        <v>5</v>
      </c>
      <c r="F83">
        <v>113</v>
      </c>
      <c r="G83">
        <v>120</v>
      </c>
      <c r="H83">
        <f t="shared" si="10"/>
        <v>5</v>
      </c>
      <c r="I83" t="str">
        <f t="shared" si="11"/>
        <v>120(H) - 113(A)</v>
      </c>
      <c r="J83" t="s">
        <v>49</v>
      </c>
      <c r="K83" s="5">
        <v>5</v>
      </c>
    </row>
    <row r="84" spans="1:11" x14ac:dyDescent="0.25">
      <c r="A84" s="6">
        <v>44863</v>
      </c>
      <c r="B84" t="s">
        <v>14</v>
      </c>
      <c r="C84" s="5">
        <f t="shared" si="12"/>
        <v>12</v>
      </c>
      <c r="D84" t="s">
        <v>20</v>
      </c>
      <c r="E84" s="5">
        <f t="shared" si="9"/>
        <v>3</v>
      </c>
      <c r="F84">
        <v>125</v>
      </c>
      <c r="G84">
        <v>116</v>
      </c>
      <c r="H84">
        <f t="shared" si="10"/>
        <v>12</v>
      </c>
      <c r="I84" t="str">
        <f t="shared" si="11"/>
        <v>125(A) - 116(H)</v>
      </c>
      <c r="J84" t="s">
        <v>21</v>
      </c>
      <c r="K84" s="5">
        <v>3</v>
      </c>
    </row>
    <row r="85" spans="1:11" x14ac:dyDescent="0.25">
      <c r="A85" s="6">
        <v>44863</v>
      </c>
      <c r="B85" t="s">
        <v>4</v>
      </c>
      <c r="C85" s="5">
        <f t="shared" si="12"/>
        <v>23</v>
      </c>
      <c r="D85" t="s">
        <v>25</v>
      </c>
      <c r="E85" s="5">
        <v>4</v>
      </c>
      <c r="F85">
        <v>114</v>
      </c>
      <c r="G85">
        <v>109</v>
      </c>
      <c r="H85">
        <f t="shared" si="10"/>
        <v>23</v>
      </c>
      <c r="I85" t="str">
        <f t="shared" si="11"/>
        <v>114(A) - 109(H)</v>
      </c>
      <c r="J85" t="s">
        <v>55</v>
      </c>
      <c r="K85" s="5">
        <v>4</v>
      </c>
    </row>
    <row r="86" spans="1:11" x14ac:dyDescent="0.25">
      <c r="A86" s="6">
        <v>44863</v>
      </c>
      <c r="B86" t="s">
        <v>17</v>
      </c>
      <c r="C86" s="5">
        <f t="shared" si="12"/>
        <v>1</v>
      </c>
      <c r="D86" t="s">
        <v>45</v>
      </c>
      <c r="E86" s="5">
        <f t="shared" ref="E86:E103" si="13">VLOOKUP(D86,$M$2:$O$31,3)</f>
        <v>17</v>
      </c>
      <c r="F86">
        <v>115</v>
      </c>
      <c r="G86">
        <v>123</v>
      </c>
      <c r="H86">
        <f t="shared" si="10"/>
        <v>17</v>
      </c>
      <c r="I86" t="str">
        <f t="shared" si="11"/>
        <v>123(H) - 115(A)</v>
      </c>
      <c r="J86" t="s">
        <v>56</v>
      </c>
      <c r="K86" s="5">
        <v>17</v>
      </c>
    </row>
    <row r="87" spans="1:11" x14ac:dyDescent="0.25">
      <c r="A87" s="6">
        <v>44863</v>
      </c>
      <c r="B87" t="s">
        <v>31</v>
      </c>
      <c r="C87" s="5">
        <f t="shared" si="12"/>
        <v>21</v>
      </c>
      <c r="D87" t="s">
        <v>39</v>
      </c>
      <c r="E87" s="5">
        <f t="shared" si="13"/>
        <v>7</v>
      </c>
      <c r="F87">
        <v>117</v>
      </c>
      <c r="G87">
        <v>111</v>
      </c>
      <c r="H87">
        <f t="shared" si="10"/>
        <v>21</v>
      </c>
      <c r="I87" t="str">
        <f t="shared" si="11"/>
        <v>117(A) - 111(H)</v>
      </c>
      <c r="J87" t="s">
        <v>57</v>
      </c>
      <c r="K87" s="5">
        <v>7</v>
      </c>
    </row>
    <row r="88" spans="1:11" x14ac:dyDescent="0.25">
      <c r="A88" s="6">
        <v>44863</v>
      </c>
      <c r="B88" t="s">
        <v>23</v>
      </c>
      <c r="C88" s="5">
        <f t="shared" si="12"/>
        <v>15</v>
      </c>
      <c r="D88" t="s">
        <v>37</v>
      </c>
      <c r="E88" s="5">
        <f t="shared" si="13"/>
        <v>29</v>
      </c>
      <c r="F88">
        <v>123</v>
      </c>
      <c r="G88">
        <v>124</v>
      </c>
      <c r="H88">
        <f t="shared" si="10"/>
        <v>29</v>
      </c>
      <c r="I88" t="str">
        <f t="shared" si="11"/>
        <v>124(H) - 123(A)</v>
      </c>
      <c r="J88" t="s">
        <v>38</v>
      </c>
      <c r="K88" s="5">
        <v>29</v>
      </c>
    </row>
    <row r="89" spans="1:11" x14ac:dyDescent="0.25">
      <c r="A89" s="6">
        <v>44864</v>
      </c>
      <c r="B89" t="s">
        <v>19</v>
      </c>
      <c r="C89" s="5">
        <f t="shared" si="12"/>
        <v>19</v>
      </c>
      <c r="D89" t="s">
        <v>47</v>
      </c>
      <c r="E89" s="5">
        <f t="shared" si="13"/>
        <v>13</v>
      </c>
      <c r="F89">
        <v>112</v>
      </c>
      <c r="G89">
        <v>91</v>
      </c>
      <c r="H89">
        <f t="shared" si="10"/>
        <v>19</v>
      </c>
      <c r="I89" t="str">
        <f t="shared" si="11"/>
        <v>112(A) - 91(H)</v>
      </c>
      <c r="J89" t="s">
        <v>48</v>
      </c>
      <c r="K89" s="5">
        <v>13</v>
      </c>
    </row>
    <row r="90" spans="1:11" x14ac:dyDescent="0.25">
      <c r="A90" s="6">
        <v>44864</v>
      </c>
      <c r="B90" t="s">
        <v>13</v>
      </c>
      <c r="C90" s="5">
        <f t="shared" si="12"/>
        <v>30</v>
      </c>
      <c r="D90" t="s">
        <v>5</v>
      </c>
      <c r="E90" s="5">
        <f t="shared" si="13"/>
        <v>2</v>
      </c>
      <c r="F90">
        <v>94</v>
      </c>
      <c r="G90">
        <v>112</v>
      </c>
      <c r="H90">
        <f t="shared" si="10"/>
        <v>2</v>
      </c>
      <c r="I90" t="str">
        <f t="shared" si="11"/>
        <v>112(H) - 94(A)</v>
      </c>
      <c r="J90" t="s">
        <v>6</v>
      </c>
      <c r="K90" s="5">
        <v>2</v>
      </c>
    </row>
    <row r="91" spans="1:11" x14ac:dyDescent="0.25">
      <c r="A91" s="6">
        <v>44864</v>
      </c>
      <c r="B91" t="s">
        <v>22</v>
      </c>
      <c r="C91" s="5">
        <f t="shared" si="12"/>
        <v>20</v>
      </c>
      <c r="D91" t="s">
        <v>28</v>
      </c>
      <c r="E91" s="5">
        <f t="shared" si="13"/>
        <v>6</v>
      </c>
      <c r="F91">
        <v>108</v>
      </c>
      <c r="G91">
        <v>121</v>
      </c>
      <c r="H91">
        <f t="shared" si="10"/>
        <v>6</v>
      </c>
      <c r="I91" t="str">
        <f t="shared" si="11"/>
        <v>121(H) - 108(A)</v>
      </c>
      <c r="J91" t="s">
        <v>59</v>
      </c>
      <c r="K91" s="5">
        <v>6</v>
      </c>
    </row>
    <row r="92" spans="1:11" x14ac:dyDescent="0.25">
      <c r="A92" s="6">
        <v>44864</v>
      </c>
      <c r="B92" t="s">
        <v>8</v>
      </c>
      <c r="C92" s="5">
        <f t="shared" si="12"/>
        <v>10</v>
      </c>
      <c r="D92" t="s">
        <v>11</v>
      </c>
      <c r="E92" s="5">
        <f t="shared" si="13"/>
        <v>9</v>
      </c>
      <c r="F92">
        <v>114</v>
      </c>
      <c r="G92">
        <v>128</v>
      </c>
      <c r="H92">
        <f t="shared" si="10"/>
        <v>9</v>
      </c>
      <c r="I92" t="str">
        <f t="shared" si="11"/>
        <v>128(H) - 114(A)</v>
      </c>
      <c r="J92" t="s">
        <v>12</v>
      </c>
      <c r="K92" s="5">
        <v>9</v>
      </c>
    </row>
    <row r="93" spans="1:11" x14ac:dyDescent="0.25">
      <c r="A93" s="6">
        <v>44864</v>
      </c>
      <c r="B93" t="s">
        <v>32</v>
      </c>
      <c r="C93" s="5">
        <f t="shared" si="12"/>
        <v>18</v>
      </c>
      <c r="D93" t="s">
        <v>35</v>
      </c>
      <c r="E93" s="5">
        <f t="shared" si="13"/>
        <v>27</v>
      </c>
      <c r="F93">
        <v>98</v>
      </c>
      <c r="G93">
        <v>107</v>
      </c>
      <c r="H93">
        <f t="shared" si="10"/>
        <v>27</v>
      </c>
      <c r="I93" t="str">
        <f t="shared" si="11"/>
        <v>107(H) - 98(A)</v>
      </c>
      <c r="J93" s="4" t="s">
        <v>88</v>
      </c>
      <c r="K93" s="5">
        <v>27</v>
      </c>
    </row>
    <row r="94" spans="1:11" x14ac:dyDescent="0.25">
      <c r="A94" s="6">
        <v>44864</v>
      </c>
      <c r="B94" t="s">
        <v>10</v>
      </c>
      <c r="C94" s="5">
        <f t="shared" si="12"/>
        <v>22</v>
      </c>
      <c r="D94" t="s">
        <v>39</v>
      </c>
      <c r="E94" s="5">
        <f t="shared" si="13"/>
        <v>7</v>
      </c>
      <c r="F94">
        <v>105</v>
      </c>
      <c r="G94">
        <v>114</v>
      </c>
      <c r="H94">
        <f t="shared" si="10"/>
        <v>7</v>
      </c>
      <c r="I94" t="str">
        <f t="shared" si="11"/>
        <v>114(H) - 105(A)</v>
      </c>
      <c r="J94" t="s">
        <v>57</v>
      </c>
      <c r="K94" s="5">
        <v>7</v>
      </c>
    </row>
    <row r="95" spans="1:11" x14ac:dyDescent="0.25">
      <c r="A95" s="6">
        <v>44864</v>
      </c>
      <c r="B95" t="s">
        <v>16</v>
      </c>
      <c r="C95" s="5">
        <f t="shared" si="12"/>
        <v>11</v>
      </c>
      <c r="D95" t="s">
        <v>40</v>
      </c>
      <c r="E95" s="5">
        <f t="shared" si="13"/>
        <v>24</v>
      </c>
      <c r="F95">
        <v>109</v>
      </c>
      <c r="G95">
        <v>124</v>
      </c>
      <c r="H95">
        <f t="shared" si="10"/>
        <v>24</v>
      </c>
      <c r="I95" t="str">
        <f t="shared" si="11"/>
        <v>124(H) - 109(A)</v>
      </c>
      <c r="J95" t="s">
        <v>41</v>
      </c>
      <c r="K95" s="5">
        <v>24</v>
      </c>
    </row>
    <row r="96" spans="1:11" x14ac:dyDescent="0.25">
      <c r="A96" s="6">
        <v>44864</v>
      </c>
      <c r="B96" t="s">
        <v>36</v>
      </c>
      <c r="C96" s="5">
        <f t="shared" si="12"/>
        <v>8</v>
      </c>
      <c r="D96" t="s">
        <v>7</v>
      </c>
      <c r="E96" s="5">
        <f t="shared" si="13"/>
        <v>14</v>
      </c>
      <c r="F96">
        <v>110</v>
      </c>
      <c r="G96">
        <v>121</v>
      </c>
      <c r="H96">
        <f t="shared" si="10"/>
        <v>14</v>
      </c>
      <c r="I96" t="str">
        <f t="shared" si="11"/>
        <v>121(H) - 110(A)</v>
      </c>
      <c r="J96" t="s">
        <v>48</v>
      </c>
      <c r="K96" s="5">
        <v>14</v>
      </c>
    </row>
    <row r="97" spans="1:11" x14ac:dyDescent="0.25">
      <c r="A97" s="6">
        <v>44865</v>
      </c>
      <c r="B97" t="s">
        <v>43</v>
      </c>
      <c r="C97" s="5">
        <f t="shared" si="12"/>
        <v>26</v>
      </c>
      <c r="D97" t="s">
        <v>34</v>
      </c>
      <c r="E97" s="5">
        <f t="shared" si="13"/>
        <v>5</v>
      </c>
      <c r="F97">
        <v>115</v>
      </c>
      <c r="G97">
        <v>108</v>
      </c>
      <c r="H97">
        <f t="shared" si="10"/>
        <v>26</v>
      </c>
      <c r="I97" t="str">
        <f t="shared" si="11"/>
        <v>115(A) - 108(H)</v>
      </c>
      <c r="J97" t="s">
        <v>49</v>
      </c>
      <c r="K97" s="5">
        <v>5</v>
      </c>
    </row>
    <row r="98" spans="1:11" x14ac:dyDescent="0.25">
      <c r="A98" s="6">
        <v>44865</v>
      </c>
      <c r="B98" t="s">
        <v>4</v>
      </c>
      <c r="C98" s="5">
        <f t="shared" si="12"/>
        <v>23</v>
      </c>
      <c r="D98" t="s">
        <v>13</v>
      </c>
      <c r="E98" s="5">
        <f t="shared" si="13"/>
        <v>30</v>
      </c>
      <c r="F98">
        <v>118</v>
      </c>
      <c r="G98">
        <v>111</v>
      </c>
      <c r="H98">
        <f t="shared" si="10"/>
        <v>23</v>
      </c>
      <c r="I98" t="str">
        <f t="shared" si="11"/>
        <v>118(A) - 111(H)</v>
      </c>
      <c r="J98" t="s">
        <v>50</v>
      </c>
      <c r="K98" s="5">
        <v>30</v>
      </c>
    </row>
    <row r="99" spans="1:11" x14ac:dyDescent="0.25">
      <c r="A99" s="6">
        <v>44865</v>
      </c>
      <c r="B99" t="s">
        <v>14</v>
      </c>
      <c r="C99" s="5">
        <f t="shared" si="12"/>
        <v>12</v>
      </c>
      <c r="D99" t="s">
        <v>20</v>
      </c>
      <c r="E99" s="5">
        <f t="shared" si="13"/>
        <v>3</v>
      </c>
      <c r="F99">
        <v>109</v>
      </c>
      <c r="G99">
        <v>116</v>
      </c>
      <c r="H99">
        <f t="shared" si="10"/>
        <v>3</v>
      </c>
      <c r="I99" t="str">
        <f t="shared" si="11"/>
        <v>116(H) - 109(A)</v>
      </c>
      <c r="J99" t="s">
        <v>21</v>
      </c>
      <c r="K99" s="5">
        <v>3</v>
      </c>
    </row>
    <row r="100" spans="1:11" x14ac:dyDescent="0.25">
      <c r="A100" s="6">
        <v>44865</v>
      </c>
      <c r="B100" t="s">
        <v>17</v>
      </c>
      <c r="C100" s="5">
        <f t="shared" si="12"/>
        <v>1</v>
      </c>
      <c r="D100" t="s">
        <v>29</v>
      </c>
      <c r="E100" s="5">
        <f t="shared" si="13"/>
        <v>28</v>
      </c>
      <c r="F100">
        <v>109</v>
      </c>
      <c r="G100">
        <v>139</v>
      </c>
      <c r="H100">
        <f t="shared" si="10"/>
        <v>28</v>
      </c>
      <c r="I100" t="str">
        <f t="shared" si="11"/>
        <v>139(H) - 109(A)</v>
      </c>
      <c r="J100" t="s">
        <v>30</v>
      </c>
      <c r="K100" s="5">
        <v>28</v>
      </c>
    </row>
    <row r="101" spans="1:11" x14ac:dyDescent="0.25">
      <c r="A101" s="6">
        <v>44865</v>
      </c>
      <c r="B101" t="s">
        <v>11</v>
      </c>
      <c r="C101" s="5">
        <f t="shared" si="12"/>
        <v>9</v>
      </c>
      <c r="D101" t="s">
        <v>45</v>
      </c>
      <c r="E101" s="5">
        <f t="shared" si="13"/>
        <v>17</v>
      </c>
      <c r="F101">
        <v>108</v>
      </c>
      <c r="G101">
        <v>110</v>
      </c>
      <c r="H101">
        <f t="shared" si="10"/>
        <v>17</v>
      </c>
      <c r="I101" t="str">
        <f t="shared" si="11"/>
        <v>110(H) - 108(A)</v>
      </c>
      <c r="J101" t="s">
        <v>56</v>
      </c>
      <c r="K101" s="5">
        <v>17</v>
      </c>
    </row>
    <row r="102" spans="1:11" x14ac:dyDescent="0.25">
      <c r="A102" s="6">
        <v>44865</v>
      </c>
      <c r="B102" t="s">
        <v>23</v>
      </c>
      <c r="C102" s="5">
        <f t="shared" si="12"/>
        <v>15</v>
      </c>
      <c r="D102" t="s">
        <v>37</v>
      </c>
      <c r="E102" s="5">
        <f t="shared" si="13"/>
        <v>29</v>
      </c>
      <c r="F102">
        <v>105</v>
      </c>
      <c r="G102">
        <v>121</v>
      </c>
      <c r="H102">
        <f t="shared" si="10"/>
        <v>29</v>
      </c>
      <c r="I102" t="str">
        <f t="shared" si="11"/>
        <v>121(H) - 105(A)</v>
      </c>
      <c r="J102" t="s">
        <v>38</v>
      </c>
      <c r="K102" s="5">
        <v>29</v>
      </c>
    </row>
    <row r="103" spans="1:11" x14ac:dyDescent="0.25">
      <c r="A103" s="6">
        <v>44865</v>
      </c>
      <c r="B103" t="s">
        <v>16</v>
      </c>
      <c r="C103" s="5">
        <f t="shared" si="12"/>
        <v>11</v>
      </c>
      <c r="D103" t="s">
        <v>47</v>
      </c>
      <c r="E103" s="5">
        <f t="shared" si="13"/>
        <v>13</v>
      </c>
      <c r="F103">
        <v>93</v>
      </c>
      <c r="G103">
        <v>95</v>
      </c>
      <c r="H103">
        <f t="shared" si="10"/>
        <v>13</v>
      </c>
      <c r="I103" t="str">
        <f t="shared" si="11"/>
        <v>95(H) - 93(A)</v>
      </c>
      <c r="J103" t="s">
        <v>48</v>
      </c>
      <c r="K103" s="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tabSelected="1" workbookViewId="0">
      <selection activeCell="A15" sqref="A15"/>
    </sheetView>
  </sheetViews>
  <sheetFormatPr defaultRowHeight="15" x14ac:dyDescent="0.25"/>
  <cols>
    <col min="1" max="5" width="12.85546875" style="8" customWidth="1"/>
    <col min="6" max="6" width="16.28515625" style="8" customWidth="1"/>
    <col min="7" max="8" width="12.85546875" style="8" customWidth="1"/>
    <col min="9" max="16384" width="9.140625" style="8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 s="8">
        <v>1</v>
      </c>
      <c r="B2" s="8">
        <v>2</v>
      </c>
      <c r="C2" s="8">
        <v>23</v>
      </c>
      <c r="D2" s="6">
        <v>44852</v>
      </c>
      <c r="E2" s="8">
        <v>2</v>
      </c>
      <c r="F2" t="s">
        <v>112</v>
      </c>
      <c r="G2" s="8">
        <v>2</v>
      </c>
    </row>
    <row r="3" spans="1:7" x14ac:dyDescent="0.25">
      <c r="A3" s="8">
        <v>2</v>
      </c>
      <c r="B3" s="8">
        <v>10</v>
      </c>
      <c r="C3" s="8">
        <v>14</v>
      </c>
      <c r="D3" s="6">
        <v>44852</v>
      </c>
      <c r="E3" s="8">
        <v>10</v>
      </c>
      <c r="F3" t="s">
        <v>113</v>
      </c>
      <c r="G3" s="8">
        <v>10</v>
      </c>
    </row>
    <row r="4" spans="1:7" x14ac:dyDescent="0.25">
      <c r="A4" s="8">
        <v>3</v>
      </c>
      <c r="B4" s="8">
        <v>9</v>
      </c>
      <c r="C4" s="8">
        <v>22</v>
      </c>
      <c r="D4" s="6">
        <v>44853</v>
      </c>
      <c r="E4" s="8">
        <v>9</v>
      </c>
      <c r="F4" t="s">
        <v>114</v>
      </c>
      <c r="G4" s="8">
        <v>9</v>
      </c>
    </row>
    <row r="5" spans="1:7" x14ac:dyDescent="0.25">
      <c r="A5" s="8">
        <v>4</v>
      </c>
      <c r="B5" s="8">
        <v>12</v>
      </c>
      <c r="C5" s="8">
        <v>30</v>
      </c>
      <c r="D5" s="6">
        <v>44853</v>
      </c>
      <c r="E5" s="8">
        <v>30</v>
      </c>
      <c r="F5" t="s">
        <v>115</v>
      </c>
      <c r="G5" s="8">
        <v>12</v>
      </c>
    </row>
    <row r="6" spans="1:7" x14ac:dyDescent="0.25">
      <c r="A6" s="8">
        <v>5</v>
      </c>
      <c r="B6" s="8">
        <v>1</v>
      </c>
      <c r="C6" s="8">
        <v>11</v>
      </c>
      <c r="D6" s="6">
        <v>44853</v>
      </c>
      <c r="E6" s="8">
        <v>1</v>
      </c>
      <c r="F6" t="s">
        <v>116</v>
      </c>
      <c r="G6" s="8">
        <v>1</v>
      </c>
    </row>
    <row r="7" spans="1:7" x14ac:dyDescent="0.25">
      <c r="A7" s="8">
        <v>6</v>
      </c>
      <c r="B7" s="8">
        <v>3</v>
      </c>
      <c r="C7" s="8">
        <v>19</v>
      </c>
      <c r="D7" s="6">
        <v>44853</v>
      </c>
      <c r="E7" s="8">
        <v>19</v>
      </c>
      <c r="F7" t="s">
        <v>117</v>
      </c>
      <c r="G7" s="8">
        <v>3</v>
      </c>
    </row>
    <row r="8" spans="1:7" x14ac:dyDescent="0.25">
      <c r="A8" s="8">
        <v>7</v>
      </c>
      <c r="B8" s="8">
        <v>15</v>
      </c>
      <c r="C8" s="8">
        <v>20</v>
      </c>
      <c r="D8" s="6">
        <v>44853</v>
      </c>
      <c r="E8" s="8">
        <v>15</v>
      </c>
      <c r="F8" t="s">
        <v>118</v>
      </c>
      <c r="G8" s="8">
        <v>15</v>
      </c>
    </row>
    <row r="9" spans="1:7" x14ac:dyDescent="0.25">
      <c r="A9" s="8">
        <v>8</v>
      </c>
      <c r="B9" s="8">
        <v>16</v>
      </c>
      <c r="C9" s="8">
        <v>4</v>
      </c>
      <c r="D9" s="6">
        <v>44853</v>
      </c>
      <c r="E9" s="8">
        <v>4</v>
      </c>
      <c r="F9" t="s">
        <v>119</v>
      </c>
      <c r="G9" s="8">
        <v>16</v>
      </c>
    </row>
    <row r="10" spans="1:7" x14ac:dyDescent="0.25">
      <c r="A10" s="8">
        <v>9</v>
      </c>
      <c r="B10" s="8">
        <v>28</v>
      </c>
      <c r="C10" s="8">
        <v>6</v>
      </c>
      <c r="D10" s="6">
        <v>44853</v>
      </c>
      <c r="E10" s="8">
        <v>28</v>
      </c>
      <c r="F10" t="s">
        <v>120</v>
      </c>
      <c r="G10" s="8">
        <v>28</v>
      </c>
    </row>
    <row r="11" spans="1:7" x14ac:dyDescent="0.25">
      <c r="A11" s="8">
        <v>10</v>
      </c>
      <c r="B11" s="8">
        <v>18</v>
      </c>
      <c r="C11" s="8">
        <v>21</v>
      </c>
      <c r="D11" s="6">
        <v>44853</v>
      </c>
      <c r="E11" s="8">
        <v>18</v>
      </c>
      <c r="F11" t="s">
        <v>121</v>
      </c>
      <c r="G11" s="8">
        <v>18</v>
      </c>
    </row>
    <row r="12" spans="1:7" x14ac:dyDescent="0.25">
      <c r="A12" s="8">
        <v>11</v>
      </c>
      <c r="B12" s="8">
        <v>27</v>
      </c>
      <c r="C12" s="8">
        <v>5</v>
      </c>
      <c r="D12" s="6">
        <v>44853</v>
      </c>
      <c r="E12" s="8">
        <v>5</v>
      </c>
      <c r="F12" t="s">
        <v>122</v>
      </c>
      <c r="G12" s="8">
        <v>27</v>
      </c>
    </row>
    <row r="13" spans="1:7" x14ac:dyDescent="0.25">
      <c r="A13" s="8">
        <v>12</v>
      </c>
      <c r="B13" s="8">
        <v>29</v>
      </c>
      <c r="C13" s="8">
        <v>8</v>
      </c>
      <c r="D13" s="6">
        <v>44853</v>
      </c>
      <c r="E13" s="8">
        <v>29</v>
      </c>
      <c r="F13" t="s">
        <v>123</v>
      </c>
      <c r="G13" s="8">
        <v>29</v>
      </c>
    </row>
    <row r="14" spans="1:7" x14ac:dyDescent="0.25">
      <c r="A14" s="8">
        <v>13</v>
      </c>
      <c r="B14" s="8">
        <v>24</v>
      </c>
      <c r="C14" s="8">
        <v>7</v>
      </c>
      <c r="D14" s="6">
        <v>44853</v>
      </c>
      <c r="E14" s="8">
        <v>24</v>
      </c>
      <c r="F14" t="s">
        <v>124</v>
      </c>
      <c r="G14" s="8">
        <v>24</v>
      </c>
    </row>
    <row r="15" spans="1:7" x14ac:dyDescent="0.25">
      <c r="A15" s="8">
        <v>14</v>
      </c>
      <c r="B15" s="8">
        <v>26</v>
      </c>
      <c r="C15" s="8">
        <v>25</v>
      </c>
      <c r="D15" s="6">
        <v>44853</v>
      </c>
      <c r="E15" s="8">
        <v>25</v>
      </c>
      <c r="F15" t="s">
        <v>125</v>
      </c>
      <c r="G15" s="8">
        <v>26</v>
      </c>
    </row>
    <row r="16" spans="1:7" x14ac:dyDescent="0.25">
      <c r="A16" s="8">
        <v>15</v>
      </c>
      <c r="B16" s="8">
        <v>23</v>
      </c>
      <c r="C16" s="8">
        <v>17</v>
      </c>
      <c r="D16" s="6">
        <v>44854</v>
      </c>
      <c r="E16" s="8">
        <v>17</v>
      </c>
      <c r="F16" t="s">
        <v>126</v>
      </c>
      <c r="G16" s="8">
        <v>23</v>
      </c>
    </row>
    <row r="17" spans="1:7" x14ac:dyDescent="0.25">
      <c r="A17" s="8">
        <v>16</v>
      </c>
      <c r="B17" s="8">
        <v>14</v>
      </c>
      <c r="C17" s="8">
        <v>13</v>
      </c>
      <c r="D17" s="6">
        <v>44854</v>
      </c>
      <c r="E17" s="8">
        <v>13</v>
      </c>
      <c r="F17" t="s">
        <v>127</v>
      </c>
      <c r="G17" s="8">
        <v>13</v>
      </c>
    </row>
    <row r="18" spans="1:7" x14ac:dyDescent="0.25">
      <c r="A18" s="8">
        <v>17</v>
      </c>
      <c r="B18" s="8">
        <v>5</v>
      </c>
      <c r="C18" s="8">
        <v>19</v>
      </c>
      <c r="D18" s="6">
        <v>44855</v>
      </c>
      <c r="E18" s="8">
        <v>19</v>
      </c>
      <c r="F18" t="s">
        <v>128</v>
      </c>
      <c r="G18" s="8">
        <v>5</v>
      </c>
    </row>
    <row r="19" spans="1:7" x14ac:dyDescent="0.25">
      <c r="A19" s="8">
        <v>18</v>
      </c>
      <c r="B19" s="8">
        <v>12</v>
      </c>
      <c r="C19" s="8">
        <v>27</v>
      </c>
      <c r="D19" s="6">
        <v>44855</v>
      </c>
      <c r="E19" s="8">
        <v>27</v>
      </c>
      <c r="F19" t="s">
        <v>129</v>
      </c>
      <c r="G19" s="8">
        <v>12</v>
      </c>
    </row>
    <row r="20" spans="1:7" x14ac:dyDescent="0.25">
      <c r="A20" s="8">
        <v>19</v>
      </c>
      <c r="B20" s="8">
        <v>30</v>
      </c>
      <c r="C20" s="8">
        <v>4</v>
      </c>
      <c r="D20" s="6">
        <v>44855</v>
      </c>
      <c r="E20" s="8">
        <v>30</v>
      </c>
      <c r="F20" t="s">
        <v>130</v>
      </c>
      <c r="G20" s="8">
        <v>30</v>
      </c>
    </row>
    <row r="21" spans="1:7" x14ac:dyDescent="0.25">
      <c r="A21" s="8">
        <v>20</v>
      </c>
      <c r="B21" s="8">
        <v>1</v>
      </c>
      <c r="C21" s="8">
        <v>22</v>
      </c>
      <c r="D21" s="6">
        <v>44855</v>
      </c>
      <c r="E21" s="8">
        <v>1</v>
      </c>
      <c r="F21" t="s">
        <v>131</v>
      </c>
      <c r="G21" s="8">
        <v>1</v>
      </c>
    </row>
    <row r="22" spans="1:7" x14ac:dyDescent="0.25">
      <c r="A22" s="8">
        <v>21</v>
      </c>
      <c r="B22" s="8">
        <v>3</v>
      </c>
      <c r="C22" s="8">
        <v>28</v>
      </c>
      <c r="D22" s="6">
        <v>44855</v>
      </c>
      <c r="E22" s="8">
        <v>3</v>
      </c>
      <c r="F22" t="s">
        <v>132</v>
      </c>
      <c r="G22" s="8">
        <v>3</v>
      </c>
    </row>
    <row r="23" spans="1:7" x14ac:dyDescent="0.25">
      <c r="A23" s="8">
        <v>22</v>
      </c>
      <c r="B23" s="8">
        <v>16</v>
      </c>
      <c r="C23" s="8">
        <v>2</v>
      </c>
      <c r="D23" s="6">
        <v>44855</v>
      </c>
      <c r="E23" s="8">
        <v>2</v>
      </c>
      <c r="F23" t="s">
        <v>133</v>
      </c>
      <c r="G23" s="8">
        <v>16</v>
      </c>
    </row>
    <row r="24" spans="1:7" x14ac:dyDescent="0.25">
      <c r="A24" s="8">
        <v>23</v>
      </c>
      <c r="B24" s="8">
        <v>20</v>
      </c>
      <c r="C24" s="8">
        <v>9</v>
      </c>
      <c r="D24" s="6">
        <v>44855</v>
      </c>
      <c r="E24" s="8">
        <v>20</v>
      </c>
      <c r="F24" t="s">
        <v>134</v>
      </c>
      <c r="G24" s="8">
        <v>20</v>
      </c>
    </row>
    <row r="25" spans="1:7" x14ac:dyDescent="0.25">
      <c r="A25" s="8">
        <v>24</v>
      </c>
      <c r="B25" s="8">
        <v>11</v>
      </c>
      <c r="C25" s="8">
        <v>15</v>
      </c>
      <c r="D25" s="6">
        <v>44855</v>
      </c>
      <c r="E25" s="8">
        <v>15</v>
      </c>
      <c r="F25" t="s">
        <v>135</v>
      </c>
      <c r="G25" s="8">
        <v>11</v>
      </c>
    </row>
    <row r="26" spans="1:7" x14ac:dyDescent="0.25">
      <c r="A26" s="8">
        <v>25</v>
      </c>
      <c r="B26" s="8">
        <v>18</v>
      </c>
      <c r="C26" s="8">
        <v>29</v>
      </c>
      <c r="D26" s="6">
        <v>44855</v>
      </c>
      <c r="E26" s="8">
        <v>29</v>
      </c>
      <c r="F26" t="s">
        <v>136</v>
      </c>
      <c r="G26" s="8">
        <v>18</v>
      </c>
    </row>
    <row r="27" spans="1:7" x14ac:dyDescent="0.25">
      <c r="A27" s="8">
        <v>26</v>
      </c>
      <c r="B27" s="8">
        <v>10</v>
      </c>
      <c r="C27" s="8">
        <v>8</v>
      </c>
      <c r="D27" s="6">
        <v>44855</v>
      </c>
      <c r="E27" s="8">
        <v>8</v>
      </c>
      <c r="F27" t="s">
        <v>137</v>
      </c>
      <c r="G27" s="8">
        <v>10</v>
      </c>
    </row>
    <row r="28" spans="1:7" x14ac:dyDescent="0.25">
      <c r="A28" s="8">
        <v>27</v>
      </c>
      <c r="B28" s="8">
        <v>25</v>
      </c>
      <c r="C28" s="8">
        <v>24</v>
      </c>
      <c r="D28" s="6">
        <v>44855</v>
      </c>
      <c r="E28" s="8">
        <v>25</v>
      </c>
      <c r="F28" t="s">
        <v>138</v>
      </c>
      <c r="G28" s="8">
        <v>25</v>
      </c>
    </row>
    <row r="29" spans="1:7" x14ac:dyDescent="0.25">
      <c r="A29" s="8">
        <v>28</v>
      </c>
      <c r="B29" s="8">
        <v>23</v>
      </c>
      <c r="C29" s="8">
        <v>27</v>
      </c>
      <c r="D29" s="6">
        <v>44856</v>
      </c>
      <c r="E29" s="8">
        <v>27</v>
      </c>
      <c r="F29" t="s">
        <v>139</v>
      </c>
      <c r="G29" s="8">
        <v>23</v>
      </c>
    </row>
    <row r="30" spans="1:7" x14ac:dyDescent="0.25">
      <c r="A30" s="8">
        <v>29</v>
      </c>
      <c r="B30" s="8">
        <v>12</v>
      </c>
      <c r="C30" s="8">
        <v>9</v>
      </c>
      <c r="D30" s="6">
        <v>44856</v>
      </c>
      <c r="E30" s="8">
        <v>12</v>
      </c>
      <c r="F30" t="s">
        <v>140</v>
      </c>
      <c r="G30" s="8">
        <v>12</v>
      </c>
    </row>
    <row r="31" spans="1:7" x14ac:dyDescent="0.25">
      <c r="A31" s="8">
        <v>30</v>
      </c>
      <c r="B31" s="8">
        <v>22</v>
      </c>
      <c r="C31" s="8">
        <v>2</v>
      </c>
      <c r="D31" s="6">
        <v>44856</v>
      </c>
      <c r="E31" s="8">
        <v>2</v>
      </c>
      <c r="F31" t="s">
        <v>141</v>
      </c>
      <c r="G31" s="8">
        <v>22</v>
      </c>
    </row>
    <row r="32" spans="1:7" x14ac:dyDescent="0.25">
      <c r="A32" s="8">
        <v>31</v>
      </c>
      <c r="B32" s="8">
        <v>4</v>
      </c>
      <c r="C32" s="8">
        <v>6</v>
      </c>
      <c r="D32" s="6">
        <v>44856</v>
      </c>
      <c r="E32" s="8">
        <v>6</v>
      </c>
      <c r="F32" t="s">
        <v>142</v>
      </c>
      <c r="G32" s="8">
        <v>4</v>
      </c>
    </row>
    <row r="33" spans="1:7" x14ac:dyDescent="0.25">
      <c r="A33" s="8">
        <v>32</v>
      </c>
      <c r="B33" s="8">
        <v>16</v>
      </c>
      <c r="C33" s="8">
        <v>28</v>
      </c>
      <c r="D33" s="6">
        <v>44856</v>
      </c>
      <c r="E33" s="8">
        <v>16</v>
      </c>
      <c r="F33" t="s">
        <v>143</v>
      </c>
      <c r="G33" s="8">
        <v>16</v>
      </c>
    </row>
    <row r="34" spans="1:7" x14ac:dyDescent="0.25">
      <c r="A34" s="8">
        <v>33</v>
      </c>
      <c r="B34" s="8">
        <v>17</v>
      </c>
      <c r="C34" s="8">
        <v>11</v>
      </c>
      <c r="D34" s="6">
        <v>44856</v>
      </c>
      <c r="E34" s="8">
        <v>17</v>
      </c>
      <c r="F34" t="s">
        <v>144</v>
      </c>
      <c r="G34" s="8">
        <v>17</v>
      </c>
    </row>
    <row r="35" spans="1:7" x14ac:dyDescent="0.25">
      <c r="A35" s="8">
        <v>34</v>
      </c>
      <c r="B35" s="8">
        <v>7</v>
      </c>
      <c r="C35" s="8">
        <v>15</v>
      </c>
      <c r="D35" s="6">
        <v>44856</v>
      </c>
      <c r="E35" s="8">
        <v>7</v>
      </c>
      <c r="F35" t="s">
        <v>145</v>
      </c>
      <c r="G35" s="8">
        <v>7</v>
      </c>
    </row>
    <row r="36" spans="1:7" x14ac:dyDescent="0.25">
      <c r="A36" s="8">
        <v>35</v>
      </c>
      <c r="B36" s="8">
        <v>8</v>
      </c>
      <c r="C36" s="8">
        <v>21</v>
      </c>
      <c r="D36" s="6">
        <v>44856</v>
      </c>
      <c r="E36" s="8">
        <v>8</v>
      </c>
      <c r="F36" t="s">
        <v>146</v>
      </c>
      <c r="G36" s="8">
        <v>8</v>
      </c>
    </row>
    <row r="37" spans="1:7" x14ac:dyDescent="0.25">
      <c r="A37" s="8">
        <v>36</v>
      </c>
      <c r="B37" s="8">
        <v>26</v>
      </c>
      <c r="C37" s="8">
        <v>13</v>
      </c>
      <c r="D37" s="6">
        <v>44856</v>
      </c>
      <c r="E37" s="8">
        <v>13</v>
      </c>
      <c r="F37" t="s">
        <v>147</v>
      </c>
      <c r="G37" s="8">
        <v>26</v>
      </c>
    </row>
    <row r="38" spans="1:7" x14ac:dyDescent="0.25">
      <c r="A38" s="8">
        <v>37</v>
      </c>
      <c r="B38" s="8">
        <v>14</v>
      </c>
      <c r="C38" s="8">
        <v>25</v>
      </c>
      <c r="D38" s="6">
        <v>44857</v>
      </c>
      <c r="E38" s="8">
        <v>25</v>
      </c>
      <c r="F38" t="s">
        <v>148</v>
      </c>
      <c r="G38" s="8">
        <v>13</v>
      </c>
    </row>
    <row r="39" spans="1:7" x14ac:dyDescent="0.25">
      <c r="A39" s="8">
        <v>38</v>
      </c>
      <c r="B39" s="8">
        <v>1</v>
      </c>
      <c r="C39" s="8">
        <v>5</v>
      </c>
      <c r="D39" s="6">
        <v>44857</v>
      </c>
      <c r="E39" s="8">
        <v>5</v>
      </c>
      <c r="F39" t="s">
        <v>149</v>
      </c>
      <c r="G39" s="8">
        <v>1</v>
      </c>
    </row>
    <row r="40" spans="1:7" x14ac:dyDescent="0.25">
      <c r="A40" s="8">
        <v>39</v>
      </c>
      <c r="B40" s="8">
        <v>6</v>
      </c>
      <c r="C40" s="8">
        <v>30</v>
      </c>
      <c r="D40" s="6">
        <v>44857</v>
      </c>
      <c r="E40" s="8">
        <v>6</v>
      </c>
      <c r="F40" t="s">
        <v>116</v>
      </c>
      <c r="G40" s="8">
        <v>6</v>
      </c>
    </row>
    <row r="41" spans="1:7" x14ac:dyDescent="0.25">
      <c r="A41" s="8">
        <v>40</v>
      </c>
      <c r="B41" s="8">
        <v>19</v>
      </c>
      <c r="C41" s="8">
        <v>29</v>
      </c>
      <c r="D41" s="6">
        <v>44857</v>
      </c>
      <c r="E41" s="8">
        <v>29</v>
      </c>
      <c r="F41" t="s">
        <v>150</v>
      </c>
      <c r="G41" s="8">
        <v>19</v>
      </c>
    </row>
    <row r="42" spans="1:7" x14ac:dyDescent="0.25">
      <c r="A42" s="8">
        <v>41</v>
      </c>
      <c r="B42" s="8">
        <v>21</v>
      </c>
      <c r="C42" s="8">
        <v>18</v>
      </c>
      <c r="D42" s="6">
        <v>44857</v>
      </c>
      <c r="E42" s="8">
        <v>18</v>
      </c>
      <c r="F42" t="s">
        <v>151</v>
      </c>
      <c r="G42" s="8">
        <v>21</v>
      </c>
    </row>
    <row r="43" spans="1:7" x14ac:dyDescent="0.25">
      <c r="A43" s="8">
        <v>42</v>
      </c>
      <c r="B43" s="8">
        <v>10</v>
      </c>
      <c r="C43" s="8">
        <v>26</v>
      </c>
      <c r="D43" s="6">
        <v>44857</v>
      </c>
      <c r="E43" s="8">
        <v>10</v>
      </c>
      <c r="F43" t="s">
        <v>152</v>
      </c>
      <c r="G43" s="8">
        <v>10</v>
      </c>
    </row>
    <row r="44" spans="1:7" x14ac:dyDescent="0.25">
      <c r="A44" s="8">
        <v>43</v>
      </c>
      <c r="B44" s="8">
        <v>13</v>
      </c>
      <c r="C44" s="8">
        <v>24</v>
      </c>
      <c r="D44" s="6">
        <v>44857</v>
      </c>
      <c r="E44" s="8">
        <v>24</v>
      </c>
      <c r="F44" t="s">
        <v>153</v>
      </c>
      <c r="G44" s="8">
        <v>13</v>
      </c>
    </row>
    <row r="45" spans="1:7" x14ac:dyDescent="0.25">
      <c r="A45" s="8">
        <v>44</v>
      </c>
      <c r="B45" s="8">
        <v>23</v>
      </c>
      <c r="C45" s="8">
        <v>12</v>
      </c>
      <c r="D45" s="6">
        <v>44858</v>
      </c>
      <c r="E45" s="8">
        <v>23</v>
      </c>
      <c r="F45" t="s">
        <v>154</v>
      </c>
      <c r="G45" s="8">
        <v>23</v>
      </c>
    </row>
    <row r="46" spans="1:7" x14ac:dyDescent="0.25">
      <c r="A46" s="8">
        <v>45</v>
      </c>
      <c r="B46" s="8">
        <v>16</v>
      </c>
      <c r="C46" s="8">
        <v>28</v>
      </c>
      <c r="D46" s="6">
        <v>44858</v>
      </c>
      <c r="E46" s="8">
        <v>28</v>
      </c>
      <c r="F46" t="s">
        <v>155</v>
      </c>
      <c r="G46" s="8">
        <v>16</v>
      </c>
    </row>
    <row r="47" spans="1:7" x14ac:dyDescent="0.25">
      <c r="A47" s="8">
        <v>46</v>
      </c>
      <c r="B47" s="8">
        <v>20</v>
      </c>
      <c r="C47" s="8">
        <v>22</v>
      </c>
      <c r="D47" s="6">
        <v>44858</v>
      </c>
      <c r="E47" s="8">
        <v>20</v>
      </c>
      <c r="F47" t="s">
        <v>156</v>
      </c>
      <c r="G47" s="8">
        <v>20</v>
      </c>
    </row>
    <row r="48" spans="1:7" x14ac:dyDescent="0.25">
      <c r="A48" s="8">
        <v>47</v>
      </c>
      <c r="B48" s="8">
        <v>4</v>
      </c>
      <c r="C48" s="8">
        <v>2</v>
      </c>
      <c r="D48" s="6">
        <v>44858</v>
      </c>
      <c r="E48" s="8">
        <v>4</v>
      </c>
      <c r="F48" t="s">
        <v>157</v>
      </c>
      <c r="G48" s="8">
        <v>4</v>
      </c>
    </row>
    <row r="49" spans="1:7" x14ac:dyDescent="0.25">
      <c r="A49" s="8">
        <v>48</v>
      </c>
      <c r="B49" s="8">
        <v>11</v>
      </c>
      <c r="C49" s="8">
        <v>29</v>
      </c>
      <c r="D49" s="6">
        <v>44858</v>
      </c>
      <c r="E49" s="8">
        <v>11</v>
      </c>
      <c r="F49" t="s">
        <v>158</v>
      </c>
      <c r="G49" s="8">
        <v>11</v>
      </c>
    </row>
    <row r="50" spans="1:7" x14ac:dyDescent="0.25">
      <c r="A50" s="8">
        <v>49</v>
      </c>
      <c r="B50" s="8">
        <v>15</v>
      </c>
      <c r="C50" s="8">
        <v>3</v>
      </c>
      <c r="D50" s="6">
        <v>44858</v>
      </c>
      <c r="E50" s="8">
        <v>15</v>
      </c>
      <c r="F50" t="s">
        <v>159</v>
      </c>
      <c r="G50" s="8">
        <v>15</v>
      </c>
    </row>
    <row r="51" spans="1:7" x14ac:dyDescent="0.25">
      <c r="A51" s="8">
        <v>50</v>
      </c>
      <c r="B51" s="8">
        <v>18</v>
      </c>
      <c r="C51" s="8">
        <v>27</v>
      </c>
      <c r="D51" s="6">
        <v>44858</v>
      </c>
      <c r="E51" s="8">
        <v>27</v>
      </c>
      <c r="F51" t="s">
        <v>160</v>
      </c>
      <c r="G51" s="8">
        <v>18</v>
      </c>
    </row>
    <row r="52" spans="1:7" x14ac:dyDescent="0.25">
      <c r="A52" s="8">
        <v>51</v>
      </c>
      <c r="B52" s="8">
        <v>25</v>
      </c>
      <c r="C52" s="8">
        <v>8</v>
      </c>
      <c r="D52" s="6">
        <v>44858</v>
      </c>
      <c r="E52" s="8">
        <v>25</v>
      </c>
      <c r="F52" t="s">
        <v>161</v>
      </c>
      <c r="G52" s="8">
        <v>25</v>
      </c>
    </row>
    <row r="53" spans="1:7" x14ac:dyDescent="0.25">
      <c r="A53" s="8">
        <v>52</v>
      </c>
      <c r="B53" s="8">
        <v>30</v>
      </c>
      <c r="C53" s="8">
        <v>9</v>
      </c>
      <c r="D53" s="6">
        <v>44859</v>
      </c>
      <c r="E53" s="8">
        <v>30</v>
      </c>
      <c r="F53" t="s">
        <v>162</v>
      </c>
      <c r="G53" s="8">
        <v>30</v>
      </c>
    </row>
    <row r="54" spans="1:7" x14ac:dyDescent="0.25">
      <c r="A54" s="8">
        <v>53</v>
      </c>
      <c r="B54" s="8">
        <v>19</v>
      </c>
      <c r="C54" s="8">
        <v>7</v>
      </c>
      <c r="D54" s="6">
        <v>44859</v>
      </c>
      <c r="E54" s="8">
        <v>19</v>
      </c>
      <c r="F54" t="s">
        <v>138</v>
      </c>
      <c r="G54" s="8">
        <v>19</v>
      </c>
    </row>
    <row r="55" spans="1:7" x14ac:dyDescent="0.25">
      <c r="A55" s="8">
        <v>54</v>
      </c>
      <c r="B55" s="8">
        <v>21</v>
      </c>
      <c r="C55" s="8">
        <v>13</v>
      </c>
      <c r="D55" s="6">
        <v>44859</v>
      </c>
      <c r="E55" s="8">
        <v>21</v>
      </c>
      <c r="F55" t="s">
        <v>163</v>
      </c>
      <c r="G55" s="8">
        <v>21</v>
      </c>
    </row>
    <row r="56" spans="1:7" x14ac:dyDescent="0.25">
      <c r="A56" s="8">
        <v>55</v>
      </c>
      <c r="B56" s="8">
        <v>24</v>
      </c>
      <c r="C56" s="8">
        <v>10</v>
      </c>
      <c r="D56" s="6">
        <v>44859</v>
      </c>
      <c r="E56" s="8">
        <v>24</v>
      </c>
      <c r="F56" t="s">
        <v>164</v>
      </c>
      <c r="G56" s="8">
        <v>24</v>
      </c>
    </row>
    <row r="57" spans="1:7" x14ac:dyDescent="0.25">
      <c r="A57" s="8">
        <v>56</v>
      </c>
      <c r="B57" s="8">
        <v>6</v>
      </c>
      <c r="C57" s="8">
        <v>22</v>
      </c>
      <c r="D57" s="6">
        <v>44860</v>
      </c>
      <c r="E57" s="8">
        <v>6</v>
      </c>
      <c r="F57" t="s">
        <v>165</v>
      </c>
      <c r="G57" s="8">
        <v>6</v>
      </c>
    </row>
    <row r="58" spans="1:7" x14ac:dyDescent="0.25">
      <c r="A58" s="8">
        <v>57</v>
      </c>
      <c r="B58" s="8">
        <v>9</v>
      </c>
      <c r="C58" s="8">
        <v>1</v>
      </c>
      <c r="D58" s="6">
        <v>44860</v>
      </c>
      <c r="E58" s="8">
        <v>1</v>
      </c>
      <c r="F58" t="s">
        <v>166</v>
      </c>
      <c r="G58" s="8">
        <v>9</v>
      </c>
    </row>
    <row r="59" spans="1:7" x14ac:dyDescent="0.25">
      <c r="A59" s="8">
        <v>58</v>
      </c>
      <c r="B59" s="8">
        <v>17</v>
      </c>
      <c r="C59" s="8">
        <v>3</v>
      </c>
      <c r="D59" s="6">
        <v>44860</v>
      </c>
      <c r="E59" s="8">
        <v>17</v>
      </c>
      <c r="F59" t="s">
        <v>167</v>
      </c>
      <c r="G59" s="8">
        <v>17</v>
      </c>
    </row>
    <row r="60" spans="1:7" x14ac:dyDescent="0.25">
      <c r="A60" s="8">
        <v>59</v>
      </c>
      <c r="B60" s="8">
        <v>20</v>
      </c>
      <c r="C60" s="8">
        <v>5</v>
      </c>
      <c r="D60" s="6">
        <v>44860</v>
      </c>
      <c r="E60" s="8">
        <v>20</v>
      </c>
      <c r="F60" t="s">
        <v>168</v>
      </c>
      <c r="G60" s="8">
        <v>20</v>
      </c>
    </row>
    <row r="61" spans="1:7" x14ac:dyDescent="0.25">
      <c r="A61" s="8">
        <v>60</v>
      </c>
      <c r="B61" s="8">
        <v>28</v>
      </c>
      <c r="C61" s="8">
        <v>23</v>
      </c>
      <c r="D61" s="6">
        <v>44860</v>
      </c>
      <c r="E61" s="8">
        <v>28</v>
      </c>
      <c r="F61" t="s">
        <v>169</v>
      </c>
      <c r="G61" s="8">
        <v>28</v>
      </c>
    </row>
    <row r="62" spans="1:7" x14ac:dyDescent="0.25">
      <c r="A62" s="8">
        <v>61</v>
      </c>
      <c r="B62" s="8">
        <v>4</v>
      </c>
      <c r="C62" s="8">
        <v>12</v>
      </c>
      <c r="D62" s="6">
        <v>44860</v>
      </c>
      <c r="E62" s="8">
        <v>4</v>
      </c>
      <c r="F62" t="s">
        <v>170</v>
      </c>
      <c r="G62" s="8">
        <v>4</v>
      </c>
    </row>
    <row r="63" spans="1:7" x14ac:dyDescent="0.25">
      <c r="A63" s="8">
        <v>62</v>
      </c>
      <c r="B63" s="8">
        <v>18</v>
      </c>
      <c r="C63" s="8">
        <v>27</v>
      </c>
      <c r="D63" s="6">
        <v>44860</v>
      </c>
      <c r="E63" s="8">
        <v>18</v>
      </c>
      <c r="F63" t="s">
        <v>171</v>
      </c>
      <c r="G63" s="8">
        <v>18</v>
      </c>
    </row>
    <row r="64" spans="1:7" x14ac:dyDescent="0.25">
      <c r="A64" s="8">
        <v>63</v>
      </c>
      <c r="B64" s="8">
        <v>29</v>
      </c>
      <c r="C64" s="8">
        <v>11</v>
      </c>
      <c r="D64" s="6">
        <v>44860</v>
      </c>
      <c r="E64" s="8">
        <v>29</v>
      </c>
      <c r="F64" t="s">
        <v>172</v>
      </c>
      <c r="G64" s="8">
        <v>29</v>
      </c>
    </row>
    <row r="65" spans="1:7" x14ac:dyDescent="0.25">
      <c r="A65" s="8">
        <v>64</v>
      </c>
      <c r="B65" s="8">
        <v>8</v>
      </c>
      <c r="C65" s="8">
        <v>14</v>
      </c>
      <c r="D65" s="6">
        <v>44860</v>
      </c>
      <c r="E65" s="8">
        <v>8</v>
      </c>
      <c r="F65" t="s">
        <v>167</v>
      </c>
      <c r="G65" s="8">
        <v>8</v>
      </c>
    </row>
    <row r="66" spans="1:7" x14ac:dyDescent="0.25">
      <c r="A66" s="8">
        <v>65</v>
      </c>
      <c r="B66" s="8">
        <v>25</v>
      </c>
      <c r="C66" s="8">
        <v>16</v>
      </c>
      <c r="D66" s="6">
        <v>44860</v>
      </c>
      <c r="E66" s="8">
        <v>16</v>
      </c>
      <c r="F66" t="s">
        <v>173</v>
      </c>
      <c r="G66" s="8">
        <v>25</v>
      </c>
    </row>
    <row r="67" spans="1:7" x14ac:dyDescent="0.25">
      <c r="A67" s="8">
        <v>66</v>
      </c>
      <c r="B67" s="8">
        <v>3</v>
      </c>
      <c r="C67" s="8">
        <v>7</v>
      </c>
      <c r="D67" s="6">
        <v>44861</v>
      </c>
      <c r="E67" s="8">
        <v>7</v>
      </c>
      <c r="F67" t="s">
        <v>174</v>
      </c>
      <c r="G67" s="8">
        <v>3</v>
      </c>
    </row>
    <row r="68" spans="1:7" x14ac:dyDescent="0.25">
      <c r="A68" s="8">
        <v>67</v>
      </c>
      <c r="B68" s="8">
        <v>21</v>
      </c>
      <c r="C68" s="8">
        <v>13</v>
      </c>
      <c r="D68" s="6">
        <v>44861</v>
      </c>
      <c r="E68" s="8">
        <v>21</v>
      </c>
      <c r="F68" t="s">
        <v>175</v>
      </c>
      <c r="G68" s="8">
        <v>21</v>
      </c>
    </row>
    <row r="69" spans="1:7" x14ac:dyDescent="0.25">
      <c r="A69" s="8">
        <v>68</v>
      </c>
      <c r="B69" s="8">
        <v>10</v>
      </c>
      <c r="C69" s="8">
        <v>16</v>
      </c>
      <c r="D69" s="6">
        <v>44861</v>
      </c>
      <c r="E69" s="8">
        <v>10</v>
      </c>
      <c r="F69" t="s">
        <v>176</v>
      </c>
      <c r="G69" s="8">
        <v>10</v>
      </c>
    </row>
    <row r="70" spans="1:7" x14ac:dyDescent="0.25">
      <c r="A70" s="8">
        <v>69</v>
      </c>
      <c r="B70" s="8">
        <v>26</v>
      </c>
      <c r="C70" s="8">
        <v>15</v>
      </c>
      <c r="D70" s="6">
        <v>44861</v>
      </c>
      <c r="E70" s="8">
        <v>15</v>
      </c>
      <c r="F70" t="s">
        <v>177</v>
      </c>
      <c r="G70" s="8">
        <v>26</v>
      </c>
    </row>
    <row r="71" spans="1:7" x14ac:dyDescent="0.25">
      <c r="A71" s="8">
        <v>70</v>
      </c>
      <c r="B71" s="8">
        <v>9</v>
      </c>
      <c r="C71" s="8">
        <v>1</v>
      </c>
      <c r="D71" s="6">
        <v>44862</v>
      </c>
      <c r="E71" s="8">
        <v>1</v>
      </c>
      <c r="F71" t="s">
        <v>178</v>
      </c>
      <c r="G71" s="8">
        <v>9</v>
      </c>
    </row>
    <row r="72" spans="1:7" x14ac:dyDescent="0.25">
      <c r="A72" s="8">
        <v>71</v>
      </c>
      <c r="B72" s="8">
        <v>22</v>
      </c>
      <c r="C72" s="8">
        <v>5</v>
      </c>
      <c r="D72" s="6">
        <v>44862</v>
      </c>
      <c r="E72" s="8">
        <v>22</v>
      </c>
      <c r="F72" t="s">
        <v>179</v>
      </c>
      <c r="G72" s="8">
        <v>22</v>
      </c>
    </row>
    <row r="73" spans="1:7" x14ac:dyDescent="0.25">
      <c r="A73" s="8">
        <v>72</v>
      </c>
      <c r="B73" s="8">
        <v>2</v>
      </c>
      <c r="C73" s="8">
        <v>6</v>
      </c>
      <c r="D73" s="6">
        <v>44862</v>
      </c>
      <c r="E73" s="8">
        <v>6</v>
      </c>
      <c r="F73" t="s">
        <v>180</v>
      </c>
      <c r="G73" s="8">
        <v>2</v>
      </c>
    </row>
    <row r="74" spans="1:7" x14ac:dyDescent="0.25">
      <c r="A74" s="8">
        <v>73</v>
      </c>
      <c r="B74" s="8">
        <v>28</v>
      </c>
      <c r="C74" s="8">
        <v>23</v>
      </c>
      <c r="D74" s="6">
        <v>44862</v>
      </c>
      <c r="E74" s="8">
        <v>23</v>
      </c>
      <c r="F74" t="s">
        <v>181</v>
      </c>
      <c r="G74" s="8">
        <v>28</v>
      </c>
    </row>
    <row r="75" spans="1:7" x14ac:dyDescent="0.25">
      <c r="A75" s="8">
        <v>74</v>
      </c>
      <c r="B75" s="8">
        <v>30</v>
      </c>
      <c r="C75" s="8">
        <v>12</v>
      </c>
      <c r="D75" s="6">
        <v>44862</v>
      </c>
      <c r="E75" s="8">
        <v>12</v>
      </c>
      <c r="F75" t="s">
        <v>182</v>
      </c>
      <c r="G75" s="8">
        <v>30</v>
      </c>
    </row>
    <row r="76" spans="1:7" x14ac:dyDescent="0.25">
      <c r="A76" s="8">
        <v>75</v>
      </c>
      <c r="B76" s="8">
        <v>17</v>
      </c>
      <c r="C76" s="8">
        <v>20</v>
      </c>
      <c r="D76" s="6">
        <v>44862</v>
      </c>
      <c r="E76" s="8">
        <v>17</v>
      </c>
      <c r="F76" t="s">
        <v>183</v>
      </c>
      <c r="G76" s="8">
        <v>17</v>
      </c>
    </row>
    <row r="77" spans="1:7" x14ac:dyDescent="0.25">
      <c r="A77" s="8">
        <v>76</v>
      </c>
      <c r="B77" s="8">
        <v>18</v>
      </c>
      <c r="C77" s="8">
        <v>14</v>
      </c>
      <c r="D77" s="6">
        <v>44862</v>
      </c>
      <c r="E77" s="8">
        <v>18</v>
      </c>
      <c r="F77" t="s">
        <v>184</v>
      </c>
      <c r="G77" s="8">
        <v>18</v>
      </c>
    </row>
    <row r="78" spans="1:7" x14ac:dyDescent="0.25">
      <c r="A78" s="8">
        <v>77</v>
      </c>
      <c r="B78" s="8">
        <v>27</v>
      </c>
      <c r="C78" s="8">
        <v>4</v>
      </c>
      <c r="D78" s="6">
        <v>44862</v>
      </c>
      <c r="E78" s="8">
        <v>27</v>
      </c>
      <c r="F78" t="s">
        <v>185</v>
      </c>
      <c r="G78" s="8">
        <v>27</v>
      </c>
    </row>
    <row r="79" spans="1:7" x14ac:dyDescent="0.25">
      <c r="A79" s="8">
        <v>78</v>
      </c>
      <c r="B79" s="8">
        <v>8</v>
      </c>
      <c r="C79" s="8">
        <v>29</v>
      </c>
      <c r="D79" s="6">
        <v>44862</v>
      </c>
      <c r="E79" s="8">
        <v>8</v>
      </c>
      <c r="F79" t="s">
        <v>186</v>
      </c>
      <c r="G79" s="8">
        <v>8</v>
      </c>
    </row>
    <row r="80" spans="1:7" x14ac:dyDescent="0.25">
      <c r="A80" s="8">
        <v>79</v>
      </c>
      <c r="B80" s="8">
        <v>24</v>
      </c>
      <c r="C80" s="8">
        <v>19</v>
      </c>
      <c r="D80" s="6">
        <v>44862</v>
      </c>
      <c r="E80" s="8">
        <v>24</v>
      </c>
      <c r="F80" t="s">
        <v>187</v>
      </c>
      <c r="G80" s="8">
        <v>24</v>
      </c>
    </row>
    <row r="81" spans="1:7" x14ac:dyDescent="0.25">
      <c r="A81" s="8">
        <v>80</v>
      </c>
      <c r="B81" s="8">
        <v>25</v>
      </c>
      <c r="C81" s="8">
        <v>11</v>
      </c>
      <c r="D81" s="6">
        <v>44862</v>
      </c>
      <c r="E81" s="8">
        <v>25</v>
      </c>
      <c r="F81" t="s">
        <v>188</v>
      </c>
      <c r="G81" s="8">
        <v>25</v>
      </c>
    </row>
    <row r="82" spans="1:7" x14ac:dyDescent="0.25">
      <c r="A82" s="8">
        <v>81</v>
      </c>
      <c r="B82" s="8">
        <v>26</v>
      </c>
      <c r="C82" s="8">
        <v>16</v>
      </c>
      <c r="D82" s="6">
        <v>44863</v>
      </c>
      <c r="E82" s="8">
        <v>26</v>
      </c>
      <c r="F82" t="s">
        <v>189</v>
      </c>
      <c r="G82" s="8">
        <v>26</v>
      </c>
    </row>
    <row r="83" spans="1:7" x14ac:dyDescent="0.25">
      <c r="A83" s="8">
        <v>82</v>
      </c>
      <c r="B83" s="8">
        <v>5</v>
      </c>
      <c r="C83" s="8">
        <v>10</v>
      </c>
      <c r="D83" s="6">
        <v>44863</v>
      </c>
      <c r="E83" s="8">
        <v>5</v>
      </c>
      <c r="F83" t="s">
        <v>190</v>
      </c>
      <c r="G83" s="8">
        <v>5</v>
      </c>
    </row>
    <row r="84" spans="1:7" x14ac:dyDescent="0.25">
      <c r="A84" s="8">
        <v>83</v>
      </c>
      <c r="B84" s="8">
        <v>3</v>
      </c>
      <c r="C84" s="8">
        <v>12</v>
      </c>
      <c r="D84" s="6">
        <v>44863</v>
      </c>
      <c r="E84" s="8">
        <v>12</v>
      </c>
      <c r="F84" t="s">
        <v>191</v>
      </c>
      <c r="G84" s="8">
        <v>3</v>
      </c>
    </row>
    <row r="85" spans="1:7" x14ac:dyDescent="0.25">
      <c r="A85" s="8">
        <v>84</v>
      </c>
      <c r="B85" s="8">
        <v>4</v>
      </c>
      <c r="C85" s="8">
        <v>23</v>
      </c>
      <c r="D85" s="6">
        <v>44863</v>
      </c>
      <c r="E85" s="8">
        <v>23</v>
      </c>
      <c r="F85" t="s">
        <v>192</v>
      </c>
      <c r="G85" s="8">
        <v>4</v>
      </c>
    </row>
    <row r="86" spans="1:7" x14ac:dyDescent="0.25">
      <c r="A86" s="8">
        <v>85</v>
      </c>
      <c r="B86" s="8">
        <v>17</v>
      </c>
      <c r="C86" s="8">
        <v>1</v>
      </c>
      <c r="D86" s="6">
        <v>44863</v>
      </c>
      <c r="E86" s="8">
        <v>17</v>
      </c>
      <c r="F86" t="s">
        <v>193</v>
      </c>
      <c r="G86" s="8">
        <v>17</v>
      </c>
    </row>
    <row r="87" spans="1:7" x14ac:dyDescent="0.25">
      <c r="A87" s="8">
        <v>86</v>
      </c>
      <c r="B87" s="8">
        <v>7</v>
      </c>
      <c r="C87" s="8">
        <v>21</v>
      </c>
      <c r="D87" s="6">
        <v>44863</v>
      </c>
      <c r="E87" s="8">
        <v>21</v>
      </c>
      <c r="F87" t="s">
        <v>194</v>
      </c>
      <c r="G87" s="8">
        <v>7</v>
      </c>
    </row>
    <row r="88" spans="1:7" x14ac:dyDescent="0.25">
      <c r="A88" s="8">
        <v>87</v>
      </c>
      <c r="B88" s="8">
        <v>29</v>
      </c>
      <c r="C88" s="8">
        <v>15</v>
      </c>
      <c r="D88" s="6">
        <v>44863</v>
      </c>
      <c r="E88" s="8">
        <v>29</v>
      </c>
      <c r="F88" t="s">
        <v>195</v>
      </c>
      <c r="G88" s="8">
        <v>29</v>
      </c>
    </row>
    <row r="89" spans="1:7" x14ac:dyDescent="0.25">
      <c r="A89" s="8">
        <v>88</v>
      </c>
      <c r="B89" s="8">
        <v>13</v>
      </c>
      <c r="C89" s="8">
        <v>19</v>
      </c>
      <c r="D89" s="6">
        <v>44864</v>
      </c>
      <c r="E89" s="8">
        <v>19</v>
      </c>
      <c r="F89" t="s">
        <v>196</v>
      </c>
      <c r="G89" s="8">
        <v>13</v>
      </c>
    </row>
    <row r="90" spans="1:7" x14ac:dyDescent="0.25">
      <c r="A90" s="8">
        <v>89</v>
      </c>
      <c r="B90" s="8">
        <v>2</v>
      </c>
      <c r="C90" s="8">
        <v>30</v>
      </c>
      <c r="D90" s="6">
        <v>44864</v>
      </c>
      <c r="E90" s="8">
        <v>2</v>
      </c>
      <c r="F90" t="s">
        <v>197</v>
      </c>
      <c r="G90" s="8">
        <v>2</v>
      </c>
    </row>
    <row r="91" spans="1:7" x14ac:dyDescent="0.25">
      <c r="A91" s="8">
        <v>90</v>
      </c>
      <c r="B91" s="8">
        <v>6</v>
      </c>
      <c r="C91" s="8">
        <v>20</v>
      </c>
      <c r="D91" s="6">
        <v>44864</v>
      </c>
      <c r="E91" s="8">
        <v>6</v>
      </c>
      <c r="F91" t="s">
        <v>198</v>
      </c>
      <c r="G91" s="8">
        <v>6</v>
      </c>
    </row>
    <row r="92" spans="1:7" x14ac:dyDescent="0.25">
      <c r="A92" s="8">
        <v>91</v>
      </c>
      <c r="B92" s="8">
        <v>9</v>
      </c>
      <c r="C92" s="8">
        <v>10</v>
      </c>
      <c r="D92" s="6">
        <v>44864</v>
      </c>
      <c r="E92" s="8">
        <v>9</v>
      </c>
      <c r="F92" t="s">
        <v>199</v>
      </c>
      <c r="G92" s="8">
        <v>9</v>
      </c>
    </row>
    <row r="93" spans="1:7" x14ac:dyDescent="0.25">
      <c r="A93" s="8">
        <v>92</v>
      </c>
      <c r="B93" s="8">
        <v>27</v>
      </c>
      <c r="C93" s="8">
        <v>18</v>
      </c>
      <c r="D93" s="6">
        <v>44864</v>
      </c>
      <c r="E93" s="8">
        <v>27</v>
      </c>
      <c r="F93" t="s">
        <v>200</v>
      </c>
      <c r="G93" s="8">
        <v>27</v>
      </c>
    </row>
    <row r="94" spans="1:7" x14ac:dyDescent="0.25">
      <c r="A94" s="8">
        <v>93</v>
      </c>
      <c r="B94" s="8">
        <v>7</v>
      </c>
      <c r="C94" s="8">
        <v>22</v>
      </c>
      <c r="D94" s="6">
        <v>44864</v>
      </c>
      <c r="E94" s="8">
        <v>7</v>
      </c>
      <c r="F94" t="s">
        <v>201</v>
      </c>
      <c r="G94" s="8">
        <v>7</v>
      </c>
    </row>
    <row r="95" spans="1:7" x14ac:dyDescent="0.25">
      <c r="A95" s="8">
        <v>94</v>
      </c>
      <c r="B95" s="8">
        <v>24</v>
      </c>
      <c r="C95" s="8">
        <v>11</v>
      </c>
      <c r="D95" s="6">
        <v>44864</v>
      </c>
      <c r="E95" s="8">
        <v>24</v>
      </c>
      <c r="F95" t="s">
        <v>170</v>
      </c>
      <c r="G95" s="8">
        <v>24</v>
      </c>
    </row>
    <row r="96" spans="1:7" x14ac:dyDescent="0.25">
      <c r="A96" s="8">
        <v>95</v>
      </c>
      <c r="B96" s="8">
        <v>14</v>
      </c>
      <c r="C96" s="8">
        <v>8</v>
      </c>
      <c r="D96" s="6">
        <v>44864</v>
      </c>
      <c r="E96" s="8">
        <v>14</v>
      </c>
      <c r="F96" t="s">
        <v>202</v>
      </c>
      <c r="G96" s="8">
        <v>13</v>
      </c>
    </row>
    <row r="97" spans="1:7" x14ac:dyDescent="0.25">
      <c r="A97" s="8">
        <v>96</v>
      </c>
      <c r="B97" s="8">
        <v>5</v>
      </c>
      <c r="C97" s="8">
        <v>26</v>
      </c>
      <c r="D97" s="6">
        <v>44865</v>
      </c>
      <c r="E97" s="8">
        <v>26</v>
      </c>
      <c r="F97" t="s">
        <v>125</v>
      </c>
      <c r="G97" s="8">
        <v>5</v>
      </c>
    </row>
    <row r="98" spans="1:7" x14ac:dyDescent="0.25">
      <c r="A98" s="8">
        <v>97</v>
      </c>
      <c r="B98" s="8">
        <v>30</v>
      </c>
      <c r="C98" s="8">
        <v>23</v>
      </c>
      <c r="D98" s="6">
        <v>44865</v>
      </c>
      <c r="E98" s="8">
        <v>23</v>
      </c>
      <c r="F98" t="s">
        <v>203</v>
      </c>
      <c r="G98" s="8">
        <v>30</v>
      </c>
    </row>
    <row r="99" spans="1:7" x14ac:dyDescent="0.25">
      <c r="A99" s="8">
        <v>98</v>
      </c>
      <c r="B99" s="8">
        <v>3</v>
      </c>
      <c r="C99" s="8">
        <v>12</v>
      </c>
      <c r="D99" s="6">
        <v>44865</v>
      </c>
      <c r="E99" s="8">
        <v>3</v>
      </c>
      <c r="F99" t="s">
        <v>204</v>
      </c>
      <c r="G99" s="8">
        <v>3</v>
      </c>
    </row>
    <row r="100" spans="1:7" x14ac:dyDescent="0.25">
      <c r="A100" s="8">
        <v>99</v>
      </c>
      <c r="B100" s="8">
        <v>28</v>
      </c>
      <c r="C100" s="8">
        <v>1</v>
      </c>
      <c r="D100" s="6">
        <v>44865</v>
      </c>
      <c r="E100" s="8">
        <v>28</v>
      </c>
      <c r="F100" t="s">
        <v>205</v>
      </c>
      <c r="G100" s="8">
        <v>28</v>
      </c>
    </row>
    <row r="101" spans="1:7" x14ac:dyDescent="0.25">
      <c r="A101" s="8">
        <v>100</v>
      </c>
      <c r="B101" s="8">
        <v>17</v>
      </c>
      <c r="C101" s="8">
        <v>9</v>
      </c>
      <c r="D101" s="6">
        <v>44865</v>
      </c>
      <c r="E101" s="8">
        <v>17</v>
      </c>
      <c r="F101" t="s">
        <v>206</v>
      </c>
      <c r="G101" s="8">
        <v>17</v>
      </c>
    </row>
    <row r="102" spans="1:7" x14ac:dyDescent="0.25">
      <c r="A102" s="8">
        <v>101</v>
      </c>
      <c r="B102" s="8">
        <v>29</v>
      </c>
      <c r="C102" s="8">
        <v>15</v>
      </c>
      <c r="D102" s="6">
        <v>44865</v>
      </c>
      <c r="E102" s="8">
        <v>29</v>
      </c>
      <c r="F102" t="s">
        <v>207</v>
      </c>
      <c r="G102" s="8">
        <v>29</v>
      </c>
    </row>
    <row r="103" spans="1:7" x14ac:dyDescent="0.25">
      <c r="A103" s="8">
        <v>102</v>
      </c>
      <c r="B103" s="8">
        <v>13</v>
      </c>
      <c r="C103" s="8">
        <v>11</v>
      </c>
      <c r="D103" s="6">
        <v>44865</v>
      </c>
      <c r="E103" s="8">
        <v>13</v>
      </c>
      <c r="F103" t="s">
        <v>208</v>
      </c>
      <c r="G103" s="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0A25-5606-4901-A2AF-A09B3B45BD8E}">
  <dimension ref="A1:U223"/>
  <sheetViews>
    <sheetView zoomScale="115" zoomScaleNormal="115" workbookViewId="0">
      <selection activeCell="H2" sqref="H2:I2"/>
    </sheetView>
  </sheetViews>
  <sheetFormatPr defaultRowHeight="15" x14ac:dyDescent="0.25"/>
  <cols>
    <col min="1" max="1" width="13.28515625" customWidth="1"/>
    <col min="2" max="2" width="23.85546875" bestFit="1" customWidth="1"/>
    <col min="3" max="3" width="11.140625" customWidth="1"/>
    <col min="5" max="5" width="23.85546875" bestFit="1" customWidth="1"/>
    <col min="6" max="6" width="11.140625" customWidth="1"/>
    <col min="9" max="9" width="15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21" s="17" customFormat="1" ht="18.75" customHeight="1" x14ac:dyDescent="0.25">
      <c r="A1" s="16" t="s">
        <v>0</v>
      </c>
      <c r="B1" s="18" t="s">
        <v>211</v>
      </c>
      <c r="C1" s="18"/>
      <c r="D1" s="16" t="s">
        <v>108</v>
      </c>
      <c r="E1" s="18" t="s">
        <v>212</v>
      </c>
      <c r="F1" s="18"/>
      <c r="G1" s="16" t="s">
        <v>109</v>
      </c>
      <c r="H1" s="16" t="s">
        <v>213</v>
      </c>
      <c r="I1" s="16" t="s">
        <v>214</v>
      </c>
      <c r="J1" s="16" t="s">
        <v>3</v>
      </c>
    </row>
    <row r="2" spans="1:21" x14ac:dyDescent="0.25">
      <c r="A2" s="9">
        <v>44866</v>
      </c>
      <c r="B2" s="10" t="s">
        <v>25</v>
      </c>
      <c r="C2" s="10">
        <v>4</v>
      </c>
      <c r="D2" s="10">
        <v>108</v>
      </c>
      <c r="E2" s="10" t="s">
        <v>20</v>
      </c>
      <c r="F2" s="10">
        <f t="shared" ref="F2:F9" si="0">VLOOKUP(E2,$P$2:$R$31,3)</f>
        <v>3</v>
      </c>
      <c r="G2" s="10">
        <v>99</v>
      </c>
      <c r="H2" s="10">
        <f>IF(G2&gt;D2, F2,C2)</f>
        <v>4</v>
      </c>
      <c r="I2" s="10" t="str">
        <f>IF(G2&gt;D2, G2&amp;"(H) - "&amp;D2&amp;"(A)", D2&amp;"(A) - "&amp;G2&amp;"(H)")</f>
        <v>108(A) - 99(H)</v>
      </c>
      <c r="J2" s="11" t="s">
        <v>21</v>
      </c>
      <c r="P2" s="3" t="s">
        <v>17</v>
      </c>
      <c r="Q2" s="3" t="s">
        <v>18</v>
      </c>
      <c r="R2" s="1">
        <v>1</v>
      </c>
    </row>
    <row r="3" spans="1:21" x14ac:dyDescent="0.25">
      <c r="A3" s="12">
        <v>44866</v>
      </c>
      <c r="B3" s="13" t="s">
        <v>8</v>
      </c>
      <c r="C3" s="10">
        <f t="shared" ref="C3:C22" si="1">VLOOKUP(B3,$P$2:$R$31,3)</f>
        <v>10</v>
      </c>
      <c r="D3" s="13">
        <v>109</v>
      </c>
      <c r="E3" s="13" t="s">
        <v>26</v>
      </c>
      <c r="F3" s="10">
        <f t="shared" si="0"/>
        <v>16</v>
      </c>
      <c r="G3" s="13">
        <v>116</v>
      </c>
      <c r="H3" s="10">
        <f>IF(G3&gt;D3, F3,C3)</f>
        <v>16</v>
      </c>
      <c r="I3" s="10" t="str">
        <f>IF(G3&gt;D3, G3&amp;"(H) - "&amp;D3&amp;"(A)", D3&amp;"(A) - "&amp;G3&amp;"(H)")</f>
        <v>116(H) - 109(A)</v>
      </c>
      <c r="J3" s="14" t="s">
        <v>27</v>
      </c>
      <c r="P3" s="4" t="s">
        <v>5</v>
      </c>
      <c r="Q3" s="4" t="s">
        <v>6</v>
      </c>
      <c r="R3" s="2">
        <v>2</v>
      </c>
    </row>
    <row r="4" spans="1:21" x14ac:dyDescent="0.25">
      <c r="A4" s="9">
        <v>44866</v>
      </c>
      <c r="B4" s="10" t="s">
        <v>10</v>
      </c>
      <c r="C4" s="10">
        <f t="shared" si="1"/>
        <v>22</v>
      </c>
      <c r="D4" s="10">
        <v>108</v>
      </c>
      <c r="E4" s="10" t="s">
        <v>31</v>
      </c>
      <c r="F4" s="10">
        <f t="shared" si="0"/>
        <v>21</v>
      </c>
      <c r="G4" s="10">
        <v>116</v>
      </c>
      <c r="H4" s="10">
        <f>IF(G4&gt;D4, F4,C4)</f>
        <v>21</v>
      </c>
      <c r="I4" s="10" t="str">
        <f>IF(G4&gt;D4, G4&amp;"(H) - "&amp;D4&amp;"(A)", D4&amp;"(A) - "&amp;G4&amp;"(H)")</f>
        <v>116(H) - 108(A)</v>
      </c>
      <c r="J4" s="11" t="s">
        <v>61</v>
      </c>
      <c r="P4" s="3" t="s">
        <v>20</v>
      </c>
      <c r="Q4" s="3" t="s">
        <v>21</v>
      </c>
      <c r="R4" s="1">
        <v>3</v>
      </c>
    </row>
    <row r="5" spans="1:21" x14ac:dyDescent="0.25">
      <c r="A5" s="12">
        <v>44866</v>
      </c>
      <c r="B5" s="13" t="s">
        <v>32</v>
      </c>
      <c r="C5" s="10">
        <f t="shared" si="1"/>
        <v>18</v>
      </c>
      <c r="D5" s="13">
        <v>107</v>
      </c>
      <c r="E5" s="13" t="s">
        <v>40</v>
      </c>
      <c r="F5" s="10">
        <f t="shared" si="0"/>
        <v>24</v>
      </c>
      <c r="G5" s="13">
        <v>116</v>
      </c>
      <c r="H5" s="10">
        <f>IF(G5&gt;D5, F5,C5)</f>
        <v>24</v>
      </c>
      <c r="I5" s="10" t="str">
        <f>IF(G5&gt;D5, G5&amp;"(H) - "&amp;D5&amp;"(A)", D5&amp;"(A) - "&amp;G5&amp;"(H)")</f>
        <v>116(H) - 107(A)</v>
      </c>
      <c r="J5" s="14" t="s">
        <v>41</v>
      </c>
      <c r="P5" t="s">
        <v>25</v>
      </c>
      <c r="Q5" s="4" t="s">
        <v>55</v>
      </c>
      <c r="R5" s="2">
        <v>4</v>
      </c>
      <c r="U5" t="s">
        <v>210</v>
      </c>
    </row>
    <row r="6" spans="1:21" x14ac:dyDescent="0.25">
      <c r="A6" s="9">
        <v>44867</v>
      </c>
      <c r="B6" s="10" t="s">
        <v>13</v>
      </c>
      <c r="C6" s="10">
        <f t="shared" si="1"/>
        <v>30</v>
      </c>
      <c r="D6" s="10">
        <v>121</v>
      </c>
      <c r="E6" s="10" t="s">
        <v>4</v>
      </c>
      <c r="F6" s="10">
        <f t="shared" si="0"/>
        <v>23</v>
      </c>
      <c r="G6" s="10">
        <v>111</v>
      </c>
      <c r="H6" s="10">
        <f t="shared" ref="H6:H69" si="2">IF(G6&gt;D6, F6,C6)</f>
        <v>30</v>
      </c>
      <c r="I6" s="10" t="str">
        <f>IF(G6&gt;D6, G6&amp;"(H) - "&amp;D6&amp;"(A)", D6&amp;"(A) - "&amp;G6&amp;"(H)")</f>
        <v>121(A) - 111(H)</v>
      </c>
      <c r="J6" s="11" t="s">
        <v>46</v>
      </c>
      <c r="P6" s="3" t="s">
        <v>34</v>
      </c>
      <c r="Q6" s="3" t="s">
        <v>49</v>
      </c>
      <c r="R6" s="3">
        <v>5</v>
      </c>
    </row>
    <row r="7" spans="1:21" x14ac:dyDescent="0.25">
      <c r="A7" s="12">
        <v>44867</v>
      </c>
      <c r="B7" s="13" t="s">
        <v>5</v>
      </c>
      <c r="C7" s="10">
        <f t="shared" si="1"/>
        <v>2</v>
      </c>
      <c r="D7" s="13">
        <v>113</v>
      </c>
      <c r="E7" s="13" t="s">
        <v>28</v>
      </c>
      <c r="F7" s="10">
        <f t="shared" si="0"/>
        <v>6</v>
      </c>
      <c r="G7" s="13">
        <v>114</v>
      </c>
      <c r="H7" s="10">
        <f t="shared" si="2"/>
        <v>6</v>
      </c>
      <c r="I7" s="10" t="str">
        <f t="shared" ref="I7:I70" si="3">IF(G7&gt;D7, G7&amp;"(H) - "&amp;D7&amp;"(A)", D7&amp;"(A) - "&amp;G7&amp;"(H)")</f>
        <v>114(H) - 113(A)</v>
      </c>
      <c r="J7" s="14" t="s">
        <v>59</v>
      </c>
      <c r="P7" s="4" t="s">
        <v>28</v>
      </c>
      <c r="Q7" s="4" t="s">
        <v>59</v>
      </c>
      <c r="R7" s="2">
        <v>6</v>
      </c>
    </row>
    <row r="8" spans="1:21" x14ac:dyDescent="0.25">
      <c r="A8" s="9">
        <v>44867</v>
      </c>
      <c r="B8" s="10" t="s">
        <v>43</v>
      </c>
      <c r="C8" s="10">
        <f t="shared" si="1"/>
        <v>26</v>
      </c>
      <c r="D8" s="10">
        <v>107</v>
      </c>
      <c r="E8" s="10" t="s">
        <v>26</v>
      </c>
      <c r="F8" s="10">
        <f t="shared" si="0"/>
        <v>16</v>
      </c>
      <c r="G8" s="10">
        <v>110</v>
      </c>
      <c r="H8" s="10">
        <f t="shared" si="2"/>
        <v>16</v>
      </c>
      <c r="I8" s="10" t="str">
        <f t="shared" si="3"/>
        <v>110(H) - 107(A)</v>
      </c>
      <c r="J8" s="11" t="s">
        <v>27</v>
      </c>
      <c r="P8" s="3" t="s">
        <v>39</v>
      </c>
      <c r="Q8" s="3" t="s">
        <v>57</v>
      </c>
      <c r="R8" s="1">
        <v>7</v>
      </c>
    </row>
    <row r="9" spans="1:21" x14ac:dyDescent="0.25">
      <c r="A9" s="12">
        <v>44867</v>
      </c>
      <c r="B9" s="13" t="s">
        <v>17</v>
      </c>
      <c r="C9" s="10">
        <f t="shared" si="1"/>
        <v>1</v>
      </c>
      <c r="D9" s="13">
        <v>112</v>
      </c>
      <c r="E9" s="13" t="s">
        <v>22</v>
      </c>
      <c r="F9" s="10">
        <f t="shared" si="0"/>
        <v>20</v>
      </c>
      <c r="G9" s="13">
        <v>99</v>
      </c>
      <c r="H9" s="10">
        <f t="shared" si="2"/>
        <v>1</v>
      </c>
      <c r="I9" s="10" t="str">
        <f t="shared" si="3"/>
        <v>112(A) - 99(H)</v>
      </c>
      <c r="J9" s="14" t="s">
        <v>51</v>
      </c>
      <c r="P9" s="4" t="s">
        <v>36</v>
      </c>
      <c r="Q9" s="4" t="s">
        <v>58</v>
      </c>
      <c r="R9" s="2">
        <v>8</v>
      </c>
    </row>
    <row r="10" spans="1:21" x14ac:dyDescent="0.25">
      <c r="A10" s="9">
        <v>44867</v>
      </c>
      <c r="B10" s="10" t="s">
        <v>34</v>
      </c>
      <c r="C10" s="10">
        <f t="shared" si="1"/>
        <v>5</v>
      </c>
      <c r="D10" s="10">
        <v>88</v>
      </c>
      <c r="E10" s="10" t="s">
        <v>25</v>
      </c>
      <c r="F10" s="10">
        <v>4</v>
      </c>
      <c r="G10" s="10">
        <v>106</v>
      </c>
      <c r="H10" s="10">
        <f t="shared" si="2"/>
        <v>4</v>
      </c>
      <c r="I10" s="10" t="str">
        <f t="shared" si="3"/>
        <v>106(H) - 88(A)</v>
      </c>
      <c r="J10" s="11" t="s">
        <v>55</v>
      </c>
      <c r="P10" s="3" t="s">
        <v>11</v>
      </c>
      <c r="Q10" s="3" t="s">
        <v>12</v>
      </c>
      <c r="R10" s="1">
        <v>9</v>
      </c>
    </row>
    <row r="11" spans="1:21" x14ac:dyDescent="0.25">
      <c r="A11" s="12">
        <v>44867</v>
      </c>
      <c r="B11" s="13" t="s">
        <v>47</v>
      </c>
      <c r="C11" s="10">
        <f t="shared" si="1"/>
        <v>13</v>
      </c>
      <c r="D11" s="13">
        <v>109</v>
      </c>
      <c r="E11" s="13" t="s">
        <v>16</v>
      </c>
      <c r="F11" s="10">
        <f t="shared" ref="F11:F49" si="4">VLOOKUP(E11,$P$2:$R$31,3)</f>
        <v>11</v>
      </c>
      <c r="G11" s="13">
        <v>101</v>
      </c>
      <c r="H11" s="10">
        <f t="shared" si="2"/>
        <v>13</v>
      </c>
      <c r="I11" s="10" t="str">
        <f t="shared" si="3"/>
        <v>109(A) - 101(H)</v>
      </c>
      <c r="J11" s="14" t="s">
        <v>52</v>
      </c>
      <c r="P11" s="4" t="s">
        <v>8</v>
      </c>
      <c r="Q11" s="4" t="s">
        <v>9</v>
      </c>
      <c r="R11" s="2">
        <v>10</v>
      </c>
    </row>
    <row r="12" spans="1:21" x14ac:dyDescent="0.25">
      <c r="A12" s="9">
        <v>44867</v>
      </c>
      <c r="B12" s="10" t="s">
        <v>11</v>
      </c>
      <c r="C12" s="10">
        <f t="shared" si="1"/>
        <v>9</v>
      </c>
      <c r="D12" s="10">
        <v>91</v>
      </c>
      <c r="E12" s="10" t="s">
        <v>45</v>
      </c>
      <c r="F12" s="10">
        <f t="shared" si="4"/>
        <v>17</v>
      </c>
      <c r="G12" s="10">
        <v>116</v>
      </c>
      <c r="H12" s="10">
        <f t="shared" si="2"/>
        <v>17</v>
      </c>
      <c r="I12" s="10" t="str">
        <f t="shared" si="3"/>
        <v>116(H) - 91(A)</v>
      </c>
      <c r="J12" s="11" t="s">
        <v>56</v>
      </c>
      <c r="P12" s="3" t="s">
        <v>16</v>
      </c>
      <c r="Q12" s="3" t="s">
        <v>52</v>
      </c>
      <c r="R12" s="1">
        <v>11</v>
      </c>
    </row>
    <row r="13" spans="1:21" x14ac:dyDescent="0.25">
      <c r="A13" s="12">
        <v>44867</v>
      </c>
      <c r="B13" s="13" t="s">
        <v>29</v>
      </c>
      <c r="C13" s="10">
        <f t="shared" si="1"/>
        <v>28</v>
      </c>
      <c r="D13" s="13">
        <v>143</v>
      </c>
      <c r="E13" s="13" t="s">
        <v>35</v>
      </c>
      <c r="F13" s="10">
        <f t="shared" si="4"/>
        <v>27</v>
      </c>
      <c r="G13" s="13">
        <v>100</v>
      </c>
      <c r="H13" s="10">
        <f t="shared" si="2"/>
        <v>28</v>
      </c>
      <c r="I13" s="10" t="str">
        <f t="shared" si="3"/>
        <v>143(A) - 100(H)</v>
      </c>
      <c r="J13" s="14" t="s">
        <v>209</v>
      </c>
      <c r="P13" s="4" t="s">
        <v>14</v>
      </c>
      <c r="Q13" s="4" t="s">
        <v>15</v>
      </c>
      <c r="R13" s="2">
        <v>12</v>
      </c>
    </row>
    <row r="14" spans="1:21" x14ac:dyDescent="0.25">
      <c r="A14" s="9">
        <v>44867</v>
      </c>
      <c r="B14" s="10" t="s">
        <v>37</v>
      </c>
      <c r="C14" s="10">
        <f t="shared" si="1"/>
        <v>29</v>
      </c>
      <c r="D14" s="10">
        <v>100</v>
      </c>
      <c r="E14" s="10" t="s">
        <v>39</v>
      </c>
      <c r="F14" s="10">
        <f t="shared" si="4"/>
        <v>7</v>
      </c>
      <c r="G14" s="10">
        <v>103</v>
      </c>
      <c r="H14" s="10">
        <f t="shared" si="2"/>
        <v>7</v>
      </c>
      <c r="I14" s="10" t="str">
        <f t="shared" si="3"/>
        <v>103(H) - 100(A)</v>
      </c>
      <c r="J14" s="11" t="s">
        <v>57</v>
      </c>
      <c r="P14" s="3" t="s">
        <v>47</v>
      </c>
      <c r="Q14" s="3" t="s">
        <v>48</v>
      </c>
      <c r="R14" s="1">
        <v>13</v>
      </c>
    </row>
    <row r="15" spans="1:21" x14ac:dyDescent="0.25">
      <c r="A15" s="12">
        <v>44867</v>
      </c>
      <c r="B15" s="13" t="s">
        <v>23</v>
      </c>
      <c r="C15" s="10">
        <f t="shared" si="1"/>
        <v>15</v>
      </c>
      <c r="D15" s="13">
        <v>111</v>
      </c>
      <c r="E15" s="13" t="s">
        <v>42</v>
      </c>
      <c r="F15" s="10">
        <f t="shared" si="4"/>
        <v>25</v>
      </c>
      <c r="G15" s="13">
        <v>106</v>
      </c>
      <c r="H15" s="10">
        <f t="shared" si="2"/>
        <v>15</v>
      </c>
      <c r="I15" s="10" t="str">
        <f t="shared" si="3"/>
        <v>111(A) - 106(H)</v>
      </c>
      <c r="J15" s="14" t="s">
        <v>53</v>
      </c>
      <c r="P15" s="4" t="s">
        <v>7</v>
      </c>
      <c r="R15" s="2">
        <v>14</v>
      </c>
    </row>
    <row r="16" spans="1:21" x14ac:dyDescent="0.25">
      <c r="A16" s="9">
        <v>44867</v>
      </c>
      <c r="B16" s="10" t="s">
        <v>19</v>
      </c>
      <c r="C16" s="10">
        <f t="shared" si="1"/>
        <v>19</v>
      </c>
      <c r="D16" s="10">
        <v>117</v>
      </c>
      <c r="E16" s="10" t="s">
        <v>7</v>
      </c>
      <c r="F16" s="10">
        <f t="shared" si="4"/>
        <v>14</v>
      </c>
      <c r="G16" s="10">
        <v>120</v>
      </c>
      <c r="H16" s="10">
        <f t="shared" si="2"/>
        <v>14</v>
      </c>
      <c r="I16" s="10" t="str">
        <f t="shared" si="3"/>
        <v>120(H) - 117(A)</v>
      </c>
      <c r="J16" s="11" t="s">
        <v>48</v>
      </c>
      <c r="P16" s="3" t="s">
        <v>23</v>
      </c>
      <c r="Q16" s="3" t="s">
        <v>71</v>
      </c>
      <c r="R16" s="1">
        <v>15</v>
      </c>
    </row>
    <row r="17" spans="1:18" x14ac:dyDescent="0.25">
      <c r="A17" s="12">
        <v>44868</v>
      </c>
      <c r="B17" s="13" t="s">
        <v>8</v>
      </c>
      <c r="C17" s="10">
        <f t="shared" si="1"/>
        <v>10</v>
      </c>
      <c r="D17" s="13">
        <v>129</v>
      </c>
      <c r="E17" s="13" t="s">
        <v>10</v>
      </c>
      <c r="F17" s="10">
        <f t="shared" si="4"/>
        <v>22</v>
      </c>
      <c r="G17" s="13">
        <v>130</v>
      </c>
      <c r="H17" s="10">
        <f t="shared" si="2"/>
        <v>22</v>
      </c>
      <c r="I17" s="10" t="str">
        <f t="shared" si="3"/>
        <v>130(H) - 129(A)</v>
      </c>
      <c r="J17" s="14" t="s">
        <v>54</v>
      </c>
      <c r="P17" s="4" t="s">
        <v>26</v>
      </c>
      <c r="Q17" t="s">
        <v>27</v>
      </c>
      <c r="R17" s="2">
        <v>16</v>
      </c>
    </row>
    <row r="18" spans="1:18" x14ac:dyDescent="0.25">
      <c r="A18" s="9">
        <v>44868</v>
      </c>
      <c r="B18" s="10" t="s">
        <v>36</v>
      </c>
      <c r="C18" s="10">
        <f t="shared" si="1"/>
        <v>8</v>
      </c>
      <c r="D18" s="10">
        <v>122</v>
      </c>
      <c r="E18" s="10" t="s">
        <v>31</v>
      </c>
      <c r="F18" s="10">
        <f t="shared" si="4"/>
        <v>21</v>
      </c>
      <c r="G18" s="10">
        <v>110</v>
      </c>
      <c r="H18" s="10">
        <f t="shared" si="2"/>
        <v>8</v>
      </c>
      <c r="I18" s="10" t="str">
        <f t="shared" si="3"/>
        <v>122(A) - 110(H)</v>
      </c>
      <c r="J18" s="11" t="s">
        <v>61</v>
      </c>
      <c r="P18" s="3" t="s">
        <v>45</v>
      </c>
      <c r="Q18" s="3" t="s">
        <v>56</v>
      </c>
      <c r="R18" s="1">
        <v>17</v>
      </c>
    </row>
    <row r="19" spans="1:18" x14ac:dyDescent="0.25">
      <c r="A19" s="12">
        <v>44869</v>
      </c>
      <c r="B19" s="13" t="s">
        <v>28</v>
      </c>
      <c r="C19" s="10">
        <f t="shared" si="1"/>
        <v>6</v>
      </c>
      <c r="D19" s="13">
        <v>112</v>
      </c>
      <c r="E19" s="13" t="s">
        <v>11</v>
      </c>
      <c r="F19" s="10">
        <f t="shared" si="4"/>
        <v>9</v>
      </c>
      <c r="G19" s="13">
        <v>88</v>
      </c>
      <c r="H19" s="10">
        <f t="shared" si="2"/>
        <v>6</v>
      </c>
      <c r="I19" s="10" t="str">
        <f t="shared" si="3"/>
        <v>112(A) - 88(H)</v>
      </c>
      <c r="J19" s="14" t="s">
        <v>12</v>
      </c>
      <c r="P19" s="4" t="s">
        <v>32</v>
      </c>
      <c r="Q19" t="s">
        <v>33</v>
      </c>
      <c r="R19" s="2">
        <v>18</v>
      </c>
    </row>
    <row r="20" spans="1:18" x14ac:dyDescent="0.25">
      <c r="A20" s="9">
        <v>44869</v>
      </c>
      <c r="B20" s="10" t="s">
        <v>26</v>
      </c>
      <c r="C20" s="10">
        <f t="shared" si="1"/>
        <v>16</v>
      </c>
      <c r="D20" s="10">
        <v>99</v>
      </c>
      <c r="E20" s="10" t="s">
        <v>14</v>
      </c>
      <c r="F20" s="10">
        <f t="shared" si="4"/>
        <v>12</v>
      </c>
      <c r="G20" s="10">
        <v>101</v>
      </c>
      <c r="H20" s="10">
        <f t="shared" si="2"/>
        <v>12</v>
      </c>
      <c r="I20" s="10" t="str">
        <f t="shared" si="3"/>
        <v>101(H) - 99(A)</v>
      </c>
      <c r="J20" s="11" t="s">
        <v>15</v>
      </c>
      <c r="P20" s="3" t="s">
        <v>19</v>
      </c>
      <c r="Q20" s="3" t="s">
        <v>60</v>
      </c>
      <c r="R20" s="1">
        <v>19</v>
      </c>
    </row>
    <row r="21" spans="1:18" x14ac:dyDescent="0.25">
      <c r="A21" s="12">
        <v>44869</v>
      </c>
      <c r="B21" s="13" t="s">
        <v>22</v>
      </c>
      <c r="C21" s="10">
        <f t="shared" si="1"/>
        <v>20</v>
      </c>
      <c r="D21" s="13">
        <v>106</v>
      </c>
      <c r="E21" s="13" t="s">
        <v>4</v>
      </c>
      <c r="F21" s="10">
        <f t="shared" si="4"/>
        <v>23</v>
      </c>
      <c r="G21" s="13">
        <v>104</v>
      </c>
      <c r="H21" s="10">
        <f t="shared" si="2"/>
        <v>20</v>
      </c>
      <c r="I21" s="10" t="str">
        <f t="shared" si="3"/>
        <v>106(A) - 104(H)</v>
      </c>
      <c r="J21" s="14" t="s">
        <v>46</v>
      </c>
      <c r="P21" s="4" t="s">
        <v>22</v>
      </c>
      <c r="Q21" t="s">
        <v>75</v>
      </c>
      <c r="R21" s="2">
        <v>20</v>
      </c>
    </row>
    <row r="22" spans="1:18" x14ac:dyDescent="0.25">
      <c r="A22" s="9">
        <v>44869</v>
      </c>
      <c r="B22" s="10" t="s">
        <v>20</v>
      </c>
      <c r="C22" s="10">
        <f t="shared" si="1"/>
        <v>3</v>
      </c>
      <c r="D22" s="10">
        <v>128</v>
      </c>
      <c r="E22" s="10" t="s">
        <v>13</v>
      </c>
      <c r="F22" s="10">
        <f t="shared" si="4"/>
        <v>30</v>
      </c>
      <c r="G22" s="10">
        <v>86</v>
      </c>
      <c r="H22" s="10">
        <f t="shared" si="2"/>
        <v>3</v>
      </c>
      <c r="I22" s="10" t="str">
        <f t="shared" si="3"/>
        <v>128(A) - 86(H)</v>
      </c>
      <c r="J22" s="11" t="s">
        <v>50</v>
      </c>
      <c r="P22" s="3" t="s">
        <v>31</v>
      </c>
      <c r="Q22" s="3" t="s">
        <v>61</v>
      </c>
      <c r="R22" s="1">
        <v>21</v>
      </c>
    </row>
    <row r="23" spans="1:18" x14ac:dyDescent="0.25">
      <c r="A23" s="12">
        <v>44869</v>
      </c>
      <c r="B23" s="13" t="s">
        <v>25</v>
      </c>
      <c r="C23" s="10">
        <v>4</v>
      </c>
      <c r="D23" s="13">
        <v>119</v>
      </c>
      <c r="E23" s="13" t="s">
        <v>5</v>
      </c>
      <c r="F23" s="10">
        <f t="shared" si="4"/>
        <v>2</v>
      </c>
      <c r="G23" s="13">
        <v>123</v>
      </c>
      <c r="H23" s="10">
        <f t="shared" si="2"/>
        <v>2</v>
      </c>
      <c r="I23" s="10" t="str">
        <f t="shared" si="3"/>
        <v>123(H) - 119(A)</v>
      </c>
      <c r="J23" s="14" t="s">
        <v>6</v>
      </c>
      <c r="P23" s="4" t="s">
        <v>10</v>
      </c>
      <c r="Q23" t="s">
        <v>54</v>
      </c>
      <c r="R23" s="2">
        <v>22</v>
      </c>
    </row>
    <row r="24" spans="1:18" x14ac:dyDescent="0.25">
      <c r="A24" s="9">
        <v>44869</v>
      </c>
      <c r="B24" s="10" t="s">
        <v>34</v>
      </c>
      <c r="C24" s="10">
        <f t="shared" ref="C24:C40" si="5">VLOOKUP(B24,$P$2:$R$31,3)</f>
        <v>5</v>
      </c>
      <c r="D24" s="10">
        <v>99</v>
      </c>
      <c r="E24" s="10" t="s">
        <v>23</v>
      </c>
      <c r="F24" s="10">
        <f t="shared" si="4"/>
        <v>15</v>
      </c>
      <c r="G24" s="10">
        <v>130</v>
      </c>
      <c r="H24" s="10">
        <f t="shared" si="2"/>
        <v>15</v>
      </c>
      <c r="I24" s="10" t="str">
        <f t="shared" si="3"/>
        <v>130(H) - 99(A)</v>
      </c>
      <c r="J24" s="11" t="s">
        <v>24</v>
      </c>
      <c r="P24" s="3" t="s">
        <v>4</v>
      </c>
      <c r="Q24" s="3" t="s">
        <v>46</v>
      </c>
      <c r="R24" s="1">
        <v>23</v>
      </c>
    </row>
    <row r="25" spans="1:18" x14ac:dyDescent="0.25">
      <c r="A25" s="12">
        <v>44869</v>
      </c>
      <c r="B25" s="13" t="s">
        <v>47</v>
      </c>
      <c r="C25" s="10">
        <f t="shared" si="5"/>
        <v>13</v>
      </c>
      <c r="D25" s="13">
        <v>113</v>
      </c>
      <c r="E25" s="13" t="s">
        <v>35</v>
      </c>
      <c r="F25" s="10">
        <f t="shared" si="4"/>
        <v>27</v>
      </c>
      <c r="G25" s="13">
        <v>106</v>
      </c>
      <c r="H25" s="10">
        <f t="shared" si="2"/>
        <v>13</v>
      </c>
      <c r="I25" s="10" t="str">
        <f t="shared" si="3"/>
        <v>113(A) - 106(H)</v>
      </c>
      <c r="J25" s="14" t="s">
        <v>209</v>
      </c>
      <c r="P25" s="4" t="s">
        <v>40</v>
      </c>
      <c r="Q25" t="s">
        <v>41</v>
      </c>
      <c r="R25" s="2">
        <v>24</v>
      </c>
    </row>
    <row r="26" spans="1:18" x14ac:dyDescent="0.25">
      <c r="A26" s="9">
        <v>44869</v>
      </c>
      <c r="B26" s="10" t="s">
        <v>29</v>
      </c>
      <c r="C26" s="10">
        <f t="shared" si="5"/>
        <v>28</v>
      </c>
      <c r="D26" s="10">
        <v>110</v>
      </c>
      <c r="E26" s="10" t="s">
        <v>39</v>
      </c>
      <c r="F26" s="10">
        <f t="shared" si="4"/>
        <v>7</v>
      </c>
      <c r="G26" s="10">
        <v>111</v>
      </c>
      <c r="H26" s="10">
        <f t="shared" si="2"/>
        <v>7</v>
      </c>
      <c r="I26" s="10" t="str">
        <f t="shared" si="3"/>
        <v>111(H) - 110(A)</v>
      </c>
      <c r="J26" s="11" t="s">
        <v>57</v>
      </c>
      <c r="P26" s="3" t="s">
        <v>42</v>
      </c>
      <c r="Q26" s="3" t="s">
        <v>53</v>
      </c>
      <c r="R26" s="1">
        <v>25</v>
      </c>
    </row>
    <row r="27" spans="1:18" x14ac:dyDescent="0.25">
      <c r="A27" s="12">
        <v>44869</v>
      </c>
      <c r="B27" s="13" t="s">
        <v>8</v>
      </c>
      <c r="C27" s="10">
        <f t="shared" si="5"/>
        <v>10</v>
      </c>
      <c r="D27" s="13">
        <v>105</v>
      </c>
      <c r="E27" s="13" t="s">
        <v>19</v>
      </c>
      <c r="F27" s="10">
        <f t="shared" si="4"/>
        <v>19</v>
      </c>
      <c r="G27" s="13">
        <v>114</v>
      </c>
      <c r="H27" s="10">
        <f t="shared" si="2"/>
        <v>19</v>
      </c>
      <c r="I27" s="10" t="str">
        <f t="shared" si="3"/>
        <v>114(H) - 105(A)</v>
      </c>
      <c r="J27" s="14" t="s">
        <v>60</v>
      </c>
      <c r="P27" s="4" t="s">
        <v>43</v>
      </c>
      <c r="Q27" t="s">
        <v>44</v>
      </c>
      <c r="R27" s="2">
        <v>26</v>
      </c>
    </row>
    <row r="28" spans="1:18" x14ac:dyDescent="0.25">
      <c r="A28" s="9">
        <v>44869</v>
      </c>
      <c r="B28" s="10" t="s">
        <v>45</v>
      </c>
      <c r="C28" s="10">
        <f t="shared" si="5"/>
        <v>17</v>
      </c>
      <c r="D28" s="10">
        <v>115</v>
      </c>
      <c r="E28" s="10" t="s">
        <v>32</v>
      </c>
      <c r="F28" s="10">
        <f t="shared" si="4"/>
        <v>18</v>
      </c>
      <c r="G28" s="10">
        <v>102</v>
      </c>
      <c r="H28" s="10">
        <f t="shared" si="2"/>
        <v>17</v>
      </c>
      <c r="I28" s="10" t="str">
        <f t="shared" si="3"/>
        <v>115(A) - 102(H)</v>
      </c>
      <c r="J28" s="11" t="s">
        <v>33</v>
      </c>
      <c r="P28" s="3" t="s">
        <v>35</v>
      </c>
      <c r="Q28" s="3" t="s">
        <v>88</v>
      </c>
      <c r="R28" s="1">
        <v>27</v>
      </c>
    </row>
    <row r="29" spans="1:18" x14ac:dyDescent="0.25">
      <c r="A29" s="12">
        <v>44869</v>
      </c>
      <c r="B29" s="13" t="s">
        <v>42</v>
      </c>
      <c r="C29" s="10">
        <f t="shared" si="5"/>
        <v>25</v>
      </c>
      <c r="D29" s="13">
        <v>108</v>
      </c>
      <c r="E29" s="13" t="s">
        <v>40</v>
      </c>
      <c r="F29" s="10">
        <f t="shared" si="4"/>
        <v>24</v>
      </c>
      <c r="G29" s="13">
        <v>106</v>
      </c>
      <c r="H29" s="10">
        <f t="shared" si="2"/>
        <v>25</v>
      </c>
      <c r="I29" s="10" t="str">
        <f t="shared" si="3"/>
        <v>108(A) - 106(H)</v>
      </c>
      <c r="J29" s="14" t="s">
        <v>41</v>
      </c>
      <c r="P29" s="4" t="s">
        <v>29</v>
      </c>
      <c r="Q29" t="s">
        <v>30</v>
      </c>
      <c r="R29" s="2">
        <v>28</v>
      </c>
    </row>
    <row r="30" spans="1:18" x14ac:dyDescent="0.25">
      <c r="A30" s="9">
        <v>44869</v>
      </c>
      <c r="B30" s="10" t="s">
        <v>37</v>
      </c>
      <c r="C30" s="10">
        <f t="shared" si="5"/>
        <v>29</v>
      </c>
      <c r="D30" s="10">
        <v>130</v>
      </c>
      <c r="E30" s="10" t="s">
        <v>7</v>
      </c>
      <c r="F30" s="10">
        <f t="shared" si="4"/>
        <v>14</v>
      </c>
      <c r="G30" s="10">
        <v>116</v>
      </c>
      <c r="H30" s="10">
        <f t="shared" si="2"/>
        <v>29</v>
      </c>
      <c r="I30" s="10" t="str">
        <f t="shared" si="3"/>
        <v>130(A) - 116(H)</v>
      </c>
      <c r="J30" s="11" t="s">
        <v>48</v>
      </c>
      <c r="P30" s="3" t="s">
        <v>37</v>
      </c>
      <c r="Q30" s="3" t="s">
        <v>38</v>
      </c>
      <c r="R30" s="1">
        <v>29</v>
      </c>
    </row>
    <row r="31" spans="1:18" x14ac:dyDescent="0.25">
      <c r="A31" s="12">
        <v>44870</v>
      </c>
      <c r="B31" s="13" t="s">
        <v>43</v>
      </c>
      <c r="C31" s="10">
        <f t="shared" si="5"/>
        <v>26</v>
      </c>
      <c r="D31" s="13">
        <v>126</v>
      </c>
      <c r="E31" s="13" t="s">
        <v>10</v>
      </c>
      <c r="F31" s="10">
        <f t="shared" si="4"/>
        <v>22</v>
      </c>
      <c r="G31" s="13">
        <v>123</v>
      </c>
      <c r="H31" s="10">
        <f t="shared" si="2"/>
        <v>26</v>
      </c>
      <c r="I31" s="10" t="str">
        <f t="shared" si="3"/>
        <v>126(A) - 123(H)</v>
      </c>
      <c r="J31" s="14" t="s">
        <v>54</v>
      </c>
      <c r="P31" s="4" t="s">
        <v>13</v>
      </c>
      <c r="Q31" t="s">
        <v>50</v>
      </c>
      <c r="R31" s="2">
        <v>30</v>
      </c>
    </row>
    <row r="32" spans="1:18" x14ac:dyDescent="0.25">
      <c r="A32" s="9">
        <v>44870</v>
      </c>
      <c r="B32" s="10" t="s">
        <v>20</v>
      </c>
      <c r="C32" s="10">
        <f t="shared" si="5"/>
        <v>3</v>
      </c>
      <c r="D32" s="10">
        <v>98</v>
      </c>
      <c r="E32" s="10" t="s">
        <v>34</v>
      </c>
      <c r="F32" s="10">
        <f t="shared" si="4"/>
        <v>5</v>
      </c>
      <c r="G32" s="10">
        <v>94</v>
      </c>
      <c r="H32" s="10">
        <f t="shared" si="2"/>
        <v>3</v>
      </c>
      <c r="I32" s="10" t="str">
        <f t="shared" si="3"/>
        <v>98(A) - 94(H)</v>
      </c>
      <c r="J32" s="11" t="s">
        <v>49</v>
      </c>
    </row>
    <row r="33" spans="1:10" x14ac:dyDescent="0.25">
      <c r="A33" s="12">
        <v>44870</v>
      </c>
      <c r="B33" s="13" t="s">
        <v>19</v>
      </c>
      <c r="C33" s="10">
        <f t="shared" si="5"/>
        <v>19</v>
      </c>
      <c r="D33" s="13">
        <v>121</v>
      </c>
      <c r="E33" s="13" t="s">
        <v>17</v>
      </c>
      <c r="F33" s="10">
        <f t="shared" si="4"/>
        <v>1</v>
      </c>
      <c r="G33" s="13">
        <v>124</v>
      </c>
      <c r="H33" s="10">
        <f t="shared" si="2"/>
        <v>1</v>
      </c>
      <c r="I33" s="10" t="str">
        <f t="shared" si="3"/>
        <v>124(H) - 121(A)</v>
      </c>
      <c r="J33" s="14" t="s">
        <v>18</v>
      </c>
    </row>
    <row r="34" spans="1:10" x14ac:dyDescent="0.25">
      <c r="A34" s="9">
        <v>44870</v>
      </c>
      <c r="B34" s="10" t="s">
        <v>5</v>
      </c>
      <c r="C34" s="10">
        <f t="shared" si="5"/>
        <v>2</v>
      </c>
      <c r="D34" s="10">
        <v>133</v>
      </c>
      <c r="E34" s="10" t="s">
        <v>22</v>
      </c>
      <c r="F34" s="10">
        <f t="shared" si="4"/>
        <v>20</v>
      </c>
      <c r="G34" s="10">
        <v>118</v>
      </c>
      <c r="H34" s="10">
        <f t="shared" si="2"/>
        <v>2</v>
      </c>
      <c r="I34" s="10" t="str">
        <f t="shared" si="3"/>
        <v>133(A) - 118(H)</v>
      </c>
      <c r="J34" s="11" t="s">
        <v>51</v>
      </c>
    </row>
    <row r="35" spans="1:10" x14ac:dyDescent="0.25">
      <c r="A35" s="12">
        <v>44870</v>
      </c>
      <c r="B35" s="13" t="s">
        <v>31</v>
      </c>
      <c r="C35" s="10">
        <f t="shared" si="5"/>
        <v>21</v>
      </c>
      <c r="D35" s="13">
        <v>94</v>
      </c>
      <c r="E35" s="13" t="s">
        <v>45</v>
      </c>
      <c r="F35" s="10">
        <f t="shared" si="4"/>
        <v>17</v>
      </c>
      <c r="G35" s="13">
        <v>108</v>
      </c>
      <c r="H35" s="10">
        <f t="shared" si="2"/>
        <v>17</v>
      </c>
      <c r="I35" s="10" t="str">
        <f t="shared" si="3"/>
        <v>108(H) - 94(A)</v>
      </c>
      <c r="J35" s="14" t="s">
        <v>56</v>
      </c>
    </row>
    <row r="36" spans="1:10" x14ac:dyDescent="0.25">
      <c r="A36" s="9">
        <v>44870</v>
      </c>
      <c r="B36" s="10" t="s">
        <v>16</v>
      </c>
      <c r="C36" s="10">
        <f t="shared" si="5"/>
        <v>11</v>
      </c>
      <c r="D36" s="10">
        <v>117</v>
      </c>
      <c r="E36" s="10" t="s">
        <v>32</v>
      </c>
      <c r="F36" s="10">
        <f t="shared" si="4"/>
        <v>18</v>
      </c>
      <c r="G36" s="10">
        <v>129</v>
      </c>
      <c r="H36" s="10">
        <f t="shared" si="2"/>
        <v>18</v>
      </c>
      <c r="I36" s="10" t="str">
        <f t="shared" si="3"/>
        <v>129(H) - 117(A)</v>
      </c>
      <c r="J36" s="11" t="s">
        <v>33</v>
      </c>
    </row>
    <row r="37" spans="1:10" x14ac:dyDescent="0.25">
      <c r="A37" s="12">
        <v>44870</v>
      </c>
      <c r="B37" s="13" t="s">
        <v>35</v>
      </c>
      <c r="C37" s="10">
        <f t="shared" si="5"/>
        <v>27</v>
      </c>
      <c r="D37" s="13">
        <v>101</v>
      </c>
      <c r="E37" s="13" t="s">
        <v>36</v>
      </c>
      <c r="F37" s="10">
        <f t="shared" si="4"/>
        <v>8</v>
      </c>
      <c r="G37" s="13">
        <v>126</v>
      </c>
      <c r="H37" s="10">
        <f t="shared" si="2"/>
        <v>8</v>
      </c>
      <c r="I37" s="10" t="str">
        <f t="shared" si="3"/>
        <v>126(H) - 101(A)</v>
      </c>
      <c r="J37" s="14" t="s">
        <v>58</v>
      </c>
    </row>
    <row r="38" spans="1:10" x14ac:dyDescent="0.25">
      <c r="A38" s="9">
        <v>44870</v>
      </c>
      <c r="B38" s="10" t="s">
        <v>42</v>
      </c>
      <c r="C38" s="10">
        <f t="shared" si="5"/>
        <v>25</v>
      </c>
      <c r="D38" s="10">
        <v>82</v>
      </c>
      <c r="E38" s="10" t="s">
        <v>40</v>
      </c>
      <c r="F38" s="10">
        <f t="shared" si="4"/>
        <v>24</v>
      </c>
      <c r="G38" s="10">
        <v>102</v>
      </c>
      <c r="H38" s="10">
        <f t="shared" si="2"/>
        <v>24</v>
      </c>
      <c r="I38" s="10" t="str">
        <f t="shared" si="3"/>
        <v>102(H) - 82(A)</v>
      </c>
      <c r="J38" s="11" t="s">
        <v>41</v>
      </c>
    </row>
    <row r="39" spans="1:10" x14ac:dyDescent="0.25">
      <c r="A39" s="12">
        <v>44871</v>
      </c>
      <c r="B39" s="13" t="s">
        <v>28</v>
      </c>
      <c r="C39" s="10">
        <f t="shared" si="5"/>
        <v>6</v>
      </c>
      <c r="D39" s="13">
        <v>114</v>
      </c>
      <c r="E39" s="13" t="s">
        <v>7</v>
      </c>
      <c r="F39" s="10">
        <f t="shared" si="4"/>
        <v>14</v>
      </c>
      <c r="G39" s="13">
        <v>100</v>
      </c>
      <c r="H39" s="10">
        <f t="shared" si="2"/>
        <v>6</v>
      </c>
      <c r="I39" s="10" t="str">
        <f t="shared" si="3"/>
        <v>114(A) - 100(H)</v>
      </c>
      <c r="J39" s="14" t="s">
        <v>48</v>
      </c>
    </row>
    <row r="40" spans="1:10" x14ac:dyDescent="0.25">
      <c r="A40" s="9">
        <v>44871</v>
      </c>
      <c r="B40" s="10" t="s">
        <v>13</v>
      </c>
      <c r="C40" s="10">
        <f t="shared" si="5"/>
        <v>30</v>
      </c>
      <c r="D40" s="10">
        <v>97</v>
      </c>
      <c r="E40" s="10" t="s">
        <v>23</v>
      </c>
      <c r="F40" s="10">
        <f t="shared" si="4"/>
        <v>15</v>
      </c>
      <c r="G40" s="10">
        <v>103</v>
      </c>
      <c r="H40" s="10">
        <f t="shared" si="2"/>
        <v>15</v>
      </c>
      <c r="I40" s="10" t="str">
        <f t="shared" si="3"/>
        <v>103(H) - 97(A)</v>
      </c>
      <c r="J40" s="11" t="s">
        <v>24</v>
      </c>
    </row>
    <row r="41" spans="1:10" x14ac:dyDescent="0.25">
      <c r="A41" s="12">
        <v>44871</v>
      </c>
      <c r="B41" s="13" t="s">
        <v>25</v>
      </c>
      <c r="C41" s="10">
        <v>4</v>
      </c>
      <c r="D41" s="13">
        <v>104</v>
      </c>
      <c r="E41" s="13" t="s">
        <v>29</v>
      </c>
      <c r="F41" s="10">
        <f t="shared" si="4"/>
        <v>28</v>
      </c>
      <c r="G41" s="13">
        <v>113</v>
      </c>
      <c r="H41" s="10">
        <f t="shared" si="2"/>
        <v>28</v>
      </c>
      <c r="I41" s="10" t="str">
        <f t="shared" si="3"/>
        <v>113(H) - 104(A)</v>
      </c>
      <c r="J41" s="14" t="s">
        <v>30</v>
      </c>
    </row>
    <row r="42" spans="1:10" x14ac:dyDescent="0.25">
      <c r="A42" s="9">
        <v>44871</v>
      </c>
      <c r="B42" s="10" t="s">
        <v>37</v>
      </c>
      <c r="C42" s="10">
        <f t="shared" ref="C42:C73" si="6">VLOOKUP(B42,$P$2:$R$31,3)</f>
        <v>29</v>
      </c>
      <c r="D42" s="10">
        <v>110</v>
      </c>
      <c r="E42" s="10" t="s">
        <v>47</v>
      </c>
      <c r="F42" s="10">
        <f t="shared" si="4"/>
        <v>13</v>
      </c>
      <c r="G42" s="10">
        <v>102</v>
      </c>
      <c r="H42" s="10">
        <f t="shared" si="2"/>
        <v>29</v>
      </c>
      <c r="I42" s="10" t="str">
        <f t="shared" si="3"/>
        <v>110(A) - 102(H)</v>
      </c>
      <c r="J42" s="11" t="s">
        <v>48</v>
      </c>
    </row>
    <row r="43" spans="1:10" x14ac:dyDescent="0.25">
      <c r="A43" s="12">
        <v>44872</v>
      </c>
      <c r="B43" s="13" t="s">
        <v>13</v>
      </c>
      <c r="C43" s="10">
        <f t="shared" si="6"/>
        <v>30</v>
      </c>
      <c r="D43" s="13">
        <v>108</v>
      </c>
      <c r="E43" s="13" t="s">
        <v>34</v>
      </c>
      <c r="F43" s="10">
        <f t="shared" si="4"/>
        <v>5</v>
      </c>
      <c r="G43" s="13">
        <v>100</v>
      </c>
      <c r="H43" s="10">
        <f t="shared" si="2"/>
        <v>30</v>
      </c>
      <c r="I43" s="10" t="str">
        <f t="shared" si="3"/>
        <v>108(A) - 100(H)</v>
      </c>
      <c r="J43" s="14" t="s">
        <v>49</v>
      </c>
    </row>
    <row r="44" spans="1:10" x14ac:dyDescent="0.25">
      <c r="A44" s="9">
        <v>44872</v>
      </c>
      <c r="B44" s="10" t="s">
        <v>16</v>
      </c>
      <c r="C44" s="10">
        <f t="shared" si="6"/>
        <v>11</v>
      </c>
      <c r="D44" s="10">
        <v>134</v>
      </c>
      <c r="E44" s="10" t="s">
        <v>10</v>
      </c>
      <c r="F44" s="10">
        <f t="shared" si="4"/>
        <v>22</v>
      </c>
      <c r="G44" s="10">
        <v>127</v>
      </c>
      <c r="H44" s="10">
        <f t="shared" si="2"/>
        <v>11</v>
      </c>
      <c r="I44" s="10" t="str">
        <f t="shared" si="3"/>
        <v>134(A) - 127(H)</v>
      </c>
      <c r="J44" s="11" t="s">
        <v>54</v>
      </c>
    </row>
    <row r="45" spans="1:10" x14ac:dyDescent="0.25">
      <c r="A45" s="12">
        <v>44872</v>
      </c>
      <c r="B45" s="13" t="s">
        <v>31</v>
      </c>
      <c r="C45" s="10">
        <f t="shared" si="6"/>
        <v>21</v>
      </c>
      <c r="D45" s="13">
        <v>103</v>
      </c>
      <c r="E45" s="13" t="s">
        <v>11</v>
      </c>
      <c r="F45" s="10">
        <f t="shared" si="4"/>
        <v>9</v>
      </c>
      <c r="G45" s="13">
        <v>112</v>
      </c>
      <c r="H45" s="10">
        <f t="shared" si="2"/>
        <v>9</v>
      </c>
      <c r="I45" s="10" t="str">
        <f t="shared" si="3"/>
        <v>112(H) - 103(A)</v>
      </c>
      <c r="J45" s="14" t="s">
        <v>12</v>
      </c>
    </row>
    <row r="46" spans="1:10" x14ac:dyDescent="0.25">
      <c r="A46" s="9">
        <v>44872</v>
      </c>
      <c r="B46" s="10" t="s">
        <v>19</v>
      </c>
      <c r="C46" s="10">
        <f t="shared" si="6"/>
        <v>19</v>
      </c>
      <c r="D46" s="10">
        <v>122</v>
      </c>
      <c r="E46" s="10" t="s">
        <v>14</v>
      </c>
      <c r="F46" s="10">
        <f t="shared" si="4"/>
        <v>12</v>
      </c>
      <c r="G46" s="10">
        <v>129</v>
      </c>
      <c r="H46" s="10">
        <f t="shared" si="2"/>
        <v>12</v>
      </c>
      <c r="I46" s="10" t="str">
        <f t="shared" si="3"/>
        <v>129(H) - 122(A)</v>
      </c>
      <c r="J46" s="11" t="s">
        <v>15</v>
      </c>
    </row>
    <row r="47" spans="1:10" x14ac:dyDescent="0.25">
      <c r="A47" s="12">
        <v>44872</v>
      </c>
      <c r="B47" s="13" t="s">
        <v>40</v>
      </c>
      <c r="C47" s="10">
        <f t="shared" si="6"/>
        <v>24</v>
      </c>
      <c r="D47" s="13">
        <v>88</v>
      </c>
      <c r="E47" s="13" t="s">
        <v>4</v>
      </c>
      <c r="F47" s="10">
        <f t="shared" si="4"/>
        <v>23</v>
      </c>
      <c r="G47" s="13">
        <v>100</v>
      </c>
      <c r="H47" s="10">
        <f t="shared" si="2"/>
        <v>23</v>
      </c>
      <c r="I47" s="10" t="str">
        <f t="shared" si="3"/>
        <v>100(H) - 88(A)</v>
      </c>
      <c r="J47" s="14" t="s">
        <v>46</v>
      </c>
    </row>
    <row r="48" spans="1:10" x14ac:dyDescent="0.25">
      <c r="A48" s="9">
        <v>44872</v>
      </c>
      <c r="B48" s="10" t="s">
        <v>45</v>
      </c>
      <c r="C48" s="10">
        <f t="shared" si="6"/>
        <v>17</v>
      </c>
      <c r="D48" s="10">
        <v>98</v>
      </c>
      <c r="E48" s="10" t="s">
        <v>17</v>
      </c>
      <c r="F48" s="10">
        <f t="shared" si="4"/>
        <v>1</v>
      </c>
      <c r="G48" s="10">
        <v>117</v>
      </c>
      <c r="H48" s="10">
        <f t="shared" si="2"/>
        <v>1</v>
      </c>
      <c r="I48" s="10" t="str">
        <f t="shared" si="3"/>
        <v>117(H) - 98(A)</v>
      </c>
      <c r="J48" s="11" t="s">
        <v>18</v>
      </c>
    </row>
    <row r="49" spans="1:10" x14ac:dyDescent="0.25">
      <c r="A49" s="12">
        <v>44872</v>
      </c>
      <c r="B49" s="13" t="s">
        <v>42</v>
      </c>
      <c r="C49" s="10">
        <f t="shared" si="6"/>
        <v>25</v>
      </c>
      <c r="D49" s="13">
        <v>110</v>
      </c>
      <c r="E49" s="13" t="s">
        <v>26</v>
      </c>
      <c r="F49" s="10">
        <f t="shared" si="4"/>
        <v>16</v>
      </c>
      <c r="G49" s="13">
        <v>107</v>
      </c>
      <c r="H49" s="10">
        <f t="shared" si="2"/>
        <v>25</v>
      </c>
      <c r="I49" s="10" t="str">
        <f t="shared" si="3"/>
        <v>110(A) - 107(H)</v>
      </c>
      <c r="J49" s="14" t="s">
        <v>27</v>
      </c>
    </row>
    <row r="50" spans="1:10" x14ac:dyDescent="0.25">
      <c r="A50" s="9">
        <v>44872</v>
      </c>
      <c r="B50" s="10" t="s">
        <v>29</v>
      </c>
      <c r="C50" s="10">
        <f t="shared" si="6"/>
        <v>28</v>
      </c>
      <c r="D50" s="10">
        <v>97</v>
      </c>
      <c r="E50" s="10" t="s">
        <v>25</v>
      </c>
      <c r="F50" s="10">
        <v>4</v>
      </c>
      <c r="G50" s="10">
        <v>111</v>
      </c>
      <c r="H50" s="10">
        <f t="shared" si="2"/>
        <v>4</v>
      </c>
      <c r="I50" s="10" t="str">
        <f t="shared" si="3"/>
        <v>111(H) - 97(A)</v>
      </c>
      <c r="J50" s="11" t="s">
        <v>55</v>
      </c>
    </row>
    <row r="51" spans="1:10" x14ac:dyDescent="0.25">
      <c r="A51" s="12">
        <v>44872</v>
      </c>
      <c r="B51" s="13" t="s">
        <v>5</v>
      </c>
      <c r="C51" s="10">
        <f t="shared" si="6"/>
        <v>2</v>
      </c>
      <c r="D51" s="13">
        <v>109</v>
      </c>
      <c r="E51" s="13" t="s">
        <v>23</v>
      </c>
      <c r="F51" s="10">
        <f t="shared" ref="F51:F64" si="7">VLOOKUP(E51,$P$2:$R$31,3)</f>
        <v>15</v>
      </c>
      <c r="G51" s="13">
        <v>106</v>
      </c>
      <c r="H51" s="10">
        <f t="shared" si="2"/>
        <v>2</v>
      </c>
      <c r="I51" s="10" t="str">
        <f t="shared" si="3"/>
        <v>109(A) - 106(H)</v>
      </c>
      <c r="J51" s="14" t="s">
        <v>24</v>
      </c>
    </row>
    <row r="52" spans="1:10" x14ac:dyDescent="0.25">
      <c r="A52" s="9">
        <v>44872</v>
      </c>
      <c r="B52" s="10" t="s">
        <v>22</v>
      </c>
      <c r="C52" s="10">
        <f t="shared" si="6"/>
        <v>20</v>
      </c>
      <c r="D52" s="10">
        <v>120</v>
      </c>
      <c r="E52" s="10" t="s">
        <v>32</v>
      </c>
      <c r="F52" s="10">
        <f t="shared" si="7"/>
        <v>18</v>
      </c>
      <c r="G52" s="10">
        <v>107</v>
      </c>
      <c r="H52" s="10">
        <f t="shared" si="2"/>
        <v>20</v>
      </c>
      <c r="I52" s="10" t="str">
        <f t="shared" si="3"/>
        <v>120(A) - 107(H)</v>
      </c>
      <c r="J52" s="11" t="s">
        <v>33</v>
      </c>
    </row>
    <row r="53" spans="1:10" x14ac:dyDescent="0.25">
      <c r="A53" s="12">
        <v>44872</v>
      </c>
      <c r="B53" s="13" t="s">
        <v>36</v>
      </c>
      <c r="C53" s="10">
        <f t="shared" si="6"/>
        <v>8</v>
      </c>
      <c r="D53" s="13">
        <v>115</v>
      </c>
      <c r="E53" s="13" t="s">
        <v>35</v>
      </c>
      <c r="F53" s="10">
        <f t="shared" si="7"/>
        <v>27</v>
      </c>
      <c r="G53" s="13">
        <v>109</v>
      </c>
      <c r="H53" s="10">
        <f t="shared" si="2"/>
        <v>8</v>
      </c>
      <c r="I53" s="10" t="str">
        <f t="shared" si="3"/>
        <v>115(A) - 109(H)</v>
      </c>
      <c r="J53" s="14" t="s">
        <v>209</v>
      </c>
    </row>
    <row r="54" spans="1:10" x14ac:dyDescent="0.25">
      <c r="A54" s="9">
        <v>44872</v>
      </c>
      <c r="B54" s="10" t="s">
        <v>20</v>
      </c>
      <c r="C54" s="10">
        <f t="shared" si="6"/>
        <v>3</v>
      </c>
      <c r="D54" s="10">
        <v>94</v>
      </c>
      <c r="E54" s="10" t="s">
        <v>39</v>
      </c>
      <c r="F54" s="10">
        <f t="shared" si="7"/>
        <v>7</v>
      </c>
      <c r="G54" s="10">
        <v>96</v>
      </c>
      <c r="H54" s="10">
        <f t="shared" si="2"/>
        <v>7</v>
      </c>
      <c r="I54" s="10" t="str">
        <f t="shared" si="3"/>
        <v>96(H) - 94(A)</v>
      </c>
      <c r="J54" s="11" t="s">
        <v>57</v>
      </c>
    </row>
    <row r="55" spans="1:10" x14ac:dyDescent="0.25">
      <c r="A55" s="12">
        <v>44872</v>
      </c>
      <c r="B55" s="13" t="s">
        <v>43</v>
      </c>
      <c r="C55" s="10">
        <f t="shared" si="6"/>
        <v>26</v>
      </c>
      <c r="D55" s="13">
        <v>113</v>
      </c>
      <c r="E55" s="13" t="s">
        <v>8</v>
      </c>
      <c r="F55" s="10">
        <f t="shared" si="7"/>
        <v>10</v>
      </c>
      <c r="G55" s="13">
        <v>116</v>
      </c>
      <c r="H55" s="10">
        <f t="shared" si="2"/>
        <v>10</v>
      </c>
      <c r="I55" s="10" t="str">
        <f t="shared" si="3"/>
        <v>116(H) - 113(A)</v>
      </c>
      <c r="J55" s="14" t="s">
        <v>9</v>
      </c>
    </row>
    <row r="56" spans="1:10" x14ac:dyDescent="0.25">
      <c r="A56" s="9">
        <v>44872</v>
      </c>
      <c r="B56" s="10" t="s">
        <v>7</v>
      </c>
      <c r="C56" s="10">
        <f t="shared" si="6"/>
        <v>14</v>
      </c>
      <c r="D56" s="10">
        <v>116</v>
      </c>
      <c r="E56" s="10" t="s">
        <v>37</v>
      </c>
      <c r="F56" s="10">
        <f t="shared" si="7"/>
        <v>29</v>
      </c>
      <c r="G56" s="10">
        <v>139</v>
      </c>
      <c r="H56" s="10">
        <f t="shared" si="2"/>
        <v>29</v>
      </c>
      <c r="I56" s="10" t="str">
        <f t="shared" si="3"/>
        <v>139(H) - 116(A)</v>
      </c>
      <c r="J56" s="11" t="s">
        <v>38</v>
      </c>
    </row>
    <row r="57" spans="1:10" x14ac:dyDescent="0.25">
      <c r="A57" s="12">
        <v>44872</v>
      </c>
      <c r="B57" s="13" t="s">
        <v>28</v>
      </c>
      <c r="C57" s="10">
        <f t="shared" si="6"/>
        <v>6</v>
      </c>
      <c r="D57" s="13">
        <v>117</v>
      </c>
      <c r="E57" s="13" t="s">
        <v>47</v>
      </c>
      <c r="F57" s="10">
        <f t="shared" si="7"/>
        <v>13</v>
      </c>
      <c r="G57" s="13">
        <v>119</v>
      </c>
      <c r="H57" s="10">
        <f t="shared" si="2"/>
        <v>13</v>
      </c>
      <c r="I57" s="10" t="str">
        <f t="shared" si="3"/>
        <v>119(H) - 117(A)</v>
      </c>
      <c r="J57" s="14" t="s">
        <v>48</v>
      </c>
    </row>
    <row r="58" spans="1:10" x14ac:dyDescent="0.25">
      <c r="A58" s="9">
        <v>44874</v>
      </c>
      <c r="B58" s="10" t="s">
        <v>39</v>
      </c>
      <c r="C58" s="10">
        <f t="shared" si="6"/>
        <v>7</v>
      </c>
      <c r="D58" s="10">
        <v>87</v>
      </c>
      <c r="E58" s="10" t="s">
        <v>10</v>
      </c>
      <c r="F58" s="10">
        <f t="shared" si="7"/>
        <v>22</v>
      </c>
      <c r="G58" s="10">
        <v>94</v>
      </c>
      <c r="H58" s="10">
        <f t="shared" si="2"/>
        <v>22</v>
      </c>
      <c r="I58" s="10" t="str">
        <f t="shared" si="3"/>
        <v>94(H) - 87(A)</v>
      </c>
      <c r="J58" s="11" t="s">
        <v>54</v>
      </c>
    </row>
    <row r="59" spans="1:10" x14ac:dyDescent="0.25">
      <c r="A59" s="12">
        <v>44874</v>
      </c>
      <c r="B59" s="13" t="s">
        <v>42</v>
      </c>
      <c r="C59" s="10">
        <f t="shared" si="6"/>
        <v>25</v>
      </c>
      <c r="D59" s="13">
        <v>105</v>
      </c>
      <c r="E59" s="13" t="s">
        <v>34</v>
      </c>
      <c r="F59" s="10">
        <f t="shared" si="7"/>
        <v>5</v>
      </c>
      <c r="G59" s="13">
        <v>95</v>
      </c>
      <c r="H59" s="10">
        <f t="shared" si="2"/>
        <v>25</v>
      </c>
      <c r="I59" s="10" t="str">
        <f t="shared" si="3"/>
        <v>105(A) - 95(H)</v>
      </c>
      <c r="J59" s="14" t="s">
        <v>49</v>
      </c>
    </row>
    <row r="60" spans="1:10" x14ac:dyDescent="0.25">
      <c r="A60" s="9">
        <v>44874</v>
      </c>
      <c r="B60" s="10" t="s">
        <v>36</v>
      </c>
      <c r="C60" s="10">
        <f t="shared" si="6"/>
        <v>8</v>
      </c>
      <c r="D60" s="10">
        <v>122</v>
      </c>
      <c r="E60" s="10" t="s">
        <v>14</v>
      </c>
      <c r="F60" s="10">
        <f t="shared" si="7"/>
        <v>12</v>
      </c>
      <c r="G60" s="10">
        <v>119</v>
      </c>
      <c r="H60" s="10">
        <f t="shared" si="2"/>
        <v>8</v>
      </c>
      <c r="I60" s="10" t="str">
        <f t="shared" si="3"/>
        <v>122(A) - 119(H)</v>
      </c>
      <c r="J60" s="11" t="s">
        <v>15</v>
      </c>
    </row>
    <row r="61" spans="1:10" x14ac:dyDescent="0.25">
      <c r="A61" s="12">
        <v>44874</v>
      </c>
      <c r="B61" s="13" t="s">
        <v>37</v>
      </c>
      <c r="C61" s="10">
        <f t="shared" si="6"/>
        <v>29</v>
      </c>
      <c r="D61" s="13">
        <v>125</v>
      </c>
      <c r="E61" s="13" t="s">
        <v>17</v>
      </c>
      <c r="F61" s="10">
        <f t="shared" si="7"/>
        <v>1</v>
      </c>
      <c r="G61" s="13">
        <v>119</v>
      </c>
      <c r="H61" s="10">
        <f t="shared" si="2"/>
        <v>29</v>
      </c>
      <c r="I61" s="10" t="str">
        <f t="shared" si="3"/>
        <v>125(A) - 119(H)</v>
      </c>
      <c r="J61" s="14" t="s">
        <v>18</v>
      </c>
    </row>
    <row r="62" spans="1:10" x14ac:dyDescent="0.25">
      <c r="A62" s="9">
        <v>44874</v>
      </c>
      <c r="B62" s="10" t="s">
        <v>11</v>
      </c>
      <c r="C62" s="10">
        <f t="shared" si="6"/>
        <v>9</v>
      </c>
      <c r="D62" s="10">
        <v>112</v>
      </c>
      <c r="E62" s="10" t="s">
        <v>5</v>
      </c>
      <c r="F62" s="10">
        <f t="shared" si="7"/>
        <v>2</v>
      </c>
      <c r="G62" s="10">
        <v>128</v>
      </c>
      <c r="H62" s="10">
        <f t="shared" si="2"/>
        <v>2</v>
      </c>
      <c r="I62" s="10" t="str">
        <f t="shared" si="3"/>
        <v>128(H) - 112(A)</v>
      </c>
      <c r="J62" s="11" t="s">
        <v>6</v>
      </c>
    </row>
    <row r="63" spans="1:10" x14ac:dyDescent="0.25">
      <c r="A63" s="12">
        <v>44874</v>
      </c>
      <c r="B63" s="13" t="s">
        <v>22</v>
      </c>
      <c r="C63" s="10">
        <f t="shared" si="6"/>
        <v>20</v>
      </c>
      <c r="D63" s="13">
        <v>85</v>
      </c>
      <c r="E63" s="13" t="s">
        <v>20</v>
      </c>
      <c r="F63" s="10">
        <f t="shared" si="7"/>
        <v>3</v>
      </c>
      <c r="G63" s="13">
        <v>112</v>
      </c>
      <c r="H63" s="10">
        <f t="shared" si="2"/>
        <v>3</v>
      </c>
      <c r="I63" s="10" t="str">
        <f t="shared" si="3"/>
        <v>112(H) - 85(A)</v>
      </c>
      <c r="J63" s="14" t="s">
        <v>21</v>
      </c>
    </row>
    <row r="64" spans="1:10" x14ac:dyDescent="0.25">
      <c r="A64" s="9">
        <v>44874</v>
      </c>
      <c r="B64" s="10" t="s">
        <v>16</v>
      </c>
      <c r="C64" s="10">
        <f t="shared" si="6"/>
        <v>11</v>
      </c>
      <c r="D64" s="10">
        <v>109</v>
      </c>
      <c r="E64" s="10" t="s">
        <v>29</v>
      </c>
      <c r="F64" s="10">
        <f t="shared" si="7"/>
        <v>28</v>
      </c>
      <c r="G64" s="10">
        <v>116</v>
      </c>
      <c r="H64" s="10">
        <f t="shared" si="2"/>
        <v>28</v>
      </c>
      <c r="I64" s="10" t="str">
        <f t="shared" si="3"/>
        <v>116(H) - 109(A)</v>
      </c>
      <c r="J64" s="11" t="s">
        <v>30</v>
      </c>
    </row>
    <row r="65" spans="1:10" x14ac:dyDescent="0.25">
      <c r="A65" s="12">
        <v>44874</v>
      </c>
      <c r="B65" s="13" t="s">
        <v>19</v>
      </c>
      <c r="C65" s="10">
        <f t="shared" si="6"/>
        <v>19</v>
      </c>
      <c r="D65" s="13">
        <v>115</v>
      </c>
      <c r="E65" s="13" t="s">
        <v>25</v>
      </c>
      <c r="F65" s="10">
        <v>4</v>
      </c>
      <c r="G65" s="13">
        <v>111</v>
      </c>
      <c r="H65" s="10">
        <f t="shared" si="2"/>
        <v>19</v>
      </c>
      <c r="I65" s="10" t="str">
        <f t="shared" si="3"/>
        <v>115(A) - 111(H)</v>
      </c>
      <c r="J65" s="14" t="s">
        <v>55</v>
      </c>
    </row>
    <row r="66" spans="1:10" x14ac:dyDescent="0.25">
      <c r="A66" s="9">
        <v>44874</v>
      </c>
      <c r="B66" s="10" t="s">
        <v>40</v>
      </c>
      <c r="C66" s="10">
        <f t="shared" si="6"/>
        <v>24</v>
      </c>
      <c r="D66" s="10">
        <v>129</v>
      </c>
      <c r="E66" s="10" t="s">
        <v>32</v>
      </c>
      <c r="F66" s="10">
        <f t="shared" ref="F66:F94" si="8">VLOOKUP(E66,$P$2:$R$31,3)</f>
        <v>18</v>
      </c>
      <c r="G66" s="10">
        <v>117</v>
      </c>
      <c r="H66" s="10">
        <f t="shared" si="2"/>
        <v>24</v>
      </c>
      <c r="I66" s="10" t="str">
        <f t="shared" si="3"/>
        <v>129(A) - 117(H)</v>
      </c>
      <c r="J66" s="11" t="s">
        <v>33</v>
      </c>
    </row>
    <row r="67" spans="1:10" x14ac:dyDescent="0.25">
      <c r="A67" s="12">
        <v>44874</v>
      </c>
      <c r="B67" s="13" t="s">
        <v>45</v>
      </c>
      <c r="C67" s="10">
        <f t="shared" si="6"/>
        <v>17</v>
      </c>
      <c r="D67" s="13">
        <v>136</v>
      </c>
      <c r="E67" s="13" t="s">
        <v>31</v>
      </c>
      <c r="F67" s="10">
        <f t="shared" si="8"/>
        <v>21</v>
      </c>
      <c r="G67" s="13">
        <v>132</v>
      </c>
      <c r="H67" s="10">
        <f t="shared" si="2"/>
        <v>17</v>
      </c>
      <c r="I67" s="10" t="str">
        <f t="shared" si="3"/>
        <v>136(A) - 132(H)</v>
      </c>
      <c r="J67" s="14" t="s">
        <v>61</v>
      </c>
    </row>
    <row r="68" spans="1:10" x14ac:dyDescent="0.25">
      <c r="A68" s="9">
        <v>44874</v>
      </c>
      <c r="B68" s="10" t="s">
        <v>23</v>
      </c>
      <c r="C68" s="10">
        <f t="shared" si="6"/>
        <v>15</v>
      </c>
      <c r="D68" s="10">
        <v>124</v>
      </c>
      <c r="E68" s="10" t="s">
        <v>35</v>
      </c>
      <c r="F68" s="10">
        <f t="shared" si="8"/>
        <v>27</v>
      </c>
      <c r="G68" s="10">
        <v>122</v>
      </c>
      <c r="H68" s="10">
        <f t="shared" si="2"/>
        <v>15</v>
      </c>
      <c r="I68" s="10" t="str">
        <f t="shared" si="3"/>
        <v>124(A) - 122(H)</v>
      </c>
      <c r="J68" s="11" t="s">
        <v>209</v>
      </c>
    </row>
    <row r="69" spans="1:10" x14ac:dyDescent="0.25">
      <c r="A69" s="12">
        <v>44874</v>
      </c>
      <c r="B69" s="13" t="s">
        <v>7</v>
      </c>
      <c r="C69" s="10">
        <f t="shared" si="6"/>
        <v>14</v>
      </c>
      <c r="D69" s="13">
        <v>101</v>
      </c>
      <c r="E69" s="13" t="s">
        <v>47</v>
      </c>
      <c r="F69" s="10">
        <f t="shared" si="8"/>
        <v>13</v>
      </c>
      <c r="G69" s="13">
        <v>114</v>
      </c>
      <c r="H69" s="10">
        <f t="shared" si="2"/>
        <v>13</v>
      </c>
      <c r="I69" s="10" t="str">
        <f t="shared" si="3"/>
        <v>114(H) - 101(A)</v>
      </c>
      <c r="J69" s="14" t="s">
        <v>48</v>
      </c>
    </row>
    <row r="70" spans="1:10" x14ac:dyDescent="0.25">
      <c r="A70" s="9">
        <v>44874</v>
      </c>
      <c r="B70" s="10" t="s">
        <v>28</v>
      </c>
      <c r="C70" s="10">
        <f t="shared" si="6"/>
        <v>6</v>
      </c>
      <c r="D70" s="10">
        <v>120</v>
      </c>
      <c r="E70" s="10" t="s">
        <v>43</v>
      </c>
      <c r="F70" s="10">
        <f t="shared" si="8"/>
        <v>26</v>
      </c>
      <c r="G70" s="10">
        <v>127</v>
      </c>
      <c r="H70" s="10">
        <f t="shared" ref="H70:H133" si="9">IF(G70&gt;D70, F70,C70)</f>
        <v>26</v>
      </c>
      <c r="I70" s="10" t="str">
        <f t="shared" si="3"/>
        <v>127(H) - 120(A)</v>
      </c>
      <c r="J70" s="11" t="s">
        <v>44</v>
      </c>
    </row>
    <row r="71" spans="1:10" x14ac:dyDescent="0.25">
      <c r="A71" s="12">
        <v>44875</v>
      </c>
      <c r="B71" s="13" t="s">
        <v>39</v>
      </c>
      <c r="C71" s="10">
        <f t="shared" si="6"/>
        <v>7</v>
      </c>
      <c r="D71" s="13">
        <v>105</v>
      </c>
      <c r="E71" s="13" t="s">
        <v>13</v>
      </c>
      <c r="F71" s="10">
        <f t="shared" si="8"/>
        <v>30</v>
      </c>
      <c r="G71" s="13">
        <v>113</v>
      </c>
      <c r="H71" s="10">
        <f t="shared" si="9"/>
        <v>30</v>
      </c>
      <c r="I71" s="10" t="str">
        <f t="shared" ref="I71:I134" si="10">IF(G71&gt;D71, G71&amp;"(H) - "&amp;D71&amp;"(A)", D71&amp;"(A) - "&amp;G71&amp;"(H)")</f>
        <v>113(H) - 105(A)</v>
      </c>
      <c r="J71" s="14" t="s">
        <v>50</v>
      </c>
    </row>
    <row r="72" spans="1:10" x14ac:dyDescent="0.25">
      <c r="A72" s="9">
        <v>44875</v>
      </c>
      <c r="B72" s="10" t="s">
        <v>4</v>
      </c>
      <c r="C72" s="10">
        <f t="shared" si="6"/>
        <v>23</v>
      </c>
      <c r="D72" s="10">
        <v>95</v>
      </c>
      <c r="E72" s="10" t="s">
        <v>17</v>
      </c>
      <c r="F72" s="10">
        <f t="shared" si="8"/>
        <v>1</v>
      </c>
      <c r="G72" s="10">
        <v>104</v>
      </c>
      <c r="H72" s="10">
        <f t="shared" si="9"/>
        <v>1</v>
      </c>
      <c r="I72" s="10" t="str">
        <f t="shared" si="10"/>
        <v>104(H) - 95(A)</v>
      </c>
      <c r="J72" s="11" t="s">
        <v>18</v>
      </c>
    </row>
    <row r="73" spans="1:10" x14ac:dyDescent="0.25">
      <c r="A73" s="12">
        <v>44875</v>
      </c>
      <c r="B73" s="13" t="s">
        <v>34</v>
      </c>
      <c r="C73" s="10">
        <f t="shared" si="6"/>
        <v>5</v>
      </c>
      <c r="D73" s="13">
        <v>112</v>
      </c>
      <c r="E73" s="13" t="s">
        <v>26</v>
      </c>
      <c r="F73" s="10">
        <f t="shared" si="8"/>
        <v>16</v>
      </c>
      <c r="G73" s="13">
        <v>117</v>
      </c>
      <c r="H73" s="10">
        <f t="shared" si="9"/>
        <v>16</v>
      </c>
      <c r="I73" s="10" t="str">
        <f t="shared" si="10"/>
        <v>117(H) - 112(A)</v>
      </c>
      <c r="J73" s="14" t="s">
        <v>27</v>
      </c>
    </row>
    <row r="74" spans="1:10" x14ac:dyDescent="0.25">
      <c r="A74" s="9">
        <v>44875</v>
      </c>
      <c r="B74" s="10" t="s">
        <v>42</v>
      </c>
      <c r="C74" s="10">
        <f t="shared" ref="C74:C105" si="11">VLOOKUP(B74,$P$2:$R$31,3)</f>
        <v>25</v>
      </c>
      <c r="D74" s="10">
        <v>106</v>
      </c>
      <c r="E74" s="10" t="s">
        <v>19</v>
      </c>
      <c r="F74" s="10">
        <f t="shared" si="8"/>
        <v>19</v>
      </c>
      <c r="G74" s="10">
        <v>95</v>
      </c>
      <c r="H74" s="10">
        <f t="shared" si="9"/>
        <v>25</v>
      </c>
      <c r="I74" s="10" t="str">
        <f t="shared" si="10"/>
        <v>106(A) - 95(H)</v>
      </c>
      <c r="J74" s="11" t="s">
        <v>60</v>
      </c>
    </row>
    <row r="75" spans="1:10" x14ac:dyDescent="0.25">
      <c r="A75" s="12">
        <v>44876</v>
      </c>
      <c r="B75" s="13" t="s">
        <v>36</v>
      </c>
      <c r="C75" s="10">
        <f t="shared" si="11"/>
        <v>8</v>
      </c>
      <c r="D75" s="13">
        <v>112</v>
      </c>
      <c r="E75" s="13" t="s">
        <v>5</v>
      </c>
      <c r="F75" s="10">
        <f t="shared" si="8"/>
        <v>2</v>
      </c>
      <c r="G75" s="13">
        <v>131</v>
      </c>
      <c r="H75" s="10">
        <f t="shared" si="9"/>
        <v>2</v>
      </c>
      <c r="I75" s="10" t="str">
        <f t="shared" si="10"/>
        <v>131(H) - 112(A)</v>
      </c>
      <c r="J75" s="14" t="s">
        <v>6</v>
      </c>
    </row>
    <row r="76" spans="1:10" x14ac:dyDescent="0.25">
      <c r="A76" s="9">
        <v>44876</v>
      </c>
      <c r="B76" s="10" t="s">
        <v>40</v>
      </c>
      <c r="C76" s="10">
        <f t="shared" si="11"/>
        <v>24</v>
      </c>
      <c r="D76" s="10">
        <v>97</v>
      </c>
      <c r="E76" s="10" t="s">
        <v>10</v>
      </c>
      <c r="F76" s="10">
        <f t="shared" si="8"/>
        <v>22</v>
      </c>
      <c r="G76" s="10">
        <v>114</v>
      </c>
      <c r="H76" s="10">
        <f t="shared" si="9"/>
        <v>22</v>
      </c>
      <c r="I76" s="10" t="str">
        <f t="shared" si="10"/>
        <v>114(H) - 97(A)</v>
      </c>
      <c r="J76" s="11" t="s">
        <v>54</v>
      </c>
    </row>
    <row r="77" spans="1:10" x14ac:dyDescent="0.25">
      <c r="A77" s="12">
        <v>44876</v>
      </c>
      <c r="B77" s="13" t="s">
        <v>11</v>
      </c>
      <c r="C77" s="10">
        <f t="shared" si="11"/>
        <v>9</v>
      </c>
      <c r="D77" s="13">
        <v>112</v>
      </c>
      <c r="E77" s="13" t="s">
        <v>22</v>
      </c>
      <c r="F77" s="10">
        <f t="shared" si="8"/>
        <v>20</v>
      </c>
      <c r="G77" s="13">
        <v>121</v>
      </c>
      <c r="H77" s="10">
        <f t="shared" si="9"/>
        <v>20</v>
      </c>
      <c r="I77" s="10" t="str">
        <f t="shared" si="10"/>
        <v>121(H) - 112(A)</v>
      </c>
      <c r="J77" s="14" t="s">
        <v>51</v>
      </c>
    </row>
    <row r="78" spans="1:10" x14ac:dyDescent="0.25">
      <c r="A78" s="9">
        <v>44876</v>
      </c>
      <c r="B78" s="10" t="s">
        <v>29</v>
      </c>
      <c r="C78" s="10">
        <f t="shared" si="11"/>
        <v>28</v>
      </c>
      <c r="D78" s="10">
        <v>113</v>
      </c>
      <c r="E78" s="10" t="s">
        <v>31</v>
      </c>
      <c r="F78" s="10">
        <f t="shared" si="8"/>
        <v>21</v>
      </c>
      <c r="G78" s="10">
        <v>132</v>
      </c>
      <c r="H78" s="10">
        <f t="shared" si="9"/>
        <v>21</v>
      </c>
      <c r="I78" s="10" t="str">
        <f t="shared" si="10"/>
        <v>132(H) - 113(A)</v>
      </c>
      <c r="J78" s="11" t="s">
        <v>61</v>
      </c>
    </row>
    <row r="79" spans="1:10" x14ac:dyDescent="0.25">
      <c r="A79" s="12">
        <v>44876</v>
      </c>
      <c r="B79" s="13" t="s">
        <v>45</v>
      </c>
      <c r="C79" s="10">
        <f t="shared" si="11"/>
        <v>17</v>
      </c>
      <c r="D79" s="13">
        <v>93</v>
      </c>
      <c r="E79" s="13" t="s">
        <v>35</v>
      </c>
      <c r="F79" s="10">
        <f t="shared" si="8"/>
        <v>27</v>
      </c>
      <c r="G79" s="13">
        <v>111</v>
      </c>
      <c r="H79" s="10">
        <f t="shared" si="9"/>
        <v>27</v>
      </c>
      <c r="I79" s="10" t="str">
        <f t="shared" si="10"/>
        <v>111(H) - 93(A)</v>
      </c>
      <c r="J79" s="14" t="s">
        <v>209</v>
      </c>
    </row>
    <row r="80" spans="1:10" x14ac:dyDescent="0.25">
      <c r="A80" s="9">
        <v>44876</v>
      </c>
      <c r="B80" s="10" t="s">
        <v>32</v>
      </c>
      <c r="C80" s="10">
        <f t="shared" si="11"/>
        <v>18</v>
      </c>
      <c r="D80" s="10">
        <v>103</v>
      </c>
      <c r="E80" s="10" t="s">
        <v>23</v>
      </c>
      <c r="F80" s="10">
        <f t="shared" si="8"/>
        <v>15</v>
      </c>
      <c r="G80" s="10">
        <v>114</v>
      </c>
      <c r="H80" s="10">
        <f t="shared" si="9"/>
        <v>15</v>
      </c>
      <c r="I80" s="10" t="str">
        <f t="shared" si="10"/>
        <v>114(H) - 103(A)</v>
      </c>
      <c r="J80" s="11" t="s">
        <v>24</v>
      </c>
    </row>
    <row r="81" spans="1:10" x14ac:dyDescent="0.25">
      <c r="A81" s="12">
        <v>44876</v>
      </c>
      <c r="B81" s="13" t="s">
        <v>28</v>
      </c>
      <c r="C81" s="10">
        <f t="shared" si="11"/>
        <v>6</v>
      </c>
      <c r="D81" s="13">
        <v>101</v>
      </c>
      <c r="E81" s="13" t="s">
        <v>8</v>
      </c>
      <c r="F81" s="10">
        <f t="shared" si="8"/>
        <v>10</v>
      </c>
      <c r="G81" s="13">
        <v>106</v>
      </c>
      <c r="H81" s="10">
        <f t="shared" si="9"/>
        <v>10</v>
      </c>
      <c r="I81" s="10" t="str">
        <f t="shared" si="10"/>
        <v>106(H) - 101(A)</v>
      </c>
      <c r="J81" s="14" t="s">
        <v>9</v>
      </c>
    </row>
    <row r="82" spans="1:10" x14ac:dyDescent="0.25">
      <c r="A82" s="9">
        <v>44876</v>
      </c>
      <c r="B82" s="10" t="s">
        <v>43</v>
      </c>
      <c r="C82" s="10">
        <f t="shared" si="11"/>
        <v>26</v>
      </c>
      <c r="D82" s="10">
        <v>120</v>
      </c>
      <c r="E82" s="10" t="s">
        <v>7</v>
      </c>
      <c r="F82" s="10">
        <f t="shared" si="8"/>
        <v>14</v>
      </c>
      <c r="G82" s="10">
        <v>114</v>
      </c>
      <c r="H82" s="10">
        <f t="shared" si="9"/>
        <v>26</v>
      </c>
      <c r="I82" s="10" t="str">
        <f t="shared" si="10"/>
        <v>120(A) - 114(H)</v>
      </c>
      <c r="J82" s="11" t="s">
        <v>48</v>
      </c>
    </row>
    <row r="83" spans="1:10" x14ac:dyDescent="0.25">
      <c r="A83" s="12">
        <v>44877</v>
      </c>
      <c r="B83" s="13" t="s">
        <v>20</v>
      </c>
      <c r="C83" s="10">
        <f t="shared" si="11"/>
        <v>3</v>
      </c>
      <c r="D83" s="13">
        <v>110</v>
      </c>
      <c r="E83" s="13" t="s">
        <v>47</v>
      </c>
      <c r="F83" s="10">
        <f t="shared" si="8"/>
        <v>13</v>
      </c>
      <c r="G83" s="13">
        <v>95</v>
      </c>
      <c r="H83" s="10">
        <f t="shared" si="9"/>
        <v>3</v>
      </c>
      <c r="I83" s="10" t="str">
        <f t="shared" si="10"/>
        <v>110(A) - 95(H)</v>
      </c>
      <c r="J83" s="14" t="s">
        <v>48</v>
      </c>
    </row>
    <row r="84" spans="1:10" x14ac:dyDescent="0.25">
      <c r="A84" s="9">
        <v>44877</v>
      </c>
      <c r="B84" s="10" t="s">
        <v>37</v>
      </c>
      <c r="C84" s="10">
        <f t="shared" si="11"/>
        <v>29</v>
      </c>
      <c r="D84" s="10">
        <v>112</v>
      </c>
      <c r="E84" s="10" t="s">
        <v>13</v>
      </c>
      <c r="F84" s="10">
        <f t="shared" si="8"/>
        <v>30</v>
      </c>
      <c r="G84" s="10">
        <v>121</v>
      </c>
      <c r="H84" s="10">
        <f t="shared" si="9"/>
        <v>30</v>
      </c>
      <c r="I84" s="10" t="str">
        <f t="shared" si="10"/>
        <v>121(H) - 112(A)</v>
      </c>
      <c r="J84" s="11" t="s">
        <v>50</v>
      </c>
    </row>
    <row r="85" spans="1:10" x14ac:dyDescent="0.25">
      <c r="A85" s="12">
        <v>44877</v>
      </c>
      <c r="B85" s="13" t="s">
        <v>5</v>
      </c>
      <c r="C85" s="10">
        <f t="shared" si="11"/>
        <v>2</v>
      </c>
      <c r="D85" s="13">
        <v>117</v>
      </c>
      <c r="E85" s="13" t="s">
        <v>11</v>
      </c>
      <c r="F85" s="10">
        <f t="shared" si="8"/>
        <v>9</v>
      </c>
      <c r="G85" s="13">
        <v>108</v>
      </c>
      <c r="H85" s="10">
        <f t="shared" si="9"/>
        <v>2</v>
      </c>
      <c r="I85" s="10" t="str">
        <f t="shared" si="10"/>
        <v>117(A) - 108(H)</v>
      </c>
      <c r="J85" s="14" t="s">
        <v>12</v>
      </c>
    </row>
    <row r="86" spans="1:10" x14ac:dyDescent="0.25">
      <c r="A86" s="9">
        <v>44877</v>
      </c>
      <c r="B86" s="10" t="s">
        <v>29</v>
      </c>
      <c r="C86" s="10">
        <f t="shared" si="11"/>
        <v>28</v>
      </c>
      <c r="D86" s="10">
        <v>104</v>
      </c>
      <c r="E86" s="10" t="s">
        <v>14</v>
      </c>
      <c r="F86" s="10">
        <f t="shared" si="8"/>
        <v>12</v>
      </c>
      <c r="G86" s="10">
        <v>118</v>
      </c>
      <c r="H86" s="10">
        <f t="shared" si="9"/>
        <v>12</v>
      </c>
      <c r="I86" s="10" t="str">
        <f t="shared" si="10"/>
        <v>118(H) - 104(A)</v>
      </c>
      <c r="J86" s="11" t="s">
        <v>15</v>
      </c>
    </row>
    <row r="87" spans="1:10" x14ac:dyDescent="0.25">
      <c r="A87" s="12">
        <v>44877</v>
      </c>
      <c r="B87" s="13" t="s">
        <v>17</v>
      </c>
      <c r="C87" s="10">
        <f t="shared" si="11"/>
        <v>1</v>
      </c>
      <c r="D87" s="13">
        <v>109</v>
      </c>
      <c r="E87" s="13" t="s">
        <v>4</v>
      </c>
      <c r="F87" s="10">
        <f t="shared" si="8"/>
        <v>23</v>
      </c>
      <c r="G87" s="13">
        <v>121</v>
      </c>
      <c r="H87" s="10">
        <f t="shared" si="9"/>
        <v>23</v>
      </c>
      <c r="I87" s="10" t="str">
        <f t="shared" si="10"/>
        <v>121(H) - 109(A)</v>
      </c>
      <c r="J87" s="14" t="s">
        <v>46</v>
      </c>
    </row>
    <row r="88" spans="1:10" x14ac:dyDescent="0.25">
      <c r="A88" s="9">
        <v>44877</v>
      </c>
      <c r="B88" s="10" t="s">
        <v>34</v>
      </c>
      <c r="C88" s="10">
        <f t="shared" si="11"/>
        <v>5</v>
      </c>
      <c r="D88" s="10">
        <v>115</v>
      </c>
      <c r="E88" s="10" t="s">
        <v>26</v>
      </c>
      <c r="F88" s="10">
        <f t="shared" si="8"/>
        <v>16</v>
      </c>
      <c r="G88" s="10">
        <v>132</v>
      </c>
      <c r="H88" s="10">
        <f t="shared" si="9"/>
        <v>16</v>
      </c>
      <c r="I88" s="10" t="str">
        <f t="shared" si="10"/>
        <v>132(H) - 115(A)</v>
      </c>
      <c r="J88" s="11" t="s">
        <v>27</v>
      </c>
    </row>
    <row r="89" spans="1:10" x14ac:dyDescent="0.25">
      <c r="A89" s="12">
        <v>44877</v>
      </c>
      <c r="B89" s="13" t="s">
        <v>42</v>
      </c>
      <c r="C89" s="10">
        <f t="shared" si="11"/>
        <v>25</v>
      </c>
      <c r="D89" s="13">
        <v>112</v>
      </c>
      <c r="E89" s="13" t="s">
        <v>39</v>
      </c>
      <c r="F89" s="10">
        <f t="shared" si="8"/>
        <v>7</v>
      </c>
      <c r="G89" s="13">
        <v>117</v>
      </c>
      <c r="H89" s="10">
        <f t="shared" si="9"/>
        <v>7</v>
      </c>
      <c r="I89" s="10" t="str">
        <f t="shared" si="10"/>
        <v>117(H) - 112(A)</v>
      </c>
      <c r="J89" s="14" t="s">
        <v>57</v>
      </c>
    </row>
    <row r="90" spans="1:10" x14ac:dyDescent="0.25">
      <c r="A90" s="9">
        <v>44877</v>
      </c>
      <c r="B90" s="10" t="s">
        <v>16</v>
      </c>
      <c r="C90" s="10">
        <f t="shared" si="11"/>
        <v>11</v>
      </c>
      <c r="D90" s="10">
        <v>106</v>
      </c>
      <c r="E90" s="10" t="s">
        <v>19</v>
      </c>
      <c r="F90" s="10">
        <f t="shared" si="8"/>
        <v>19</v>
      </c>
      <c r="G90" s="10">
        <v>119</v>
      </c>
      <c r="H90" s="10">
        <f t="shared" si="9"/>
        <v>19</v>
      </c>
      <c r="I90" s="10" t="str">
        <f t="shared" si="10"/>
        <v>119(H) - 106(A)</v>
      </c>
      <c r="J90" s="11" t="s">
        <v>60</v>
      </c>
    </row>
    <row r="91" spans="1:10" x14ac:dyDescent="0.25">
      <c r="A91" s="12">
        <v>44878</v>
      </c>
      <c r="B91" s="13" t="s">
        <v>31</v>
      </c>
      <c r="C91" s="10">
        <f t="shared" si="11"/>
        <v>21</v>
      </c>
      <c r="D91" s="13">
        <v>145</v>
      </c>
      <c r="E91" s="13" t="s">
        <v>22</v>
      </c>
      <c r="F91" s="10">
        <f t="shared" si="8"/>
        <v>20</v>
      </c>
      <c r="G91" s="13">
        <v>135</v>
      </c>
      <c r="H91" s="10">
        <f t="shared" si="9"/>
        <v>21</v>
      </c>
      <c r="I91" s="10" t="str">
        <f t="shared" si="10"/>
        <v>145(A) - 135(H)</v>
      </c>
      <c r="J91" s="14" t="s">
        <v>51</v>
      </c>
    </row>
    <row r="92" spans="1:10" x14ac:dyDescent="0.25">
      <c r="A92" s="9">
        <v>44878</v>
      </c>
      <c r="B92" s="10" t="s">
        <v>32</v>
      </c>
      <c r="C92" s="10">
        <f t="shared" si="11"/>
        <v>18</v>
      </c>
      <c r="D92" s="10">
        <v>129</v>
      </c>
      <c r="E92" s="10" t="s">
        <v>28</v>
      </c>
      <c r="F92" s="10">
        <f t="shared" si="8"/>
        <v>6</v>
      </c>
      <c r="G92" s="10">
        <v>124</v>
      </c>
      <c r="H92" s="10">
        <f t="shared" si="9"/>
        <v>18</v>
      </c>
      <c r="I92" s="10" t="str">
        <f t="shared" si="10"/>
        <v>129(A) - 124(H)</v>
      </c>
      <c r="J92" s="11" t="s">
        <v>59</v>
      </c>
    </row>
    <row r="93" spans="1:10" x14ac:dyDescent="0.25">
      <c r="A93" s="12">
        <v>44878</v>
      </c>
      <c r="B93" s="13" t="s">
        <v>23</v>
      </c>
      <c r="C93" s="10">
        <f t="shared" si="11"/>
        <v>15</v>
      </c>
      <c r="D93" s="13">
        <v>92</v>
      </c>
      <c r="E93" s="13" t="s">
        <v>13</v>
      </c>
      <c r="F93" s="10">
        <f t="shared" si="8"/>
        <v>30</v>
      </c>
      <c r="G93" s="13">
        <v>102</v>
      </c>
      <c r="H93" s="10">
        <f t="shared" si="9"/>
        <v>30</v>
      </c>
      <c r="I93" s="10" t="str">
        <f t="shared" si="10"/>
        <v>102(H) - 92(A)</v>
      </c>
      <c r="J93" s="14" t="s">
        <v>50</v>
      </c>
    </row>
    <row r="94" spans="1:10" x14ac:dyDescent="0.25">
      <c r="A94" s="9">
        <v>44878</v>
      </c>
      <c r="B94" s="10" t="s">
        <v>37</v>
      </c>
      <c r="C94" s="10">
        <f t="shared" si="11"/>
        <v>29</v>
      </c>
      <c r="D94" s="10">
        <v>98</v>
      </c>
      <c r="E94" s="10" t="s">
        <v>4</v>
      </c>
      <c r="F94" s="10">
        <f t="shared" si="8"/>
        <v>23</v>
      </c>
      <c r="G94" s="10">
        <v>105</v>
      </c>
      <c r="H94" s="10">
        <f t="shared" si="9"/>
        <v>23</v>
      </c>
      <c r="I94" s="10" t="str">
        <f t="shared" si="10"/>
        <v>105(H) - 98(A)</v>
      </c>
      <c r="J94" s="11" t="s">
        <v>46</v>
      </c>
    </row>
    <row r="95" spans="1:10" x14ac:dyDescent="0.25">
      <c r="A95" s="12">
        <v>44878</v>
      </c>
      <c r="B95" s="13" t="s">
        <v>36</v>
      </c>
      <c r="C95" s="10">
        <f t="shared" si="11"/>
        <v>8</v>
      </c>
      <c r="D95" s="13">
        <v>126</v>
      </c>
      <c r="E95" s="13" t="s">
        <v>25</v>
      </c>
      <c r="F95" s="10">
        <v>4</v>
      </c>
      <c r="G95" s="13">
        <v>103</v>
      </c>
      <c r="H95" s="10">
        <f t="shared" si="9"/>
        <v>8</v>
      </c>
      <c r="I95" s="10" t="str">
        <f t="shared" si="10"/>
        <v>126(A) - 103(H)</v>
      </c>
      <c r="J95" s="14" t="s">
        <v>55</v>
      </c>
    </row>
    <row r="96" spans="1:10" x14ac:dyDescent="0.25">
      <c r="A96" s="9">
        <v>44878</v>
      </c>
      <c r="B96" s="10" t="s">
        <v>8</v>
      </c>
      <c r="C96" s="10">
        <f t="shared" si="11"/>
        <v>10</v>
      </c>
      <c r="D96" s="10">
        <v>115</v>
      </c>
      <c r="E96" s="10" t="s">
        <v>43</v>
      </c>
      <c r="F96" s="10">
        <f t="shared" ref="F96:F125" si="12">VLOOKUP(E96,$P$2:$R$31,3)</f>
        <v>26</v>
      </c>
      <c r="G96" s="10">
        <v>122</v>
      </c>
      <c r="H96" s="10">
        <f t="shared" si="9"/>
        <v>26</v>
      </c>
      <c r="I96" s="10" t="str">
        <f t="shared" si="10"/>
        <v>122(H) - 115(A)</v>
      </c>
      <c r="J96" s="11" t="s">
        <v>44</v>
      </c>
    </row>
    <row r="97" spans="1:10" x14ac:dyDescent="0.25">
      <c r="A97" s="12">
        <v>44878</v>
      </c>
      <c r="B97" s="13" t="s">
        <v>20</v>
      </c>
      <c r="C97" s="10">
        <f t="shared" si="11"/>
        <v>3</v>
      </c>
      <c r="D97" s="13">
        <v>103</v>
      </c>
      <c r="E97" s="13" t="s">
        <v>7</v>
      </c>
      <c r="F97" s="10">
        <f t="shared" si="12"/>
        <v>14</v>
      </c>
      <c r="G97" s="13">
        <v>116</v>
      </c>
      <c r="H97" s="10">
        <f t="shared" si="9"/>
        <v>14</v>
      </c>
      <c r="I97" s="10" t="str">
        <f t="shared" si="10"/>
        <v>116(H) - 103(A)</v>
      </c>
      <c r="J97" s="14" t="s">
        <v>48</v>
      </c>
    </row>
    <row r="98" spans="1:10" x14ac:dyDescent="0.25">
      <c r="A98" s="9">
        <v>44879</v>
      </c>
      <c r="B98" s="10" t="s">
        <v>29</v>
      </c>
      <c r="C98" s="10">
        <f t="shared" si="11"/>
        <v>28</v>
      </c>
      <c r="D98" s="10">
        <v>115</v>
      </c>
      <c r="E98" s="10" t="s">
        <v>11</v>
      </c>
      <c r="F98" s="10">
        <f t="shared" si="12"/>
        <v>9</v>
      </c>
      <c r="G98" s="10">
        <v>111</v>
      </c>
      <c r="H98" s="10">
        <f t="shared" si="9"/>
        <v>28</v>
      </c>
      <c r="I98" s="10" t="str">
        <f t="shared" si="10"/>
        <v>115(A) - 111(H)</v>
      </c>
      <c r="J98" s="11" t="s">
        <v>12</v>
      </c>
    </row>
    <row r="99" spans="1:10" x14ac:dyDescent="0.25">
      <c r="A99" s="12">
        <v>44879</v>
      </c>
      <c r="B99" s="13" t="s">
        <v>34</v>
      </c>
      <c r="C99" s="10">
        <f t="shared" si="11"/>
        <v>5</v>
      </c>
      <c r="D99" s="13">
        <v>112</v>
      </c>
      <c r="E99" s="13" t="s">
        <v>10</v>
      </c>
      <c r="F99" s="10">
        <f t="shared" si="12"/>
        <v>22</v>
      </c>
      <c r="G99" s="13">
        <v>105</v>
      </c>
      <c r="H99" s="10">
        <f t="shared" si="9"/>
        <v>5</v>
      </c>
      <c r="I99" s="10" t="str">
        <f t="shared" si="10"/>
        <v>112(A) - 105(H)</v>
      </c>
      <c r="J99" s="14" t="s">
        <v>54</v>
      </c>
    </row>
    <row r="100" spans="1:10" x14ac:dyDescent="0.25">
      <c r="A100" s="9">
        <v>44879</v>
      </c>
      <c r="B100" s="10" t="s">
        <v>31</v>
      </c>
      <c r="C100" s="10">
        <f t="shared" si="11"/>
        <v>21</v>
      </c>
      <c r="D100" s="10">
        <v>122</v>
      </c>
      <c r="E100" s="10" t="s">
        <v>5</v>
      </c>
      <c r="F100" s="10">
        <f t="shared" si="12"/>
        <v>2</v>
      </c>
      <c r="G100" s="10">
        <v>126</v>
      </c>
      <c r="H100" s="10">
        <f t="shared" si="9"/>
        <v>2</v>
      </c>
      <c r="I100" s="10" t="str">
        <f t="shared" si="10"/>
        <v>126(H) - 122(A)</v>
      </c>
      <c r="J100" s="11" t="s">
        <v>6</v>
      </c>
    </row>
    <row r="101" spans="1:10" x14ac:dyDescent="0.25">
      <c r="A101" s="12">
        <v>44879</v>
      </c>
      <c r="B101" s="13" t="s">
        <v>40</v>
      </c>
      <c r="C101" s="10">
        <f t="shared" si="11"/>
        <v>24</v>
      </c>
      <c r="D101" s="13">
        <v>112</v>
      </c>
      <c r="E101" s="13" t="s">
        <v>26</v>
      </c>
      <c r="F101" s="10">
        <f t="shared" si="12"/>
        <v>16</v>
      </c>
      <c r="G101" s="13">
        <v>113</v>
      </c>
      <c r="H101" s="10">
        <f t="shared" si="9"/>
        <v>16</v>
      </c>
      <c r="I101" s="10" t="str">
        <f t="shared" si="10"/>
        <v>113(H) - 112(A)</v>
      </c>
      <c r="J101" s="14" t="s">
        <v>27</v>
      </c>
    </row>
    <row r="102" spans="1:10" x14ac:dyDescent="0.25">
      <c r="A102" s="9">
        <v>44879</v>
      </c>
      <c r="B102" s="10" t="s">
        <v>47</v>
      </c>
      <c r="C102" s="10">
        <f t="shared" si="11"/>
        <v>13</v>
      </c>
      <c r="D102" s="10">
        <v>122</v>
      </c>
      <c r="E102" s="10" t="s">
        <v>16</v>
      </c>
      <c r="F102" s="10">
        <f t="shared" si="12"/>
        <v>11</v>
      </c>
      <c r="G102" s="10">
        <v>106</v>
      </c>
      <c r="H102" s="10">
        <f t="shared" si="9"/>
        <v>13</v>
      </c>
      <c r="I102" s="10" t="str">
        <f t="shared" si="10"/>
        <v>122(A) - 106(H)</v>
      </c>
      <c r="J102" s="11" t="s">
        <v>52</v>
      </c>
    </row>
    <row r="103" spans="1:10" x14ac:dyDescent="0.25">
      <c r="A103" s="12">
        <v>44879</v>
      </c>
      <c r="B103" s="13" t="s">
        <v>17</v>
      </c>
      <c r="C103" s="10">
        <f t="shared" si="11"/>
        <v>1</v>
      </c>
      <c r="D103" s="13">
        <v>121</v>
      </c>
      <c r="E103" s="13" t="s">
        <v>45</v>
      </c>
      <c r="F103" s="10">
        <f t="shared" si="12"/>
        <v>17</v>
      </c>
      <c r="G103" s="13">
        <v>106</v>
      </c>
      <c r="H103" s="10">
        <f t="shared" si="9"/>
        <v>1</v>
      </c>
      <c r="I103" s="10" t="str">
        <f t="shared" si="10"/>
        <v>121(A) - 106(H)</v>
      </c>
      <c r="J103" s="14" t="s">
        <v>56</v>
      </c>
    </row>
    <row r="104" spans="1:10" x14ac:dyDescent="0.25">
      <c r="A104" s="9">
        <v>44879</v>
      </c>
      <c r="B104" s="10" t="s">
        <v>35</v>
      </c>
      <c r="C104" s="10">
        <f t="shared" si="11"/>
        <v>27</v>
      </c>
      <c r="D104" s="10">
        <v>95</v>
      </c>
      <c r="E104" s="10" t="s">
        <v>8</v>
      </c>
      <c r="F104" s="10">
        <f t="shared" si="12"/>
        <v>10</v>
      </c>
      <c r="G104" s="10">
        <v>132</v>
      </c>
      <c r="H104" s="10">
        <f t="shared" si="9"/>
        <v>10</v>
      </c>
      <c r="I104" s="10" t="str">
        <f t="shared" si="10"/>
        <v>132(H) - 95(A)</v>
      </c>
      <c r="J104" s="11" t="s">
        <v>9</v>
      </c>
    </row>
    <row r="105" spans="1:10" x14ac:dyDescent="0.25">
      <c r="A105" s="12">
        <v>44880</v>
      </c>
      <c r="B105" s="13" t="s">
        <v>23</v>
      </c>
      <c r="C105" s="10">
        <f t="shared" si="11"/>
        <v>15</v>
      </c>
      <c r="D105" s="13">
        <v>102</v>
      </c>
      <c r="E105" s="13" t="s">
        <v>19</v>
      </c>
      <c r="F105" s="10">
        <f t="shared" si="12"/>
        <v>19</v>
      </c>
      <c r="G105" s="13">
        <v>113</v>
      </c>
      <c r="H105" s="10">
        <f t="shared" si="9"/>
        <v>19</v>
      </c>
      <c r="I105" s="10" t="str">
        <f t="shared" si="10"/>
        <v>113(H) - 102(A)</v>
      </c>
      <c r="J105" s="14" t="s">
        <v>60</v>
      </c>
    </row>
    <row r="106" spans="1:10" x14ac:dyDescent="0.25">
      <c r="A106" s="9">
        <v>44880</v>
      </c>
      <c r="B106" s="10" t="s">
        <v>47</v>
      </c>
      <c r="C106" s="10">
        <f t="shared" ref="C106:C137" si="13">VLOOKUP(B106,$P$2:$R$31,3)</f>
        <v>13</v>
      </c>
      <c r="D106" s="10">
        <v>101</v>
      </c>
      <c r="E106" s="10" t="s">
        <v>39</v>
      </c>
      <c r="F106" s="10">
        <f t="shared" si="12"/>
        <v>7</v>
      </c>
      <c r="G106" s="10">
        <v>103</v>
      </c>
      <c r="H106" s="10">
        <f t="shared" si="9"/>
        <v>7</v>
      </c>
      <c r="I106" s="10" t="str">
        <f t="shared" si="10"/>
        <v>103(H) - 101(A)</v>
      </c>
      <c r="J106" s="11" t="s">
        <v>57</v>
      </c>
    </row>
    <row r="107" spans="1:10" x14ac:dyDescent="0.25">
      <c r="A107" s="12">
        <v>44880</v>
      </c>
      <c r="B107" s="13" t="s">
        <v>22</v>
      </c>
      <c r="C107" s="10">
        <f t="shared" si="13"/>
        <v>20</v>
      </c>
      <c r="D107" s="13">
        <v>118</v>
      </c>
      <c r="E107" s="13" t="s">
        <v>37</v>
      </c>
      <c r="F107" s="10">
        <f t="shared" si="12"/>
        <v>29</v>
      </c>
      <c r="G107" s="13">
        <v>111</v>
      </c>
      <c r="H107" s="10">
        <f t="shared" si="9"/>
        <v>20</v>
      </c>
      <c r="I107" s="10" t="str">
        <f t="shared" si="10"/>
        <v>118(A) - 111(H)</v>
      </c>
      <c r="J107" s="14" t="s">
        <v>38</v>
      </c>
    </row>
    <row r="108" spans="1:10" x14ac:dyDescent="0.25">
      <c r="A108" s="9">
        <v>44880</v>
      </c>
      <c r="B108" s="10" t="s">
        <v>35</v>
      </c>
      <c r="C108" s="10">
        <f t="shared" si="13"/>
        <v>27</v>
      </c>
      <c r="D108" s="10">
        <v>110</v>
      </c>
      <c r="E108" s="10" t="s">
        <v>42</v>
      </c>
      <c r="F108" s="10">
        <f t="shared" si="12"/>
        <v>25</v>
      </c>
      <c r="G108" s="10">
        <v>117</v>
      </c>
      <c r="H108" s="10">
        <f t="shared" si="9"/>
        <v>25</v>
      </c>
      <c r="I108" s="10" t="str">
        <f t="shared" si="10"/>
        <v>117(H) - 110(A)</v>
      </c>
      <c r="J108" s="11" t="s">
        <v>53</v>
      </c>
    </row>
    <row r="109" spans="1:10" x14ac:dyDescent="0.25">
      <c r="A109" s="12">
        <v>44880</v>
      </c>
      <c r="B109" s="13" t="s">
        <v>20</v>
      </c>
      <c r="C109" s="10">
        <f t="shared" si="13"/>
        <v>3</v>
      </c>
      <c r="D109" s="13">
        <v>121</v>
      </c>
      <c r="E109" s="13" t="s">
        <v>43</v>
      </c>
      <c r="F109" s="10">
        <f t="shared" si="12"/>
        <v>26</v>
      </c>
      <c r="G109" s="13">
        <v>153</v>
      </c>
      <c r="H109" s="10">
        <f t="shared" si="9"/>
        <v>26</v>
      </c>
      <c r="I109" s="10" t="str">
        <f t="shared" si="10"/>
        <v>153(H) - 121(A)</v>
      </c>
      <c r="J109" s="14" t="s">
        <v>44</v>
      </c>
    </row>
    <row r="110" spans="1:10" x14ac:dyDescent="0.25">
      <c r="A110" s="9">
        <v>44881</v>
      </c>
      <c r="B110" s="10" t="s">
        <v>14</v>
      </c>
      <c r="C110" s="10">
        <f t="shared" si="13"/>
        <v>12</v>
      </c>
      <c r="D110" s="10">
        <v>125</v>
      </c>
      <c r="E110" s="10" t="s">
        <v>34</v>
      </c>
      <c r="F110" s="10">
        <f t="shared" si="12"/>
        <v>5</v>
      </c>
      <c r="G110" s="10">
        <v>113</v>
      </c>
      <c r="H110" s="10">
        <f t="shared" si="9"/>
        <v>12</v>
      </c>
      <c r="I110" s="10" t="str">
        <f t="shared" si="10"/>
        <v>125(A) - 113(H)</v>
      </c>
      <c r="J110" s="11" t="s">
        <v>49</v>
      </c>
    </row>
    <row r="111" spans="1:10" x14ac:dyDescent="0.25">
      <c r="A111" s="12">
        <v>44881</v>
      </c>
      <c r="B111" s="13" t="s">
        <v>32</v>
      </c>
      <c r="C111" s="10">
        <f t="shared" si="13"/>
        <v>18</v>
      </c>
      <c r="D111" s="13">
        <v>126</v>
      </c>
      <c r="E111" s="13" t="s">
        <v>10</v>
      </c>
      <c r="F111" s="10">
        <f t="shared" si="12"/>
        <v>22</v>
      </c>
      <c r="G111" s="13">
        <v>108</v>
      </c>
      <c r="H111" s="10">
        <f t="shared" si="9"/>
        <v>18</v>
      </c>
      <c r="I111" s="10" t="str">
        <f t="shared" si="10"/>
        <v>126(A) - 108(H)</v>
      </c>
      <c r="J111" s="14" t="s">
        <v>54</v>
      </c>
    </row>
    <row r="112" spans="1:10" x14ac:dyDescent="0.25">
      <c r="A112" s="9">
        <v>44881</v>
      </c>
      <c r="B112" s="10" t="s">
        <v>31</v>
      </c>
      <c r="C112" s="10">
        <f t="shared" si="13"/>
        <v>21</v>
      </c>
      <c r="D112" s="10">
        <v>121</v>
      </c>
      <c r="E112" s="10" t="s">
        <v>13</v>
      </c>
      <c r="F112" s="10">
        <f t="shared" si="12"/>
        <v>30</v>
      </c>
      <c r="G112" s="10">
        <v>120</v>
      </c>
      <c r="H112" s="10">
        <f t="shared" si="9"/>
        <v>21</v>
      </c>
      <c r="I112" s="10" t="str">
        <f t="shared" si="10"/>
        <v>121(A) - 120(H)</v>
      </c>
      <c r="J112" s="11" t="s">
        <v>50</v>
      </c>
    </row>
    <row r="113" spans="1:10" x14ac:dyDescent="0.25">
      <c r="A113" s="12">
        <v>44881</v>
      </c>
      <c r="B113" s="13" t="s">
        <v>5</v>
      </c>
      <c r="C113" s="10">
        <f t="shared" si="13"/>
        <v>2</v>
      </c>
      <c r="D113" s="13">
        <v>126</v>
      </c>
      <c r="E113" s="13" t="s">
        <v>17</v>
      </c>
      <c r="F113" s="10">
        <f t="shared" si="12"/>
        <v>1</v>
      </c>
      <c r="G113" s="13">
        <v>101</v>
      </c>
      <c r="H113" s="10">
        <f t="shared" si="9"/>
        <v>2</v>
      </c>
      <c r="I113" s="10" t="str">
        <f t="shared" si="10"/>
        <v>126(A) - 101(H)</v>
      </c>
      <c r="J113" s="14" t="s">
        <v>18</v>
      </c>
    </row>
    <row r="114" spans="1:10" x14ac:dyDescent="0.25">
      <c r="A114" s="9">
        <v>44881</v>
      </c>
      <c r="B114" s="10" t="s">
        <v>26</v>
      </c>
      <c r="C114" s="10">
        <f t="shared" si="13"/>
        <v>16</v>
      </c>
      <c r="D114" s="10">
        <v>104</v>
      </c>
      <c r="E114" s="10" t="s">
        <v>29</v>
      </c>
      <c r="F114" s="10">
        <f t="shared" si="12"/>
        <v>28</v>
      </c>
      <c r="G114" s="10">
        <v>112</v>
      </c>
      <c r="H114" s="10">
        <f t="shared" si="9"/>
        <v>28</v>
      </c>
      <c r="I114" s="10" t="str">
        <f t="shared" si="10"/>
        <v>112(H) - 104(A)</v>
      </c>
      <c r="J114" s="11" t="s">
        <v>30</v>
      </c>
    </row>
    <row r="115" spans="1:10" x14ac:dyDescent="0.25">
      <c r="A115" s="12">
        <v>44881</v>
      </c>
      <c r="B115" s="13" t="s">
        <v>28</v>
      </c>
      <c r="C115" s="10">
        <f t="shared" si="13"/>
        <v>6</v>
      </c>
      <c r="D115" s="13">
        <v>98</v>
      </c>
      <c r="E115" s="13" t="s">
        <v>45</v>
      </c>
      <c r="F115" s="10">
        <f t="shared" si="12"/>
        <v>17</v>
      </c>
      <c r="G115" s="13">
        <v>113</v>
      </c>
      <c r="H115" s="10">
        <f t="shared" si="9"/>
        <v>17</v>
      </c>
      <c r="I115" s="10" t="str">
        <f t="shared" si="10"/>
        <v>113(H) - 98(A)</v>
      </c>
      <c r="J115" s="14" t="s">
        <v>56</v>
      </c>
    </row>
    <row r="116" spans="1:10" x14ac:dyDescent="0.25">
      <c r="A116" s="9">
        <v>44881</v>
      </c>
      <c r="B116" s="10" t="s">
        <v>25</v>
      </c>
      <c r="C116" s="10">
        <v>4</v>
      </c>
      <c r="D116" s="10">
        <v>110</v>
      </c>
      <c r="E116" s="10" t="s">
        <v>19</v>
      </c>
      <c r="F116" s="10">
        <f t="shared" si="12"/>
        <v>19</v>
      </c>
      <c r="G116" s="10">
        <v>124</v>
      </c>
      <c r="H116" s="10">
        <f t="shared" si="9"/>
        <v>19</v>
      </c>
      <c r="I116" s="10" t="str">
        <f t="shared" si="10"/>
        <v>124(H) - 110(A)</v>
      </c>
      <c r="J116" s="11" t="s">
        <v>60</v>
      </c>
    </row>
    <row r="117" spans="1:10" x14ac:dyDescent="0.25">
      <c r="A117" s="12">
        <v>44881</v>
      </c>
      <c r="B117" s="13" t="s">
        <v>16</v>
      </c>
      <c r="C117" s="10">
        <f t="shared" ref="C117:C148" si="14">VLOOKUP(B117,$P$2:$R$31,3)</f>
        <v>11</v>
      </c>
      <c r="D117" s="13">
        <v>101</v>
      </c>
      <c r="E117" s="13" t="s">
        <v>39</v>
      </c>
      <c r="F117" s="10">
        <f t="shared" si="12"/>
        <v>7</v>
      </c>
      <c r="G117" s="13">
        <v>92</v>
      </c>
      <c r="H117" s="10">
        <f t="shared" si="9"/>
        <v>11</v>
      </c>
      <c r="I117" s="10" t="str">
        <f t="shared" si="10"/>
        <v>101(A) - 92(H)</v>
      </c>
      <c r="J117" s="14" t="s">
        <v>57</v>
      </c>
    </row>
    <row r="118" spans="1:10" x14ac:dyDescent="0.25">
      <c r="A118" s="9">
        <v>44881</v>
      </c>
      <c r="B118" s="10" t="s">
        <v>22</v>
      </c>
      <c r="C118" s="10">
        <f t="shared" si="14"/>
        <v>20</v>
      </c>
      <c r="D118" s="10">
        <v>106</v>
      </c>
      <c r="E118" s="10" t="s">
        <v>36</v>
      </c>
      <c r="F118" s="10">
        <f t="shared" si="12"/>
        <v>8</v>
      </c>
      <c r="G118" s="10">
        <v>103</v>
      </c>
      <c r="H118" s="10">
        <f t="shared" si="9"/>
        <v>20</v>
      </c>
      <c r="I118" s="10" t="str">
        <f t="shared" si="10"/>
        <v>106(A) - 103(H)</v>
      </c>
      <c r="J118" s="11" t="s">
        <v>58</v>
      </c>
    </row>
    <row r="119" spans="1:10" x14ac:dyDescent="0.25">
      <c r="A119" s="12">
        <v>44881</v>
      </c>
      <c r="B119" s="13" t="s">
        <v>8</v>
      </c>
      <c r="C119" s="10">
        <f t="shared" si="14"/>
        <v>10</v>
      </c>
      <c r="D119" s="13">
        <v>119</v>
      </c>
      <c r="E119" s="13" t="s">
        <v>40</v>
      </c>
      <c r="F119" s="10">
        <f t="shared" si="12"/>
        <v>24</v>
      </c>
      <c r="G119" s="13">
        <v>130</v>
      </c>
      <c r="H119" s="10">
        <f t="shared" si="9"/>
        <v>24</v>
      </c>
      <c r="I119" s="10" t="str">
        <f t="shared" si="10"/>
        <v>130(H) - 119(A)</v>
      </c>
      <c r="J119" s="14" t="s">
        <v>41</v>
      </c>
    </row>
    <row r="120" spans="1:10" x14ac:dyDescent="0.25">
      <c r="A120" s="9">
        <v>44882</v>
      </c>
      <c r="B120" s="10" t="s">
        <v>20</v>
      </c>
      <c r="C120" s="10">
        <f t="shared" si="14"/>
        <v>3</v>
      </c>
      <c r="D120" s="10">
        <v>109</v>
      </c>
      <c r="E120" s="10" t="s">
        <v>42</v>
      </c>
      <c r="F120" s="10">
        <f t="shared" si="12"/>
        <v>25</v>
      </c>
      <c r="G120" s="10">
        <v>107</v>
      </c>
      <c r="H120" s="10">
        <f t="shared" si="9"/>
        <v>3</v>
      </c>
      <c r="I120" s="10" t="str">
        <f t="shared" si="10"/>
        <v>109(A) - 107(H)</v>
      </c>
      <c r="J120" s="11" t="s">
        <v>53</v>
      </c>
    </row>
    <row r="121" spans="1:10" x14ac:dyDescent="0.25">
      <c r="A121" s="12">
        <v>44882</v>
      </c>
      <c r="B121" s="13" t="s">
        <v>35</v>
      </c>
      <c r="C121" s="10">
        <f t="shared" si="14"/>
        <v>27</v>
      </c>
      <c r="D121" s="13">
        <v>112</v>
      </c>
      <c r="E121" s="13" t="s">
        <v>43</v>
      </c>
      <c r="F121" s="10">
        <f t="shared" si="12"/>
        <v>26</v>
      </c>
      <c r="G121" s="13">
        <v>130</v>
      </c>
      <c r="H121" s="10">
        <f t="shared" si="9"/>
        <v>26</v>
      </c>
      <c r="I121" s="10" t="str">
        <f t="shared" si="10"/>
        <v>130(H) - 112(A)</v>
      </c>
      <c r="J121" s="14" t="s">
        <v>44</v>
      </c>
    </row>
    <row r="122" spans="1:10" x14ac:dyDescent="0.25">
      <c r="A122" s="9">
        <v>44882</v>
      </c>
      <c r="B122" s="10" t="s">
        <v>11</v>
      </c>
      <c r="C122" s="10">
        <f t="shared" si="14"/>
        <v>9</v>
      </c>
      <c r="D122" s="10">
        <v>91</v>
      </c>
      <c r="E122" s="10" t="s">
        <v>47</v>
      </c>
      <c r="F122" s="10">
        <f t="shared" si="12"/>
        <v>13</v>
      </c>
      <c r="G122" s="10">
        <v>96</v>
      </c>
      <c r="H122" s="10">
        <f t="shared" si="9"/>
        <v>13</v>
      </c>
      <c r="I122" s="10" t="str">
        <f t="shared" si="10"/>
        <v>96(H) - 91(A)</v>
      </c>
      <c r="J122" s="11" t="s">
        <v>48</v>
      </c>
    </row>
    <row r="123" spans="1:10" x14ac:dyDescent="0.25">
      <c r="A123" s="12">
        <v>44883</v>
      </c>
      <c r="B123" s="13" t="s">
        <v>26</v>
      </c>
      <c r="C123" s="10">
        <f t="shared" si="14"/>
        <v>16</v>
      </c>
      <c r="D123" s="13">
        <v>106</v>
      </c>
      <c r="E123" s="13" t="s">
        <v>13</v>
      </c>
      <c r="F123" s="10">
        <f t="shared" si="12"/>
        <v>30</v>
      </c>
      <c r="G123" s="13">
        <v>107</v>
      </c>
      <c r="H123" s="10">
        <f t="shared" si="9"/>
        <v>30</v>
      </c>
      <c r="I123" s="10" t="str">
        <f t="shared" si="10"/>
        <v>107(H) - 106(A)</v>
      </c>
      <c r="J123" s="14" t="s">
        <v>50</v>
      </c>
    </row>
    <row r="124" spans="1:10" x14ac:dyDescent="0.25">
      <c r="A124" s="9">
        <v>44883</v>
      </c>
      <c r="B124" s="10" t="s">
        <v>34</v>
      </c>
      <c r="C124" s="10">
        <f t="shared" si="14"/>
        <v>5</v>
      </c>
      <c r="D124" s="10">
        <v>122</v>
      </c>
      <c r="E124" s="10" t="s">
        <v>28</v>
      </c>
      <c r="F124" s="10">
        <f t="shared" si="12"/>
        <v>6</v>
      </c>
      <c r="G124" s="10">
        <v>132</v>
      </c>
      <c r="H124" s="10">
        <f t="shared" si="9"/>
        <v>6</v>
      </c>
      <c r="I124" s="10" t="str">
        <f t="shared" si="10"/>
        <v>132(H) - 122(A)</v>
      </c>
      <c r="J124" s="11" t="s">
        <v>59</v>
      </c>
    </row>
    <row r="125" spans="1:10" x14ac:dyDescent="0.25">
      <c r="A125" s="12">
        <v>44883</v>
      </c>
      <c r="B125" s="13" t="s">
        <v>45</v>
      </c>
      <c r="C125" s="10">
        <f t="shared" si="14"/>
        <v>17</v>
      </c>
      <c r="D125" s="13">
        <v>102</v>
      </c>
      <c r="E125" s="13" t="s">
        <v>4</v>
      </c>
      <c r="F125" s="10">
        <f t="shared" si="12"/>
        <v>23</v>
      </c>
      <c r="G125" s="13">
        <v>110</v>
      </c>
      <c r="H125" s="10">
        <f t="shared" si="9"/>
        <v>23</v>
      </c>
      <c r="I125" s="10" t="str">
        <f t="shared" si="10"/>
        <v>110(H) - 102(A)</v>
      </c>
      <c r="J125" s="14" t="s">
        <v>46</v>
      </c>
    </row>
    <row r="126" spans="1:10" x14ac:dyDescent="0.25">
      <c r="A126" s="9">
        <v>44883</v>
      </c>
      <c r="B126" s="10" t="s">
        <v>10</v>
      </c>
      <c r="C126" s="10">
        <f t="shared" si="14"/>
        <v>22</v>
      </c>
      <c r="D126" s="10">
        <v>108</v>
      </c>
      <c r="E126" s="10" t="s">
        <v>25</v>
      </c>
      <c r="F126" s="10">
        <v>4</v>
      </c>
      <c r="G126" s="10">
        <v>107</v>
      </c>
      <c r="H126" s="10">
        <f t="shared" si="9"/>
        <v>22</v>
      </c>
      <c r="I126" s="10" t="str">
        <f t="shared" si="10"/>
        <v>108(A) - 107(H)</v>
      </c>
      <c r="J126" s="11" t="s">
        <v>55</v>
      </c>
    </row>
    <row r="127" spans="1:10" x14ac:dyDescent="0.25">
      <c r="A127" s="12">
        <v>44883</v>
      </c>
      <c r="B127" s="13" t="s">
        <v>14</v>
      </c>
      <c r="C127" s="10">
        <f t="shared" si="14"/>
        <v>12</v>
      </c>
      <c r="D127" s="13">
        <v>99</v>
      </c>
      <c r="E127" s="13" t="s">
        <v>16</v>
      </c>
      <c r="F127" s="10">
        <f t="shared" ref="F127:F148" si="15">VLOOKUP(E127,$P$2:$R$31,3)</f>
        <v>11</v>
      </c>
      <c r="G127" s="13">
        <v>91</v>
      </c>
      <c r="H127" s="10">
        <f t="shared" si="9"/>
        <v>12</v>
      </c>
      <c r="I127" s="10" t="str">
        <f t="shared" si="10"/>
        <v>99(A) - 91(H)</v>
      </c>
      <c r="J127" s="14" t="s">
        <v>52</v>
      </c>
    </row>
    <row r="128" spans="1:10" x14ac:dyDescent="0.25">
      <c r="A128" s="9">
        <v>44883</v>
      </c>
      <c r="B128" s="10" t="s">
        <v>31</v>
      </c>
      <c r="C128" s="10">
        <f t="shared" si="14"/>
        <v>21</v>
      </c>
      <c r="D128" s="10">
        <v>110</v>
      </c>
      <c r="E128" s="10" t="s">
        <v>23</v>
      </c>
      <c r="F128" s="10">
        <f t="shared" si="15"/>
        <v>15</v>
      </c>
      <c r="G128" s="10">
        <v>121</v>
      </c>
      <c r="H128" s="10">
        <f t="shared" si="9"/>
        <v>15</v>
      </c>
      <c r="I128" s="10" t="str">
        <f t="shared" si="10"/>
        <v>121(H) - 110(A)</v>
      </c>
      <c r="J128" s="11" t="s">
        <v>24</v>
      </c>
    </row>
    <row r="129" spans="1:10" x14ac:dyDescent="0.25">
      <c r="A129" s="12">
        <v>44883</v>
      </c>
      <c r="B129" s="13" t="s">
        <v>36</v>
      </c>
      <c r="C129" s="10">
        <f t="shared" si="14"/>
        <v>8</v>
      </c>
      <c r="D129" s="13">
        <v>99</v>
      </c>
      <c r="E129" s="13" t="s">
        <v>39</v>
      </c>
      <c r="F129" s="10">
        <f t="shared" si="15"/>
        <v>7</v>
      </c>
      <c r="G129" s="13">
        <v>127</v>
      </c>
      <c r="H129" s="10">
        <f t="shared" si="9"/>
        <v>7</v>
      </c>
      <c r="I129" s="10" t="str">
        <f t="shared" si="10"/>
        <v>127(H) - 99(A)</v>
      </c>
      <c r="J129" s="14" t="s">
        <v>57</v>
      </c>
    </row>
    <row r="130" spans="1:10" x14ac:dyDescent="0.25">
      <c r="A130" s="9">
        <v>44883</v>
      </c>
      <c r="B130" s="10" t="s">
        <v>5</v>
      </c>
      <c r="C130" s="10">
        <f t="shared" si="14"/>
        <v>2</v>
      </c>
      <c r="D130" s="10">
        <v>117</v>
      </c>
      <c r="E130" s="10" t="s">
        <v>19</v>
      </c>
      <c r="F130" s="10">
        <f t="shared" si="15"/>
        <v>19</v>
      </c>
      <c r="G130" s="10">
        <v>109</v>
      </c>
      <c r="H130" s="10">
        <f t="shared" si="9"/>
        <v>2</v>
      </c>
      <c r="I130" s="10" t="str">
        <f t="shared" si="10"/>
        <v>117(A) - 109(H)</v>
      </c>
      <c r="J130" s="11" t="s">
        <v>60</v>
      </c>
    </row>
    <row r="131" spans="1:10" x14ac:dyDescent="0.25">
      <c r="A131" s="12">
        <v>44883</v>
      </c>
      <c r="B131" s="13" t="s">
        <v>40</v>
      </c>
      <c r="C131" s="10">
        <f t="shared" si="14"/>
        <v>24</v>
      </c>
      <c r="D131" s="13">
        <v>133</v>
      </c>
      <c r="E131" s="13" t="s">
        <v>37</v>
      </c>
      <c r="F131" s="10">
        <f t="shared" si="15"/>
        <v>29</v>
      </c>
      <c r="G131" s="13">
        <v>134</v>
      </c>
      <c r="H131" s="10">
        <f t="shared" si="9"/>
        <v>29</v>
      </c>
      <c r="I131" s="10" t="str">
        <f t="shared" si="10"/>
        <v>134(H) - 133(A)</v>
      </c>
      <c r="J131" s="14" t="s">
        <v>38</v>
      </c>
    </row>
    <row r="132" spans="1:10" x14ac:dyDescent="0.25">
      <c r="A132" s="9">
        <v>44883</v>
      </c>
      <c r="B132" s="10" t="s">
        <v>22</v>
      </c>
      <c r="C132" s="10">
        <f t="shared" si="14"/>
        <v>20</v>
      </c>
      <c r="D132" s="10">
        <v>101</v>
      </c>
      <c r="E132" s="10" t="s">
        <v>8</v>
      </c>
      <c r="F132" s="10">
        <f t="shared" si="15"/>
        <v>10</v>
      </c>
      <c r="G132" s="10">
        <v>111</v>
      </c>
      <c r="H132" s="10">
        <f t="shared" si="9"/>
        <v>10</v>
      </c>
      <c r="I132" s="10" t="str">
        <f t="shared" si="10"/>
        <v>111(H) - 101(A)</v>
      </c>
      <c r="J132" s="11" t="s">
        <v>9</v>
      </c>
    </row>
    <row r="133" spans="1:10" x14ac:dyDescent="0.25">
      <c r="A133" s="12">
        <v>44883</v>
      </c>
      <c r="B133" s="13" t="s">
        <v>11</v>
      </c>
      <c r="C133" s="10">
        <f t="shared" si="14"/>
        <v>9</v>
      </c>
      <c r="D133" s="13">
        <v>121</v>
      </c>
      <c r="E133" s="13" t="s">
        <v>7</v>
      </c>
      <c r="F133" s="10">
        <f t="shared" si="15"/>
        <v>14</v>
      </c>
      <c r="G133" s="13">
        <v>128</v>
      </c>
      <c r="H133" s="10">
        <f t="shared" si="9"/>
        <v>14</v>
      </c>
      <c r="I133" s="10" t="str">
        <f t="shared" si="10"/>
        <v>128(H) - 121(A)</v>
      </c>
      <c r="J133" s="14" t="s">
        <v>48</v>
      </c>
    </row>
    <row r="134" spans="1:10" x14ac:dyDescent="0.25">
      <c r="A134" s="9">
        <v>44884</v>
      </c>
      <c r="B134" s="10" t="s">
        <v>29</v>
      </c>
      <c r="C134" s="10">
        <f t="shared" si="14"/>
        <v>28</v>
      </c>
      <c r="D134" s="10">
        <v>122</v>
      </c>
      <c r="E134" s="10" t="s">
        <v>17</v>
      </c>
      <c r="F134" s="10">
        <f t="shared" si="15"/>
        <v>1</v>
      </c>
      <c r="G134" s="10">
        <v>124</v>
      </c>
      <c r="H134" s="10">
        <f t="shared" ref="H134:H197" si="16">IF(G134&gt;D134, F134,C134)</f>
        <v>1</v>
      </c>
      <c r="I134" s="10" t="str">
        <f t="shared" si="10"/>
        <v>124(H) - 122(A)</v>
      </c>
      <c r="J134" s="11" t="s">
        <v>18</v>
      </c>
    </row>
    <row r="135" spans="1:10" x14ac:dyDescent="0.25">
      <c r="A135" s="12">
        <v>44884</v>
      </c>
      <c r="B135" s="13" t="s">
        <v>10</v>
      </c>
      <c r="C135" s="10">
        <f t="shared" si="14"/>
        <v>22</v>
      </c>
      <c r="D135" s="13">
        <v>113</v>
      </c>
      <c r="E135" s="13" t="s">
        <v>14</v>
      </c>
      <c r="F135" s="10">
        <f t="shared" si="15"/>
        <v>12</v>
      </c>
      <c r="G135" s="13">
        <v>114</v>
      </c>
      <c r="H135" s="10">
        <f t="shared" si="16"/>
        <v>12</v>
      </c>
      <c r="I135" s="10" t="str">
        <f t="shared" ref="I135:I198" si="17">IF(G135&gt;D135, G135&amp;"(H) - "&amp;D135&amp;"(A)", D135&amp;"(A) - "&amp;G135&amp;"(H)")</f>
        <v>114(H) - 113(A)</v>
      </c>
      <c r="J135" s="14" t="s">
        <v>15</v>
      </c>
    </row>
    <row r="136" spans="1:10" x14ac:dyDescent="0.25">
      <c r="A136" s="9">
        <v>44884</v>
      </c>
      <c r="B136" s="10" t="s">
        <v>32</v>
      </c>
      <c r="C136" s="10">
        <f t="shared" si="14"/>
        <v>18</v>
      </c>
      <c r="D136" s="10">
        <v>112</v>
      </c>
      <c r="E136" s="10" t="s">
        <v>4</v>
      </c>
      <c r="F136" s="10">
        <f t="shared" si="15"/>
        <v>23</v>
      </c>
      <c r="G136" s="10">
        <v>109</v>
      </c>
      <c r="H136" s="10">
        <f t="shared" si="16"/>
        <v>18</v>
      </c>
      <c r="I136" s="10" t="str">
        <f t="shared" si="17"/>
        <v>112(A) - 109(H)</v>
      </c>
      <c r="J136" s="11" t="s">
        <v>46</v>
      </c>
    </row>
    <row r="137" spans="1:10" x14ac:dyDescent="0.25">
      <c r="A137" s="12">
        <v>44884</v>
      </c>
      <c r="B137" s="13" t="s">
        <v>37</v>
      </c>
      <c r="C137" s="10">
        <f t="shared" si="14"/>
        <v>29</v>
      </c>
      <c r="D137" s="13">
        <v>118</v>
      </c>
      <c r="E137" s="13" t="s">
        <v>42</v>
      </c>
      <c r="F137" s="10">
        <f t="shared" si="15"/>
        <v>25</v>
      </c>
      <c r="G137" s="13">
        <v>113</v>
      </c>
      <c r="H137" s="10">
        <f t="shared" si="16"/>
        <v>29</v>
      </c>
      <c r="I137" s="10" t="str">
        <f t="shared" si="17"/>
        <v>118(A) - 113(H)</v>
      </c>
      <c r="J137" s="14" t="s">
        <v>53</v>
      </c>
    </row>
    <row r="138" spans="1:10" x14ac:dyDescent="0.25">
      <c r="A138" s="9">
        <v>44884</v>
      </c>
      <c r="B138" s="10" t="s">
        <v>35</v>
      </c>
      <c r="C138" s="10">
        <f t="shared" si="14"/>
        <v>27</v>
      </c>
      <c r="D138" s="10">
        <v>97</v>
      </c>
      <c r="E138" s="10" t="s">
        <v>47</v>
      </c>
      <c r="F138" s="10">
        <f t="shared" si="15"/>
        <v>13</v>
      </c>
      <c r="G138" s="10">
        <v>119</v>
      </c>
      <c r="H138" s="10">
        <f t="shared" si="16"/>
        <v>13</v>
      </c>
      <c r="I138" s="10" t="str">
        <f t="shared" si="17"/>
        <v>119(H) - 97(A)</v>
      </c>
      <c r="J138" s="11" t="s">
        <v>48</v>
      </c>
    </row>
    <row r="139" spans="1:10" x14ac:dyDescent="0.25">
      <c r="A139" s="12">
        <v>44885</v>
      </c>
      <c r="B139" s="13" t="s">
        <v>22</v>
      </c>
      <c r="C139" s="10">
        <f t="shared" si="14"/>
        <v>20</v>
      </c>
      <c r="D139" s="13">
        <v>95</v>
      </c>
      <c r="E139" s="13" t="s">
        <v>40</v>
      </c>
      <c r="F139" s="10">
        <f t="shared" si="15"/>
        <v>24</v>
      </c>
      <c r="G139" s="13">
        <v>116</v>
      </c>
      <c r="H139" s="10">
        <f t="shared" si="16"/>
        <v>24</v>
      </c>
      <c r="I139" s="10" t="str">
        <f t="shared" si="17"/>
        <v>116(H) - 95(A)</v>
      </c>
      <c r="J139" s="14" t="s">
        <v>41</v>
      </c>
    </row>
    <row r="140" spans="1:10" x14ac:dyDescent="0.25">
      <c r="A140" s="9">
        <v>44885</v>
      </c>
      <c r="B140" s="10" t="s">
        <v>11</v>
      </c>
      <c r="C140" s="10">
        <f t="shared" si="14"/>
        <v>9</v>
      </c>
      <c r="D140" s="10">
        <v>129</v>
      </c>
      <c r="E140" s="10" t="s">
        <v>43</v>
      </c>
      <c r="F140" s="10">
        <f t="shared" si="15"/>
        <v>26</v>
      </c>
      <c r="G140" s="10">
        <v>137</v>
      </c>
      <c r="H140" s="10">
        <f t="shared" si="16"/>
        <v>26</v>
      </c>
      <c r="I140" s="10" t="str">
        <f t="shared" si="17"/>
        <v>137(H) - 129(A)</v>
      </c>
      <c r="J140" s="11" t="s">
        <v>44</v>
      </c>
    </row>
    <row r="141" spans="1:10" x14ac:dyDescent="0.25">
      <c r="A141" s="12">
        <v>44885</v>
      </c>
      <c r="B141" s="13" t="s">
        <v>34</v>
      </c>
      <c r="C141" s="10">
        <f t="shared" si="14"/>
        <v>5</v>
      </c>
      <c r="D141" s="13">
        <v>102</v>
      </c>
      <c r="E141" s="13" t="s">
        <v>13</v>
      </c>
      <c r="F141" s="10">
        <f t="shared" si="15"/>
        <v>30</v>
      </c>
      <c r="G141" s="13">
        <v>106</v>
      </c>
      <c r="H141" s="10">
        <f t="shared" si="16"/>
        <v>30</v>
      </c>
      <c r="I141" s="10" t="str">
        <f t="shared" si="17"/>
        <v>106(H) - 102(A)</v>
      </c>
      <c r="J141" s="14" t="s">
        <v>50</v>
      </c>
    </row>
    <row r="142" spans="1:10" x14ac:dyDescent="0.25">
      <c r="A142" s="9">
        <v>44885</v>
      </c>
      <c r="B142" s="10" t="s">
        <v>23</v>
      </c>
      <c r="C142" s="10">
        <f t="shared" si="14"/>
        <v>15</v>
      </c>
      <c r="D142" s="10">
        <v>115</v>
      </c>
      <c r="E142" s="10" t="s">
        <v>20</v>
      </c>
      <c r="F142" s="10">
        <f t="shared" si="15"/>
        <v>3</v>
      </c>
      <c r="G142" s="10">
        <v>127</v>
      </c>
      <c r="H142" s="10">
        <f t="shared" si="16"/>
        <v>3</v>
      </c>
      <c r="I142" s="10" t="str">
        <f t="shared" si="17"/>
        <v>127(H) - 115(A)</v>
      </c>
      <c r="J142" s="11" t="s">
        <v>21</v>
      </c>
    </row>
    <row r="143" spans="1:10" x14ac:dyDescent="0.25">
      <c r="A143" s="12">
        <v>44885</v>
      </c>
      <c r="B143" s="13" t="s">
        <v>26</v>
      </c>
      <c r="C143" s="10">
        <f t="shared" si="14"/>
        <v>16</v>
      </c>
      <c r="D143" s="13">
        <v>87</v>
      </c>
      <c r="E143" s="13" t="s">
        <v>28</v>
      </c>
      <c r="F143" s="10">
        <f t="shared" si="15"/>
        <v>6</v>
      </c>
      <c r="G143" s="13">
        <v>113</v>
      </c>
      <c r="H143" s="10">
        <f t="shared" si="16"/>
        <v>6</v>
      </c>
      <c r="I143" s="10" t="str">
        <f t="shared" si="17"/>
        <v>113(H) - 87(A)</v>
      </c>
      <c r="J143" s="14" t="s">
        <v>59</v>
      </c>
    </row>
    <row r="144" spans="1:10" x14ac:dyDescent="0.25">
      <c r="A144" s="9">
        <v>44885</v>
      </c>
      <c r="B144" s="10" t="s">
        <v>8</v>
      </c>
      <c r="C144" s="10">
        <f t="shared" si="14"/>
        <v>10</v>
      </c>
      <c r="D144" s="10">
        <v>127</v>
      </c>
      <c r="E144" s="10" t="s">
        <v>16</v>
      </c>
      <c r="F144" s="10">
        <f t="shared" si="15"/>
        <v>11</v>
      </c>
      <c r="G144" s="10">
        <v>120</v>
      </c>
      <c r="H144" s="10">
        <f t="shared" si="16"/>
        <v>10</v>
      </c>
      <c r="I144" s="10" t="str">
        <f t="shared" si="17"/>
        <v>127(A) - 120(H)</v>
      </c>
      <c r="J144" s="11" t="s">
        <v>52</v>
      </c>
    </row>
    <row r="145" spans="1:10" x14ac:dyDescent="0.25">
      <c r="A145" s="12">
        <v>44885</v>
      </c>
      <c r="B145" s="13" t="s">
        <v>36</v>
      </c>
      <c r="C145" s="10">
        <f t="shared" si="14"/>
        <v>8</v>
      </c>
      <c r="D145" s="13">
        <v>98</v>
      </c>
      <c r="E145" s="13" t="s">
        <v>39</v>
      </c>
      <c r="F145" s="10">
        <f t="shared" si="15"/>
        <v>7</v>
      </c>
      <c r="G145" s="13">
        <v>97</v>
      </c>
      <c r="H145" s="10">
        <f t="shared" si="16"/>
        <v>8</v>
      </c>
      <c r="I145" s="10" t="str">
        <f t="shared" si="17"/>
        <v>98(A) - 97(H)</v>
      </c>
      <c r="J145" s="14" t="s">
        <v>57</v>
      </c>
    </row>
    <row r="146" spans="1:10" x14ac:dyDescent="0.25">
      <c r="A146" s="9">
        <v>44885</v>
      </c>
      <c r="B146" s="10" t="s">
        <v>35</v>
      </c>
      <c r="C146" s="10">
        <f t="shared" si="14"/>
        <v>27</v>
      </c>
      <c r="D146" s="10">
        <v>92</v>
      </c>
      <c r="E146" s="10" t="s">
        <v>7</v>
      </c>
      <c r="F146" s="10">
        <f t="shared" si="15"/>
        <v>14</v>
      </c>
      <c r="G146" s="10">
        <v>123</v>
      </c>
      <c r="H146" s="10">
        <f t="shared" si="16"/>
        <v>14</v>
      </c>
      <c r="I146" s="10" t="str">
        <f t="shared" si="17"/>
        <v>123(H) - 92(A)</v>
      </c>
      <c r="J146" s="11" t="s">
        <v>48</v>
      </c>
    </row>
    <row r="147" spans="1:10" x14ac:dyDescent="0.25">
      <c r="A147" s="12">
        <v>44886</v>
      </c>
      <c r="B147" s="13" t="s">
        <v>17</v>
      </c>
      <c r="C147" s="10">
        <f t="shared" si="14"/>
        <v>1</v>
      </c>
      <c r="D147" s="13">
        <v>102</v>
      </c>
      <c r="E147" s="13" t="s">
        <v>28</v>
      </c>
      <c r="F147" s="10">
        <f t="shared" si="15"/>
        <v>6</v>
      </c>
      <c r="G147" s="13">
        <v>114</v>
      </c>
      <c r="H147" s="10">
        <f t="shared" si="16"/>
        <v>6</v>
      </c>
      <c r="I147" s="10" t="str">
        <f t="shared" si="17"/>
        <v>114(H) - 102(A)</v>
      </c>
      <c r="J147" s="14" t="s">
        <v>59</v>
      </c>
    </row>
    <row r="148" spans="1:10" x14ac:dyDescent="0.25">
      <c r="A148" s="9">
        <v>44886</v>
      </c>
      <c r="B148" s="10" t="s">
        <v>10</v>
      </c>
      <c r="C148" s="10">
        <f t="shared" si="14"/>
        <v>22</v>
      </c>
      <c r="D148" s="10">
        <v>102</v>
      </c>
      <c r="E148" s="10" t="s">
        <v>14</v>
      </c>
      <c r="F148" s="10">
        <f t="shared" si="15"/>
        <v>12</v>
      </c>
      <c r="G148" s="10">
        <v>123</v>
      </c>
      <c r="H148" s="10">
        <f t="shared" si="16"/>
        <v>12</v>
      </c>
      <c r="I148" s="10" t="str">
        <f t="shared" si="17"/>
        <v>123(H) - 102(A)</v>
      </c>
      <c r="J148" s="11" t="s">
        <v>15</v>
      </c>
    </row>
    <row r="149" spans="1:10" x14ac:dyDescent="0.25">
      <c r="A149" s="12">
        <v>44886</v>
      </c>
      <c r="B149" s="13" t="s">
        <v>5</v>
      </c>
      <c r="C149" s="10">
        <f t="shared" ref="C149:C180" si="18">VLOOKUP(B149,$P$2:$R$31,3)</f>
        <v>2</v>
      </c>
      <c r="D149" s="13">
        <v>107</v>
      </c>
      <c r="E149" s="13" t="s">
        <v>25</v>
      </c>
      <c r="F149" s="10">
        <v>4</v>
      </c>
      <c r="G149" s="13">
        <v>121</v>
      </c>
      <c r="H149" s="10">
        <f t="shared" si="16"/>
        <v>4</v>
      </c>
      <c r="I149" s="10" t="str">
        <f t="shared" si="17"/>
        <v>121(H) - 107(A)</v>
      </c>
      <c r="J149" s="14" t="s">
        <v>55</v>
      </c>
    </row>
    <row r="150" spans="1:10" x14ac:dyDescent="0.25">
      <c r="A150" s="9">
        <v>44886</v>
      </c>
      <c r="B150" s="10" t="s">
        <v>42</v>
      </c>
      <c r="C150" s="10">
        <f t="shared" si="18"/>
        <v>25</v>
      </c>
      <c r="D150" s="10">
        <v>111</v>
      </c>
      <c r="E150" s="10" t="s">
        <v>45</v>
      </c>
      <c r="F150" s="10">
        <f t="shared" ref="F150:F194" si="19">VLOOKUP(E150,$P$2:$R$31,3)</f>
        <v>17</v>
      </c>
      <c r="G150" s="10">
        <v>119</v>
      </c>
      <c r="H150" s="10">
        <f t="shared" si="16"/>
        <v>17</v>
      </c>
      <c r="I150" s="10" t="str">
        <f t="shared" si="17"/>
        <v>119(H) - 111(A)</v>
      </c>
      <c r="J150" s="11" t="s">
        <v>56</v>
      </c>
    </row>
    <row r="151" spans="1:10" x14ac:dyDescent="0.25">
      <c r="A151" s="12">
        <v>44886</v>
      </c>
      <c r="B151" s="13" t="s">
        <v>26</v>
      </c>
      <c r="C151" s="10">
        <f t="shared" si="18"/>
        <v>16</v>
      </c>
      <c r="D151" s="13">
        <v>101</v>
      </c>
      <c r="E151" s="13" t="s">
        <v>32</v>
      </c>
      <c r="F151" s="10">
        <f t="shared" si="19"/>
        <v>18</v>
      </c>
      <c r="G151" s="13">
        <v>105</v>
      </c>
      <c r="H151" s="10">
        <f t="shared" si="16"/>
        <v>18</v>
      </c>
      <c r="I151" s="10" t="str">
        <f t="shared" si="17"/>
        <v>105(H) - 101(A)</v>
      </c>
      <c r="J151" s="14" t="s">
        <v>33</v>
      </c>
    </row>
    <row r="152" spans="1:10" x14ac:dyDescent="0.25">
      <c r="A152" s="9">
        <v>44886</v>
      </c>
      <c r="B152" s="10" t="s">
        <v>8</v>
      </c>
      <c r="C152" s="10">
        <f t="shared" si="18"/>
        <v>10</v>
      </c>
      <c r="D152" s="10">
        <v>83</v>
      </c>
      <c r="E152" s="10" t="s">
        <v>19</v>
      </c>
      <c r="F152" s="10">
        <f t="shared" si="19"/>
        <v>19</v>
      </c>
      <c r="G152" s="10">
        <v>128</v>
      </c>
      <c r="H152" s="10">
        <f t="shared" si="16"/>
        <v>19</v>
      </c>
      <c r="I152" s="10" t="str">
        <f t="shared" si="17"/>
        <v>128(H) - 83(A)</v>
      </c>
      <c r="J152" s="11" t="s">
        <v>60</v>
      </c>
    </row>
    <row r="153" spans="1:10" x14ac:dyDescent="0.25">
      <c r="A153" s="12">
        <v>44886</v>
      </c>
      <c r="B153" s="13" t="s">
        <v>22</v>
      </c>
      <c r="C153" s="10">
        <f t="shared" si="18"/>
        <v>20</v>
      </c>
      <c r="D153" s="13">
        <v>129</v>
      </c>
      <c r="E153" s="13" t="s">
        <v>31</v>
      </c>
      <c r="F153" s="10">
        <f t="shared" si="19"/>
        <v>21</v>
      </c>
      <c r="G153" s="13">
        <v>119</v>
      </c>
      <c r="H153" s="10">
        <f t="shared" si="16"/>
        <v>20</v>
      </c>
      <c r="I153" s="10" t="str">
        <f t="shared" si="17"/>
        <v>129(A) - 119(H)</v>
      </c>
      <c r="J153" s="14" t="s">
        <v>61</v>
      </c>
    </row>
    <row r="154" spans="1:10" x14ac:dyDescent="0.25">
      <c r="A154" s="9">
        <v>44886</v>
      </c>
      <c r="B154" s="10" t="s">
        <v>37</v>
      </c>
      <c r="C154" s="10">
        <f t="shared" si="18"/>
        <v>29</v>
      </c>
      <c r="D154" s="10">
        <v>114</v>
      </c>
      <c r="E154" s="10" t="s">
        <v>47</v>
      </c>
      <c r="F154" s="10">
        <f t="shared" si="19"/>
        <v>13</v>
      </c>
      <c r="G154" s="10">
        <v>121</v>
      </c>
      <c r="H154" s="10">
        <f t="shared" si="16"/>
        <v>13</v>
      </c>
      <c r="I154" s="10" t="str">
        <f t="shared" si="17"/>
        <v>121(H) - 114(A)</v>
      </c>
      <c r="J154" s="11" t="s">
        <v>48</v>
      </c>
    </row>
    <row r="155" spans="1:10" x14ac:dyDescent="0.25">
      <c r="A155" s="12">
        <v>44887</v>
      </c>
      <c r="B155" s="13" t="s">
        <v>20</v>
      </c>
      <c r="C155" s="10">
        <f t="shared" si="18"/>
        <v>3</v>
      </c>
      <c r="D155" s="13">
        <v>106</v>
      </c>
      <c r="E155" s="13" t="s">
        <v>4</v>
      </c>
      <c r="F155" s="10">
        <f t="shared" si="19"/>
        <v>23</v>
      </c>
      <c r="G155" s="13">
        <v>115</v>
      </c>
      <c r="H155" s="10">
        <f t="shared" si="16"/>
        <v>23</v>
      </c>
      <c r="I155" s="10" t="str">
        <f t="shared" si="17"/>
        <v>115(H) - 106(A)</v>
      </c>
      <c r="J155" s="14" t="s">
        <v>46</v>
      </c>
    </row>
    <row r="156" spans="1:10" x14ac:dyDescent="0.25">
      <c r="A156" s="9">
        <v>44887</v>
      </c>
      <c r="B156" s="10" t="s">
        <v>43</v>
      </c>
      <c r="C156" s="10">
        <f t="shared" si="18"/>
        <v>26</v>
      </c>
      <c r="D156" s="10">
        <v>113</v>
      </c>
      <c r="E156" s="10" t="s">
        <v>23</v>
      </c>
      <c r="F156" s="10">
        <f t="shared" si="19"/>
        <v>15</v>
      </c>
      <c r="G156" s="10">
        <v>109</v>
      </c>
      <c r="H156" s="10">
        <f t="shared" si="16"/>
        <v>26</v>
      </c>
      <c r="I156" s="10" t="str">
        <f t="shared" si="17"/>
        <v>113(A) - 109(H)</v>
      </c>
      <c r="J156" s="11" t="s">
        <v>24</v>
      </c>
    </row>
    <row r="157" spans="1:10" x14ac:dyDescent="0.25">
      <c r="A157" s="12">
        <v>44887</v>
      </c>
      <c r="B157" s="13" t="s">
        <v>11</v>
      </c>
      <c r="C157" s="10">
        <f t="shared" si="18"/>
        <v>9</v>
      </c>
      <c r="D157" s="13">
        <v>110</v>
      </c>
      <c r="E157" s="13" t="s">
        <v>36</v>
      </c>
      <c r="F157" s="10">
        <f t="shared" si="19"/>
        <v>8</v>
      </c>
      <c r="G157" s="13">
        <v>108</v>
      </c>
      <c r="H157" s="10">
        <f t="shared" si="16"/>
        <v>9</v>
      </c>
      <c r="I157" s="10" t="str">
        <f t="shared" si="17"/>
        <v>110(A) - 108(H)</v>
      </c>
      <c r="J157" s="14" t="s">
        <v>58</v>
      </c>
    </row>
    <row r="158" spans="1:10" x14ac:dyDescent="0.25">
      <c r="A158" s="9">
        <v>44887</v>
      </c>
      <c r="B158" s="10" t="s">
        <v>7</v>
      </c>
      <c r="C158" s="10">
        <f t="shared" si="18"/>
        <v>14</v>
      </c>
      <c r="D158" s="10">
        <v>105</v>
      </c>
      <c r="E158" s="10" t="s">
        <v>40</v>
      </c>
      <c r="F158" s="10">
        <f t="shared" si="19"/>
        <v>24</v>
      </c>
      <c r="G158" s="10">
        <v>115</v>
      </c>
      <c r="H158" s="10">
        <f t="shared" si="16"/>
        <v>24</v>
      </c>
      <c r="I158" s="10" t="str">
        <f t="shared" si="17"/>
        <v>115(H) - 105(A)</v>
      </c>
      <c r="J158" s="11" t="s">
        <v>41</v>
      </c>
    </row>
    <row r="159" spans="1:10" x14ac:dyDescent="0.25">
      <c r="A159" s="12">
        <v>44888</v>
      </c>
      <c r="B159" s="13" t="s">
        <v>4</v>
      </c>
      <c r="C159" s="10">
        <f t="shared" si="18"/>
        <v>23</v>
      </c>
      <c r="D159" s="13">
        <v>101</v>
      </c>
      <c r="E159" s="13" t="s">
        <v>34</v>
      </c>
      <c r="F159" s="10">
        <f t="shared" si="19"/>
        <v>5</v>
      </c>
      <c r="G159" s="13">
        <v>107</v>
      </c>
      <c r="H159" s="10">
        <f t="shared" si="16"/>
        <v>5</v>
      </c>
      <c r="I159" s="10" t="str">
        <f t="shared" si="17"/>
        <v>107(H) - 101(A)</v>
      </c>
      <c r="J159" s="14" t="s">
        <v>49</v>
      </c>
    </row>
    <row r="160" spans="1:10" x14ac:dyDescent="0.25">
      <c r="A160" s="9">
        <v>44888</v>
      </c>
      <c r="B160" s="10" t="s">
        <v>42</v>
      </c>
      <c r="C160" s="10">
        <f t="shared" si="18"/>
        <v>25</v>
      </c>
      <c r="D160" s="10">
        <v>96</v>
      </c>
      <c r="E160" s="10" t="s">
        <v>28</v>
      </c>
      <c r="F160" s="10">
        <f t="shared" si="19"/>
        <v>6</v>
      </c>
      <c r="G160" s="10">
        <v>114</v>
      </c>
      <c r="H160" s="10">
        <f t="shared" si="16"/>
        <v>6</v>
      </c>
      <c r="I160" s="10" t="str">
        <f t="shared" si="17"/>
        <v>114(H) - 96(A)</v>
      </c>
      <c r="J160" s="11" t="s">
        <v>59</v>
      </c>
    </row>
    <row r="161" spans="1:10" x14ac:dyDescent="0.25">
      <c r="A161" s="12">
        <v>44888</v>
      </c>
      <c r="B161" s="13" t="s">
        <v>32</v>
      </c>
      <c r="C161" s="10">
        <f t="shared" si="18"/>
        <v>18</v>
      </c>
      <c r="D161" s="13">
        <v>115</v>
      </c>
      <c r="E161" s="13" t="s">
        <v>14</v>
      </c>
      <c r="F161" s="10">
        <f t="shared" si="19"/>
        <v>12</v>
      </c>
      <c r="G161" s="13">
        <v>101</v>
      </c>
      <c r="H161" s="10">
        <f t="shared" si="16"/>
        <v>18</v>
      </c>
      <c r="I161" s="10" t="str">
        <f t="shared" si="17"/>
        <v>115(A) - 101(H)</v>
      </c>
      <c r="J161" s="14" t="s">
        <v>15</v>
      </c>
    </row>
    <row r="162" spans="1:10" x14ac:dyDescent="0.25">
      <c r="A162" s="9">
        <v>44888</v>
      </c>
      <c r="B162" s="10" t="s">
        <v>43</v>
      </c>
      <c r="C162" s="10">
        <f t="shared" si="18"/>
        <v>26</v>
      </c>
      <c r="D162" s="10">
        <v>106</v>
      </c>
      <c r="E162" s="10" t="s">
        <v>17</v>
      </c>
      <c r="F162" s="10">
        <f t="shared" si="19"/>
        <v>1</v>
      </c>
      <c r="G162" s="10">
        <v>115</v>
      </c>
      <c r="H162" s="10">
        <f t="shared" si="16"/>
        <v>1</v>
      </c>
      <c r="I162" s="10" t="str">
        <f t="shared" si="17"/>
        <v>115(H) - 106(A)</v>
      </c>
      <c r="J162" s="11" t="s">
        <v>18</v>
      </c>
    </row>
    <row r="163" spans="1:10" x14ac:dyDescent="0.25">
      <c r="A163" s="12">
        <v>44888</v>
      </c>
      <c r="B163" s="13" t="s">
        <v>39</v>
      </c>
      <c r="C163" s="10">
        <f t="shared" si="18"/>
        <v>7</v>
      </c>
      <c r="D163" s="13">
        <v>112</v>
      </c>
      <c r="E163" s="13" t="s">
        <v>5</v>
      </c>
      <c r="F163" s="10">
        <f t="shared" si="19"/>
        <v>2</v>
      </c>
      <c r="G163" s="13">
        <v>125</v>
      </c>
      <c r="H163" s="10">
        <f t="shared" si="16"/>
        <v>2</v>
      </c>
      <c r="I163" s="10" t="str">
        <f t="shared" si="17"/>
        <v>125(H) - 112(A)</v>
      </c>
      <c r="J163" s="14" t="s">
        <v>6</v>
      </c>
    </row>
    <row r="164" spans="1:10" x14ac:dyDescent="0.25">
      <c r="A164" s="9">
        <v>44888</v>
      </c>
      <c r="B164" s="10" t="s">
        <v>13</v>
      </c>
      <c r="C164" s="10">
        <f t="shared" si="18"/>
        <v>30</v>
      </c>
      <c r="D164" s="10">
        <v>105</v>
      </c>
      <c r="E164" s="10" t="s">
        <v>26</v>
      </c>
      <c r="F164" s="10">
        <f t="shared" si="19"/>
        <v>16</v>
      </c>
      <c r="G164" s="10">
        <v>113</v>
      </c>
      <c r="H164" s="10">
        <f t="shared" si="16"/>
        <v>16</v>
      </c>
      <c r="I164" s="10" t="str">
        <f t="shared" si="17"/>
        <v>113(H) - 105(A)</v>
      </c>
      <c r="J164" s="11" t="s">
        <v>27</v>
      </c>
    </row>
    <row r="165" spans="1:10" x14ac:dyDescent="0.25">
      <c r="A165" s="12">
        <v>44888</v>
      </c>
      <c r="B165" s="13" t="s">
        <v>20</v>
      </c>
      <c r="C165" s="10">
        <f t="shared" si="18"/>
        <v>3</v>
      </c>
      <c r="D165" s="13">
        <v>112</v>
      </c>
      <c r="E165" s="13" t="s">
        <v>29</v>
      </c>
      <c r="F165" s="10">
        <f t="shared" si="19"/>
        <v>28</v>
      </c>
      <c r="G165" s="13">
        <v>98</v>
      </c>
      <c r="H165" s="10">
        <f t="shared" si="16"/>
        <v>3</v>
      </c>
      <c r="I165" s="10" t="str">
        <f t="shared" si="17"/>
        <v>112(A) - 98(H)</v>
      </c>
      <c r="J165" s="14" t="s">
        <v>30</v>
      </c>
    </row>
    <row r="166" spans="1:10" x14ac:dyDescent="0.25">
      <c r="A166" s="9">
        <v>44888</v>
      </c>
      <c r="B166" s="10" t="s">
        <v>25</v>
      </c>
      <c r="C166" s="10">
        <v>4</v>
      </c>
      <c r="D166" s="10">
        <v>118</v>
      </c>
      <c r="E166" s="10" t="s">
        <v>45</v>
      </c>
      <c r="F166" s="10">
        <f t="shared" si="19"/>
        <v>17</v>
      </c>
      <c r="G166" s="10">
        <v>113</v>
      </c>
      <c r="H166" s="10">
        <f t="shared" si="16"/>
        <v>4</v>
      </c>
      <c r="I166" s="10" t="str">
        <f t="shared" si="17"/>
        <v>118(A) - 113(H)</v>
      </c>
      <c r="J166" s="11" t="s">
        <v>56</v>
      </c>
    </row>
    <row r="167" spans="1:10" x14ac:dyDescent="0.25">
      <c r="A167" s="12">
        <v>44888</v>
      </c>
      <c r="B167" s="13" t="s">
        <v>36</v>
      </c>
      <c r="C167" s="10">
        <f t="shared" ref="C167:C179" si="20">VLOOKUP(B167,$P$2:$R$31,3)</f>
        <v>8</v>
      </c>
      <c r="D167" s="13">
        <v>131</v>
      </c>
      <c r="E167" s="13" t="s">
        <v>31</v>
      </c>
      <c r="F167" s="10">
        <f t="shared" si="19"/>
        <v>21</v>
      </c>
      <c r="G167" s="13">
        <v>126</v>
      </c>
      <c r="H167" s="10">
        <f t="shared" si="16"/>
        <v>8</v>
      </c>
      <c r="I167" s="10" t="str">
        <f t="shared" si="17"/>
        <v>131(A) - 126(H)</v>
      </c>
      <c r="J167" s="14" t="s">
        <v>61</v>
      </c>
    </row>
    <row r="168" spans="1:10" x14ac:dyDescent="0.25">
      <c r="A168" s="9">
        <v>44888</v>
      </c>
      <c r="B168" s="10" t="s">
        <v>19</v>
      </c>
      <c r="C168" s="10">
        <f t="shared" si="20"/>
        <v>19</v>
      </c>
      <c r="D168" s="10">
        <v>129</v>
      </c>
      <c r="E168" s="10" t="s">
        <v>35</v>
      </c>
      <c r="F168" s="10">
        <f t="shared" si="19"/>
        <v>27</v>
      </c>
      <c r="G168" s="10">
        <v>110</v>
      </c>
      <c r="H168" s="10">
        <f t="shared" si="16"/>
        <v>19</v>
      </c>
      <c r="I168" s="10" t="str">
        <f t="shared" si="17"/>
        <v>129(A) - 110(H)</v>
      </c>
      <c r="J168" s="11" t="s">
        <v>209</v>
      </c>
    </row>
    <row r="169" spans="1:10" x14ac:dyDescent="0.25">
      <c r="A169" s="12">
        <v>44888</v>
      </c>
      <c r="B169" s="13" t="s">
        <v>11</v>
      </c>
      <c r="C169" s="10">
        <f t="shared" si="20"/>
        <v>9</v>
      </c>
      <c r="D169" s="13">
        <v>125</v>
      </c>
      <c r="E169" s="13" t="s">
        <v>37</v>
      </c>
      <c r="F169" s="10">
        <f t="shared" si="19"/>
        <v>29</v>
      </c>
      <c r="G169" s="13">
        <v>116</v>
      </c>
      <c r="H169" s="10">
        <f t="shared" si="16"/>
        <v>9</v>
      </c>
      <c r="I169" s="10" t="str">
        <f t="shared" si="17"/>
        <v>125(A) - 116(H)</v>
      </c>
      <c r="J169" s="14" t="s">
        <v>38</v>
      </c>
    </row>
    <row r="170" spans="1:10" x14ac:dyDescent="0.25">
      <c r="A170" s="9">
        <v>44888</v>
      </c>
      <c r="B170" s="10" t="s">
        <v>47</v>
      </c>
      <c r="C170" s="10">
        <f t="shared" si="20"/>
        <v>13</v>
      </c>
      <c r="D170" s="10">
        <v>107</v>
      </c>
      <c r="E170" s="10" t="s">
        <v>8</v>
      </c>
      <c r="F170" s="10">
        <f t="shared" si="19"/>
        <v>10</v>
      </c>
      <c r="G170" s="10">
        <v>124</v>
      </c>
      <c r="H170" s="10">
        <f t="shared" si="16"/>
        <v>10</v>
      </c>
      <c r="I170" s="10" t="str">
        <f t="shared" si="17"/>
        <v>124(H) - 107(A)</v>
      </c>
      <c r="J170" s="11" t="s">
        <v>9</v>
      </c>
    </row>
    <row r="171" spans="1:10" x14ac:dyDescent="0.25">
      <c r="A171" s="12">
        <v>44890</v>
      </c>
      <c r="B171" s="13" t="s">
        <v>32</v>
      </c>
      <c r="C171" s="10">
        <f t="shared" si="20"/>
        <v>18</v>
      </c>
      <c r="D171" s="13">
        <v>108</v>
      </c>
      <c r="E171" s="13" t="s">
        <v>34</v>
      </c>
      <c r="F171" s="10">
        <f t="shared" si="19"/>
        <v>5</v>
      </c>
      <c r="G171" s="13">
        <v>110</v>
      </c>
      <c r="H171" s="10">
        <f t="shared" si="16"/>
        <v>5</v>
      </c>
      <c r="I171" s="10" t="str">
        <f t="shared" si="17"/>
        <v>110(H) - 108(A)</v>
      </c>
      <c r="J171" s="14" t="s">
        <v>49</v>
      </c>
    </row>
    <row r="172" spans="1:10" x14ac:dyDescent="0.25">
      <c r="A172" s="9">
        <v>44890</v>
      </c>
      <c r="B172" s="10" t="s">
        <v>4</v>
      </c>
      <c r="C172" s="10">
        <f t="shared" si="20"/>
        <v>23</v>
      </c>
      <c r="D172" s="10">
        <v>107</v>
      </c>
      <c r="E172" s="10" t="s">
        <v>10</v>
      </c>
      <c r="F172" s="10">
        <f t="shared" si="19"/>
        <v>22</v>
      </c>
      <c r="G172" s="10">
        <v>99</v>
      </c>
      <c r="H172" s="10">
        <f t="shared" si="16"/>
        <v>23</v>
      </c>
      <c r="I172" s="10" t="str">
        <f t="shared" si="17"/>
        <v>107(A) - 99(H)</v>
      </c>
      <c r="J172" s="11" t="s">
        <v>54</v>
      </c>
    </row>
    <row r="173" spans="1:10" x14ac:dyDescent="0.25">
      <c r="A173" s="12">
        <v>44890</v>
      </c>
      <c r="B173" s="13" t="s">
        <v>42</v>
      </c>
      <c r="C173" s="10">
        <f t="shared" si="20"/>
        <v>25</v>
      </c>
      <c r="D173" s="13">
        <v>132</v>
      </c>
      <c r="E173" s="13" t="s">
        <v>22</v>
      </c>
      <c r="F173" s="10">
        <f t="shared" si="19"/>
        <v>20</v>
      </c>
      <c r="G173" s="13">
        <v>129</v>
      </c>
      <c r="H173" s="10">
        <f t="shared" si="16"/>
        <v>25</v>
      </c>
      <c r="I173" s="10" t="str">
        <f t="shared" si="17"/>
        <v>132(A) - 129(H)</v>
      </c>
      <c r="J173" s="14" t="s">
        <v>51</v>
      </c>
    </row>
    <row r="174" spans="1:10" x14ac:dyDescent="0.25">
      <c r="A174" s="9">
        <v>44890</v>
      </c>
      <c r="B174" s="10" t="s">
        <v>43</v>
      </c>
      <c r="C174" s="10">
        <f t="shared" si="20"/>
        <v>26</v>
      </c>
      <c r="D174" s="10">
        <v>104</v>
      </c>
      <c r="E174" s="10" t="s">
        <v>5</v>
      </c>
      <c r="F174" s="10">
        <f t="shared" si="19"/>
        <v>2</v>
      </c>
      <c r="G174" s="10">
        <v>122</v>
      </c>
      <c r="H174" s="10">
        <f t="shared" si="16"/>
        <v>2</v>
      </c>
      <c r="I174" s="10" t="str">
        <f t="shared" si="17"/>
        <v>122(H) - 104(A)</v>
      </c>
      <c r="J174" s="11" t="s">
        <v>6</v>
      </c>
    </row>
    <row r="175" spans="1:10" x14ac:dyDescent="0.25">
      <c r="A175" s="12">
        <v>44890</v>
      </c>
      <c r="B175" s="13" t="s">
        <v>17</v>
      </c>
      <c r="C175" s="10">
        <f t="shared" si="20"/>
        <v>1</v>
      </c>
      <c r="D175" s="13">
        <v>122</v>
      </c>
      <c r="E175" s="13" t="s">
        <v>16</v>
      </c>
      <c r="F175" s="10">
        <f t="shared" si="19"/>
        <v>11</v>
      </c>
      <c r="G175" s="13">
        <v>128</v>
      </c>
      <c r="H175" s="10">
        <f t="shared" si="16"/>
        <v>11</v>
      </c>
      <c r="I175" s="10" t="str">
        <f t="shared" si="17"/>
        <v>128(H) - 122(A)</v>
      </c>
      <c r="J175" s="14" t="s">
        <v>52</v>
      </c>
    </row>
    <row r="176" spans="1:10" x14ac:dyDescent="0.25">
      <c r="A176" s="9">
        <v>44890</v>
      </c>
      <c r="B176" s="10" t="s">
        <v>20</v>
      </c>
      <c r="C176" s="10">
        <f t="shared" si="20"/>
        <v>3</v>
      </c>
      <c r="D176" s="10">
        <v>117</v>
      </c>
      <c r="E176" s="10" t="s">
        <v>14</v>
      </c>
      <c r="F176" s="10">
        <f t="shared" si="19"/>
        <v>12</v>
      </c>
      <c r="G176" s="10">
        <v>128</v>
      </c>
      <c r="H176" s="10">
        <f t="shared" si="16"/>
        <v>12</v>
      </c>
      <c r="I176" s="10" t="str">
        <f t="shared" si="17"/>
        <v>128(H) - 117(A)</v>
      </c>
      <c r="J176" s="11" t="s">
        <v>15</v>
      </c>
    </row>
    <row r="177" spans="1:10" x14ac:dyDescent="0.25">
      <c r="A177" s="12">
        <v>44890</v>
      </c>
      <c r="B177" s="13" t="s">
        <v>19</v>
      </c>
      <c r="C177" s="10">
        <f t="shared" si="20"/>
        <v>19</v>
      </c>
      <c r="D177" s="13">
        <v>111</v>
      </c>
      <c r="E177" s="13" t="s">
        <v>23</v>
      </c>
      <c r="F177" s="10">
        <f t="shared" si="19"/>
        <v>15</v>
      </c>
      <c r="G177" s="13">
        <v>132</v>
      </c>
      <c r="H177" s="10">
        <f t="shared" si="16"/>
        <v>15</v>
      </c>
      <c r="I177" s="10" t="str">
        <f t="shared" si="17"/>
        <v>132(H) - 111(A)</v>
      </c>
      <c r="J177" s="14" t="s">
        <v>24</v>
      </c>
    </row>
    <row r="178" spans="1:10" x14ac:dyDescent="0.25">
      <c r="A178" s="9">
        <v>44890</v>
      </c>
      <c r="B178" s="10" t="s">
        <v>13</v>
      </c>
      <c r="C178" s="10">
        <f t="shared" si="20"/>
        <v>30</v>
      </c>
      <c r="D178" s="10">
        <v>107</v>
      </c>
      <c r="E178" s="10" t="s">
        <v>26</v>
      </c>
      <c r="F178" s="10">
        <f t="shared" si="19"/>
        <v>16</v>
      </c>
      <c r="G178" s="10">
        <v>110</v>
      </c>
      <c r="H178" s="10">
        <f t="shared" si="16"/>
        <v>16</v>
      </c>
      <c r="I178" s="10" t="str">
        <f t="shared" si="17"/>
        <v>110(H) - 107(A)</v>
      </c>
      <c r="J178" s="11" t="s">
        <v>27</v>
      </c>
    </row>
    <row r="179" spans="1:10" x14ac:dyDescent="0.25">
      <c r="A179" s="12">
        <v>44890</v>
      </c>
      <c r="B179" s="13" t="s">
        <v>28</v>
      </c>
      <c r="C179" s="10">
        <f t="shared" si="20"/>
        <v>6</v>
      </c>
      <c r="D179" s="13">
        <v>102</v>
      </c>
      <c r="E179" s="13" t="s">
        <v>45</v>
      </c>
      <c r="F179" s="10">
        <f t="shared" si="19"/>
        <v>17</v>
      </c>
      <c r="G179" s="13">
        <v>117</v>
      </c>
      <c r="H179" s="10">
        <f t="shared" si="16"/>
        <v>17</v>
      </c>
      <c r="I179" s="10" t="str">
        <f t="shared" si="17"/>
        <v>117(H) - 102(A)</v>
      </c>
      <c r="J179" s="14" t="s">
        <v>56</v>
      </c>
    </row>
    <row r="180" spans="1:10" x14ac:dyDescent="0.25">
      <c r="A180" s="9">
        <v>44890</v>
      </c>
      <c r="B180" s="10" t="s">
        <v>25</v>
      </c>
      <c r="C180" s="10">
        <v>4</v>
      </c>
      <c r="D180" s="10">
        <v>119</v>
      </c>
      <c r="E180" s="10" t="s">
        <v>31</v>
      </c>
      <c r="F180" s="10">
        <f t="shared" si="19"/>
        <v>21</v>
      </c>
      <c r="G180" s="10">
        <v>123</v>
      </c>
      <c r="H180" s="10">
        <f t="shared" si="16"/>
        <v>21</v>
      </c>
      <c r="I180" s="10" t="str">
        <f t="shared" si="17"/>
        <v>123(H) - 119(A)</v>
      </c>
      <c r="J180" s="11" t="s">
        <v>61</v>
      </c>
    </row>
    <row r="181" spans="1:10" x14ac:dyDescent="0.25">
      <c r="A181" s="12">
        <v>44890</v>
      </c>
      <c r="B181" s="13" t="s">
        <v>7</v>
      </c>
      <c r="C181" s="10">
        <f t="shared" ref="C181:C204" si="21">VLOOKUP(B181,$P$2:$R$31,3)</f>
        <v>14</v>
      </c>
      <c r="D181" s="13">
        <v>105</v>
      </c>
      <c r="E181" s="13" t="s">
        <v>35</v>
      </c>
      <c r="F181" s="10">
        <f t="shared" si="19"/>
        <v>27</v>
      </c>
      <c r="G181" s="13">
        <v>94</v>
      </c>
      <c r="H181" s="10">
        <f t="shared" si="16"/>
        <v>14</v>
      </c>
      <c r="I181" s="10" t="str">
        <f t="shared" si="17"/>
        <v>105(A) - 94(H)</v>
      </c>
      <c r="J181" s="14" t="s">
        <v>209</v>
      </c>
    </row>
    <row r="182" spans="1:10" x14ac:dyDescent="0.25">
      <c r="A182" s="9">
        <v>44890</v>
      </c>
      <c r="B182" s="10" t="s">
        <v>11</v>
      </c>
      <c r="C182" s="10">
        <f t="shared" si="21"/>
        <v>9</v>
      </c>
      <c r="D182" s="10">
        <v>102</v>
      </c>
      <c r="E182" s="10" t="s">
        <v>40</v>
      </c>
      <c r="F182" s="10">
        <f t="shared" si="19"/>
        <v>24</v>
      </c>
      <c r="G182" s="10">
        <v>108</v>
      </c>
      <c r="H182" s="10">
        <f t="shared" si="16"/>
        <v>24</v>
      </c>
      <c r="I182" s="10" t="str">
        <f t="shared" si="17"/>
        <v>108(H) - 102(A)</v>
      </c>
      <c r="J182" s="11" t="s">
        <v>41</v>
      </c>
    </row>
    <row r="183" spans="1:10" x14ac:dyDescent="0.25">
      <c r="A183" s="12">
        <v>44890</v>
      </c>
      <c r="B183" s="13" t="s">
        <v>37</v>
      </c>
      <c r="C183" s="10">
        <f t="shared" si="21"/>
        <v>29</v>
      </c>
      <c r="D183" s="13">
        <v>118</v>
      </c>
      <c r="E183" s="13" t="s">
        <v>8</v>
      </c>
      <c r="F183" s="10">
        <f t="shared" si="19"/>
        <v>10</v>
      </c>
      <c r="G183" s="13">
        <v>129</v>
      </c>
      <c r="H183" s="10">
        <f t="shared" si="16"/>
        <v>10</v>
      </c>
      <c r="I183" s="10" t="str">
        <f t="shared" si="17"/>
        <v>129(H) - 118(A)</v>
      </c>
      <c r="J183" s="14" t="s">
        <v>9</v>
      </c>
    </row>
    <row r="184" spans="1:10" x14ac:dyDescent="0.25">
      <c r="A184" s="9">
        <v>44890</v>
      </c>
      <c r="B184" s="10" t="s">
        <v>36</v>
      </c>
      <c r="C184" s="10">
        <f t="shared" si="21"/>
        <v>8</v>
      </c>
      <c r="D184" s="10">
        <v>114</v>
      </c>
      <c r="E184" s="10" t="s">
        <v>47</v>
      </c>
      <c r="F184" s="10">
        <f t="shared" si="19"/>
        <v>13</v>
      </c>
      <c r="G184" s="10">
        <v>104</v>
      </c>
      <c r="H184" s="10">
        <f t="shared" si="16"/>
        <v>8</v>
      </c>
      <c r="I184" s="10" t="str">
        <f t="shared" si="17"/>
        <v>114(A) - 104(H)</v>
      </c>
      <c r="J184" s="11" t="s">
        <v>48</v>
      </c>
    </row>
    <row r="185" spans="1:10" x14ac:dyDescent="0.25">
      <c r="A185" s="12">
        <v>44891</v>
      </c>
      <c r="B185" s="13" t="s">
        <v>39</v>
      </c>
      <c r="C185" s="10">
        <f t="shared" si="21"/>
        <v>7</v>
      </c>
      <c r="D185" s="13">
        <v>100</v>
      </c>
      <c r="E185" s="13" t="s">
        <v>29</v>
      </c>
      <c r="F185" s="10">
        <f t="shared" si="19"/>
        <v>28</v>
      </c>
      <c r="G185" s="13">
        <v>105</v>
      </c>
      <c r="H185" s="10">
        <f t="shared" si="16"/>
        <v>28</v>
      </c>
      <c r="I185" s="10" t="str">
        <f t="shared" si="17"/>
        <v>105(H) - 100(A)</v>
      </c>
      <c r="J185" s="14" t="s">
        <v>30</v>
      </c>
    </row>
    <row r="186" spans="1:10" x14ac:dyDescent="0.25">
      <c r="A186" s="9">
        <v>44891</v>
      </c>
      <c r="B186" s="10" t="s">
        <v>31</v>
      </c>
      <c r="C186" s="10">
        <f t="shared" si="21"/>
        <v>21</v>
      </c>
      <c r="D186" s="10">
        <v>105</v>
      </c>
      <c r="E186" s="10" t="s">
        <v>16</v>
      </c>
      <c r="F186" s="10">
        <f t="shared" si="19"/>
        <v>11</v>
      </c>
      <c r="G186" s="10">
        <v>118</v>
      </c>
      <c r="H186" s="10">
        <f t="shared" si="16"/>
        <v>11</v>
      </c>
      <c r="I186" s="10" t="str">
        <f t="shared" si="17"/>
        <v>118(H) - 105(A)</v>
      </c>
      <c r="J186" s="11" t="s">
        <v>52</v>
      </c>
    </row>
    <row r="187" spans="1:10" x14ac:dyDescent="0.25">
      <c r="A187" s="12">
        <v>44891</v>
      </c>
      <c r="B187" s="13" t="s">
        <v>7</v>
      </c>
      <c r="C187" s="10">
        <f t="shared" si="21"/>
        <v>14</v>
      </c>
      <c r="D187" s="13">
        <v>143</v>
      </c>
      <c r="E187" s="13" t="s">
        <v>35</v>
      </c>
      <c r="F187" s="10">
        <f t="shared" si="19"/>
        <v>27</v>
      </c>
      <c r="G187" s="13">
        <v>138</v>
      </c>
      <c r="H187" s="10">
        <f t="shared" si="16"/>
        <v>14</v>
      </c>
      <c r="I187" s="10" t="str">
        <f t="shared" si="17"/>
        <v>143(A) - 138(H)</v>
      </c>
      <c r="J187" s="14" t="s">
        <v>209</v>
      </c>
    </row>
    <row r="188" spans="1:10" x14ac:dyDescent="0.25">
      <c r="A188" s="9">
        <v>44891</v>
      </c>
      <c r="B188" s="10" t="s">
        <v>37</v>
      </c>
      <c r="C188" s="10">
        <f t="shared" si="21"/>
        <v>29</v>
      </c>
      <c r="D188" s="10">
        <v>112</v>
      </c>
      <c r="E188" s="10" t="s">
        <v>40</v>
      </c>
      <c r="F188" s="10">
        <f t="shared" si="19"/>
        <v>24</v>
      </c>
      <c r="G188" s="10">
        <v>113</v>
      </c>
      <c r="H188" s="10">
        <f t="shared" si="16"/>
        <v>24</v>
      </c>
      <c r="I188" s="10" t="str">
        <f t="shared" si="17"/>
        <v>113(H) - 112(A)</v>
      </c>
      <c r="J188" s="11" t="s">
        <v>41</v>
      </c>
    </row>
    <row r="189" spans="1:10" x14ac:dyDescent="0.25">
      <c r="A189" s="12">
        <v>44892</v>
      </c>
      <c r="B189" s="13" t="s">
        <v>42</v>
      </c>
      <c r="C189" s="10">
        <f t="shared" si="21"/>
        <v>25</v>
      </c>
      <c r="D189" s="13">
        <v>97</v>
      </c>
      <c r="E189" s="13" t="s">
        <v>20</v>
      </c>
      <c r="F189" s="10">
        <f t="shared" si="19"/>
        <v>3</v>
      </c>
      <c r="G189" s="13">
        <v>111</v>
      </c>
      <c r="H189" s="10">
        <f t="shared" si="16"/>
        <v>3</v>
      </c>
      <c r="I189" s="10" t="str">
        <f t="shared" si="17"/>
        <v>111(H) - 97(A)</v>
      </c>
      <c r="J189" s="14" t="s">
        <v>21</v>
      </c>
    </row>
    <row r="190" spans="1:10" x14ac:dyDescent="0.25">
      <c r="A190" s="9">
        <v>44892</v>
      </c>
      <c r="B190" s="10" t="s">
        <v>8</v>
      </c>
      <c r="C190" s="10">
        <f t="shared" si="21"/>
        <v>10</v>
      </c>
      <c r="D190" s="10">
        <v>137</v>
      </c>
      <c r="E190" s="10" t="s">
        <v>32</v>
      </c>
      <c r="F190" s="10">
        <f t="shared" si="19"/>
        <v>18</v>
      </c>
      <c r="G190" s="10">
        <v>114</v>
      </c>
      <c r="H190" s="10">
        <f t="shared" si="16"/>
        <v>10</v>
      </c>
      <c r="I190" s="10" t="str">
        <f t="shared" si="17"/>
        <v>137(A) - 114(H)</v>
      </c>
      <c r="J190" s="11" t="s">
        <v>33</v>
      </c>
    </row>
    <row r="191" spans="1:10" x14ac:dyDescent="0.25">
      <c r="A191" s="12">
        <v>44892</v>
      </c>
      <c r="B191" s="13" t="s">
        <v>14</v>
      </c>
      <c r="C191" s="10">
        <f t="shared" si="21"/>
        <v>12</v>
      </c>
      <c r="D191" s="13">
        <v>100</v>
      </c>
      <c r="E191" s="13" t="s">
        <v>47</v>
      </c>
      <c r="F191" s="10">
        <f t="shared" si="19"/>
        <v>13</v>
      </c>
      <c r="G191" s="13">
        <v>114</v>
      </c>
      <c r="H191" s="10">
        <f t="shared" si="16"/>
        <v>13</v>
      </c>
      <c r="I191" s="10" t="str">
        <f t="shared" si="17"/>
        <v>114(H) - 100(A)</v>
      </c>
      <c r="J191" s="14" t="s">
        <v>48</v>
      </c>
    </row>
    <row r="192" spans="1:10" x14ac:dyDescent="0.25">
      <c r="A192" s="9">
        <v>44892</v>
      </c>
      <c r="B192" s="10" t="s">
        <v>26</v>
      </c>
      <c r="C192" s="10">
        <f t="shared" si="21"/>
        <v>16</v>
      </c>
      <c r="D192" s="10">
        <v>106</v>
      </c>
      <c r="E192" s="10" t="s">
        <v>17</v>
      </c>
      <c r="F192" s="10">
        <f t="shared" si="19"/>
        <v>1</v>
      </c>
      <c r="G192" s="10">
        <v>98</v>
      </c>
      <c r="H192" s="10">
        <f t="shared" si="16"/>
        <v>16</v>
      </c>
      <c r="I192" s="10" t="str">
        <f t="shared" si="17"/>
        <v>106(A) - 98(H)</v>
      </c>
      <c r="J192" s="11" t="s">
        <v>18</v>
      </c>
    </row>
    <row r="193" spans="1:10" x14ac:dyDescent="0.25">
      <c r="A193" s="12">
        <v>44892</v>
      </c>
      <c r="B193" s="13" t="s">
        <v>13</v>
      </c>
      <c r="C193" s="10">
        <f t="shared" si="21"/>
        <v>30</v>
      </c>
      <c r="D193" s="13">
        <v>121</v>
      </c>
      <c r="E193" s="13" t="s">
        <v>5</v>
      </c>
      <c r="F193" s="10">
        <f t="shared" si="19"/>
        <v>2</v>
      </c>
      <c r="G193" s="13">
        <v>130</v>
      </c>
      <c r="H193" s="10">
        <f t="shared" si="16"/>
        <v>2</v>
      </c>
      <c r="I193" s="10" t="str">
        <f t="shared" si="17"/>
        <v>130(H) - 121(A)</v>
      </c>
      <c r="J193" s="14" t="s">
        <v>6</v>
      </c>
    </row>
    <row r="194" spans="1:10" x14ac:dyDescent="0.25">
      <c r="A194" s="9">
        <v>44892</v>
      </c>
      <c r="B194" s="10" t="s">
        <v>28</v>
      </c>
      <c r="C194" s="10">
        <f t="shared" si="21"/>
        <v>6</v>
      </c>
      <c r="D194" s="10">
        <v>102</v>
      </c>
      <c r="E194" s="10" t="s">
        <v>11</v>
      </c>
      <c r="F194" s="10">
        <f t="shared" si="19"/>
        <v>9</v>
      </c>
      <c r="G194" s="10">
        <v>94</v>
      </c>
      <c r="H194" s="10">
        <f t="shared" si="16"/>
        <v>6</v>
      </c>
      <c r="I194" s="10" t="str">
        <f t="shared" si="17"/>
        <v>102(A) - 94(H)</v>
      </c>
      <c r="J194" s="11" t="s">
        <v>12</v>
      </c>
    </row>
    <row r="195" spans="1:10" x14ac:dyDescent="0.25">
      <c r="A195" s="12">
        <v>44892</v>
      </c>
      <c r="B195" s="13" t="s">
        <v>23</v>
      </c>
      <c r="C195" s="10">
        <f t="shared" si="21"/>
        <v>15</v>
      </c>
      <c r="D195" s="13">
        <v>127</v>
      </c>
      <c r="E195" s="13" t="s">
        <v>22</v>
      </c>
      <c r="F195" s="10">
        <f t="shared" ref="F195:F223" si="22">VLOOKUP(E195,$P$2:$R$31,3)</f>
        <v>20</v>
      </c>
      <c r="G195" s="13">
        <v>123</v>
      </c>
      <c r="H195" s="10">
        <f t="shared" si="16"/>
        <v>15</v>
      </c>
      <c r="I195" s="10" t="str">
        <f t="shared" si="17"/>
        <v>127(A) - 123(H)</v>
      </c>
      <c r="J195" s="14" t="s">
        <v>51</v>
      </c>
    </row>
    <row r="196" spans="1:10" x14ac:dyDescent="0.25">
      <c r="A196" s="9">
        <v>44892</v>
      </c>
      <c r="B196" s="10" t="s">
        <v>4</v>
      </c>
      <c r="C196" s="10">
        <f t="shared" si="21"/>
        <v>23</v>
      </c>
      <c r="D196" s="10">
        <v>133</v>
      </c>
      <c r="E196" s="10" t="s">
        <v>10</v>
      </c>
      <c r="F196" s="10">
        <f t="shared" si="22"/>
        <v>22</v>
      </c>
      <c r="G196" s="10">
        <v>103</v>
      </c>
      <c r="H196" s="10">
        <f t="shared" si="16"/>
        <v>23</v>
      </c>
      <c r="I196" s="10" t="str">
        <f t="shared" si="17"/>
        <v>133(A) - 103(H)</v>
      </c>
      <c r="J196" s="11" t="s">
        <v>54</v>
      </c>
    </row>
    <row r="197" spans="1:10" x14ac:dyDescent="0.25">
      <c r="A197" s="12">
        <v>44892</v>
      </c>
      <c r="B197" s="13" t="s">
        <v>39</v>
      </c>
      <c r="C197" s="10">
        <f t="shared" si="21"/>
        <v>7</v>
      </c>
      <c r="D197" s="13">
        <v>115</v>
      </c>
      <c r="E197" s="13" t="s">
        <v>45</v>
      </c>
      <c r="F197" s="10">
        <f t="shared" si="22"/>
        <v>17</v>
      </c>
      <c r="G197" s="13">
        <v>124</v>
      </c>
      <c r="H197" s="10">
        <f t="shared" si="16"/>
        <v>17</v>
      </c>
      <c r="I197" s="10" t="str">
        <f t="shared" si="17"/>
        <v>124(H) - 115(A)</v>
      </c>
      <c r="J197" s="14" t="s">
        <v>56</v>
      </c>
    </row>
    <row r="198" spans="1:10" x14ac:dyDescent="0.25">
      <c r="A198" s="9">
        <v>44893</v>
      </c>
      <c r="B198" s="10" t="s">
        <v>17</v>
      </c>
      <c r="C198" s="10">
        <f t="shared" si="21"/>
        <v>1</v>
      </c>
      <c r="D198" s="10">
        <v>101</v>
      </c>
      <c r="E198" s="10" t="s">
        <v>4</v>
      </c>
      <c r="F198" s="10">
        <f t="shared" si="22"/>
        <v>23</v>
      </c>
      <c r="G198" s="10">
        <v>104</v>
      </c>
      <c r="H198" s="10">
        <f t="shared" ref="H198:H223" si="23">IF(G198&gt;D198, F198,C198)</f>
        <v>23</v>
      </c>
      <c r="I198" s="10" t="str">
        <f t="shared" si="17"/>
        <v>104(H) - 101(A)</v>
      </c>
      <c r="J198" s="11" t="s">
        <v>46</v>
      </c>
    </row>
    <row r="199" spans="1:10" x14ac:dyDescent="0.25">
      <c r="A199" s="12">
        <v>44893</v>
      </c>
      <c r="B199" s="13" t="s">
        <v>32</v>
      </c>
      <c r="C199" s="10">
        <f t="shared" si="21"/>
        <v>18</v>
      </c>
      <c r="D199" s="13">
        <v>127</v>
      </c>
      <c r="E199" s="13" t="s">
        <v>13</v>
      </c>
      <c r="F199" s="10">
        <f t="shared" si="22"/>
        <v>30</v>
      </c>
      <c r="G199" s="13">
        <v>142</v>
      </c>
      <c r="H199" s="10">
        <f t="shared" si="23"/>
        <v>30</v>
      </c>
      <c r="I199" s="10" t="str">
        <f t="shared" ref="I199:I223" si="24">IF(G199&gt;D199, G199&amp;"(H) - "&amp;D199&amp;"(A)", D199&amp;"(A) - "&amp;G199&amp;"(H)")</f>
        <v>142(H) - 127(A)</v>
      </c>
      <c r="J199" s="14" t="s">
        <v>50</v>
      </c>
    </row>
    <row r="200" spans="1:10" x14ac:dyDescent="0.25">
      <c r="A200" s="9">
        <v>44893</v>
      </c>
      <c r="B200" s="10" t="s">
        <v>34</v>
      </c>
      <c r="C200" s="10">
        <f t="shared" si="21"/>
        <v>5</v>
      </c>
      <c r="D200" s="10">
        <v>105</v>
      </c>
      <c r="E200" s="10" t="s">
        <v>5</v>
      </c>
      <c r="F200" s="10">
        <f t="shared" si="22"/>
        <v>2</v>
      </c>
      <c r="G200" s="10">
        <v>140</v>
      </c>
      <c r="H200" s="10">
        <f t="shared" si="23"/>
        <v>2</v>
      </c>
      <c r="I200" s="10" t="str">
        <f t="shared" si="24"/>
        <v>140(H) - 105(A)</v>
      </c>
      <c r="J200" s="11" t="s">
        <v>6</v>
      </c>
    </row>
    <row r="201" spans="1:10" x14ac:dyDescent="0.25">
      <c r="A201" s="12">
        <v>44893</v>
      </c>
      <c r="B201" s="13" t="s">
        <v>10</v>
      </c>
      <c r="C201" s="10">
        <f t="shared" si="21"/>
        <v>22</v>
      </c>
      <c r="D201" s="13">
        <v>102</v>
      </c>
      <c r="E201" s="13" t="s">
        <v>20</v>
      </c>
      <c r="F201" s="10">
        <f t="shared" si="22"/>
        <v>3</v>
      </c>
      <c r="G201" s="13">
        <v>109</v>
      </c>
      <c r="H201" s="10">
        <f t="shared" si="23"/>
        <v>3</v>
      </c>
      <c r="I201" s="10" t="str">
        <f t="shared" si="24"/>
        <v>109(H) - 102(A)</v>
      </c>
      <c r="J201" s="14" t="s">
        <v>21</v>
      </c>
    </row>
    <row r="202" spans="1:10" x14ac:dyDescent="0.25">
      <c r="A202" s="9">
        <v>44893</v>
      </c>
      <c r="B202" s="10" t="s">
        <v>28</v>
      </c>
      <c r="C202" s="10">
        <f t="shared" si="21"/>
        <v>6</v>
      </c>
      <c r="D202" s="10">
        <v>88</v>
      </c>
      <c r="E202" s="10" t="s">
        <v>29</v>
      </c>
      <c r="F202" s="10">
        <f t="shared" si="22"/>
        <v>28</v>
      </c>
      <c r="G202" s="10">
        <v>100</v>
      </c>
      <c r="H202" s="10">
        <f t="shared" si="23"/>
        <v>28</v>
      </c>
      <c r="I202" s="10" t="str">
        <f t="shared" si="24"/>
        <v>100(H) - 88(A)</v>
      </c>
      <c r="J202" s="11" t="s">
        <v>30</v>
      </c>
    </row>
    <row r="203" spans="1:10" x14ac:dyDescent="0.25">
      <c r="A203" s="12">
        <v>44893</v>
      </c>
      <c r="B203" s="13" t="s">
        <v>31</v>
      </c>
      <c r="C203" s="10">
        <f t="shared" si="21"/>
        <v>21</v>
      </c>
      <c r="D203" s="13">
        <v>101</v>
      </c>
      <c r="E203" s="13" t="s">
        <v>19</v>
      </c>
      <c r="F203" s="10">
        <f t="shared" si="22"/>
        <v>19</v>
      </c>
      <c r="G203" s="13">
        <v>105</v>
      </c>
      <c r="H203" s="10">
        <f t="shared" si="23"/>
        <v>19</v>
      </c>
      <c r="I203" s="10" t="str">
        <f t="shared" si="24"/>
        <v>105(H) - 101(A)</v>
      </c>
      <c r="J203" s="14" t="s">
        <v>60</v>
      </c>
    </row>
    <row r="204" spans="1:10" x14ac:dyDescent="0.25">
      <c r="A204" s="9">
        <v>44893</v>
      </c>
      <c r="B204" s="10" t="s">
        <v>16</v>
      </c>
      <c r="C204" s="10">
        <f t="shared" si="21"/>
        <v>11</v>
      </c>
      <c r="D204" s="10">
        <v>113</v>
      </c>
      <c r="E204" s="10" t="s">
        <v>36</v>
      </c>
      <c r="F204" s="10">
        <f t="shared" si="22"/>
        <v>8</v>
      </c>
      <c r="G204" s="10">
        <v>129</v>
      </c>
      <c r="H204" s="10">
        <f t="shared" si="23"/>
        <v>8</v>
      </c>
      <c r="I204" s="10" t="str">
        <f t="shared" si="24"/>
        <v>129(H) - 113(A)</v>
      </c>
      <c r="J204" s="11" t="s">
        <v>58</v>
      </c>
    </row>
    <row r="205" spans="1:10" x14ac:dyDescent="0.25">
      <c r="A205" s="12">
        <v>44893</v>
      </c>
      <c r="B205" s="13" t="s">
        <v>25</v>
      </c>
      <c r="C205" s="10">
        <v>4</v>
      </c>
      <c r="D205" s="13">
        <v>114</v>
      </c>
      <c r="E205" s="13" t="s">
        <v>37</v>
      </c>
      <c r="F205" s="10">
        <f t="shared" si="22"/>
        <v>29</v>
      </c>
      <c r="G205" s="13">
        <v>107</v>
      </c>
      <c r="H205" s="10">
        <f t="shared" si="23"/>
        <v>4</v>
      </c>
      <c r="I205" s="10" t="str">
        <f t="shared" si="24"/>
        <v>114(A) - 107(H)</v>
      </c>
      <c r="J205" s="14" t="s">
        <v>38</v>
      </c>
    </row>
    <row r="206" spans="1:10" x14ac:dyDescent="0.25">
      <c r="A206" s="9">
        <v>44893</v>
      </c>
      <c r="B206" s="10" t="s">
        <v>40</v>
      </c>
      <c r="C206" s="10">
        <f t="shared" ref="C206:C219" si="25">VLOOKUP(B206,$P$2:$R$31,3)</f>
        <v>24</v>
      </c>
      <c r="D206" s="10">
        <v>122</v>
      </c>
      <c r="E206" s="10" t="s">
        <v>43</v>
      </c>
      <c r="F206" s="10">
        <f t="shared" si="22"/>
        <v>26</v>
      </c>
      <c r="G206" s="10">
        <v>117</v>
      </c>
      <c r="H206" s="10">
        <f t="shared" si="23"/>
        <v>24</v>
      </c>
      <c r="I206" s="10" t="str">
        <f t="shared" si="24"/>
        <v>122(A) - 117(H)</v>
      </c>
      <c r="J206" s="11" t="s">
        <v>44</v>
      </c>
    </row>
    <row r="207" spans="1:10" x14ac:dyDescent="0.25">
      <c r="A207" s="12">
        <v>44893</v>
      </c>
      <c r="B207" s="13" t="s">
        <v>14</v>
      </c>
      <c r="C207" s="10">
        <f t="shared" si="25"/>
        <v>12</v>
      </c>
      <c r="D207" s="13">
        <v>116</v>
      </c>
      <c r="E207" s="13" t="s">
        <v>7</v>
      </c>
      <c r="F207" s="10">
        <f t="shared" si="22"/>
        <v>14</v>
      </c>
      <c r="G207" s="13">
        <v>115</v>
      </c>
      <c r="H207" s="10">
        <f t="shared" si="23"/>
        <v>12</v>
      </c>
      <c r="I207" s="10" t="str">
        <f t="shared" si="24"/>
        <v>116(A) - 115(H)</v>
      </c>
      <c r="J207" s="14" t="s">
        <v>48</v>
      </c>
    </row>
    <row r="208" spans="1:10" x14ac:dyDescent="0.25">
      <c r="A208" s="9">
        <v>44894</v>
      </c>
      <c r="B208" s="10" t="s">
        <v>22</v>
      </c>
      <c r="C208" s="10">
        <f t="shared" si="25"/>
        <v>20</v>
      </c>
      <c r="D208" s="10">
        <v>140</v>
      </c>
      <c r="E208" s="10" t="s">
        <v>11</v>
      </c>
      <c r="F208" s="10">
        <f t="shared" si="22"/>
        <v>9</v>
      </c>
      <c r="G208" s="10">
        <v>110</v>
      </c>
      <c r="H208" s="10">
        <f t="shared" si="23"/>
        <v>20</v>
      </c>
      <c r="I208" s="10" t="str">
        <f t="shared" si="24"/>
        <v>140(A) - 110(H)</v>
      </c>
      <c r="J208" s="11" t="s">
        <v>12</v>
      </c>
    </row>
    <row r="209" spans="1:10" x14ac:dyDescent="0.25">
      <c r="A209" s="12">
        <v>44894</v>
      </c>
      <c r="B209" s="13" t="s">
        <v>8</v>
      </c>
      <c r="C209" s="10">
        <f t="shared" si="25"/>
        <v>10</v>
      </c>
      <c r="D209" s="13">
        <v>113</v>
      </c>
      <c r="E209" s="13" t="s">
        <v>39</v>
      </c>
      <c r="F209" s="10">
        <f t="shared" si="22"/>
        <v>7</v>
      </c>
      <c r="G209" s="13">
        <v>116</v>
      </c>
      <c r="H209" s="10">
        <f t="shared" si="23"/>
        <v>7</v>
      </c>
      <c r="I209" s="10" t="str">
        <f t="shared" si="24"/>
        <v>116(H) - 113(A)</v>
      </c>
      <c r="J209" s="14" t="s">
        <v>57</v>
      </c>
    </row>
    <row r="210" spans="1:10" x14ac:dyDescent="0.25">
      <c r="A210" s="9">
        <v>44894</v>
      </c>
      <c r="B210" s="10" t="s">
        <v>47</v>
      </c>
      <c r="C210" s="10">
        <f t="shared" si="25"/>
        <v>13</v>
      </c>
      <c r="D210" s="10">
        <v>118</v>
      </c>
      <c r="E210" s="10" t="s">
        <v>42</v>
      </c>
      <c r="F210" s="10">
        <f t="shared" si="22"/>
        <v>25</v>
      </c>
      <c r="G210" s="10">
        <v>112</v>
      </c>
      <c r="H210" s="10">
        <f t="shared" si="23"/>
        <v>13</v>
      </c>
      <c r="I210" s="10" t="str">
        <f t="shared" si="24"/>
        <v>118(A) - 112(H)</v>
      </c>
      <c r="J210" s="11" t="s">
        <v>53</v>
      </c>
    </row>
    <row r="211" spans="1:10" x14ac:dyDescent="0.25">
      <c r="A211" s="12">
        <v>44895</v>
      </c>
      <c r="B211" s="13" t="s">
        <v>4</v>
      </c>
      <c r="C211" s="10">
        <f t="shared" si="25"/>
        <v>23</v>
      </c>
      <c r="D211" s="13">
        <v>85</v>
      </c>
      <c r="E211" s="13" t="s">
        <v>28</v>
      </c>
      <c r="F211" s="10">
        <f t="shared" si="22"/>
        <v>6</v>
      </c>
      <c r="G211" s="13">
        <v>113</v>
      </c>
      <c r="H211" s="10">
        <f t="shared" si="23"/>
        <v>6</v>
      </c>
      <c r="I211" s="10" t="str">
        <f t="shared" si="24"/>
        <v>113(H) - 85(A)</v>
      </c>
      <c r="J211" s="14" t="s">
        <v>59</v>
      </c>
    </row>
    <row r="212" spans="1:10" x14ac:dyDescent="0.25">
      <c r="A212" s="9">
        <v>44895</v>
      </c>
      <c r="B212" s="10" t="s">
        <v>17</v>
      </c>
      <c r="C212" s="10">
        <f t="shared" si="25"/>
        <v>1</v>
      </c>
      <c r="D212" s="10">
        <v>125</v>
      </c>
      <c r="E212" s="10" t="s">
        <v>10</v>
      </c>
      <c r="F212" s="10">
        <f t="shared" si="22"/>
        <v>22</v>
      </c>
      <c r="G212" s="10">
        <v>108</v>
      </c>
      <c r="H212" s="10">
        <f t="shared" si="23"/>
        <v>1</v>
      </c>
      <c r="I212" s="10" t="str">
        <f t="shared" si="24"/>
        <v>125(A) - 108(H)</v>
      </c>
      <c r="J212" s="11" t="s">
        <v>54</v>
      </c>
    </row>
    <row r="213" spans="1:10" x14ac:dyDescent="0.25">
      <c r="A213" s="12">
        <v>44895</v>
      </c>
      <c r="B213" s="13" t="s">
        <v>26</v>
      </c>
      <c r="C213" s="10">
        <f t="shared" si="25"/>
        <v>16</v>
      </c>
      <c r="D213" s="13">
        <v>121</v>
      </c>
      <c r="E213" s="13" t="s">
        <v>5</v>
      </c>
      <c r="F213" s="10">
        <f t="shared" si="22"/>
        <v>2</v>
      </c>
      <c r="G213" s="13">
        <v>134</v>
      </c>
      <c r="H213" s="10">
        <f t="shared" si="23"/>
        <v>2</v>
      </c>
      <c r="I213" s="10" t="str">
        <f t="shared" si="24"/>
        <v>134(H) - 121(A)</v>
      </c>
      <c r="J213" s="14" t="s">
        <v>6</v>
      </c>
    </row>
    <row r="214" spans="1:10" x14ac:dyDescent="0.25">
      <c r="A214" s="9">
        <v>44895</v>
      </c>
      <c r="B214" s="10" t="s">
        <v>13</v>
      </c>
      <c r="C214" s="10">
        <f t="shared" si="25"/>
        <v>30</v>
      </c>
      <c r="D214" s="10">
        <v>107</v>
      </c>
      <c r="E214" s="10" t="s">
        <v>20</v>
      </c>
      <c r="F214" s="10">
        <f t="shared" si="22"/>
        <v>3</v>
      </c>
      <c r="G214" s="10">
        <v>113</v>
      </c>
      <c r="H214" s="10">
        <f t="shared" si="23"/>
        <v>3</v>
      </c>
      <c r="I214" s="10" t="str">
        <f t="shared" si="24"/>
        <v>113(H) - 107(A)</v>
      </c>
      <c r="J214" s="11" t="s">
        <v>21</v>
      </c>
    </row>
    <row r="215" spans="1:10" x14ac:dyDescent="0.25">
      <c r="A215" s="12">
        <v>44895</v>
      </c>
      <c r="B215" s="13" t="s">
        <v>45</v>
      </c>
      <c r="C215" s="10">
        <f t="shared" si="25"/>
        <v>17</v>
      </c>
      <c r="D215" s="13">
        <v>109</v>
      </c>
      <c r="E215" s="13" t="s">
        <v>22</v>
      </c>
      <c r="F215" s="10">
        <f t="shared" si="22"/>
        <v>20</v>
      </c>
      <c r="G215" s="13">
        <v>103</v>
      </c>
      <c r="H215" s="10">
        <f t="shared" si="23"/>
        <v>17</v>
      </c>
      <c r="I215" s="10" t="str">
        <f t="shared" si="24"/>
        <v>109(A) - 103(H)</v>
      </c>
      <c r="J215" s="14" t="s">
        <v>51</v>
      </c>
    </row>
    <row r="216" spans="1:10" x14ac:dyDescent="0.25">
      <c r="A216" s="9">
        <v>44895</v>
      </c>
      <c r="B216" s="10" t="s">
        <v>23</v>
      </c>
      <c r="C216" s="10">
        <f t="shared" si="25"/>
        <v>15</v>
      </c>
      <c r="D216" s="10">
        <v>101</v>
      </c>
      <c r="E216" s="10" t="s">
        <v>32</v>
      </c>
      <c r="F216" s="10">
        <f t="shared" si="22"/>
        <v>18</v>
      </c>
      <c r="G216" s="10">
        <v>109</v>
      </c>
      <c r="H216" s="10">
        <f t="shared" si="23"/>
        <v>18</v>
      </c>
      <c r="I216" s="10" t="str">
        <f t="shared" si="24"/>
        <v>109(H) - 101(A)</v>
      </c>
      <c r="J216" s="11" t="s">
        <v>33</v>
      </c>
    </row>
    <row r="217" spans="1:10" x14ac:dyDescent="0.25">
      <c r="A217" s="12">
        <v>44895</v>
      </c>
      <c r="B217" s="13" t="s">
        <v>29</v>
      </c>
      <c r="C217" s="10">
        <f t="shared" si="25"/>
        <v>28</v>
      </c>
      <c r="D217" s="13">
        <v>108</v>
      </c>
      <c r="E217" s="13" t="s">
        <v>19</v>
      </c>
      <c r="F217" s="10">
        <f t="shared" si="22"/>
        <v>19</v>
      </c>
      <c r="G217" s="13">
        <v>126</v>
      </c>
      <c r="H217" s="10">
        <f t="shared" si="23"/>
        <v>19</v>
      </c>
      <c r="I217" s="10" t="str">
        <f t="shared" si="24"/>
        <v>126(H) - 108(A)</v>
      </c>
      <c r="J217" s="14" t="s">
        <v>60</v>
      </c>
    </row>
    <row r="218" spans="1:10" x14ac:dyDescent="0.25">
      <c r="A218" s="9">
        <v>44895</v>
      </c>
      <c r="B218" s="10" t="s">
        <v>35</v>
      </c>
      <c r="C218" s="10">
        <f t="shared" si="25"/>
        <v>27</v>
      </c>
      <c r="D218" s="10">
        <v>111</v>
      </c>
      <c r="E218" s="10" t="s">
        <v>31</v>
      </c>
      <c r="F218" s="10">
        <f t="shared" si="22"/>
        <v>21</v>
      </c>
      <c r="G218" s="10">
        <v>119</v>
      </c>
      <c r="H218" s="10">
        <f t="shared" si="23"/>
        <v>21</v>
      </c>
      <c r="I218" s="10" t="str">
        <f t="shared" si="24"/>
        <v>119(H) - 111(A)</v>
      </c>
      <c r="J218" s="11" t="s">
        <v>61</v>
      </c>
    </row>
    <row r="219" spans="1:10" x14ac:dyDescent="0.25">
      <c r="A219" s="12">
        <v>44895</v>
      </c>
      <c r="B219" s="13" t="s">
        <v>16</v>
      </c>
      <c r="C219" s="10">
        <f t="shared" si="25"/>
        <v>11</v>
      </c>
      <c r="D219" s="13">
        <v>100</v>
      </c>
      <c r="E219" s="13" t="s">
        <v>36</v>
      </c>
      <c r="F219" s="10">
        <f t="shared" si="22"/>
        <v>8</v>
      </c>
      <c r="G219" s="13">
        <v>120</v>
      </c>
      <c r="H219" s="10">
        <f t="shared" si="23"/>
        <v>8</v>
      </c>
      <c r="I219" s="10" t="str">
        <f t="shared" si="24"/>
        <v>120(H) - 100(A)</v>
      </c>
      <c r="J219" s="14" t="s">
        <v>58</v>
      </c>
    </row>
    <row r="220" spans="1:10" x14ac:dyDescent="0.25">
      <c r="A220" s="9">
        <v>44895</v>
      </c>
      <c r="B220" s="10" t="s">
        <v>25</v>
      </c>
      <c r="C220" s="10">
        <v>4</v>
      </c>
      <c r="D220" s="10">
        <v>113</v>
      </c>
      <c r="E220" s="10" t="s">
        <v>40</v>
      </c>
      <c r="F220" s="10">
        <f t="shared" si="22"/>
        <v>24</v>
      </c>
      <c r="G220" s="10">
        <v>132</v>
      </c>
      <c r="H220" s="10">
        <f t="shared" si="23"/>
        <v>24</v>
      </c>
      <c r="I220" s="10" t="str">
        <f t="shared" si="24"/>
        <v>132(H) - 113(A)</v>
      </c>
      <c r="J220" s="11" t="s">
        <v>41</v>
      </c>
    </row>
    <row r="221" spans="1:10" x14ac:dyDescent="0.25">
      <c r="A221" s="12">
        <v>44895</v>
      </c>
      <c r="B221" s="13" t="s">
        <v>47</v>
      </c>
      <c r="C221" s="10">
        <f>VLOOKUP(B221,$P$2:$R$31,3)</f>
        <v>13</v>
      </c>
      <c r="D221" s="13">
        <v>112</v>
      </c>
      <c r="E221" s="13" t="s">
        <v>37</v>
      </c>
      <c r="F221" s="10">
        <f t="shared" si="22"/>
        <v>29</v>
      </c>
      <c r="G221" s="13">
        <v>125</v>
      </c>
      <c r="H221" s="10">
        <f t="shared" si="23"/>
        <v>29</v>
      </c>
      <c r="I221" s="10" t="str">
        <f t="shared" si="24"/>
        <v>125(H) - 112(A)</v>
      </c>
      <c r="J221" s="14" t="s">
        <v>38</v>
      </c>
    </row>
    <row r="222" spans="1:10" x14ac:dyDescent="0.25">
      <c r="A222" s="9">
        <v>44895</v>
      </c>
      <c r="B222" s="10" t="s">
        <v>14</v>
      </c>
      <c r="C222" s="10">
        <f>VLOOKUP(B222,$P$2:$R$31,3)</f>
        <v>12</v>
      </c>
      <c r="D222" s="10">
        <v>114</v>
      </c>
      <c r="E222" s="10" t="s">
        <v>43</v>
      </c>
      <c r="F222" s="10">
        <f t="shared" si="22"/>
        <v>26</v>
      </c>
      <c r="G222" s="10">
        <v>137</v>
      </c>
      <c r="H222" s="10">
        <f t="shared" si="23"/>
        <v>26</v>
      </c>
      <c r="I222" s="10" t="str">
        <f t="shared" si="24"/>
        <v>137(H) - 114(A)</v>
      </c>
      <c r="J222" s="11" t="s">
        <v>44</v>
      </c>
    </row>
    <row r="223" spans="1:10" x14ac:dyDescent="0.25">
      <c r="A223" s="12">
        <v>44895</v>
      </c>
      <c r="B223" s="13" t="s">
        <v>42</v>
      </c>
      <c r="C223" s="10">
        <f>VLOOKUP(B223,$P$2:$R$31,3)</f>
        <v>25</v>
      </c>
      <c r="D223" s="13">
        <v>109</v>
      </c>
      <c r="E223" s="13" t="s">
        <v>7</v>
      </c>
      <c r="F223" s="10">
        <f t="shared" si="22"/>
        <v>14</v>
      </c>
      <c r="G223" s="13">
        <v>128</v>
      </c>
      <c r="H223" s="10">
        <f t="shared" si="23"/>
        <v>14</v>
      </c>
      <c r="I223" s="10" t="str">
        <f t="shared" si="24"/>
        <v>128(H) - 109(A)</v>
      </c>
      <c r="J223" s="14" t="s">
        <v>48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92C8-E4F5-4EB4-8650-6FA0126B7DB6}">
  <dimension ref="A1:G223"/>
  <sheetViews>
    <sheetView workbookViewId="0">
      <selection activeCell="G223" sqref="G223"/>
    </sheetView>
  </sheetViews>
  <sheetFormatPr defaultRowHeight="15" x14ac:dyDescent="0.25"/>
  <cols>
    <col min="1" max="1" width="9.7109375" style="12" customWidth="1"/>
    <col min="3" max="3" width="9.85546875" customWidth="1"/>
    <col min="4" max="4" width="14.5703125" customWidth="1"/>
    <col min="6" max="6" width="16.5703125" customWidth="1"/>
    <col min="7" max="7" width="10.7109375" customWidth="1"/>
  </cols>
  <sheetData>
    <row r="1" spans="1:7" ht="21" customHeight="1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 s="15">
        <v>103</v>
      </c>
      <c r="B2" s="10">
        <v>3</v>
      </c>
      <c r="C2" s="10">
        <v>4</v>
      </c>
      <c r="D2" s="12">
        <v>44866</v>
      </c>
      <c r="E2" s="10">
        <v>4</v>
      </c>
      <c r="F2" s="10" t="s">
        <v>215</v>
      </c>
      <c r="G2" s="10">
        <v>3</v>
      </c>
    </row>
    <row r="3" spans="1:7" x14ac:dyDescent="0.25">
      <c r="A3" s="15">
        <v>104</v>
      </c>
      <c r="B3" s="10">
        <v>16</v>
      </c>
      <c r="C3" s="10">
        <v>10</v>
      </c>
      <c r="D3" s="12">
        <v>44866</v>
      </c>
      <c r="E3" s="10">
        <v>16</v>
      </c>
      <c r="F3" s="10" t="s">
        <v>204</v>
      </c>
      <c r="G3" s="10">
        <v>16</v>
      </c>
    </row>
    <row r="4" spans="1:7" x14ac:dyDescent="0.25">
      <c r="A4" s="15">
        <v>105</v>
      </c>
      <c r="B4" s="10">
        <v>21</v>
      </c>
      <c r="C4" s="10">
        <v>22</v>
      </c>
      <c r="D4" s="12">
        <v>44866</v>
      </c>
      <c r="E4" s="10">
        <v>21</v>
      </c>
      <c r="F4" s="10" t="s">
        <v>216</v>
      </c>
      <c r="G4" s="10">
        <v>21</v>
      </c>
    </row>
    <row r="5" spans="1:7" x14ac:dyDescent="0.25">
      <c r="A5" s="15">
        <v>106</v>
      </c>
      <c r="B5" s="10">
        <v>24</v>
      </c>
      <c r="C5" s="10">
        <v>18</v>
      </c>
      <c r="D5" s="12">
        <v>44866</v>
      </c>
      <c r="E5" s="10">
        <v>24</v>
      </c>
      <c r="F5" s="10" t="s">
        <v>217</v>
      </c>
      <c r="G5" s="10">
        <v>24</v>
      </c>
    </row>
    <row r="6" spans="1:7" x14ac:dyDescent="0.25">
      <c r="A6" s="15">
        <v>107</v>
      </c>
      <c r="B6" s="10">
        <v>23</v>
      </c>
      <c r="C6" s="10">
        <v>30</v>
      </c>
      <c r="D6" s="12">
        <v>44867</v>
      </c>
      <c r="E6" s="10">
        <v>30</v>
      </c>
      <c r="F6" s="10" t="s">
        <v>218</v>
      </c>
      <c r="G6" s="10">
        <v>23</v>
      </c>
    </row>
    <row r="7" spans="1:7" x14ac:dyDescent="0.25">
      <c r="A7" s="15">
        <v>108</v>
      </c>
      <c r="B7" s="10">
        <v>6</v>
      </c>
      <c r="C7" s="10">
        <v>2</v>
      </c>
      <c r="D7" s="12">
        <v>44867</v>
      </c>
      <c r="E7" s="10">
        <v>6</v>
      </c>
      <c r="F7" s="10" t="s">
        <v>219</v>
      </c>
      <c r="G7" s="10">
        <v>6</v>
      </c>
    </row>
    <row r="8" spans="1:7" x14ac:dyDescent="0.25">
      <c r="A8" s="15">
        <v>109</v>
      </c>
      <c r="B8" s="10">
        <v>16</v>
      </c>
      <c r="C8" s="10">
        <v>26</v>
      </c>
      <c r="D8" s="12">
        <v>44867</v>
      </c>
      <c r="E8" s="10">
        <v>16</v>
      </c>
      <c r="F8" s="10" t="s">
        <v>220</v>
      </c>
      <c r="G8" s="10">
        <v>16</v>
      </c>
    </row>
    <row r="9" spans="1:7" x14ac:dyDescent="0.25">
      <c r="A9" s="15">
        <v>110</v>
      </c>
      <c r="B9" s="10">
        <v>20</v>
      </c>
      <c r="C9" s="10">
        <v>1</v>
      </c>
      <c r="D9" s="12">
        <v>44867</v>
      </c>
      <c r="E9" s="10">
        <v>1</v>
      </c>
      <c r="F9" s="10" t="s">
        <v>221</v>
      </c>
      <c r="G9" s="10">
        <v>20</v>
      </c>
    </row>
    <row r="10" spans="1:7" x14ac:dyDescent="0.25">
      <c r="A10" s="15">
        <v>111</v>
      </c>
      <c r="B10" s="10">
        <v>4</v>
      </c>
      <c r="C10" s="10">
        <v>5</v>
      </c>
      <c r="D10" s="12">
        <v>44867</v>
      </c>
      <c r="E10" s="10">
        <v>4</v>
      </c>
      <c r="F10" s="10" t="s">
        <v>222</v>
      </c>
      <c r="G10" s="10">
        <v>4</v>
      </c>
    </row>
    <row r="11" spans="1:7" x14ac:dyDescent="0.25">
      <c r="A11" s="15">
        <v>112</v>
      </c>
      <c r="B11" s="10">
        <v>11</v>
      </c>
      <c r="C11" s="10">
        <v>13</v>
      </c>
      <c r="D11" s="12">
        <v>44867</v>
      </c>
      <c r="E11" s="10">
        <v>13</v>
      </c>
      <c r="F11" s="10" t="s">
        <v>223</v>
      </c>
      <c r="G11" s="10">
        <v>11</v>
      </c>
    </row>
    <row r="12" spans="1:7" x14ac:dyDescent="0.25">
      <c r="A12" s="15">
        <v>113</v>
      </c>
      <c r="B12" s="10">
        <v>17</v>
      </c>
      <c r="C12" s="10">
        <v>9</v>
      </c>
      <c r="D12" s="12">
        <v>44867</v>
      </c>
      <c r="E12" s="10">
        <v>17</v>
      </c>
      <c r="F12" s="10" t="s">
        <v>224</v>
      </c>
      <c r="G12" s="10">
        <v>17</v>
      </c>
    </row>
    <row r="13" spans="1:7" x14ac:dyDescent="0.25">
      <c r="A13" s="15">
        <v>114</v>
      </c>
      <c r="B13" s="10">
        <v>27</v>
      </c>
      <c r="C13" s="10">
        <v>28</v>
      </c>
      <c r="D13" s="12">
        <v>44867</v>
      </c>
      <c r="E13" s="10">
        <v>28</v>
      </c>
      <c r="F13" s="10" t="s">
        <v>225</v>
      </c>
      <c r="G13" s="10">
        <v>27</v>
      </c>
    </row>
    <row r="14" spans="1:7" x14ac:dyDescent="0.25">
      <c r="A14" s="15">
        <v>115</v>
      </c>
      <c r="B14" s="10">
        <v>7</v>
      </c>
      <c r="C14" s="10">
        <v>29</v>
      </c>
      <c r="D14" s="12">
        <v>44867</v>
      </c>
      <c r="E14" s="10">
        <v>7</v>
      </c>
      <c r="F14" s="10" t="s">
        <v>226</v>
      </c>
      <c r="G14" s="10">
        <v>7</v>
      </c>
    </row>
    <row r="15" spans="1:7" x14ac:dyDescent="0.25">
      <c r="A15" s="15">
        <v>116</v>
      </c>
      <c r="B15" s="10">
        <v>25</v>
      </c>
      <c r="C15" s="10">
        <v>15</v>
      </c>
      <c r="D15" s="12">
        <v>44867</v>
      </c>
      <c r="E15" s="10">
        <v>15</v>
      </c>
      <c r="F15" s="10" t="s">
        <v>227</v>
      </c>
      <c r="G15" s="10">
        <v>25</v>
      </c>
    </row>
    <row r="16" spans="1:7" x14ac:dyDescent="0.25">
      <c r="A16" s="15">
        <v>117</v>
      </c>
      <c r="B16" s="10">
        <v>14</v>
      </c>
      <c r="C16" s="10">
        <v>19</v>
      </c>
      <c r="D16" s="12">
        <v>44867</v>
      </c>
      <c r="E16" s="10">
        <v>14</v>
      </c>
      <c r="F16" s="10" t="s">
        <v>228</v>
      </c>
      <c r="G16" s="10">
        <v>13</v>
      </c>
    </row>
    <row r="17" spans="1:7" x14ac:dyDescent="0.25">
      <c r="A17" s="15">
        <v>118</v>
      </c>
      <c r="B17" s="10">
        <v>22</v>
      </c>
      <c r="C17" s="10">
        <v>10</v>
      </c>
      <c r="D17" s="12">
        <v>44868</v>
      </c>
      <c r="E17" s="10">
        <v>22</v>
      </c>
      <c r="F17" s="10" t="s">
        <v>229</v>
      </c>
      <c r="G17" s="10">
        <v>22</v>
      </c>
    </row>
    <row r="18" spans="1:7" x14ac:dyDescent="0.25">
      <c r="A18" s="15">
        <v>119</v>
      </c>
      <c r="B18" s="10">
        <v>21</v>
      </c>
      <c r="C18" s="10">
        <v>8</v>
      </c>
      <c r="D18" s="12">
        <v>44868</v>
      </c>
      <c r="E18" s="10">
        <v>8</v>
      </c>
      <c r="F18" s="10" t="s">
        <v>230</v>
      </c>
      <c r="G18" s="10">
        <v>21</v>
      </c>
    </row>
    <row r="19" spans="1:7" x14ac:dyDescent="0.25">
      <c r="A19" s="15">
        <v>120</v>
      </c>
      <c r="B19" s="10">
        <v>9</v>
      </c>
      <c r="C19" s="10">
        <v>6</v>
      </c>
      <c r="D19" s="12">
        <v>44869</v>
      </c>
      <c r="E19" s="10">
        <v>6</v>
      </c>
      <c r="F19" s="10" t="s">
        <v>231</v>
      </c>
      <c r="G19" s="10">
        <v>9</v>
      </c>
    </row>
    <row r="20" spans="1:7" x14ac:dyDescent="0.25">
      <c r="A20" s="15">
        <v>121</v>
      </c>
      <c r="B20" s="10">
        <v>12</v>
      </c>
      <c r="C20" s="10">
        <v>16</v>
      </c>
      <c r="D20" s="12">
        <v>44869</v>
      </c>
      <c r="E20" s="10">
        <v>12</v>
      </c>
      <c r="F20" s="10" t="s">
        <v>232</v>
      </c>
      <c r="G20" s="10">
        <v>12</v>
      </c>
    </row>
    <row r="21" spans="1:7" x14ac:dyDescent="0.25">
      <c r="A21" s="15">
        <v>122</v>
      </c>
      <c r="B21" s="10">
        <v>23</v>
      </c>
      <c r="C21" s="10">
        <v>20</v>
      </c>
      <c r="D21" s="12">
        <v>44869</v>
      </c>
      <c r="E21" s="10">
        <v>20</v>
      </c>
      <c r="F21" s="10" t="s">
        <v>148</v>
      </c>
      <c r="G21" s="10">
        <v>23</v>
      </c>
    </row>
    <row r="22" spans="1:7" x14ac:dyDescent="0.25">
      <c r="A22" s="15">
        <v>123</v>
      </c>
      <c r="B22" s="10">
        <v>30</v>
      </c>
      <c r="C22" s="10">
        <v>3</v>
      </c>
      <c r="D22" s="12">
        <v>44869</v>
      </c>
      <c r="E22" s="10">
        <v>3</v>
      </c>
      <c r="F22" s="10" t="s">
        <v>233</v>
      </c>
      <c r="G22" s="10">
        <v>30</v>
      </c>
    </row>
    <row r="23" spans="1:7" x14ac:dyDescent="0.25">
      <c r="A23" s="15">
        <v>124</v>
      </c>
      <c r="B23" s="10">
        <v>2</v>
      </c>
      <c r="C23" s="10">
        <v>4</v>
      </c>
      <c r="D23" s="12">
        <v>44869</v>
      </c>
      <c r="E23" s="10">
        <v>2</v>
      </c>
      <c r="F23" s="10" t="s">
        <v>234</v>
      </c>
      <c r="G23" s="10">
        <v>2</v>
      </c>
    </row>
    <row r="24" spans="1:7" x14ac:dyDescent="0.25">
      <c r="A24" s="15">
        <v>125</v>
      </c>
      <c r="B24" s="10">
        <v>15</v>
      </c>
      <c r="C24" s="10">
        <v>5</v>
      </c>
      <c r="D24" s="12">
        <v>44869</v>
      </c>
      <c r="E24" s="10">
        <v>15</v>
      </c>
      <c r="F24" s="10" t="s">
        <v>235</v>
      </c>
      <c r="G24" s="10">
        <v>15</v>
      </c>
    </row>
    <row r="25" spans="1:7" x14ac:dyDescent="0.25">
      <c r="A25" s="15">
        <v>126</v>
      </c>
      <c r="B25" s="10">
        <v>27</v>
      </c>
      <c r="C25" s="10">
        <v>13</v>
      </c>
      <c r="D25" s="12">
        <v>44869</v>
      </c>
      <c r="E25" s="10">
        <v>13</v>
      </c>
      <c r="F25" s="10" t="s">
        <v>236</v>
      </c>
      <c r="G25" s="10">
        <v>27</v>
      </c>
    </row>
    <row r="26" spans="1:7" x14ac:dyDescent="0.25">
      <c r="A26" s="15">
        <v>127</v>
      </c>
      <c r="B26" s="10">
        <v>7</v>
      </c>
      <c r="C26" s="10">
        <v>28</v>
      </c>
      <c r="D26" s="12">
        <v>44869</v>
      </c>
      <c r="E26" s="10">
        <v>7</v>
      </c>
      <c r="F26" s="10" t="s">
        <v>237</v>
      </c>
      <c r="G26" s="10">
        <v>7</v>
      </c>
    </row>
    <row r="27" spans="1:7" x14ac:dyDescent="0.25">
      <c r="A27" s="15">
        <v>128</v>
      </c>
      <c r="B27" s="10">
        <v>19</v>
      </c>
      <c r="C27" s="10">
        <v>10</v>
      </c>
      <c r="D27" s="12">
        <v>44869</v>
      </c>
      <c r="E27" s="10">
        <v>19</v>
      </c>
      <c r="F27" s="10" t="s">
        <v>201</v>
      </c>
      <c r="G27" s="10">
        <v>19</v>
      </c>
    </row>
    <row r="28" spans="1:7" x14ac:dyDescent="0.25">
      <c r="A28" s="15">
        <v>129</v>
      </c>
      <c r="B28" s="10">
        <v>18</v>
      </c>
      <c r="C28" s="10">
        <v>17</v>
      </c>
      <c r="D28" s="12">
        <v>44869</v>
      </c>
      <c r="E28" s="10">
        <v>17</v>
      </c>
      <c r="F28" s="10" t="s">
        <v>238</v>
      </c>
      <c r="G28" s="10">
        <v>18</v>
      </c>
    </row>
    <row r="29" spans="1:7" x14ac:dyDescent="0.25">
      <c r="A29" s="15">
        <v>130</v>
      </c>
      <c r="B29" s="10">
        <v>24</v>
      </c>
      <c r="C29" s="10">
        <v>25</v>
      </c>
      <c r="D29" s="12">
        <v>44869</v>
      </c>
      <c r="E29" s="10">
        <v>25</v>
      </c>
      <c r="F29" s="10" t="s">
        <v>239</v>
      </c>
      <c r="G29" s="10">
        <v>24</v>
      </c>
    </row>
    <row r="30" spans="1:7" x14ac:dyDescent="0.25">
      <c r="A30" s="15">
        <v>131</v>
      </c>
      <c r="B30" s="10">
        <v>14</v>
      </c>
      <c r="C30" s="10">
        <v>29</v>
      </c>
      <c r="D30" s="12">
        <v>44869</v>
      </c>
      <c r="E30" s="10">
        <v>29</v>
      </c>
      <c r="F30" s="10" t="s">
        <v>240</v>
      </c>
      <c r="G30" s="10">
        <v>13</v>
      </c>
    </row>
    <row r="31" spans="1:7" x14ac:dyDescent="0.25">
      <c r="A31" s="15">
        <v>132</v>
      </c>
      <c r="B31" s="10">
        <v>22</v>
      </c>
      <c r="C31" s="10">
        <v>26</v>
      </c>
      <c r="D31" s="12">
        <v>44870</v>
      </c>
      <c r="E31" s="10">
        <v>26</v>
      </c>
      <c r="F31" s="10" t="s">
        <v>241</v>
      </c>
      <c r="G31" s="10">
        <v>22</v>
      </c>
    </row>
    <row r="32" spans="1:7" x14ac:dyDescent="0.25">
      <c r="A32" s="15">
        <v>133</v>
      </c>
      <c r="B32" s="10">
        <v>5</v>
      </c>
      <c r="C32" s="10">
        <v>3</v>
      </c>
      <c r="D32" s="12">
        <v>44870</v>
      </c>
      <c r="E32" s="10">
        <v>3</v>
      </c>
      <c r="F32" s="10" t="s">
        <v>242</v>
      </c>
      <c r="G32" s="10">
        <v>5</v>
      </c>
    </row>
    <row r="33" spans="1:7" x14ac:dyDescent="0.25">
      <c r="A33" s="15">
        <v>134</v>
      </c>
      <c r="B33" s="10">
        <v>1</v>
      </c>
      <c r="C33" s="10">
        <v>19</v>
      </c>
      <c r="D33" s="12">
        <v>44870</v>
      </c>
      <c r="E33" s="10">
        <v>1</v>
      </c>
      <c r="F33" s="10" t="s">
        <v>243</v>
      </c>
      <c r="G33" s="10">
        <v>1</v>
      </c>
    </row>
    <row r="34" spans="1:7" x14ac:dyDescent="0.25">
      <c r="A34" s="15">
        <v>135</v>
      </c>
      <c r="B34" s="10">
        <v>20</v>
      </c>
      <c r="C34" s="10">
        <v>2</v>
      </c>
      <c r="D34" s="12">
        <v>44870</v>
      </c>
      <c r="E34" s="10">
        <v>2</v>
      </c>
      <c r="F34" s="10" t="s">
        <v>244</v>
      </c>
      <c r="G34" s="10">
        <v>20</v>
      </c>
    </row>
    <row r="35" spans="1:7" x14ac:dyDescent="0.25">
      <c r="A35" s="15">
        <v>136</v>
      </c>
      <c r="B35" s="10">
        <v>17</v>
      </c>
      <c r="C35" s="10">
        <v>21</v>
      </c>
      <c r="D35" s="12">
        <v>44870</v>
      </c>
      <c r="E35" s="10">
        <v>17</v>
      </c>
      <c r="F35" s="10" t="s">
        <v>163</v>
      </c>
      <c r="G35" s="10">
        <v>17</v>
      </c>
    </row>
    <row r="36" spans="1:7" x14ac:dyDescent="0.25">
      <c r="A36" s="15">
        <v>137</v>
      </c>
      <c r="B36" s="10">
        <v>18</v>
      </c>
      <c r="C36" s="10">
        <v>11</v>
      </c>
      <c r="D36" s="12">
        <v>44870</v>
      </c>
      <c r="E36" s="10">
        <v>18</v>
      </c>
      <c r="F36" s="10" t="s">
        <v>245</v>
      </c>
      <c r="G36" s="10">
        <v>18</v>
      </c>
    </row>
    <row r="37" spans="1:7" x14ac:dyDescent="0.25">
      <c r="A37" s="15">
        <v>138</v>
      </c>
      <c r="B37" s="10">
        <v>8</v>
      </c>
      <c r="C37" s="10">
        <v>27</v>
      </c>
      <c r="D37" s="12">
        <v>44870</v>
      </c>
      <c r="E37" s="10">
        <v>8</v>
      </c>
      <c r="F37" s="10" t="s">
        <v>246</v>
      </c>
      <c r="G37" s="10">
        <v>8</v>
      </c>
    </row>
    <row r="38" spans="1:7" x14ac:dyDescent="0.25">
      <c r="A38" s="15">
        <v>139</v>
      </c>
      <c r="B38" s="10">
        <v>24</v>
      </c>
      <c r="C38" s="10">
        <v>25</v>
      </c>
      <c r="D38" s="12">
        <v>44870</v>
      </c>
      <c r="E38" s="10">
        <v>24</v>
      </c>
      <c r="F38" s="10" t="s">
        <v>247</v>
      </c>
      <c r="G38" s="10">
        <v>24</v>
      </c>
    </row>
    <row r="39" spans="1:7" x14ac:dyDescent="0.25">
      <c r="A39" s="15">
        <v>140</v>
      </c>
      <c r="B39" s="10">
        <v>14</v>
      </c>
      <c r="C39" s="10">
        <v>6</v>
      </c>
      <c r="D39" s="12">
        <v>44871</v>
      </c>
      <c r="E39" s="10">
        <v>6</v>
      </c>
      <c r="F39" s="10" t="s">
        <v>248</v>
      </c>
      <c r="G39" s="10">
        <v>13</v>
      </c>
    </row>
    <row r="40" spans="1:7" x14ac:dyDescent="0.25">
      <c r="A40" s="15">
        <v>141</v>
      </c>
      <c r="B40" s="10">
        <v>15</v>
      </c>
      <c r="C40" s="10">
        <v>30</v>
      </c>
      <c r="D40" s="12">
        <v>44871</v>
      </c>
      <c r="E40" s="10">
        <v>15</v>
      </c>
      <c r="F40" s="10" t="s">
        <v>249</v>
      </c>
      <c r="G40" s="10">
        <v>15</v>
      </c>
    </row>
    <row r="41" spans="1:7" x14ac:dyDescent="0.25">
      <c r="A41" s="15">
        <v>142</v>
      </c>
      <c r="B41" s="10">
        <v>28</v>
      </c>
      <c r="C41" s="10">
        <v>4</v>
      </c>
      <c r="D41" s="12">
        <v>44871</v>
      </c>
      <c r="E41" s="10">
        <v>28</v>
      </c>
      <c r="F41" s="10" t="s">
        <v>250</v>
      </c>
      <c r="G41" s="10">
        <v>28</v>
      </c>
    </row>
    <row r="42" spans="1:7" x14ac:dyDescent="0.25">
      <c r="A42" s="15">
        <v>143</v>
      </c>
      <c r="B42" s="10">
        <v>13</v>
      </c>
      <c r="C42" s="10">
        <v>29</v>
      </c>
      <c r="D42" s="12">
        <v>44871</v>
      </c>
      <c r="E42" s="10">
        <v>29</v>
      </c>
      <c r="F42" s="10" t="s">
        <v>251</v>
      </c>
      <c r="G42" s="10">
        <v>13</v>
      </c>
    </row>
    <row r="43" spans="1:7" x14ac:dyDescent="0.25">
      <c r="A43" s="15">
        <v>144</v>
      </c>
      <c r="B43" s="10">
        <v>5</v>
      </c>
      <c r="C43" s="10">
        <v>30</v>
      </c>
      <c r="D43" s="12">
        <v>44872</v>
      </c>
      <c r="E43" s="10">
        <v>30</v>
      </c>
      <c r="F43" s="10" t="s">
        <v>252</v>
      </c>
      <c r="G43" s="10">
        <v>5</v>
      </c>
    </row>
    <row r="44" spans="1:7" x14ac:dyDescent="0.25">
      <c r="A44" s="15">
        <v>145</v>
      </c>
      <c r="B44" s="10">
        <v>22</v>
      </c>
      <c r="C44" s="10">
        <v>11</v>
      </c>
      <c r="D44" s="12">
        <v>44872</v>
      </c>
      <c r="E44" s="10">
        <v>11</v>
      </c>
      <c r="F44" s="10" t="s">
        <v>253</v>
      </c>
      <c r="G44" s="10">
        <v>22</v>
      </c>
    </row>
    <row r="45" spans="1:7" x14ac:dyDescent="0.25">
      <c r="A45" s="15">
        <v>146</v>
      </c>
      <c r="B45" s="10">
        <v>9</v>
      </c>
      <c r="C45" s="10">
        <v>21</v>
      </c>
      <c r="D45" s="12">
        <v>44872</v>
      </c>
      <c r="E45" s="10">
        <v>9</v>
      </c>
      <c r="F45" s="10" t="s">
        <v>254</v>
      </c>
      <c r="G45" s="10">
        <v>9</v>
      </c>
    </row>
    <row r="46" spans="1:7" x14ac:dyDescent="0.25">
      <c r="A46" s="15">
        <v>147</v>
      </c>
      <c r="B46" s="10">
        <v>12</v>
      </c>
      <c r="C46" s="10">
        <v>19</v>
      </c>
      <c r="D46" s="12">
        <v>44872</v>
      </c>
      <c r="E46" s="10">
        <v>12</v>
      </c>
      <c r="F46" s="10" t="s">
        <v>255</v>
      </c>
      <c r="G46" s="10">
        <v>12</v>
      </c>
    </row>
    <row r="47" spans="1:7" x14ac:dyDescent="0.25">
      <c r="A47" s="15">
        <v>148</v>
      </c>
      <c r="B47" s="10">
        <v>23</v>
      </c>
      <c r="C47" s="10">
        <v>24</v>
      </c>
      <c r="D47" s="12">
        <v>44872</v>
      </c>
      <c r="E47" s="10">
        <v>23</v>
      </c>
      <c r="F47" s="10" t="s">
        <v>256</v>
      </c>
      <c r="G47" s="10">
        <v>23</v>
      </c>
    </row>
    <row r="48" spans="1:7" x14ac:dyDescent="0.25">
      <c r="A48" s="15">
        <v>149</v>
      </c>
      <c r="B48" s="10">
        <v>1</v>
      </c>
      <c r="C48" s="10">
        <v>17</v>
      </c>
      <c r="D48" s="12">
        <v>44872</v>
      </c>
      <c r="E48" s="10">
        <v>1</v>
      </c>
      <c r="F48" s="10" t="s">
        <v>257</v>
      </c>
      <c r="G48" s="10">
        <v>1</v>
      </c>
    </row>
    <row r="49" spans="1:7" x14ac:dyDescent="0.25">
      <c r="A49" s="15">
        <v>150</v>
      </c>
      <c r="B49" s="10">
        <v>16</v>
      </c>
      <c r="C49" s="10">
        <v>25</v>
      </c>
      <c r="D49" s="12">
        <v>44872</v>
      </c>
      <c r="E49" s="10">
        <v>25</v>
      </c>
      <c r="F49" s="10" t="s">
        <v>258</v>
      </c>
      <c r="G49" s="10">
        <v>16</v>
      </c>
    </row>
    <row r="50" spans="1:7" x14ac:dyDescent="0.25">
      <c r="A50" s="15">
        <v>151</v>
      </c>
      <c r="B50" s="10">
        <v>4</v>
      </c>
      <c r="C50" s="10">
        <v>28</v>
      </c>
      <c r="D50" s="12">
        <v>44872</v>
      </c>
      <c r="E50" s="10">
        <v>4</v>
      </c>
      <c r="F50" s="10" t="s">
        <v>259</v>
      </c>
      <c r="G50" s="10">
        <v>4</v>
      </c>
    </row>
    <row r="51" spans="1:7" x14ac:dyDescent="0.25">
      <c r="A51" s="15">
        <v>152</v>
      </c>
      <c r="B51" s="10">
        <v>15</v>
      </c>
      <c r="C51" s="10">
        <v>2</v>
      </c>
      <c r="D51" s="12">
        <v>44872</v>
      </c>
      <c r="E51" s="10">
        <v>2</v>
      </c>
      <c r="F51" s="10" t="s">
        <v>260</v>
      </c>
      <c r="G51" s="10">
        <v>15</v>
      </c>
    </row>
    <row r="52" spans="1:7" x14ac:dyDescent="0.25">
      <c r="A52" s="15">
        <v>153</v>
      </c>
      <c r="B52" s="10">
        <v>18</v>
      </c>
      <c r="C52" s="10">
        <v>20</v>
      </c>
      <c r="D52" s="12">
        <v>44872</v>
      </c>
      <c r="E52" s="10">
        <v>20</v>
      </c>
      <c r="F52" s="10" t="s">
        <v>261</v>
      </c>
      <c r="G52" s="10">
        <v>18</v>
      </c>
    </row>
    <row r="53" spans="1:7" x14ac:dyDescent="0.25">
      <c r="A53" s="15">
        <v>154</v>
      </c>
      <c r="B53" s="10">
        <v>27</v>
      </c>
      <c r="C53" s="10">
        <v>8</v>
      </c>
      <c r="D53" s="12">
        <v>44872</v>
      </c>
      <c r="E53" s="10">
        <v>8</v>
      </c>
      <c r="F53" s="10" t="s">
        <v>262</v>
      </c>
      <c r="G53" s="10">
        <v>27</v>
      </c>
    </row>
    <row r="54" spans="1:7" x14ac:dyDescent="0.25">
      <c r="A54" s="15">
        <v>155</v>
      </c>
      <c r="B54" s="10">
        <v>7</v>
      </c>
      <c r="C54" s="10">
        <v>3</v>
      </c>
      <c r="D54" s="12">
        <v>44872</v>
      </c>
      <c r="E54" s="10">
        <v>7</v>
      </c>
      <c r="F54" s="10" t="s">
        <v>263</v>
      </c>
      <c r="G54" s="10">
        <v>7</v>
      </c>
    </row>
    <row r="55" spans="1:7" x14ac:dyDescent="0.25">
      <c r="A55" s="15">
        <v>156</v>
      </c>
      <c r="B55" s="10">
        <v>10</v>
      </c>
      <c r="C55" s="10">
        <v>26</v>
      </c>
      <c r="D55" s="12">
        <v>44872</v>
      </c>
      <c r="E55" s="10">
        <v>10</v>
      </c>
      <c r="F55" s="10" t="s">
        <v>264</v>
      </c>
      <c r="G55" s="10">
        <v>10</v>
      </c>
    </row>
    <row r="56" spans="1:7" x14ac:dyDescent="0.25">
      <c r="A56" s="15">
        <v>157</v>
      </c>
      <c r="B56" s="10">
        <v>29</v>
      </c>
      <c r="C56" s="10">
        <v>14</v>
      </c>
      <c r="D56" s="12">
        <v>44872</v>
      </c>
      <c r="E56" s="10">
        <v>29</v>
      </c>
      <c r="F56" s="10" t="s">
        <v>265</v>
      </c>
      <c r="G56" s="10">
        <v>29</v>
      </c>
    </row>
    <row r="57" spans="1:7" x14ac:dyDescent="0.25">
      <c r="A57" s="15">
        <v>158</v>
      </c>
      <c r="B57" s="10">
        <v>13</v>
      </c>
      <c r="C57" s="10">
        <v>6</v>
      </c>
      <c r="D57" s="12">
        <v>44872</v>
      </c>
      <c r="E57" s="10">
        <v>13</v>
      </c>
      <c r="F57" s="10" t="s">
        <v>266</v>
      </c>
      <c r="G57" s="10">
        <v>13</v>
      </c>
    </row>
    <row r="58" spans="1:7" x14ac:dyDescent="0.25">
      <c r="A58" s="15">
        <v>159</v>
      </c>
      <c r="B58" s="10">
        <v>22</v>
      </c>
      <c r="C58" s="10">
        <v>7</v>
      </c>
      <c r="D58" s="12">
        <v>44874</v>
      </c>
      <c r="E58" s="10">
        <v>22</v>
      </c>
      <c r="F58" s="10" t="s">
        <v>267</v>
      </c>
      <c r="G58" s="10">
        <v>22</v>
      </c>
    </row>
    <row r="59" spans="1:7" x14ac:dyDescent="0.25">
      <c r="A59" s="15">
        <v>160</v>
      </c>
      <c r="B59" s="10">
        <v>5</v>
      </c>
      <c r="C59" s="10">
        <v>25</v>
      </c>
      <c r="D59" s="12">
        <v>44874</v>
      </c>
      <c r="E59" s="10">
        <v>25</v>
      </c>
      <c r="F59" s="10" t="s">
        <v>268</v>
      </c>
      <c r="G59" s="10">
        <v>5</v>
      </c>
    </row>
    <row r="60" spans="1:7" x14ac:dyDescent="0.25">
      <c r="A60" s="15">
        <v>161</v>
      </c>
      <c r="B60" s="10">
        <v>12</v>
      </c>
      <c r="C60" s="10">
        <v>8</v>
      </c>
      <c r="D60" s="12">
        <v>44874</v>
      </c>
      <c r="E60" s="10">
        <v>8</v>
      </c>
      <c r="F60" s="10" t="s">
        <v>269</v>
      </c>
      <c r="G60" s="10">
        <v>12</v>
      </c>
    </row>
    <row r="61" spans="1:7" x14ac:dyDescent="0.25">
      <c r="A61" s="15">
        <v>162</v>
      </c>
      <c r="B61" s="10">
        <v>1</v>
      </c>
      <c r="C61" s="10">
        <v>29</v>
      </c>
      <c r="D61" s="12">
        <v>44874</v>
      </c>
      <c r="E61" s="10">
        <v>29</v>
      </c>
      <c r="F61" s="10" t="s">
        <v>270</v>
      </c>
      <c r="G61" s="10">
        <v>1</v>
      </c>
    </row>
    <row r="62" spans="1:7" x14ac:dyDescent="0.25">
      <c r="A62" s="15">
        <v>163</v>
      </c>
      <c r="B62" s="10">
        <v>2</v>
      </c>
      <c r="C62" s="10">
        <v>9</v>
      </c>
      <c r="D62" s="12">
        <v>44874</v>
      </c>
      <c r="E62" s="10">
        <v>2</v>
      </c>
      <c r="F62" s="10" t="s">
        <v>271</v>
      </c>
      <c r="G62" s="10">
        <v>2</v>
      </c>
    </row>
    <row r="63" spans="1:7" x14ac:dyDescent="0.25">
      <c r="A63" s="15">
        <v>164</v>
      </c>
      <c r="B63" s="10">
        <v>3</v>
      </c>
      <c r="C63" s="10">
        <v>20</v>
      </c>
      <c r="D63" s="12">
        <v>44874</v>
      </c>
      <c r="E63" s="10">
        <v>3</v>
      </c>
      <c r="F63" s="10" t="s">
        <v>272</v>
      </c>
      <c r="G63" s="10">
        <v>3</v>
      </c>
    </row>
    <row r="64" spans="1:7" x14ac:dyDescent="0.25">
      <c r="A64" s="15">
        <v>165</v>
      </c>
      <c r="B64" s="10">
        <v>28</v>
      </c>
      <c r="C64" s="10">
        <v>11</v>
      </c>
      <c r="D64" s="12">
        <v>44874</v>
      </c>
      <c r="E64" s="10">
        <v>28</v>
      </c>
      <c r="F64" s="10" t="s">
        <v>204</v>
      </c>
      <c r="G64" s="10">
        <v>28</v>
      </c>
    </row>
    <row r="65" spans="1:7" x14ac:dyDescent="0.25">
      <c r="A65" s="15">
        <v>166</v>
      </c>
      <c r="B65" s="10">
        <v>4</v>
      </c>
      <c r="C65" s="10">
        <v>19</v>
      </c>
      <c r="D65" s="12">
        <v>44874</v>
      </c>
      <c r="E65" s="10">
        <v>19</v>
      </c>
      <c r="F65" s="10" t="s">
        <v>273</v>
      </c>
      <c r="G65" s="10">
        <v>4</v>
      </c>
    </row>
    <row r="66" spans="1:7" x14ac:dyDescent="0.25">
      <c r="A66" s="15">
        <v>167</v>
      </c>
      <c r="B66" s="10">
        <v>18</v>
      </c>
      <c r="C66" s="10">
        <v>24</v>
      </c>
      <c r="D66" s="12">
        <v>44874</v>
      </c>
      <c r="E66" s="10">
        <v>24</v>
      </c>
      <c r="F66" s="10" t="s">
        <v>274</v>
      </c>
      <c r="G66" s="10">
        <v>18</v>
      </c>
    </row>
    <row r="67" spans="1:7" x14ac:dyDescent="0.25">
      <c r="A67" s="15">
        <v>168</v>
      </c>
      <c r="B67" s="10">
        <v>21</v>
      </c>
      <c r="C67" s="10">
        <v>17</v>
      </c>
      <c r="D67" s="12">
        <v>44874</v>
      </c>
      <c r="E67" s="10">
        <v>17</v>
      </c>
      <c r="F67" s="10" t="s">
        <v>275</v>
      </c>
      <c r="G67" s="10">
        <v>21</v>
      </c>
    </row>
    <row r="68" spans="1:7" x14ac:dyDescent="0.25">
      <c r="A68" s="15">
        <v>169</v>
      </c>
      <c r="B68" s="10">
        <v>27</v>
      </c>
      <c r="C68" s="10">
        <v>15</v>
      </c>
      <c r="D68" s="12">
        <v>44874</v>
      </c>
      <c r="E68" s="10">
        <v>15</v>
      </c>
      <c r="F68" s="10" t="s">
        <v>276</v>
      </c>
      <c r="G68" s="10">
        <v>27</v>
      </c>
    </row>
    <row r="69" spans="1:7" x14ac:dyDescent="0.25">
      <c r="A69" s="15">
        <v>170</v>
      </c>
      <c r="B69" s="10">
        <v>13</v>
      </c>
      <c r="C69" s="10">
        <v>14</v>
      </c>
      <c r="D69" s="12">
        <v>44874</v>
      </c>
      <c r="E69" s="10">
        <v>13</v>
      </c>
      <c r="F69" s="10" t="s">
        <v>277</v>
      </c>
      <c r="G69" s="10">
        <v>13</v>
      </c>
    </row>
    <row r="70" spans="1:7" x14ac:dyDescent="0.25">
      <c r="A70" s="15">
        <v>171</v>
      </c>
      <c r="B70" s="10">
        <v>26</v>
      </c>
      <c r="C70" s="10">
        <v>6</v>
      </c>
      <c r="D70" s="12">
        <v>44874</v>
      </c>
      <c r="E70" s="10">
        <v>26</v>
      </c>
      <c r="F70" s="10" t="s">
        <v>278</v>
      </c>
      <c r="G70" s="10">
        <v>26</v>
      </c>
    </row>
    <row r="71" spans="1:7" x14ac:dyDescent="0.25">
      <c r="A71" s="15">
        <v>172</v>
      </c>
      <c r="B71" s="10">
        <v>30</v>
      </c>
      <c r="C71" s="10">
        <v>7</v>
      </c>
      <c r="D71" s="12">
        <v>44875</v>
      </c>
      <c r="E71" s="10">
        <v>30</v>
      </c>
      <c r="F71" s="10" t="s">
        <v>279</v>
      </c>
      <c r="G71" s="10">
        <v>30</v>
      </c>
    </row>
    <row r="72" spans="1:7" x14ac:dyDescent="0.25">
      <c r="A72" s="15">
        <v>173</v>
      </c>
      <c r="B72" s="10">
        <v>1</v>
      </c>
      <c r="C72" s="10">
        <v>23</v>
      </c>
      <c r="D72" s="12">
        <v>44875</v>
      </c>
      <c r="E72" s="10">
        <v>1</v>
      </c>
      <c r="F72" s="10" t="s">
        <v>280</v>
      </c>
      <c r="G72" s="10">
        <v>1</v>
      </c>
    </row>
    <row r="73" spans="1:7" x14ac:dyDescent="0.25">
      <c r="A73" s="15">
        <v>174</v>
      </c>
      <c r="B73" s="10">
        <v>16</v>
      </c>
      <c r="C73" s="10">
        <v>5</v>
      </c>
      <c r="D73" s="12">
        <v>44875</v>
      </c>
      <c r="E73" s="10">
        <v>16</v>
      </c>
      <c r="F73" s="10" t="s">
        <v>281</v>
      </c>
      <c r="G73" s="10">
        <v>16</v>
      </c>
    </row>
    <row r="74" spans="1:7" x14ac:dyDescent="0.25">
      <c r="A74" s="15">
        <v>175</v>
      </c>
      <c r="B74" s="10">
        <v>19</v>
      </c>
      <c r="C74" s="10">
        <v>25</v>
      </c>
      <c r="D74" s="12">
        <v>44875</v>
      </c>
      <c r="E74" s="10">
        <v>25</v>
      </c>
      <c r="F74" s="10" t="s">
        <v>282</v>
      </c>
      <c r="G74" s="10">
        <v>19</v>
      </c>
    </row>
    <row r="75" spans="1:7" x14ac:dyDescent="0.25">
      <c r="A75" s="15">
        <v>176</v>
      </c>
      <c r="B75" s="10">
        <v>2</v>
      </c>
      <c r="C75" s="10">
        <v>8</v>
      </c>
      <c r="D75" s="12">
        <v>44876</v>
      </c>
      <c r="E75" s="10">
        <v>2</v>
      </c>
      <c r="F75" s="10" t="s">
        <v>283</v>
      </c>
      <c r="G75" s="10">
        <v>2</v>
      </c>
    </row>
    <row r="76" spans="1:7" x14ac:dyDescent="0.25">
      <c r="A76" s="15">
        <v>177</v>
      </c>
      <c r="B76" s="10">
        <v>22</v>
      </c>
      <c r="C76" s="10">
        <v>24</v>
      </c>
      <c r="D76" s="12">
        <v>44876</v>
      </c>
      <c r="E76" s="10">
        <v>22</v>
      </c>
      <c r="F76" s="10" t="s">
        <v>284</v>
      </c>
      <c r="G76" s="10">
        <v>22</v>
      </c>
    </row>
    <row r="77" spans="1:7" x14ac:dyDescent="0.25">
      <c r="A77" s="15">
        <v>178</v>
      </c>
      <c r="B77" s="10">
        <v>20</v>
      </c>
      <c r="C77" s="10">
        <v>9</v>
      </c>
      <c r="D77" s="12">
        <v>44876</v>
      </c>
      <c r="E77" s="10">
        <v>20</v>
      </c>
      <c r="F77" s="10" t="s">
        <v>285</v>
      </c>
      <c r="G77" s="10">
        <v>20</v>
      </c>
    </row>
    <row r="78" spans="1:7" x14ac:dyDescent="0.25">
      <c r="A78" s="15">
        <v>179</v>
      </c>
      <c r="B78" s="10">
        <v>21</v>
      </c>
      <c r="C78" s="10">
        <v>28</v>
      </c>
      <c r="D78" s="12">
        <v>44876</v>
      </c>
      <c r="E78" s="10">
        <v>21</v>
      </c>
      <c r="F78" s="10" t="s">
        <v>286</v>
      </c>
      <c r="G78" s="10">
        <v>21</v>
      </c>
    </row>
    <row r="79" spans="1:7" x14ac:dyDescent="0.25">
      <c r="A79" s="15">
        <v>180</v>
      </c>
      <c r="B79" s="10">
        <v>27</v>
      </c>
      <c r="C79" s="10">
        <v>17</v>
      </c>
      <c r="D79" s="12">
        <v>44876</v>
      </c>
      <c r="E79" s="10">
        <v>27</v>
      </c>
      <c r="F79" s="10" t="s">
        <v>287</v>
      </c>
      <c r="G79" s="10">
        <v>27</v>
      </c>
    </row>
    <row r="80" spans="1:7" x14ac:dyDescent="0.25">
      <c r="A80" s="15">
        <v>181</v>
      </c>
      <c r="B80" s="10">
        <v>15</v>
      </c>
      <c r="C80" s="10">
        <v>18</v>
      </c>
      <c r="D80" s="12">
        <v>44876</v>
      </c>
      <c r="E80" s="10">
        <v>15</v>
      </c>
      <c r="F80" s="10" t="s">
        <v>288</v>
      </c>
      <c r="G80" s="10">
        <v>15</v>
      </c>
    </row>
    <row r="81" spans="1:7" x14ac:dyDescent="0.25">
      <c r="A81" s="15">
        <v>182</v>
      </c>
      <c r="B81" s="10">
        <v>10</v>
      </c>
      <c r="C81" s="10">
        <v>6</v>
      </c>
      <c r="D81" s="12">
        <v>44876</v>
      </c>
      <c r="E81" s="10">
        <v>10</v>
      </c>
      <c r="F81" s="10" t="s">
        <v>289</v>
      </c>
      <c r="G81" s="10">
        <v>10</v>
      </c>
    </row>
    <row r="82" spans="1:7" x14ac:dyDescent="0.25">
      <c r="A82" s="15">
        <v>183</v>
      </c>
      <c r="B82" s="10">
        <v>14</v>
      </c>
      <c r="C82" s="10">
        <v>26</v>
      </c>
      <c r="D82" s="12">
        <v>44876</v>
      </c>
      <c r="E82" s="10">
        <v>26</v>
      </c>
      <c r="F82" s="10" t="s">
        <v>290</v>
      </c>
      <c r="G82" s="10">
        <v>13</v>
      </c>
    </row>
    <row r="83" spans="1:7" x14ac:dyDescent="0.25">
      <c r="A83" s="15">
        <v>184</v>
      </c>
      <c r="B83" s="10">
        <v>13</v>
      </c>
      <c r="C83" s="10">
        <v>3</v>
      </c>
      <c r="D83" s="12">
        <v>44877</v>
      </c>
      <c r="E83" s="10">
        <v>3</v>
      </c>
      <c r="F83" s="10" t="s">
        <v>291</v>
      </c>
      <c r="G83" s="10">
        <v>13</v>
      </c>
    </row>
    <row r="84" spans="1:7" x14ac:dyDescent="0.25">
      <c r="A84" s="15">
        <v>185</v>
      </c>
      <c r="B84" s="10">
        <v>30</v>
      </c>
      <c r="C84" s="10">
        <v>29</v>
      </c>
      <c r="D84" s="12">
        <v>44877</v>
      </c>
      <c r="E84" s="10">
        <v>30</v>
      </c>
      <c r="F84" s="10" t="s">
        <v>285</v>
      </c>
      <c r="G84" s="10">
        <v>30</v>
      </c>
    </row>
    <row r="85" spans="1:7" x14ac:dyDescent="0.25">
      <c r="A85" s="15">
        <v>186</v>
      </c>
      <c r="B85" s="10">
        <v>9</v>
      </c>
      <c r="C85" s="10">
        <v>2</v>
      </c>
      <c r="D85" s="12">
        <v>44877</v>
      </c>
      <c r="E85" s="10">
        <v>2</v>
      </c>
      <c r="F85" s="10" t="s">
        <v>292</v>
      </c>
      <c r="G85" s="10">
        <v>9</v>
      </c>
    </row>
    <row r="86" spans="1:7" x14ac:dyDescent="0.25">
      <c r="A86" s="15">
        <v>187</v>
      </c>
      <c r="B86" s="10">
        <v>12</v>
      </c>
      <c r="C86" s="10">
        <v>28</v>
      </c>
      <c r="D86" s="12">
        <v>44877</v>
      </c>
      <c r="E86" s="10">
        <v>12</v>
      </c>
      <c r="F86" s="10" t="s">
        <v>293</v>
      </c>
      <c r="G86" s="10">
        <v>12</v>
      </c>
    </row>
    <row r="87" spans="1:7" x14ac:dyDescent="0.25">
      <c r="A87" s="15">
        <v>188</v>
      </c>
      <c r="B87" s="10">
        <v>23</v>
      </c>
      <c r="C87" s="10">
        <v>1</v>
      </c>
      <c r="D87" s="12">
        <v>44877</v>
      </c>
      <c r="E87" s="10">
        <v>23</v>
      </c>
      <c r="F87" s="10" t="s">
        <v>294</v>
      </c>
      <c r="G87" s="10">
        <v>23</v>
      </c>
    </row>
    <row r="88" spans="1:7" x14ac:dyDescent="0.25">
      <c r="A88" s="15">
        <v>189</v>
      </c>
      <c r="B88" s="10">
        <v>16</v>
      </c>
      <c r="C88" s="10">
        <v>5</v>
      </c>
      <c r="D88" s="12">
        <v>44877</v>
      </c>
      <c r="E88" s="10">
        <v>16</v>
      </c>
      <c r="F88" s="10" t="s">
        <v>295</v>
      </c>
      <c r="G88" s="10">
        <v>16</v>
      </c>
    </row>
    <row r="89" spans="1:7" x14ac:dyDescent="0.25">
      <c r="A89" s="15">
        <v>190</v>
      </c>
      <c r="B89" s="10">
        <v>7</v>
      </c>
      <c r="C89" s="10">
        <v>25</v>
      </c>
      <c r="D89" s="12">
        <v>44877</v>
      </c>
      <c r="E89" s="10">
        <v>7</v>
      </c>
      <c r="F89" s="10" t="s">
        <v>281</v>
      </c>
      <c r="G89" s="10">
        <v>7</v>
      </c>
    </row>
    <row r="90" spans="1:7" x14ac:dyDescent="0.25">
      <c r="A90" s="15">
        <v>191</v>
      </c>
      <c r="B90" s="10">
        <v>19</v>
      </c>
      <c r="C90" s="10">
        <v>11</v>
      </c>
      <c r="D90" s="12">
        <v>44877</v>
      </c>
      <c r="E90" s="10">
        <v>19</v>
      </c>
      <c r="F90" s="10" t="s">
        <v>296</v>
      </c>
      <c r="G90" s="10">
        <v>19</v>
      </c>
    </row>
    <row r="91" spans="1:7" x14ac:dyDescent="0.25">
      <c r="A91" s="15">
        <v>192</v>
      </c>
      <c r="B91" s="10">
        <v>20</v>
      </c>
      <c r="C91" s="10">
        <v>21</v>
      </c>
      <c r="D91" s="12">
        <v>44878</v>
      </c>
      <c r="E91" s="10">
        <v>21</v>
      </c>
      <c r="F91" s="10" t="s">
        <v>297</v>
      </c>
      <c r="G91" s="10">
        <v>20</v>
      </c>
    </row>
    <row r="92" spans="1:7" x14ac:dyDescent="0.25">
      <c r="A92" s="15">
        <v>193</v>
      </c>
      <c r="B92" s="10">
        <v>6</v>
      </c>
      <c r="C92" s="10">
        <v>18</v>
      </c>
      <c r="D92" s="12">
        <v>44878</v>
      </c>
      <c r="E92" s="10">
        <v>18</v>
      </c>
      <c r="F92" s="10" t="s">
        <v>298</v>
      </c>
      <c r="G92" s="10">
        <v>6</v>
      </c>
    </row>
    <row r="93" spans="1:7" x14ac:dyDescent="0.25">
      <c r="A93" s="15">
        <v>194</v>
      </c>
      <c r="B93" s="10">
        <v>30</v>
      </c>
      <c r="C93" s="10">
        <v>15</v>
      </c>
      <c r="D93" s="12">
        <v>44878</v>
      </c>
      <c r="E93" s="10">
        <v>30</v>
      </c>
      <c r="F93" s="10" t="s">
        <v>299</v>
      </c>
      <c r="G93" s="10">
        <v>30</v>
      </c>
    </row>
    <row r="94" spans="1:7" x14ac:dyDescent="0.25">
      <c r="A94" s="15">
        <v>195</v>
      </c>
      <c r="B94" s="10">
        <v>23</v>
      </c>
      <c r="C94" s="10">
        <v>29</v>
      </c>
      <c r="D94" s="12">
        <v>44878</v>
      </c>
      <c r="E94" s="10">
        <v>23</v>
      </c>
      <c r="F94" s="10" t="s">
        <v>300</v>
      </c>
      <c r="G94" s="10">
        <v>23</v>
      </c>
    </row>
    <row r="95" spans="1:7" x14ac:dyDescent="0.25">
      <c r="A95" s="15">
        <v>196</v>
      </c>
      <c r="B95" s="10">
        <v>4</v>
      </c>
      <c r="C95" s="10">
        <v>8</v>
      </c>
      <c r="D95" s="12">
        <v>44878</v>
      </c>
      <c r="E95" s="10">
        <v>8</v>
      </c>
      <c r="F95" s="10" t="s">
        <v>301</v>
      </c>
      <c r="G95" s="10">
        <v>4</v>
      </c>
    </row>
    <row r="96" spans="1:7" x14ac:dyDescent="0.25">
      <c r="A96" s="15">
        <v>197</v>
      </c>
      <c r="B96" s="10">
        <v>26</v>
      </c>
      <c r="C96" s="10">
        <v>10</v>
      </c>
      <c r="D96" s="12">
        <v>44878</v>
      </c>
      <c r="E96" s="10">
        <v>26</v>
      </c>
      <c r="F96" s="10" t="s">
        <v>302</v>
      </c>
      <c r="G96" s="10">
        <v>26</v>
      </c>
    </row>
    <row r="97" spans="1:7" x14ac:dyDescent="0.25">
      <c r="A97" s="15">
        <v>198</v>
      </c>
      <c r="B97" s="10">
        <v>14</v>
      </c>
      <c r="C97" s="10">
        <v>3</v>
      </c>
      <c r="D97" s="12">
        <v>44878</v>
      </c>
      <c r="E97" s="10">
        <v>14</v>
      </c>
      <c r="F97" s="10" t="s">
        <v>303</v>
      </c>
      <c r="G97" s="10">
        <v>13</v>
      </c>
    </row>
    <row r="98" spans="1:7" x14ac:dyDescent="0.25">
      <c r="A98" s="15">
        <v>199</v>
      </c>
      <c r="B98" s="10">
        <v>9</v>
      </c>
      <c r="C98" s="10">
        <v>28</v>
      </c>
      <c r="D98" s="12">
        <v>44879</v>
      </c>
      <c r="E98" s="10">
        <v>28</v>
      </c>
      <c r="F98" s="10" t="s">
        <v>273</v>
      </c>
      <c r="G98" s="10">
        <v>9</v>
      </c>
    </row>
    <row r="99" spans="1:7" x14ac:dyDescent="0.25">
      <c r="A99" s="15">
        <v>200</v>
      </c>
      <c r="B99" s="10">
        <v>22</v>
      </c>
      <c r="C99" s="10">
        <v>5</v>
      </c>
      <c r="D99" s="12">
        <v>44879</v>
      </c>
      <c r="E99" s="10">
        <v>5</v>
      </c>
      <c r="F99" s="10" t="s">
        <v>304</v>
      </c>
      <c r="G99" s="10">
        <v>22</v>
      </c>
    </row>
    <row r="100" spans="1:7" x14ac:dyDescent="0.25">
      <c r="A100" s="15">
        <v>201</v>
      </c>
      <c r="B100" s="10">
        <v>2</v>
      </c>
      <c r="C100" s="10">
        <v>21</v>
      </c>
      <c r="D100" s="12">
        <v>44879</v>
      </c>
      <c r="E100" s="10">
        <v>2</v>
      </c>
      <c r="F100" s="10" t="s">
        <v>305</v>
      </c>
      <c r="G100" s="10">
        <v>2</v>
      </c>
    </row>
    <row r="101" spans="1:7" x14ac:dyDescent="0.25">
      <c r="A101" s="15">
        <v>202</v>
      </c>
      <c r="B101" s="10">
        <v>16</v>
      </c>
      <c r="C101" s="10">
        <v>24</v>
      </c>
      <c r="D101" s="12">
        <v>44879</v>
      </c>
      <c r="E101" s="10">
        <v>16</v>
      </c>
      <c r="F101" s="10" t="s">
        <v>306</v>
      </c>
      <c r="G101" s="10">
        <v>16</v>
      </c>
    </row>
    <row r="102" spans="1:7" x14ac:dyDescent="0.25">
      <c r="A102" s="15">
        <v>203</v>
      </c>
      <c r="B102" s="10">
        <v>11</v>
      </c>
      <c r="C102" s="10">
        <v>13</v>
      </c>
      <c r="D102" s="12">
        <v>44879</v>
      </c>
      <c r="E102" s="10">
        <v>13</v>
      </c>
      <c r="F102" s="10" t="s">
        <v>307</v>
      </c>
      <c r="G102" s="10">
        <v>11</v>
      </c>
    </row>
    <row r="103" spans="1:7" x14ac:dyDescent="0.25">
      <c r="A103" s="15">
        <v>204</v>
      </c>
      <c r="B103" s="10">
        <v>17</v>
      </c>
      <c r="C103" s="10">
        <v>1</v>
      </c>
      <c r="D103" s="12">
        <v>44879</v>
      </c>
      <c r="E103" s="10">
        <v>1</v>
      </c>
      <c r="F103" s="10" t="s">
        <v>308</v>
      </c>
      <c r="G103" s="10">
        <v>17</v>
      </c>
    </row>
    <row r="104" spans="1:7" x14ac:dyDescent="0.25">
      <c r="A104" s="15">
        <v>205</v>
      </c>
      <c r="B104" s="10">
        <v>10</v>
      </c>
      <c r="C104" s="10">
        <v>27</v>
      </c>
      <c r="D104" s="12">
        <v>44879</v>
      </c>
      <c r="E104" s="10">
        <v>10</v>
      </c>
      <c r="F104" s="10" t="s">
        <v>309</v>
      </c>
      <c r="G104" s="10">
        <v>10</v>
      </c>
    </row>
    <row r="105" spans="1:7" x14ac:dyDescent="0.25">
      <c r="A105" s="15">
        <v>206</v>
      </c>
      <c r="B105" s="10">
        <v>19</v>
      </c>
      <c r="C105" s="10">
        <v>15</v>
      </c>
      <c r="D105" s="12">
        <v>44880</v>
      </c>
      <c r="E105" s="10">
        <v>19</v>
      </c>
      <c r="F105" s="10" t="s">
        <v>310</v>
      </c>
      <c r="G105" s="10">
        <v>19</v>
      </c>
    </row>
    <row r="106" spans="1:7" x14ac:dyDescent="0.25">
      <c r="A106" s="15">
        <v>207</v>
      </c>
      <c r="B106" s="10">
        <v>7</v>
      </c>
      <c r="C106" s="10">
        <v>13</v>
      </c>
      <c r="D106" s="12">
        <v>44880</v>
      </c>
      <c r="E106" s="10">
        <v>7</v>
      </c>
      <c r="F106" s="10" t="s">
        <v>311</v>
      </c>
      <c r="G106" s="10">
        <v>7</v>
      </c>
    </row>
    <row r="107" spans="1:7" x14ac:dyDescent="0.25">
      <c r="A107" s="15">
        <v>208</v>
      </c>
      <c r="B107" s="10">
        <v>29</v>
      </c>
      <c r="C107" s="10">
        <v>20</v>
      </c>
      <c r="D107" s="12">
        <v>44880</v>
      </c>
      <c r="E107" s="10">
        <v>20</v>
      </c>
      <c r="F107" s="10" t="s">
        <v>203</v>
      </c>
      <c r="G107" s="10">
        <v>29</v>
      </c>
    </row>
    <row r="108" spans="1:7" x14ac:dyDescent="0.25">
      <c r="A108" s="15">
        <v>209</v>
      </c>
      <c r="B108" s="10">
        <v>25</v>
      </c>
      <c r="C108" s="10">
        <v>27</v>
      </c>
      <c r="D108" s="12">
        <v>44880</v>
      </c>
      <c r="E108" s="10">
        <v>25</v>
      </c>
      <c r="F108" s="10" t="s">
        <v>312</v>
      </c>
      <c r="G108" s="10">
        <v>25</v>
      </c>
    </row>
    <row r="109" spans="1:7" x14ac:dyDescent="0.25">
      <c r="A109" s="15">
        <v>210</v>
      </c>
      <c r="B109" s="10">
        <v>26</v>
      </c>
      <c r="C109" s="10">
        <v>3</v>
      </c>
      <c r="D109" s="12">
        <v>44880</v>
      </c>
      <c r="E109" s="10">
        <v>26</v>
      </c>
      <c r="F109" s="10" t="s">
        <v>313</v>
      </c>
      <c r="G109" s="10">
        <v>26</v>
      </c>
    </row>
    <row r="110" spans="1:7" x14ac:dyDescent="0.25">
      <c r="A110" s="15">
        <v>211</v>
      </c>
      <c r="B110" s="10">
        <v>5</v>
      </c>
      <c r="C110" s="10">
        <v>12</v>
      </c>
      <c r="D110" s="12">
        <v>44881</v>
      </c>
      <c r="E110" s="10">
        <v>12</v>
      </c>
      <c r="F110" s="10" t="s">
        <v>314</v>
      </c>
      <c r="G110" s="10">
        <v>5</v>
      </c>
    </row>
    <row r="111" spans="1:7" x14ac:dyDescent="0.25">
      <c r="A111" s="15">
        <v>212</v>
      </c>
      <c r="B111" s="10">
        <v>22</v>
      </c>
      <c r="C111" s="10">
        <v>18</v>
      </c>
      <c r="D111" s="12">
        <v>44881</v>
      </c>
      <c r="E111" s="10">
        <v>18</v>
      </c>
      <c r="F111" s="10" t="s">
        <v>315</v>
      </c>
      <c r="G111" s="10">
        <v>22</v>
      </c>
    </row>
    <row r="112" spans="1:7" x14ac:dyDescent="0.25">
      <c r="A112" s="15">
        <v>213</v>
      </c>
      <c r="B112" s="10">
        <v>30</v>
      </c>
      <c r="C112" s="10">
        <v>21</v>
      </c>
      <c r="D112" s="12">
        <v>44881</v>
      </c>
      <c r="E112" s="10">
        <v>21</v>
      </c>
      <c r="F112" s="10" t="s">
        <v>316</v>
      </c>
      <c r="G112" s="10">
        <v>30</v>
      </c>
    </row>
    <row r="113" spans="1:7" x14ac:dyDescent="0.25">
      <c r="A113" s="15">
        <v>214</v>
      </c>
      <c r="B113" s="10">
        <v>1</v>
      </c>
      <c r="C113" s="10">
        <v>2</v>
      </c>
      <c r="D113" s="12">
        <v>44881</v>
      </c>
      <c r="E113" s="10">
        <v>2</v>
      </c>
      <c r="F113" s="10" t="s">
        <v>317</v>
      </c>
      <c r="G113" s="10">
        <v>1</v>
      </c>
    </row>
    <row r="114" spans="1:7" x14ac:dyDescent="0.25">
      <c r="A114" s="15">
        <v>215</v>
      </c>
      <c r="B114" s="10">
        <v>28</v>
      </c>
      <c r="C114" s="10">
        <v>16</v>
      </c>
      <c r="D114" s="12">
        <v>44881</v>
      </c>
      <c r="E114" s="10">
        <v>28</v>
      </c>
      <c r="F114" s="10" t="s">
        <v>318</v>
      </c>
      <c r="G114" s="10">
        <v>28</v>
      </c>
    </row>
    <row r="115" spans="1:7" x14ac:dyDescent="0.25">
      <c r="A115" s="15">
        <v>216</v>
      </c>
      <c r="B115" s="10">
        <v>17</v>
      </c>
      <c r="C115" s="10">
        <v>6</v>
      </c>
      <c r="D115" s="12">
        <v>44881</v>
      </c>
      <c r="E115" s="10">
        <v>17</v>
      </c>
      <c r="F115" s="10" t="s">
        <v>319</v>
      </c>
      <c r="G115" s="10">
        <v>17</v>
      </c>
    </row>
    <row r="116" spans="1:7" x14ac:dyDescent="0.25">
      <c r="A116" s="15">
        <v>217</v>
      </c>
      <c r="B116" s="10">
        <v>19</v>
      </c>
      <c r="C116" s="10">
        <v>4</v>
      </c>
      <c r="D116" s="12">
        <v>44881</v>
      </c>
      <c r="E116" s="10">
        <v>19</v>
      </c>
      <c r="F116" s="10" t="s">
        <v>320</v>
      </c>
      <c r="G116" s="10">
        <v>19</v>
      </c>
    </row>
    <row r="117" spans="1:7" x14ac:dyDescent="0.25">
      <c r="A117" s="15">
        <v>218</v>
      </c>
      <c r="B117" s="10">
        <v>7</v>
      </c>
      <c r="C117" s="10">
        <v>11</v>
      </c>
      <c r="D117" s="12">
        <v>44881</v>
      </c>
      <c r="E117" s="10">
        <v>11</v>
      </c>
      <c r="F117" s="10" t="s">
        <v>321</v>
      </c>
      <c r="G117" s="10">
        <v>7</v>
      </c>
    </row>
    <row r="118" spans="1:7" x14ac:dyDescent="0.25">
      <c r="A118" s="15">
        <v>219</v>
      </c>
      <c r="B118" s="10">
        <v>8</v>
      </c>
      <c r="C118" s="10">
        <v>20</v>
      </c>
      <c r="D118" s="12">
        <v>44881</v>
      </c>
      <c r="E118" s="10">
        <v>20</v>
      </c>
      <c r="F118" s="10" t="s">
        <v>322</v>
      </c>
      <c r="G118" s="10">
        <v>8</v>
      </c>
    </row>
    <row r="119" spans="1:7" x14ac:dyDescent="0.25">
      <c r="A119" s="15">
        <v>220</v>
      </c>
      <c r="B119" s="10">
        <v>24</v>
      </c>
      <c r="C119" s="10">
        <v>10</v>
      </c>
      <c r="D119" s="12">
        <v>44881</v>
      </c>
      <c r="E119" s="10">
        <v>24</v>
      </c>
      <c r="F119" s="10" t="s">
        <v>323</v>
      </c>
      <c r="G119" s="10">
        <v>24</v>
      </c>
    </row>
    <row r="120" spans="1:7" x14ac:dyDescent="0.25">
      <c r="A120" s="15">
        <v>221</v>
      </c>
      <c r="B120" s="10">
        <v>25</v>
      </c>
      <c r="C120" s="10">
        <v>3</v>
      </c>
      <c r="D120" s="12">
        <v>44882</v>
      </c>
      <c r="E120" s="10">
        <v>3</v>
      </c>
      <c r="F120" s="10" t="s">
        <v>324</v>
      </c>
      <c r="G120" s="10">
        <v>25</v>
      </c>
    </row>
    <row r="121" spans="1:7" x14ac:dyDescent="0.25">
      <c r="A121" s="15">
        <v>222</v>
      </c>
      <c r="B121" s="10">
        <v>26</v>
      </c>
      <c r="C121" s="10">
        <v>27</v>
      </c>
      <c r="D121" s="12">
        <v>44882</v>
      </c>
      <c r="E121" s="10">
        <v>26</v>
      </c>
      <c r="F121" s="10" t="s">
        <v>325</v>
      </c>
      <c r="G121" s="10">
        <v>26</v>
      </c>
    </row>
    <row r="122" spans="1:7" x14ac:dyDescent="0.25">
      <c r="A122" s="15">
        <v>223</v>
      </c>
      <c r="B122" s="10">
        <v>13</v>
      </c>
      <c r="C122" s="10">
        <v>9</v>
      </c>
      <c r="D122" s="12">
        <v>44882</v>
      </c>
      <c r="E122" s="10">
        <v>13</v>
      </c>
      <c r="F122" s="10" t="s">
        <v>326</v>
      </c>
      <c r="G122" s="10">
        <v>13</v>
      </c>
    </row>
    <row r="123" spans="1:7" x14ac:dyDescent="0.25">
      <c r="A123" s="15">
        <v>224</v>
      </c>
      <c r="B123" s="10">
        <v>30</v>
      </c>
      <c r="C123" s="10">
        <v>16</v>
      </c>
      <c r="D123" s="12">
        <v>44883</v>
      </c>
      <c r="E123" s="10">
        <v>30</v>
      </c>
      <c r="F123" s="10" t="s">
        <v>327</v>
      </c>
      <c r="G123" s="10">
        <v>30</v>
      </c>
    </row>
    <row r="124" spans="1:7" x14ac:dyDescent="0.25">
      <c r="A124" s="15">
        <v>225</v>
      </c>
      <c r="B124" s="10">
        <v>6</v>
      </c>
      <c r="C124" s="10">
        <v>5</v>
      </c>
      <c r="D124" s="12">
        <v>44883</v>
      </c>
      <c r="E124" s="10">
        <v>6</v>
      </c>
      <c r="F124" s="10" t="s">
        <v>328</v>
      </c>
      <c r="G124" s="10">
        <v>6</v>
      </c>
    </row>
    <row r="125" spans="1:7" x14ac:dyDescent="0.25">
      <c r="A125" s="15">
        <v>226</v>
      </c>
      <c r="B125" s="10">
        <v>23</v>
      </c>
      <c r="C125" s="10">
        <v>17</v>
      </c>
      <c r="D125" s="12">
        <v>44883</v>
      </c>
      <c r="E125" s="10">
        <v>23</v>
      </c>
      <c r="F125" s="10" t="s">
        <v>329</v>
      </c>
      <c r="G125" s="10">
        <v>23</v>
      </c>
    </row>
    <row r="126" spans="1:7" x14ac:dyDescent="0.25">
      <c r="A126" s="15">
        <v>227</v>
      </c>
      <c r="B126" s="10">
        <v>4</v>
      </c>
      <c r="C126" s="10">
        <v>22</v>
      </c>
      <c r="D126" s="12">
        <v>44883</v>
      </c>
      <c r="E126" s="10">
        <v>22</v>
      </c>
      <c r="F126" s="10" t="s">
        <v>330</v>
      </c>
      <c r="G126" s="10">
        <v>4</v>
      </c>
    </row>
    <row r="127" spans="1:7" x14ac:dyDescent="0.25">
      <c r="A127" s="15">
        <v>228</v>
      </c>
      <c r="B127" s="10">
        <v>11</v>
      </c>
      <c r="C127" s="10">
        <v>12</v>
      </c>
      <c r="D127" s="12">
        <v>44883</v>
      </c>
      <c r="E127" s="10">
        <v>12</v>
      </c>
      <c r="F127" s="10" t="s">
        <v>331</v>
      </c>
      <c r="G127" s="10">
        <v>11</v>
      </c>
    </row>
    <row r="128" spans="1:7" x14ac:dyDescent="0.25">
      <c r="A128" s="15">
        <v>229</v>
      </c>
      <c r="B128" s="10">
        <v>15</v>
      </c>
      <c r="C128" s="10">
        <v>21</v>
      </c>
      <c r="D128" s="12">
        <v>44883</v>
      </c>
      <c r="E128" s="10">
        <v>15</v>
      </c>
      <c r="F128" s="10" t="s">
        <v>202</v>
      </c>
      <c r="G128" s="10">
        <v>15</v>
      </c>
    </row>
    <row r="129" spans="1:7" x14ac:dyDescent="0.25">
      <c r="A129" s="15">
        <v>230</v>
      </c>
      <c r="B129" s="10">
        <v>7</v>
      </c>
      <c r="C129" s="10">
        <v>8</v>
      </c>
      <c r="D129" s="12">
        <v>44883</v>
      </c>
      <c r="E129" s="10">
        <v>7</v>
      </c>
      <c r="F129" s="10" t="s">
        <v>332</v>
      </c>
      <c r="G129" s="10">
        <v>7</v>
      </c>
    </row>
    <row r="130" spans="1:7" x14ac:dyDescent="0.25">
      <c r="A130" s="15">
        <v>231</v>
      </c>
      <c r="B130" s="10">
        <v>19</v>
      </c>
      <c r="C130" s="10">
        <v>2</v>
      </c>
      <c r="D130" s="12">
        <v>44883</v>
      </c>
      <c r="E130" s="10">
        <v>2</v>
      </c>
      <c r="F130" s="10" t="s">
        <v>333</v>
      </c>
      <c r="G130" s="10">
        <v>19</v>
      </c>
    </row>
    <row r="131" spans="1:7" x14ac:dyDescent="0.25">
      <c r="A131" s="15">
        <v>232</v>
      </c>
      <c r="B131" s="10">
        <v>29</v>
      </c>
      <c r="C131" s="10">
        <v>24</v>
      </c>
      <c r="D131" s="12">
        <v>44883</v>
      </c>
      <c r="E131" s="10">
        <v>29</v>
      </c>
      <c r="F131" s="10" t="s">
        <v>334</v>
      </c>
      <c r="G131" s="10">
        <v>29</v>
      </c>
    </row>
    <row r="132" spans="1:7" x14ac:dyDescent="0.25">
      <c r="A132" s="15">
        <v>233</v>
      </c>
      <c r="B132" s="10">
        <v>10</v>
      </c>
      <c r="C132" s="10">
        <v>20</v>
      </c>
      <c r="D132" s="12">
        <v>44883</v>
      </c>
      <c r="E132" s="10">
        <v>10</v>
      </c>
      <c r="F132" s="10" t="s">
        <v>335</v>
      </c>
      <c r="G132" s="10">
        <v>10</v>
      </c>
    </row>
    <row r="133" spans="1:7" x14ac:dyDescent="0.25">
      <c r="A133" s="15">
        <v>234</v>
      </c>
      <c r="B133" s="10">
        <v>14</v>
      </c>
      <c r="C133" s="10">
        <v>9</v>
      </c>
      <c r="D133" s="12">
        <v>44883</v>
      </c>
      <c r="E133" s="10">
        <v>14</v>
      </c>
      <c r="F133" s="10" t="s">
        <v>336</v>
      </c>
      <c r="G133" s="10">
        <v>13</v>
      </c>
    </row>
    <row r="134" spans="1:7" x14ac:dyDescent="0.25">
      <c r="A134" s="15">
        <v>235</v>
      </c>
      <c r="B134" s="10">
        <v>1</v>
      </c>
      <c r="C134" s="10">
        <v>28</v>
      </c>
      <c r="D134" s="12">
        <v>44884</v>
      </c>
      <c r="E134" s="10">
        <v>1</v>
      </c>
      <c r="F134" s="10" t="s">
        <v>337</v>
      </c>
      <c r="G134" s="10">
        <v>1</v>
      </c>
    </row>
    <row r="135" spans="1:7" x14ac:dyDescent="0.25">
      <c r="A135" s="15">
        <v>236</v>
      </c>
      <c r="B135" s="10">
        <v>12</v>
      </c>
      <c r="C135" s="10">
        <v>22</v>
      </c>
      <c r="D135" s="12">
        <v>44884</v>
      </c>
      <c r="E135" s="10">
        <v>12</v>
      </c>
      <c r="F135" s="10" t="s">
        <v>219</v>
      </c>
      <c r="G135" s="10">
        <v>12</v>
      </c>
    </row>
    <row r="136" spans="1:7" x14ac:dyDescent="0.25">
      <c r="A136" s="15">
        <v>237</v>
      </c>
      <c r="B136" s="10">
        <v>23</v>
      </c>
      <c r="C136" s="10">
        <v>18</v>
      </c>
      <c r="D136" s="12">
        <v>44884</v>
      </c>
      <c r="E136" s="10">
        <v>18</v>
      </c>
      <c r="F136" s="10" t="s">
        <v>338</v>
      </c>
      <c r="G136" s="10">
        <v>23</v>
      </c>
    </row>
    <row r="137" spans="1:7" x14ac:dyDescent="0.25">
      <c r="A137" s="15">
        <v>238</v>
      </c>
      <c r="B137" s="10">
        <v>25</v>
      </c>
      <c r="C137" s="10">
        <v>29</v>
      </c>
      <c r="D137" s="12">
        <v>44884</v>
      </c>
      <c r="E137" s="10">
        <v>29</v>
      </c>
      <c r="F137" s="10" t="s">
        <v>166</v>
      </c>
      <c r="G137" s="10">
        <v>25</v>
      </c>
    </row>
    <row r="138" spans="1:7" x14ac:dyDescent="0.25">
      <c r="A138" s="15">
        <v>239</v>
      </c>
      <c r="B138" s="10">
        <v>13</v>
      </c>
      <c r="C138" s="10">
        <v>27</v>
      </c>
      <c r="D138" s="12">
        <v>44884</v>
      </c>
      <c r="E138" s="10">
        <v>13</v>
      </c>
      <c r="F138" s="10" t="s">
        <v>339</v>
      </c>
      <c r="G138" s="10">
        <v>13</v>
      </c>
    </row>
    <row r="139" spans="1:7" x14ac:dyDescent="0.25">
      <c r="A139" s="15">
        <v>240</v>
      </c>
      <c r="B139" s="10">
        <v>24</v>
      </c>
      <c r="C139" s="10">
        <v>20</v>
      </c>
      <c r="D139" s="12">
        <v>44885</v>
      </c>
      <c r="E139" s="10">
        <v>24</v>
      </c>
      <c r="F139" s="10" t="s">
        <v>340</v>
      </c>
      <c r="G139" s="10">
        <v>24</v>
      </c>
    </row>
    <row r="140" spans="1:7" x14ac:dyDescent="0.25">
      <c r="A140" s="15">
        <v>241</v>
      </c>
      <c r="B140" s="10">
        <v>26</v>
      </c>
      <c r="C140" s="10">
        <v>9</v>
      </c>
      <c r="D140" s="12">
        <v>44885</v>
      </c>
      <c r="E140" s="10">
        <v>26</v>
      </c>
      <c r="F140" s="10" t="s">
        <v>341</v>
      </c>
      <c r="G140" s="10">
        <v>26</v>
      </c>
    </row>
    <row r="141" spans="1:7" x14ac:dyDescent="0.25">
      <c r="A141" s="15">
        <v>242</v>
      </c>
      <c r="B141" s="10">
        <v>30</v>
      </c>
      <c r="C141" s="10">
        <v>5</v>
      </c>
      <c r="D141" s="12">
        <v>44885</v>
      </c>
      <c r="E141" s="10">
        <v>30</v>
      </c>
      <c r="F141" s="10" t="s">
        <v>342</v>
      </c>
      <c r="G141" s="10">
        <v>30</v>
      </c>
    </row>
    <row r="142" spans="1:7" x14ac:dyDescent="0.25">
      <c r="A142" s="15">
        <v>243</v>
      </c>
      <c r="B142" s="10">
        <v>3</v>
      </c>
      <c r="C142" s="10">
        <v>15</v>
      </c>
      <c r="D142" s="12">
        <v>44885</v>
      </c>
      <c r="E142" s="10">
        <v>3</v>
      </c>
      <c r="F142" s="10" t="s">
        <v>343</v>
      </c>
      <c r="G142" s="10">
        <v>3</v>
      </c>
    </row>
    <row r="143" spans="1:7" x14ac:dyDescent="0.25">
      <c r="A143" s="15">
        <v>244</v>
      </c>
      <c r="B143" s="10">
        <v>6</v>
      </c>
      <c r="C143" s="10">
        <v>16</v>
      </c>
      <c r="D143" s="12">
        <v>44885</v>
      </c>
      <c r="E143" s="10">
        <v>6</v>
      </c>
      <c r="F143" s="10" t="s">
        <v>344</v>
      </c>
      <c r="G143" s="10">
        <v>6</v>
      </c>
    </row>
    <row r="144" spans="1:7" x14ac:dyDescent="0.25">
      <c r="A144" s="15">
        <v>245</v>
      </c>
      <c r="B144" s="10">
        <v>11</v>
      </c>
      <c r="C144" s="10">
        <v>10</v>
      </c>
      <c r="D144" s="12">
        <v>44885</v>
      </c>
      <c r="E144" s="10">
        <v>10</v>
      </c>
      <c r="F144" s="10" t="s">
        <v>345</v>
      </c>
      <c r="G144" s="10">
        <v>11</v>
      </c>
    </row>
    <row r="145" spans="1:7" x14ac:dyDescent="0.25">
      <c r="A145" s="15">
        <v>246</v>
      </c>
      <c r="B145" s="10">
        <v>7</v>
      </c>
      <c r="C145" s="10">
        <v>8</v>
      </c>
      <c r="D145" s="12">
        <v>44885</v>
      </c>
      <c r="E145" s="10">
        <v>8</v>
      </c>
      <c r="F145" s="10" t="s">
        <v>346</v>
      </c>
      <c r="G145" s="10">
        <v>7</v>
      </c>
    </row>
    <row r="146" spans="1:7" x14ac:dyDescent="0.25">
      <c r="A146" s="15">
        <v>247</v>
      </c>
      <c r="B146" s="10">
        <v>14</v>
      </c>
      <c r="C146" s="10">
        <v>27</v>
      </c>
      <c r="D146" s="12">
        <v>44885</v>
      </c>
      <c r="E146" s="10">
        <v>14</v>
      </c>
      <c r="F146" s="10" t="s">
        <v>347</v>
      </c>
      <c r="G146" s="10">
        <v>13</v>
      </c>
    </row>
    <row r="147" spans="1:7" x14ac:dyDescent="0.25">
      <c r="A147" s="15">
        <v>248</v>
      </c>
      <c r="B147" s="10">
        <v>6</v>
      </c>
      <c r="C147" s="10">
        <v>1</v>
      </c>
      <c r="D147" s="12">
        <v>44886</v>
      </c>
      <c r="E147" s="10">
        <v>6</v>
      </c>
      <c r="F147" s="10" t="s">
        <v>348</v>
      </c>
      <c r="G147" s="10">
        <v>6</v>
      </c>
    </row>
    <row r="148" spans="1:7" x14ac:dyDescent="0.25">
      <c r="A148" s="15">
        <v>249</v>
      </c>
      <c r="B148" s="10">
        <v>12</v>
      </c>
      <c r="C148" s="10">
        <v>22</v>
      </c>
      <c r="D148" s="12">
        <v>44886</v>
      </c>
      <c r="E148" s="10">
        <v>12</v>
      </c>
      <c r="F148" s="10" t="s">
        <v>123</v>
      </c>
      <c r="G148" s="10">
        <v>12</v>
      </c>
    </row>
    <row r="149" spans="1:7" x14ac:dyDescent="0.25">
      <c r="A149" s="15">
        <v>250</v>
      </c>
      <c r="B149" s="10">
        <v>4</v>
      </c>
      <c r="C149" s="10">
        <v>2</v>
      </c>
      <c r="D149" s="12">
        <v>44886</v>
      </c>
      <c r="E149" s="10">
        <v>4</v>
      </c>
      <c r="F149" s="10" t="s">
        <v>349</v>
      </c>
      <c r="G149" s="10">
        <v>4</v>
      </c>
    </row>
    <row r="150" spans="1:7" x14ac:dyDescent="0.25">
      <c r="A150" s="15">
        <v>251</v>
      </c>
      <c r="B150" s="10">
        <v>17</v>
      </c>
      <c r="C150" s="10">
        <v>25</v>
      </c>
      <c r="D150" s="12">
        <v>44886</v>
      </c>
      <c r="E150" s="10">
        <v>17</v>
      </c>
      <c r="F150" s="10" t="s">
        <v>350</v>
      </c>
      <c r="G150" s="10">
        <v>17</v>
      </c>
    </row>
    <row r="151" spans="1:7" x14ac:dyDescent="0.25">
      <c r="A151" s="15">
        <v>252</v>
      </c>
      <c r="B151" s="10">
        <v>18</v>
      </c>
      <c r="C151" s="10">
        <v>16</v>
      </c>
      <c r="D151" s="12">
        <v>44886</v>
      </c>
      <c r="E151" s="10">
        <v>18</v>
      </c>
      <c r="F151" s="10" t="s">
        <v>351</v>
      </c>
      <c r="G151" s="10">
        <v>18</v>
      </c>
    </row>
    <row r="152" spans="1:7" x14ac:dyDescent="0.25">
      <c r="A152" s="15">
        <v>253</v>
      </c>
      <c r="B152" s="10">
        <v>19</v>
      </c>
      <c r="C152" s="10">
        <v>10</v>
      </c>
      <c r="D152" s="12">
        <v>44886</v>
      </c>
      <c r="E152" s="10">
        <v>19</v>
      </c>
      <c r="F152" s="10" t="s">
        <v>352</v>
      </c>
      <c r="G152" s="10">
        <v>19</v>
      </c>
    </row>
    <row r="153" spans="1:7" x14ac:dyDescent="0.25">
      <c r="A153" s="15">
        <v>254</v>
      </c>
      <c r="B153" s="10">
        <v>21</v>
      </c>
      <c r="C153" s="10">
        <v>20</v>
      </c>
      <c r="D153" s="12">
        <v>44886</v>
      </c>
      <c r="E153" s="10">
        <v>20</v>
      </c>
      <c r="F153" s="10" t="s">
        <v>353</v>
      </c>
      <c r="G153" s="10">
        <v>21</v>
      </c>
    </row>
    <row r="154" spans="1:7" x14ac:dyDescent="0.25">
      <c r="A154" s="15">
        <v>255</v>
      </c>
      <c r="B154" s="10">
        <v>13</v>
      </c>
      <c r="C154" s="10">
        <v>29</v>
      </c>
      <c r="D154" s="12">
        <v>44886</v>
      </c>
      <c r="E154" s="10">
        <v>13</v>
      </c>
      <c r="F154" s="10" t="s">
        <v>354</v>
      </c>
      <c r="G154" s="10">
        <v>13</v>
      </c>
    </row>
    <row r="155" spans="1:7" x14ac:dyDescent="0.25">
      <c r="A155" s="15">
        <v>256</v>
      </c>
      <c r="B155" s="10">
        <v>23</v>
      </c>
      <c r="C155" s="10">
        <v>3</v>
      </c>
      <c r="D155" s="12">
        <v>44887</v>
      </c>
      <c r="E155" s="10">
        <v>23</v>
      </c>
      <c r="F155" s="10" t="s">
        <v>355</v>
      </c>
      <c r="G155" s="10">
        <v>23</v>
      </c>
    </row>
    <row r="156" spans="1:7" x14ac:dyDescent="0.25">
      <c r="A156" s="15">
        <v>257</v>
      </c>
      <c r="B156" s="10">
        <v>15</v>
      </c>
      <c r="C156" s="10">
        <v>26</v>
      </c>
      <c r="D156" s="12">
        <v>44887</v>
      </c>
      <c r="E156" s="10">
        <v>26</v>
      </c>
      <c r="F156" s="10" t="s">
        <v>356</v>
      </c>
      <c r="G156" s="10">
        <v>15</v>
      </c>
    </row>
    <row r="157" spans="1:7" x14ac:dyDescent="0.25">
      <c r="A157" s="15">
        <v>258</v>
      </c>
      <c r="B157" s="10">
        <v>8</v>
      </c>
      <c r="C157" s="10">
        <v>9</v>
      </c>
      <c r="D157" s="12">
        <v>44887</v>
      </c>
      <c r="E157" s="10">
        <v>9</v>
      </c>
      <c r="F157" s="10" t="s">
        <v>357</v>
      </c>
      <c r="G157" s="10">
        <v>8</v>
      </c>
    </row>
    <row r="158" spans="1:7" x14ac:dyDescent="0.25">
      <c r="A158" s="15">
        <v>259</v>
      </c>
      <c r="B158" s="10">
        <v>24</v>
      </c>
      <c r="C158" s="10">
        <v>14</v>
      </c>
      <c r="D158" s="12">
        <v>44887</v>
      </c>
      <c r="E158" s="10">
        <v>24</v>
      </c>
      <c r="F158" s="10" t="s">
        <v>358</v>
      </c>
      <c r="G158" s="10">
        <v>24</v>
      </c>
    </row>
    <row r="159" spans="1:7" x14ac:dyDescent="0.25">
      <c r="A159" s="15">
        <v>260</v>
      </c>
      <c r="B159" s="10">
        <v>5</v>
      </c>
      <c r="C159" s="10">
        <v>23</v>
      </c>
      <c r="D159" s="12">
        <v>44888</v>
      </c>
      <c r="E159" s="10">
        <v>5</v>
      </c>
      <c r="F159" s="10" t="s">
        <v>359</v>
      </c>
      <c r="G159" s="10">
        <v>5</v>
      </c>
    </row>
    <row r="160" spans="1:7" x14ac:dyDescent="0.25">
      <c r="A160" s="15">
        <v>261</v>
      </c>
      <c r="B160" s="10">
        <v>6</v>
      </c>
      <c r="C160" s="10">
        <v>25</v>
      </c>
      <c r="D160" s="12">
        <v>44888</v>
      </c>
      <c r="E160" s="10">
        <v>6</v>
      </c>
      <c r="F160" s="10" t="s">
        <v>360</v>
      </c>
      <c r="G160" s="10">
        <v>6</v>
      </c>
    </row>
    <row r="161" spans="1:7" x14ac:dyDescent="0.25">
      <c r="A161" s="15">
        <v>262</v>
      </c>
      <c r="B161" s="10">
        <v>12</v>
      </c>
      <c r="C161" s="10">
        <v>18</v>
      </c>
      <c r="D161" s="12">
        <v>44888</v>
      </c>
      <c r="E161" s="10">
        <v>18</v>
      </c>
      <c r="F161" s="10" t="s">
        <v>361</v>
      </c>
      <c r="G161" s="10">
        <v>12</v>
      </c>
    </row>
    <row r="162" spans="1:7" x14ac:dyDescent="0.25">
      <c r="A162" s="15">
        <v>263</v>
      </c>
      <c r="B162" s="10">
        <v>1</v>
      </c>
      <c r="C162" s="10">
        <v>26</v>
      </c>
      <c r="D162" s="12">
        <v>44888</v>
      </c>
      <c r="E162" s="10">
        <v>1</v>
      </c>
      <c r="F162" s="10" t="s">
        <v>355</v>
      </c>
      <c r="G162" s="10">
        <v>1</v>
      </c>
    </row>
    <row r="163" spans="1:7" x14ac:dyDescent="0.25">
      <c r="A163" s="15">
        <v>264</v>
      </c>
      <c r="B163" s="10">
        <v>2</v>
      </c>
      <c r="C163" s="10">
        <v>7</v>
      </c>
      <c r="D163" s="12">
        <v>44888</v>
      </c>
      <c r="E163" s="10">
        <v>2</v>
      </c>
      <c r="F163" s="10" t="s">
        <v>362</v>
      </c>
      <c r="G163" s="10">
        <v>2</v>
      </c>
    </row>
    <row r="164" spans="1:7" x14ac:dyDescent="0.25">
      <c r="A164" s="15">
        <v>265</v>
      </c>
      <c r="B164" s="10">
        <v>16</v>
      </c>
      <c r="C164" s="10">
        <v>30</v>
      </c>
      <c r="D164" s="12">
        <v>44888</v>
      </c>
      <c r="E164" s="10">
        <v>16</v>
      </c>
      <c r="F164" s="10" t="s">
        <v>279</v>
      </c>
      <c r="G164" s="10">
        <v>16</v>
      </c>
    </row>
    <row r="165" spans="1:7" x14ac:dyDescent="0.25">
      <c r="A165" s="15">
        <v>266</v>
      </c>
      <c r="B165" s="10">
        <v>28</v>
      </c>
      <c r="C165" s="10">
        <v>3</v>
      </c>
      <c r="D165" s="12">
        <v>44888</v>
      </c>
      <c r="E165" s="10">
        <v>3</v>
      </c>
      <c r="F165" s="10" t="s">
        <v>363</v>
      </c>
      <c r="G165" s="10">
        <v>28</v>
      </c>
    </row>
    <row r="166" spans="1:7" x14ac:dyDescent="0.25">
      <c r="A166" s="15">
        <v>267</v>
      </c>
      <c r="B166" s="10">
        <v>17</v>
      </c>
      <c r="C166" s="10">
        <v>4</v>
      </c>
      <c r="D166" s="12">
        <v>44888</v>
      </c>
      <c r="E166" s="10">
        <v>4</v>
      </c>
      <c r="F166" s="10" t="s">
        <v>166</v>
      </c>
      <c r="G166" s="10">
        <v>17</v>
      </c>
    </row>
    <row r="167" spans="1:7" x14ac:dyDescent="0.25">
      <c r="A167" s="15">
        <v>268</v>
      </c>
      <c r="B167" s="10">
        <v>21</v>
      </c>
      <c r="C167" s="10">
        <v>8</v>
      </c>
      <c r="D167" s="12">
        <v>44888</v>
      </c>
      <c r="E167" s="10">
        <v>8</v>
      </c>
      <c r="F167" s="10" t="s">
        <v>364</v>
      </c>
      <c r="G167" s="10">
        <v>21</v>
      </c>
    </row>
    <row r="168" spans="1:7" x14ac:dyDescent="0.25">
      <c r="A168" s="15">
        <v>269</v>
      </c>
      <c r="B168" s="10">
        <v>27</v>
      </c>
      <c r="C168" s="10">
        <v>19</v>
      </c>
      <c r="D168" s="12">
        <v>44888</v>
      </c>
      <c r="E168" s="10">
        <v>19</v>
      </c>
      <c r="F168" s="10" t="s">
        <v>365</v>
      </c>
      <c r="G168" s="10">
        <v>27</v>
      </c>
    </row>
    <row r="169" spans="1:7" x14ac:dyDescent="0.25">
      <c r="A169" s="15">
        <v>270</v>
      </c>
      <c r="B169" s="10">
        <v>29</v>
      </c>
      <c r="C169" s="10">
        <v>9</v>
      </c>
      <c r="D169" s="12">
        <v>44888</v>
      </c>
      <c r="E169" s="10">
        <v>9</v>
      </c>
      <c r="F169" s="10" t="s">
        <v>191</v>
      </c>
      <c r="G169" s="10">
        <v>29</v>
      </c>
    </row>
    <row r="170" spans="1:7" x14ac:dyDescent="0.25">
      <c r="A170" s="15">
        <v>271</v>
      </c>
      <c r="B170" s="10">
        <v>10</v>
      </c>
      <c r="C170" s="10">
        <v>13</v>
      </c>
      <c r="D170" s="12">
        <v>44888</v>
      </c>
      <c r="E170" s="10">
        <v>10</v>
      </c>
      <c r="F170" s="10" t="s">
        <v>366</v>
      </c>
      <c r="G170" s="10">
        <v>10</v>
      </c>
    </row>
    <row r="171" spans="1:7" x14ac:dyDescent="0.25">
      <c r="A171" s="15">
        <v>272</v>
      </c>
      <c r="B171" s="10">
        <v>5</v>
      </c>
      <c r="C171" s="10">
        <v>18</v>
      </c>
      <c r="D171" s="12">
        <v>44890</v>
      </c>
      <c r="E171" s="10">
        <v>5</v>
      </c>
      <c r="F171" s="10" t="s">
        <v>206</v>
      </c>
      <c r="G171" s="10">
        <v>5</v>
      </c>
    </row>
    <row r="172" spans="1:7" x14ac:dyDescent="0.25">
      <c r="A172" s="15">
        <v>273</v>
      </c>
      <c r="B172" s="10">
        <v>22</v>
      </c>
      <c r="C172" s="10">
        <v>23</v>
      </c>
      <c r="D172" s="12">
        <v>44890</v>
      </c>
      <c r="E172" s="10">
        <v>23</v>
      </c>
      <c r="F172" s="10" t="s">
        <v>367</v>
      </c>
      <c r="G172" s="10">
        <v>22</v>
      </c>
    </row>
    <row r="173" spans="1:7" x14ac:dyDescent="0.25">
      <c r="A173" s="15">
        <v>274</v>
      </c>
      <c r="B173" s="10">
        <v>20</v>
      </c>
      <c r="C173" s="10">
        <v>25</v>
      </c>
      <c r="D173" s="12">
        <v>44890</v>
      </c>
      <c r="E173" s="10">
        <v>25</v>
      </c>
      <c r="F173" s="10" t="s">
        <v>368</v>
      </c>
      <c r="G173" s="10">
        <v>20</v>
      </c>
    </row>
    <row r="174" spans="1:7" x14ac:dyDescent="0.25">
      <c r="A174" s="15">
        <v>275</v>
      </c>
      <c r="B174" s="10">
        <v>2</v>
      </c>
      <c r="C174" s="10">
        <v>26</v>
      </c>
      <c r="D174" s="12">
        <v>44890</v>
      </c>
      <c r="E174" s="10">
        <v>2</v>
      </c>
      <c r="F174" s="10" t="s">
        <v>369</v>
      </c>
      <c r="G174" s="10">
        <v>2</v>
      </c>
    </row>
    <row r="175" spans="1:7" x14ac:dyDescent="0.25">
      <c r="A175" s="15">
        <v>276</v>
      </c>
      <c r="B175" s="10">
        <v>11</v>
      </c>
      <c r="C175" s="10">
        <v>1</v>
      </c>
      <c r="D175" s="12">
        <v>44890</v>
      </c>
      <c r="E175" s="10">
        <v>11</v>
      </c>
      <c r="F175" s="10" t="s">
        <v>370</v>
      </c>
      <c r="G175" s="10">
        <v>11</v>
      </c>
    </row>
    <row r="176" spans="1:7" x14ac:dyDescent="0.25">
      <c r="A176" s="15">
        <v>277</v>
      </c>
      <c r="B176" s="10">
        <v>12</v>
      </c>
      <c r="C176" s="10">
        <v>3</v>
      </c>
      <c r="D176" s="12">
        <v>44890</v>
      </c>
      <c r="E176" s="10">
        <v>12</v>
      </c>
      <c r="F176" s="10" t="s">
        <v>371</v>
      </c>
      <c r="G176" s="10">
        <v>12</v>
      </c>
    </row>
    <row r="177" spans="1:7" x14ac:dyDescent="0.25">
      <c r="A177" s="15">
        <v>278</v>
      </c>
      <c r="B177" s="10">
        <v>15</v>
      </c>
      <c r="C177" s="10">
        <v>19</v>
      </c>
      <c r="D177" s="12">
        <v>44890</v>
      </c>
      <c r="E177" s="10">
        <v>15</v>
      </c>
      <c r="F177" s="10" t="s">
        <v>372</v>
      </c>
      <c r="G177" s="10">
        <v>15</v>
      </c>
    </row>
    <row r="178" spans="1:7" x14ac:dyDescent="0.25">
      <c r="A178" s="15">
        <v>279</v>
      </c>
      <c r="B178" s="10">
        <v>16</v>
      </c>
      <c r="C178" s="10">
        <v>30</v>
      </c>
      <c r="D178" s="12">
        <v>44890</v>
      </c>
      <c r="E178" s="10">
        <v>16</v>
      </c>
      <c r="F178" s="10" t="s">
        <v>220</v>
      </c>
      <c r="G178" s="10">
        <v>16</v>
      </c>
    </row>
    <row r="179" spans="1:7" x14ac:dyDescent="0.25">
      <c r="A179" s="15">
        <v>280</v>
      </c>
      <c r="B179" s="10">
        <v>17</v>
      </c>
      <c r="C179" s="10">
        <v>6</v>
      </c>
      <c r="D179" s="12">
        <v>44890</v>
      </c>
      <c r="E179" s="10">
        <v>17</v>
      </c>
      <c r="F179" s="10" t="s">
        <v>373</v>
      </c>
      <c r="G179" s="10">
        <v>17</v>
      </c>
    </row>
    <row r="180" spans="1:7" x14ac:dyDescent="0.25">
      <c r="A180" s="15">
        <v>281</v>
      </c>
      <c r="B180" s="10">
        <v>21</v>
      </c>
      <c r="C180" s="10">
        <v>4</v>
      </c>
      <c r="D180" s="12">
        <v>44890</v>
      </c>
      <c r="E180" s="10">
        <v>21</v>
      </c>
      <c r="F180" s="10" t="s">
        <v>234</v>
      </c>
      <c r="G180" s="10">
        <v>21</v>
      </c>
    </row>
    <row r="181" spans="1:7" x14ac:dyDescent="0.25">
      <c r="A181" s="15">
        <v>282</v>
      </c>
      <c r="B181" s="10">
        <v>27</v>
      </c>
      <c r="C181" s="10">
        <v>14</v>
      </c>
      <c r="D181" s="12">
        <v>44890</v>
      </c>
      <c r="E181" s="10">
        <v>14</v>
      </c>
      <c r="F181" s="10" t="s">
        <v>374</v>
      </c>
      <c r="G181" s="10">
        <v>27</v>
      </c>
    </row>
    <row r="182" spans="1:7" x14ac:dyDescent="0.25">
      <c r="A182" s="15">
        <v>283</v>
      </c>
      <c r="B182" s="10">
        <v>24</v>
      </c>
      <c r="C182" s="10">
        <v>9</v>
      </c>
      <c r="D182" s="12">
        <v>44890</v>
      </c>
      <c r="E182" s="10">
        <v>24</v>
      </c>
      <c r="F182" s="10" t="s">
        <v>375</v>
      </c>
      <c r="G182" s="10">
        <v>24</v>
      </c>
    </row>
    <row r="183" spans="1:7" x14ac:dyDescent="0.25">
      <c r="A183" s="15">
        <v>284</v>
      </c>
      <c r="B183" s="10">
        <v>10</v>
      </c>
      <c r="C183" s="10">
        <v>29</v>
      </c>
      <c r="D183" s="12">
        <v>44890</v>
      </c>
      <c r="E183" s="10">
        <v>10</v>
      </c>
      <c r="F183" s="10" t="s">
        <v>376</v>
      </c>
      <c r="G183" s="10">
        <v>10</v>
      </c>
    </row>
    <row r="184" spans="1:7" x14ac:dyDescent="0.25">
      <c r="A184" s="15">
        <v>285</v>
      </c>
      <c r="B184" s="10">
        <v>13</v>
      </c>
      <c r="C184" s="10">
        <v>8</v>
      </c>
      <c r="D184" s="12">
        <v>44890</v>
      </c>
      <c r="E184" s="10">
        <v>8</v>
      </c>
      <c r="F184" s="10" t="s">
        <v>377</v>
      </c>
      <c r="G184" s="10">
        <v>13</v>
      </c>
    </row>
    <row r="185" spans="1:7" x14ac:dyDescent="0.25">
      <c r="A185" s="15">
        <v>286</v>
      </c>
      <c r="B185" s="10">
        <v>28</v>
      </c>
      <c r="C185" s="10">
        <v>7</v>
      </c>
      <c r="D185" s="12">
        <v>44891</v>
      </c>
      <c r="E185" s="10">
        <v>28</v>
      </c>
      <c r="F185" s="10" t="s">
        <v>378</v>
      </c>
      <c r="G185" s="10">
        <v>28</v>
      </c>
    </row>
    <row r="186" spans="1:7" x14ac:dyDescent="0.25">
      <c r="A186" s="15">
        <v>287</v>
      </c>
      <c r="B186" s="10">
        <v>11</v>
      </c>
      <c r="C186" s="10">
        <v>21</v>
      </c>
      <c r="D186" s="12">
        <v>44891</v>
      </c>
      <c r="E186" s="10">
        <v>11</v>
      </c>
      <c r="F186" s="10" t="s">
        <v>379</v>
      </c>
      <c r="G186" s="10">
        <v>11</v>
      </c>
    </row>
    <row r="187" spans="1:7" x14ac:dyDescent="0.25">
      <c r="A187" s="15">
        <v>288</v>
      </c>
      <c r="B187" s="10">
        <v>27</v>
      </c>
      <c r="C187" s="10">
        <v>14</v>
      </c>
      <c r="D187" s="12">
        <v>44891</v>
      </c>
      <c r="E187" s="10">
        <v>14</v>
      </c>
      <c r="F187" s="10" t="s">
        <v>380</v>
      </c>
      <c r="G187" s="10">
        <v>27</v>
      </c>
    </row>
    <row r="188" spans="1:7" x14ac:dyDescent="0.25">
      <c r="A188" s="15">
        <v>289</v>
      </c>
      <c r="B188" s="10">
        <v>24</v>
      </c>
      <c r="C188" s="10">
        <v>29</v>
      </c>
      <c r="D188" s="12">
        <v>44891</v>
      </c>
      <c r="E188" s="10">
        <v>24</v>
      </c>
      <c r="F188" s="10" t="s">
        <v>306</v>
      </c>
      <c r="G188" s="10">
        <v>24</v>
      </c>
    </row>
    <row r="189" spans="1:7" x14ac:dyDescent="0.25">
      <c r="A189" s="15">
        <v>290</v>
      </c>
      <c r="B189" s="10">
        <v>3</v>
      </c>
      <c r="C189" s="10">
        <v>25</v>
      </c>
      <c r="D189" s="12">
        <v>44892</v>
      </c>
      <c r="E189" s="10">
        <v>3</v>
      </c>
      <c r="F189" s="10" t="s">
        <v>259</v>
      </c>
      <c r="G189" s="10">
        <v>3</v>
      </c>
    </row>
    <row r="190" spans="1:7" x14ac:dyDescent="0.25">
      <c r="A190" s="15">
        <v>291</v>
      </c>
      <c r="B190" s="10">
        <v>18</v>
      </c>
      <c r="C190" s="10">
        <v>10</v>
      </c>
      <c r="D190" s="12">
        <v>44892</v>
      </c>
      <c r="E190" s="10">
        <v>10</v>
      </c>
      <c r="F190" s="10" t="s">
        <v>381</v>
      </c>
      <c r="G190" s="10">
        <v>18</v>
      </c>
    </row>
    <row r="191" spans="1:7" x14ac:dyDescent="0.25">
      <c r="A191" s="15">
        <v>292</v>
      </c>
      <c r="B191" s="10">
        <v>13</v>
      </c>
      <c r="C191" s="10">
        <v>12</v>
      </c>
      <c r="D191" s="12">
        <v>44892</v>
      </c>
      <c r="E191" s="10">
        <v>13</v>
      </c>
      <c r="F191" s="10" t="s">
        <v>382</v>
      </c>
      <c r="G191" s="10">
        <v>13</v>
      </c>
    </row>
    <row r="192" spans="1:7" x14ac:dyDescent="0.25">
      <c r="A192" s="15">
        <v>293</v>
      </c>
      <c r="B192" s="10">
        <v>1</v>
      </c>
      <c r="C192" s="10">
        <v>16</v>
      </c>
      <c r="D192" s="12">
        <v>44892</v>
      </c>
      <c r="E192" s="10">
        <v>16</v>
      </c>
      <c r="F192" s="10" t="s">
        <v>383</v>
      </c>
      <c r="G192" s="10">
        <v>1</v>
      </c>
    </row>
    <row r="193" spans="1:7" x14ac:dyDescent="0.25">
      <c r="A193" s="15">
        <v>294</v>
      </c>
      <c r="B193" s="10">
        <v>2</v>
      </c>
      <c r="C193" s="10">
        <v>30</v>
      </c>
      <c r="D193" s="12">
        <v>44892</v>
      </c>
      <c r="E193" s="10">
        <v>2</v>
      </c>
      <c r="F193" s="10" t="s">
        <v>384</v>
      </c>
      <c r="G193" s="10">
        <v>2</v>
      </c>
    </row>
    <row r="194" spans="1:7" x14ac:dyDescent="0.25">
      <c r="A194" s="15">
        <v>295</v>
      </c>
      <c r="B194" s="10">
        <v>9</v>
      </c>
      <c r="C194" s="10">
        <v>6</v>
      </c>
      <c r="D194" s="12">
        <v>44892</v>
      </c>
      <c r="E194" s="10">
        <v>6</v>
      </c>
      <c r="F194" s="10" t="s">
        <v>385</v>
      </c>
      <c r="G194" s="10">
        <v>9</v>
      </c>
    </row>
    <row r="195" spans="1:7" x14ac:dyDescent="0.25">
      <c r="A195" s="15">
        <v>296</v>
      </c>
      <c r="B195" s="10">
        <v>20</v>
      </c>
      <c r="C195" s="10">
        <v>15</v>
      </c>
      <c r="D195" s="12">
        <v>44892</v>
      </c>
      <c r="E195" s="10">
        <v>15</v>
      </c>
      <c r="F195" s="10" t="s">
        <v>386</v>
      </c>
      <c r="G195" s="10">
        <v>20</v>
      </c>
    </row>
    <row r="196" spans="1:7" x14ac:dyDescent="0.25">
      <c r="A196" s="15">
        <v>297</v>
      </c>
      <c r="B196" s="10">
        <v>22</v>
      </c>
      <c r="C196" s="10">
        <v>23</v>
      </c>
      <c r="D196" s="12">
        <v>44892</v>
      </c>
      <c r="E196" s="10">
        <v>23</v>
      </c>
      <c r="F196" s="10" t="s">
        <v>387</v>
      </c>
      <c r="G196" s="10">
        <v>22</v>
      </c>
    </row>
    <row r="197" spans="1:7" x14ac:dyDescent="0.25">
      <c r="A197" s="15">
        <v>298</v>
      </c>
      <c r="B197" s="10">
        <v>17</v>
      </c>
      <c r="C197" s="10">
        <v>7</v>
      </c>
      <c r="D197" s="12">
        <v>44892</v>
      </c>
      <c r="E197" s="10">
        <v>17</v>
      </c>
      <c r="F197" s="10" t="s">
        <v>140</v>
      </c>
      <c r="G197" s="10">
        <v>17</v>
      </c>
    </row>
    <row r="198" spans="1:7" x14ac:dyDescent="0.25">
      <c r="A198" s="15">
        <v>299</v>
      </c>
      <c r="B198" s="10">
        <v>23</v>
      </c>
      <c r="C198" s="10">
        <v>1</v>
      </c>
      <c r="D198" s="12">
        <v>44893</v>
      </c>
      <c r="E198" s="10">
        <v>23</v>
      </c>
      <c r="F198" s="10" t="s">
        <v>388</v>
      </c>
      <c r="G198" s="10">
        <v>23</v>
      </c>
    </row>
    <row r="199" spans="1:7" x14ac:dyDescent="0.25">
      <c r="A199" s="15">
        <v>300</v>
      </c>
      <c r="B199" s="10">
        <v>30</v>
      </c>
      <c r="C199" s="10">
        <v>18</v>
      </c>
      <c r="D199" s="12">
        <v>44893</v>
      </c>
      <c r="E199" s="10">
        <v>30</v>
      </c>
      <c r="F199" s="10" t="s">
        <v>389</v>
      </c>
      <c r="G199" s="10">
        <v>30</v>
      </c>
    </row>
    <row r="200" spans="1:7" x14ac:dyDescent="0.25">
      <c r="A200" s="15">
        <v>301</v>
      </c>
      <c r="B200" s="10">
        <v>2</v>
      </c>
      <c r="C200" s="10">
        <v>5</v>
      </c>
      <c r="D200" s="12">
        <v>44893</v>
      </c>
      <c r="E200" s="10">
        <v>2</v>
      </c>
      <c r="F200" s="10" t="s">
        <v>390</v>
      </c>
      <c r="G200" s="10">
        <v>2</v>
      </c>
    </row>
    <row r="201" spans="1:7" x14ac:dyDescent="0.25">
      <c r="A201" s="15">
        <v>302</v>
      </c>
      <c r="B201" s="10">
        <v>3</v>
      </c>
      <c r="C201" s="10">
        <v>22</v>
      </c>
      <c r="D201" s="12">
        <v>44893</v>
      </c>
      <c r="E201" s="10">
        <v>3</v>
      </c>
      <c r="F201" s="10" t="s">
        <v>391</v>
      </c>
      <c r="G201" s="10">
        <v>3</v>
      </c>
    </row>
    <row r="202" spans="1:7" x14ac:dyDescent="0.25">
      <c r="A202" s="15">
        <v>303</v>
      </c>
      <c r="B202" s="10">
        <v>28</v>
      </c>
      <c r="C202" s="10">
        <v>6</v>
      </c>
      <c r="D202" s="12">
        <v>44893</v>
      </c>
      <c r="E202" s="10">
        <v>28</v>
      </c>
      <c r="F202" s="10" t="s">
        <v>256</v>
      </c>
      <c r="G202" s="10">
        <v>28</v>
      </c>
    </row>
    <row r="203" spans="1:7" x14ac:dyDescent="0.25">
      <c r="A203" s="15">
        <v>304</v>
      </c>
      <c r="B203" s="10">
        <v>19</v>
      </c>
      <c r="C203" s="10">
        <v>21</v>
      </c>
      <c r="D203" s="12">
        <v>44893</v>
      </c>
      <c r="E203" s="10">
        <v>19</v>
      </c>
      <c r="F203" s="10" t="s">
        <v>351</v>
      </c>
      <c r="G203" s="10">
        <v>19</v>
      </c>
    </row>
    <row r="204" spans="1:7" x14ac:dyDescent="0.25">
      <c r="A204" s="15">
        <v>305</v>
      </c>
      <c r="B204" s="10">
        <v>8</v>
      </c>
      <c r="C204" s="10">
        <v>11</v>
      </c>
      <c r="D204" s="12">
        <v>44893</v>
      </c>
      <c r="E204" s="10">
        <v>8</v>
      </c>
      <c r="F204" s="10" t="s">
        <v>392</v>
      </c>
      <c r="G204" s="10">
        <v>8</v>
      </c>
    </row>
    <row r="205" spans="1:7" x14ac:dyDescent="0.25">
      <c r="A205" s="15">
        <v>306</v>
      </c>
      <c r="B205" s="10">
        <v>29</v>
      </c>
      <c r="C205" s="10">
        <v>4</v>
      </c>
      <c r="D205" s="12">
        <v>44893</v>
      </c>
      <c r="E205" s="10">
        <v>4</v>
      </c>
      <c r="F205" s="10" t="s">
        <v>115</v>
      </c>
      <c r="G205" s="10">
        <v>29</v>
      </c>
    </row>
    <row r="206" spans="1:7" x14ac:dyDescent="0.25">
      <c r="A206" s="15">
        <v>307</v>
      </c>
      <c r="B206" s="10">
        <v>26</v>
      </c>
      <c r="C206" s="10">
        <v>24</v>
      </c>
      <c r="D206" s="12">
        <v>44893</v>
      </c>
      <c r="E206" s="10">
        <v>24</v>
      </c>
      <c r="F206" s="10" t="s">
        <v>393</v>
      </c>
      <c r="G206" s="10">
        <v>26</v>
      </c>
    </row>
    <row r="207" spans="1:7" x14ac:dyDescent="0.25">
      <c r="A207" s="15">
        <v>308</v>
      </c>
      <c r="B207" s="10">
        <v>14</v>
      </c>
      <c r="C207" s="10">
        <v>12</v>
      </c>
      <c r="D207" s="12">
        <v>44893</v>
      </c>
      <c r="E207" s="10">
        <v>12</v>
      </c>
      <c r="F207" s="10" t="s">
        <v>394</v>
      </c>
      <c r="G207" s="10">
        <v>13</v>
      </c>
    </row>
    <row r="208" spans="1:7" x14ac:dyDescent="0.25">
      <c r="A208" s="15">
        <v>309</v>
      </c>
      <c r="B208" s="10">
        <v>9</v>
      </c>
      <c r="C208" s="10">
        <v>20</v>
      </c>
      <c r="D208" s="12">
        <v>44894</v>
      </c>
      <c r="E208" s="10">
        <v>20</v>
      </c>
      <c r="F208" s="10" t="s">
        <v>395</v>
      </c>
      <c r="G208" s="10">
        <v>9</v>
      </c>
    </row>
    <row r="209" spans="1:7" x14ac:dyDescent="0.25">
      <c r="A209" s="15">
        <v>310</v>
      </c>
      <c r="B209" s="10">
        <v>7</v>
      </c>
      <c r="C209" s="10">
        <v>10</v>
      </c>
      <c r="D209" s="12">
        <v>44894</v>
      </c>
      <c r="E209" s="10">
        <v>7</v>
      </c>
      <c r="F209" s="10" t="s">
        <v>264</v>
      </c>
      <c r="G209" s="10">
        <v>7</v>
      </c>
    </row>
    <row r="210" spans="1:7" x14ac:dyDescent="0.25">
      <c r="A210" s="15">
        <v>311</v>
      </c>
      <c r="B210" s="10">
        <v>25</v>
      </c>
      <c r="C210" s="10">
        <v>13</v>
      </c>
      <c r="D210" s="12">
        <v>44894</v>
      </c>
      <c r="E210" s="10">
        <v>13</v>
      </c>
      <c r="F210" s="10" t="s">
        <v>396</v>
      </c>
      <c r="G210" s="10">
        <v>25</v>
      </c>
    </row>
    <row r="211" spans="1:7" x14ac:dyDescent="0.25">
      <c r="A211" s="15">
        <v>312</v>
      </c>
      <c r="B211" s="10">
        <v>6</v>
      </c>
      <c r="C211" s="10">
        <v>23</v>
      </c>
      <c r="D211" s="12">
        <v>44895</v>
      </c>
      <c r="E211" s="10">
        <v>6</v>
      </c>
      <c r="F211" s="10" t="s">
        <v>397</v>
      </c>
      <c r="G211" s="10">
        <v>6</v>
      </c>
    </row>
    <row r="212" spans="1:7" x14ac:dyDescent="0.25">
      <c r="A212" s="15">
        <v>313</v>
      </c>
      <c r="B212" s="10">
        <v>22</v>
      </c>
      <c r="C212" s="10">
        <v>1</v>
      </c>
      <c r="D212" s="12">
        <v>44895</v>
      </c>
      <c r="E212" s="10">
        <v>1</v>
      </c>
      <c r="F212" s="10" t="s">
        <v>398</v>
      </c>
      <c r="G212" s="10">
        <v>22</v>
      </c>
    </row>
    <row r="213" spans="1:7" x14ac:dyDescent="0.25">
      <c r="A213" s="15">
        <v>314</v>
      </c>
      <c r="B213" s="10">
        <v>2</v>
      </c>
      <c r="C213" s="10">
        <v>16</v>
      </c>
      <c r="D213" s="12">
        <v>44895</v>
      </c>
      <c r="E213" s="10">
        <v>2</v>
      </c>
      <c r="F213" s="10" t="s">
        <v>399</v>
      </c>
      <c r="G213" s="10">
        <v>2</v>
      </c>
    </row>
    <row r="214" spans="1:7" x14ac:dyDescent="0.25">
      <c r="A214" s="15">
        <v>315</v>
      </c>
      <c r="B214" s="10">
        <v>3</v>
      </c>
      <c r="C214" s="10">
        <v>30</v>
      </c>
      <c r="D214" s="12">
        <v>44895</v>
      </c>
      <c r="E214" s="10">
        <v>3</v>
      </c>
      <c r="F214" s="10" t="s">
        <v>400</v>
      </c>
      <c r="G214" s="10">
        <v>3</v>
      </c>
    </row>
    <row r="215" spans="1:7" x14ac:dyDescent="0.25">
      <c r="A215" s="15">
        <v>316</v>
      </c>
      <c r="B215" s="10">
        <v>20</v>
      </c>
      <c r="C215" s="10">
        <v>17</v>
      </c>
      <c r="D215" s="12">
        <v>44895</v>
      </c>
      <c r="E215" s="10">
        <v>17</v>
      </c>
      <c r="F215" s="10" t="s">
        <v>401</v>
      </c>
      <c r="G215" s="10">
        <v>20</v>
      </c>
    </row>
    <row r="216" spans="1:7" x14ac:dyDescent="0.25">
      <c r="A216" s="15">
        <v>317</v>
      </c>
      <c r="B216" s="10">
        <v>18</v>
      </c>
      <c r="C216" s="10">
        <v>15</v>
      </c>
      <c r="D216" s="12">
        <v>44895</v>
      </c>
      <c r="E216" s="10">
        <v>18</v>
      </c>
      <c r="F216" s="10" t="s">
        <v>172</v>
      </c>
      <c r="G216" s="10">
        <v>18</v>
      </c>
    </row>
    <row r="217" spans="1:7" x14ac:dyDescent="0.25">
      <c r="A217" s="15">
        <v>318</v>
      </c>
      <c r="B217" s="10">
        <v>19</v>
      </c>
      <c r="C217" s="10">
        <v>28</v>
      </c>
      <c r="D217" s="12">
        <v>44895</v>
      </c>
      <c r="E217" s="10">
        <v>19</v>
      </c>
      <c r="F217" s="10" t="s">
        <v>402</v>
      </c>
      <c r="G217" s="10">
        <v>19</v>
      </c>
    </row>
    <row r="218" spans="1:7" x14ac:dyDescent="0.25">
      <c r="A218" s="15">
        <v>319</v>
      </c>
      <c r="B218" s="10">
        <v>21</v>
      </c>
      <c r="C218" s="10">
        <v>27</v>
      </c>
      <c r="D218" s="12">
        <v>44895</v>
      </c>
      <c r="E218" s="10">
        <v>21</v>
      </c>
      <c r="F218" s="10" t="s">
        <v>350</v>
      </c>
      <c r="G218" s="10">
        <v>21</v>
      </c>
    </row>
    <row r="219" spans="1:7" x14ac:dyDescent="0.25">
      <c r="A219" s="15">
        <v>320</v>
      </c>
      <c r="B219" s="10">
        <v>8</v>
      </c>
      <c r="C219" s="10">
        <v>11</v>
      </c>
      <c r="D219" s="12">
        <v>44895</v>
      </c>
      <c r="E219" s="10">
        <v>8</v>
      </c>
      <c r="F219" s="10" t="s">
        <v>403</v>
      </c>
      <c r="G219" s="10">
        <v>8</v>
      </c>
    </row>
    <row r="220" spans="1:7" x14ac:dyDescent="0.25">
      <c r="A220" s="15">
        <v>321</v>
      </c>
      <c r="B220" s="10">
        <v>24</v>
      </c>
      <c r="C220" s="10">
        <v>4</v>
      </c>
      <c r="D220" s="12">
        <v>44895</v>
      </c>
      <c r="E220" s="10">
        <v>24</v>
      </c>
      <c r="F220" s="10" t="s">
        <v>286</v>
      </c>
      <c r="G220" s="10">
        <v>24</v>
      </c>
    </row>
    <row r="221" spans="1:7" x14ac:dyDescent="0.25">
      <c r="A221" s="15">
        <v>322</v>
      </c>
      <c r="B221" s="10">
        <v>29</v>
      </c>
      <c r="C221" s="10">
        <v>13</v>
      </c>
      <c r="D221" s="12">
        <v>44895</v>
      </c>
      <c r="E221" s="10">
        <v>29</v>
      </c>
      <c r="F221" s="10" t="s">
        <v>362</v>
      </c>
      <c r="G221" s="10">
        <v>29</v>
      </c>
    </row>
    <row r="222" spans="1:7" x14ac:dyDescent="0.25">
      <c r="A222" s="15">
        <v>323</v>
      </c>
      <c r="B222" s="10">
        <v>26</v>
      </c>
      <c r="C222" s="10">
        <v>12</v>
      </c>
      <c r="D222" s="12">
        <v>44895</v>
      </c>
      <c r="E222" s="10">
        <v>26</v>
      </c>
      <c r="F222" s="10" t="s">
        <v>404</v>
      </c>
      <c r="G222" s="10">
        <v>26</v>
      </c>
    </row>
    <row r="223" spans="1:7" x14ac:dyDescent="0.25">
      <c r="A223" s="15">
        <v>324</v>
      </c>
      <c r="B223" s="10">
        <v>14</v>
      </c>
      <c r="C223" s="10">
        <v>25</v>
      </c>
      <c r="D223" s="12">
        <v>44895</v>
      </c>
      <c r="E223" s="10">
        <v>14</v>
      </c>
      <c r="F223" s="10" t="s">
        <v>405</v>
      </c>
      <c r="G223" s="1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63C-2A74-4D2F-AFB4-D043A533DE79}">
  <dimension ref="A1:R223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85546875" customWidth="1"/>
    <col min="4" max="4" width="11" customWidth="1"/>
    <col min="5" max="5" width="23.85546875" bestFit="1" customWidth="1"/>
    <col min="6" max="6" width="23.85546875" customWidth="1"/>
    <col min="7" max="7" width="9.5703125" customWidth="1"/>
    <col min="8" max="8" width="10.42578125" customWidth="1"/>
    <col min="9" max="9" width="14.28515625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18" ht="19.5" customHeight="1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44896</v>
      </c>
      <c r="B2" s="22" t="s">
        <v>39</v>
      </c>
      <c r="C2" s="10">
        <f t="shared" ref="C2:C65" si="0">VLOOKUP(B2,$P$2:$R$31,3)</f>
        <v>7</v>
      </c>
      <c r="D2" s="19">
        <v>125</v>
      </c>
      <c r="E2" s="22" t="s">
        <v>11</v>
      </c>
      <c r="F2" s="10">
        <f t="shared" ref="F2:F65" si="1">VLOOKUP(E2,$P$2:$R$31,3)</f>
        <v>9</v>
      </c>
      <c r="G2" s="19">
        <v>131</v>
      </c>
      <c r="H2" s="10">
        <f>IF(G2&gt;D2, F2,C2)</f>
        <v>9</v>
      </c>
      <c r="I2" s="10" t="str">
        <f>IF(G2&gt;D2, G2&amp;"(H) - "&amp;D2&amp;"(A)", D2&amp;"(A) - "&amp;G2&amp;"(H)")</f>
        <v>131(H) - 125(A)</v>
      </c>
      <c r="J2" s="23" t="s">
        <v>12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44897</v>
      </c>
      <c r="B3" s="25" t="s">
        <v>13</v>
      </c>
      <c r="C3" s="10">
        <f t="shared" si="0"/>
        <v>30</v>
      </c>
      <c r="D3" s="20">
        <v>116</v>
      </c>
      <c r="E3" s="25" t="s">
        <v>34</v>
      </c>
      <c r="F3" s="10">
        <f t="shared" si="1"/>
        <v>5</v>
      </c>
      <c r="G3" s="20">
        <v>117</v>
      </c>
      <c r="H3" s="10">
        <f t="shared" ref="H3:H66" si="2">IF(G3&gt;D3, F3,C3)</f>
        <v>5</v>
      </c>
      <c r="I3" s="10" t="str">
        <f t="shared" ref="I3:I66" si="3">IF(G3&gt;D3, G3&amp;"(H) - "&amp;D3&amp;"(A)", D3&amp;"(A) - "&amp;G3&amp;"(H)")</f>
        <v>117(H) - 116(A)</v>
      </c>
      <c r="J3" s="26" t="s">
        <v>49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44897</v>
      </c>
      <c r="B4" s="22" t="s">
        <v>36</v>
      </c>
      <c r="C4" s="10">
        <f t="shared" si="0"/>
        <v>8</v>
      </c>
      <c r="D4" s="19">
        <v>109</v>
      </c>
      <c r="E4" s="22" t="s">
        <v>17</v>
      </c>
      <c r="F4" s="10">
        <f t="shared" si="1"/>
        <v>1</v>
      </c>
      <c r="G4" s="19">
        <v>117</v>
      </c>
      <c r="H4" s="10">
        <f t="shared" si="2"/>
        <v>1</v>
      </c>
      <c r="I4" s="10" t="str">
        <f t="shared" si="3"/>
        <v>117(H) - 109(A)</v>
      </c>
      <c r="J4" s="23" t="s">
        <v>18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44897</v>
      </c>
      <c r="B5" s="25" t="s">
        <v>26</v>
      </c>
      <c r="C5" s="10">
        <f t="shared" si="0"/>
        <v>16</v>
      </c>
      <c r="D5" s="20">
        <v>120</v>
      </c>
      <c r="E5" s="25" t="s">
        <v>5</v>
      </c>
      <c r="F5" s="10">
        <f t="shared" si="1"/>
        <v>2</v>
      </c>
      <c r="G5" s="20">
        <v>116</v>
      </c>
      <c r="H5" s="10">
        <f t="shared" si="2"/>
        <v>16</v>
      </c>
      <c r="I5" s="10" t="str">
        <f t="shared" si="3"/>
        <v>120(A) - 116(H)</v>
      </c>
      <c r="J5" s="26" t="s">
        <v>6</v>
      </c>
      <c r="P5" t="s">
        <v>25</v>
      </c>
      <c r="Q5" s="4" t="s">
        <v>55</v>
      </c>
      <c r="R5" s="2">
        <v>4</v>
      </c>
    </row>
    <row r="6" spans="1:18" x14ac:dyDescent="0.25">
      <c r="A6" s="21">
        <v>44897</v>
      </c>
      <c r="B6" s="22" t="s">
        <v>29</v>
      </c>
      <c r="C6" s="10">
        <f t="shared" si="0"/>
        <v>28</v>
      </c>
      <c r="D6" s="19">
        <v>105</v>
      </c>
      <c r="E6" s="22" t="s">
        <v>20</v>
      </c>
      <c r="F6" s="10">
        <f t="shared" si="1"/>
        <v>3</v>
      </c>
      <c r="G6" s="19">
        <v>114</v>
      </c>
      <c r="H6" s="10">
        <f t="shared" si="2"/>
        <v>3</v>
      </c>
      <c r="I6" s="10" t="str">
        <f t="shared" si="3"/>
        <v>114(H) - 105(A)</v>
      </c>
      <c r="J6" s="23" t="s">
        <v>21</v>
      </c>
      <c r="P6" s="3" t="s">
        <v>34</v>
      </c>
      <c r="Q6" s="3" t="s">
        <v>49</v>
      </c>
      <c r="R6" s="3">
        <v>5</v>
      </c>
    </row>
    <row r="7" spans="1:18" x14ac:dyDescent="0.25">
      <c r="A7" s="24">
        <v>44897</v>
      </c>
      <c r="B7" s="25" t="s">
        <v>10</v>
      </c>
      <c r="C7" s="10">
        <f t="shared" si="0"/>
        <v>22</v>
      </c>
      <c r="D7" s="20">
        <v>96</v>
      </c>
      <c r="E7" s="25" t="s">
        <v>28</v>
      </c>
      <c r="F7" s="10">
        <f t="shared" si="1"/>
        <v>6</v>
      </c>
      <c r="G7" s="20">
        <v>107</v>
      </c>
      <c r="H7" s="10">
        <f t="shared" si="2"/>
        <v>6</v>
      </c>
      <c r="I7" s="10" t="str">
        <f t="shared" si="3"/>
        <v>107(H) - 96(A)</v>
      </c>
      <c r="J7" s="26" t="s">
        <v>59</v>
      </c>
      <c r="P7" s="4" t="s">
        <v>28</v>
      </c>
      <c r="Q7" s="4" t="s">
        <v>59</v>
      </c>
      <c r="R7" s="2">
        <v>6</v>
      </c>
    </row>
    <row r="8" spans="1:18" x14ac:dyDescent="0.25">
      <c r="A8" s="21">
        <v>44897</v>
      </c>
      <c r="B8" s="22" t="s">
        <v>7</v>
      </c>
      <c r="C8" s="10">
        <f t="shared" si="0"/>
        <v>14</v>
      </c>
      <c r="D8" s="19">
        <v>133</v>
      </c>
      <c r="E8" s="22" t="s">
        <v>45</v>
      </c>
      <c r="F8" s="10">
        <f t="shared" si="1"/>
        <v>17</v>
      </c>
      <c r="G8" s="19">
        <v>129</v>
      </c>
      <c r="H8" s="10">
        <f t="shared" si="2"/>
        <v>14</v>
      </c>
      <c r="I8" s="10" t="str">
        <f t="shared" si="3"/>
        <v>133(A) - 129(H)</v>
      </c>
      <c r="J8" s="23" t="s">
        <v>56</v>
      </c>
      <c r="P8" s="3" t="s">
        <v>39</v>
      </c>
      <c r="Q8" s="3" t="s">
        <v>57</v>
      </c>
      <c r="R8" s="1">
        <v>7</v>
      </c>
    </row>
    <row r="9" spans="1:18" x14ac:dyDescent="0.25">
      <c r="A9" s="24">
        <v>44897</v>
      </c>
      <c r="B9" s="25" t="s">
        <v>4</v>
      </c>
      <c r="C9" s="10">
        <f t="shared" si="0"/>
        <v>23</v>
      </c>
      <c r="D9" s="20">
        <v>109</v>
      </c>
      <c r="E9" s="25" t="s">
        <v>23</v>
      </c>
      <c r="F9" s="10">
        <f t="shared" si="1"/>
        <v>15</v>
      </c>
      <c r="G9" s="20">
        <v>117</v>
      </c>
      <c r="H9" s="10">
        <f t="shared" si="2"/>
        <v>15</v>
      </c>
      <c r="I9" s="10" t="str">
        <f t="shared" si="3"/>
        <v>117(H) - 109(A)</v>
      </c>
      <c r="J9" s="26" t="s">
        <v>24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v>44897</v>
      </c>
      <c r="B10" s="22" t="s">
        <v>19</v>
      </c>
      <c r="C10" s="10">
        <f t="shared" si="0"/>
        <v>19</v>
      </c>
      <c r="D10" s="19">
        <v>117</v>
      </c>
      <c r="E10" s="22" t="s">
        <v>35</v>
      </c>
      <c r="F10" s="10">
        <f t="shared" si="1"/>
        <v>27</v>
      </c>
      <c r="G10" s="19">
        <v>99</v>
      </c>
      <c r="H10" s="10">
        <f t="shared" si="2"/>
        <v>19</v>
      </c>
      <c r="I10" s="10" t="str">
        <f t="shared" si="3"/>
        <v>117(A) - 99(H)</v>
      </c>
      <c r="J10" s="23" t="s">
        <v>209</v>
      </c>
      <c r="P10" s="3" t="s">
        <v>11</v>
      </c>
      <c r="Q10" s="3" t="s">
        <v>12</v>
      </c>
      <c r="R10" s="1">
        <v>9</v>
      </c>
    </row>
    <row r="11" spans="1:18" x14ac:dyDescent="0.25">
      <c r="A11" s="24">
        <v>44897</v>
      </c>
      <c r="B11" s="25" t="s">
        <v>16</v>
      </c>
      <c r="C11" s="10">
        <f t="shared" si="0"/>
        <v>11</v>
      </c>
      <c r="D11" s="20">
        <v>122</v>
      </c>
      <c r="E11" s="25" t="s">
        <v>40</v>
      </c>
      <c r="F11" s="10">
        <f t="shared" si="1"/>
        <v>24</v>
      </c>
      <c r="G11" s="20">
        <v>121</v>
      </c>
      <c r="H11" s="10">
        <f t="shared" si="2"/>
        <v>11</v>
      </c>
      <c r="I11" s="10" t="str">
        <f t="shared" si="3"/>
        <v>122(A) - 121(H)</v>
      </c>
      <c r="J11" s="26" t="s">
        <v>41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v>44897</v>
      </c>
      <c r="B12" s="22" t="s">
        <v>14</v>
      </c>
      <c r="C12" s="10">
        <f t="shared" si="0"/>
        <v>12</v>
      </c>
      <c r="D12" s="19">
        <v>119</v>
      </c>
      <c r="E12" s="22" t="s">
        <v>37</v>
      </c>
      <c r="F12" s="10">
        <f t="shared" si="1"/>
        <v>29</v>
      </c>
      <c r="G12" s="19">
        <v>139</v>
      </c>
      <c r="H12" s="10">
        <f t="shared" si="2"/>
        <v>29</v>
      </c>
      <c r="I12" s="10" t="str">
        <f t="shared" si="3"/>
        <v>139(H) - 119(A)</v>
      </c>
      <c r="J12" s="23" t="s">
        <v>38</v>
      </c>
      <c r="P12" s="3" t="s">
        <v>16</v>
      </c>
      <c r="Q12" s="3" t="s">
        <v>52</v>
      </c>
      <c r="R12" s="1">
        <v>11</v>
      </c>
    </row>
    <row r="13" spans="1:18" x14ac:dyDescent="0.25">
      <c r="A13" s="24">
        <v>44897</v>
      </c>
      <c r="B13" s="25" t="s">
        <v>25</v>
      </c>
      <c r="C13" s="10">
        <v>4</v>
      </c>
      <c r="D13" s="20">
        <v>111</v>
      </c>
      <c r="E13" s="25" t="s">
        <v>8</v>
      </c>
      <c r="F13" s="10">
        <f t="shared" si="1"/>
        <v>10</v>
      </c>
      <c r="G13" s="20">
        <v>119</v>
      </c>
      <c r="H13" s="10">
        <f t="shared" si="2"/>
        <v>10</v>
      </c>
      <c r="I13" s="10" t="str">
        <f t="shared" si="3"/>
        <v>119(H) - 111(A)</v>
      </c>
      <c r="J13" s="26" t="s">
        <v>9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v>44898</v>
      </c>
      <c r="B14" s="22" t="s">
        <v>39</v>
      </c>
      <c r="C14" s="10">
        <f t="shared" si="0"/>
        <v>7</v>
      </c>
      <c r="D14" s="19">
        <v>121</v>
      </c>
      <c r="E14" s="22" t="s">
        <v>22</v>
      </c>
      <c r="F14" s="10">
        <f t="shared" si="1"/>
        <v>20</v>
      </c>
      <c r="G14" s="19">
        <v>100</v>
      </c>
      <c r="H14" s="10">
        <f t="shared" si="2"/>
        <v>7</v>
      </c>
      <c r="I14" s="10" t="str">
        <f t="shared" si="3"/>
        <v>121(A) - 100(H)</v>
      </c>
      <c r="J14" s="23" t="s">
        <v>51</v>
      </c>
      <c r="P14" s="3" t="s">
        <v>47</v>
      </c>
      <c r="Q14" s="3" t="s">
        <v>48</v>
      </c>
      <c r="R14" s="1">
        <v>13</v>
      </c>
    </row>
    <row r="15" spans="1:18" x14ac:dyDescent="0.25">
      <c r="A15" s="24">
        <v>44898</v>
      </c>
      <c r="B15" s="25" t="s">
        <v>43</v>
      </c>
      <c r="C15" s="10">
        <f t="shared" si="0"/>
        <v>26</v>
      </c>
      <c r="D15" s="20">
        <v>123</v>
      </c>
      <c r="E15" s="25" t="s">
        <v>47</v>
      </c>
      <c r="F15" s="10">
        <f t="shared" si="1"/>
        <v>13</v>
      </c>
      <c r="G15" s="20">
        <v>96</v>
      </c>
      <c r="H15" s="10">
        <f t="shared" si="2"/>
        <v>26</v>
      </c>
      <c r="I15" s="10" t="str">
        <f t="shared" si="3"/>
        <v>123(A) - 96(H)</v>
      </c>
      <c r="J15" s="26" t="s">
        <v>48</v>
      </c>
      <c r="P15" s="4" t="s">
        <v>7</v>
      </c>
      <c r="R15" s="2">
        <v>14</v>
      </c>
    </row>
    <row r="16" spans="1:18" x14ac:dyDescent="0.25">
      <c r="A16" s="21">
        <v>44898</v>
      </c>
      <c r="B16" s="22" t="s">
        <v>45</v>
      </c>
      <c r="C16" s="10">
        <f t="shared" si="0"/>
        <v>17</v>
      </c>
      <c r="D16" s="19">
        <v>105</v>
      </c>
      <c r="E16" s="22" t="s">
        <v>34</v>
      </c>
      <c r="F16" s="10">
        <f t="shared" si="1"/>
        <v>5</v>
      </c>
      <c r="G16" s="19">
        <v>96</v>
      </c>
      <c r="H16" s="10">
        <f t="shared" si="2"/>
        <v>17</v>
      </c>
      <c r="I16" s="10" t="str">
        <f t="shared" si="3"/>
        <v>105(A) - 96(H)</v>
      </c>
      <c r="J16" s="23" t="s">
        <v>49</v>
      </c>
      <c r="P16" s="3" t="s">
        <v>23</v>
      </c>
      <c r="Q16" s="3" t="s">
        <v>71</v>
      </c>
      <c r="R16" s="1">
        <v>15</v>
      </c>
    </row>
    <row r="17" spans="1:18" x14ac:dyDescent="0.25">
      <c r="A17" s="24">
        <v>44898</v>
      </c>
      <c r="B17" s="25" t="s">
        <v>31</v>
      </c>
      <c r="C17" s="10">
        <f t="shared" si="0"/>
        <v>21</v>
      </c>
      <c r="D17" s="20">
        <v>135</v>
      </c>
      <c r="E17" s="25" t="s">
        <v>32</v>
      </c>
      <c r="F17" s="10">
        <f t="shared" si="1"/>
        <v>18</v>
      </c>
      <c r="G17" s="20">
        <v>128</v>
      </c>
      <c r="H17" s="10">
        <f t="shared" si="2"/>
        <v>21</v>
      </c>
      <c r="I17" s="10" t="str">
        <f t="shared" si="3"/>
        <v>135(A) - 128(H)</v>
      </c>
      <c r="J17" s="26" t="s">
        <v>33</v>
      </c>
      <c r="P17" s="4" t="s">
        <v>26</v>
      </c>
      <c r="Q17" t="s">
        <v>27</v>
      </c>
      <c r="R17" s="2">
        <v>16</v>
      </c>
    </row>
    <row r="18" spans="1:18" x14ac:dyDescent="0.25">
      <c r="A18" s="21">
        <v>44898</v>
      </c>
      <c r="B18" s="22" t="s">
        <v>10</v>
      </c>
      <c r="C18" s="10">
        <f t="shared" si="0"/>
        <v>22</v>
      </c>
      <c r="D18" s="19">
        <v>108</v>
      </c>
      <c r="E18" s="22" t="s">
        <v>29</v>
      </c>
      <c r="F18" s="10">
        <f t="shared" si="1"/>
        <v>28</v>
      </c>
      <c r="G18" s="19">
        <v>121</v>
      </c>
      <c r="H18" s="10">
        <f t="shared" si="2"/>
        <v>28</v>
      </c>
      <c r="I18" s="10" t="str">
        <f t="shared" si="3"/>
        <v>121(H) - 108(A)</v>
      </c>
      <c r="J18" s="23" t="s">
        <v>30</v>
      </c>
      <c r="P18" s="3" t="s">
        <v>45</v>
      </c>
      <c r="Q18" s="3" t="s">
        <v>56</v>
      </c>
      <c r="R18" s="1">
        <v>17</v>
      </c>
    </row>
    <row r="19" spans="1:18" x14ac:dyDescent="0.25">
      <c r="A19" s="24">
        <v>44898</v>
      </c>
      <c r="B19" s="25" t="s">
        <v>16</v>
      </c>
      <c r="C19" s="10">
        <f t="shared" si="0"/>
        <v>11</v>
      </c>
      <c r="D19" s="20">
        <v>101</v>
      </c>
      <c r="E19" s="25" t="s">
        <v>8</v>
      </c>
      <c r="F19" s="10">
        <f t="shared" si="1"/>
        <v>10</v>
      </c>
      <c r="G19" s="20">
        <v>120</v>
      </c>
      <c r="H19" s="10">
        <f t="shared" si="2"/>
        <v>10</v>
      </c>
      <c r="I19" s="10" t="str">
        <f t="shared" si="3"/>
        <v>120(H) - 101(A)</v>
      </c>
      <c r="J19" s="26" t="s">
        <v>9</v>
      </c>
      <c r="P19" s="4" t="s">
        <v>32</v>
      </c>
      <c r="Q19" t="s">
        <v>33</v>
      </c>
      <c r="R19" s="2">
        <v>18</v>
      </c>
    </row>
    <row r="20" spans="1:18" x14ac:dyDescent="0.25">
      <c r="A20" s="21">
        <v>44898</v>
      </c>
      <c r="B20" s="22" t="s">
        <v>42</v>
      </c>
      <c r="C20" s="10">
        <f t="shared" si="0"/>
        <v>25</v>
      </c>
      <c r="D20" s="19">
        <v>116</v>
      </c>
      <c r="E20" s="22" t="s">
        <v>37</v>
      </c>
      <c r="F20" s="10">
        <f t="shared" si="1"/>
        <v>29</v>
      </c>
      <c r="G20" s="19">
        <v>111</v>
      </c>
      <c r="H20" s="10">
        <f t="shared" si="2"/>
        <v>25</v>
      </c>
      <c r="I20" s="10" t="str">
        <f t="shared" si="3"/>
        <v>116(A) - 111(H)</v>
      </c>
      <c r="J20" s="23" t="s">
        <v>38</v>
      </c>
      <c r="P20" s="3" t="s">
        <v>19</v>
      </c>
      <c r="Q20" s="3" t="s">
        <v>60</v>
      </c>
      <c r="R20" s="1">
        <v>19</v>
      </c>
    </row>
    <row r="21" spans="1:18" x14ac:dyDescent="0.25">
      <c r="A21" s="24">
        <v>44899</v>
      </c>
      <c r="B21" s="25" t="s">
        <v>36</v>
      </c>
      <c r="C21" s="10">
        <f t="shared" si="0"/>
        <v>8</v>
      </c>
      <c r="D21" s="20">
        <v>106</v>
      </c>
      <c r="E21" s="25" t="s">
        <v>19</v>
      </c>
      <c r="F21" s="10">
        <f t="shared" si="1"/>
        <v>19</v>
      </c>
      <c r="G21" s="20">
        <v>121</v>
      </c>
      <c r="H21" s="10">
        <f t="shared" si="2"/>
        <v>19</v>
      </c>
      <c r="I21" s="10" t="str">
        <f t="shared" si="3"/>
        <v>121(H) - 106(A)</v>
      </c>
      <c r="J21" s="26" t="s">
        <v>60</v>
      </c>
      <c r="P21" s="4" t="s">
        <v>22</v>
      </c>
      <c r="Q21" t="s">
        <v>75</v>
      </c>
      <c r="R21" s="2">
        <v>20</v>
      </c>
    </row>
    <row r="22" spans="1:18" x14ac:dyDescent="0.25">
      <c r="A22" s="21">
        <v>44899</v>
      </c>
      <c r="B22" s="22" t="s">
        <v>40</v>
      </c>
      <c r="C22" s="10">
        <f t="shared" si="0"/>
        <v>24</v>
      </c>
      <c r="D22" s="19">
        <v>133</v>
      </c>
      <c r="E22" s="22" t="s">
        <v>35</v>
      </c>
      <c r="F22" s="10">
        <f t="shared" si="1"/>
        <v>27</v>
      </c>
      <c r="G22" s="19">
        <v>95</v>
      </c>
      <c r="H22" s="10">
        <f t="shared" si="2"/>
        <v>24</v>
      </c>
      <c r="I22" s="10" t="str">
        <f t="shared" si="3"/>
        <v>133(A) - 95(H)</v>
      </c>
      <c r="J22" s="23" t="s">
        <v>209</v>
      </c>
      <c r="P22" s="3" t="s">
        <v>31</v>
      </c>
      <c r="Q22" s="3" t="s">
        <v>61</v>
      </c>
      <c r="R22" s="1">
        <v>21</v>
      </c>
    </row>
    <row r="23" spans="1:18" x14ac:dyDescent="0.25">
      <c r="A23" s="24">
        <v>44899</v>
      </c>
      <c r="B23" s="25" t="s">
        <v>5</v>
      </c>
      <c r="C23" s="10">
        <f t="shared" si="0"/>
        <v>2</v>
      </c>
      <c r="D23" s="20">
        <v>103</v>
      </c>
      <c r="E23" s="25" t="s">
        <v>20</v>
      </c>
      <c r="F23" s="10">
        <f t="shared" si="1"/>
        <v>3</v>
      </c>
      <c r="G23" s="20">
        <v>92</v>
      </c>
      <c r="H23" s="10">
        <f t="shared" si="2"/>
        <v>2</v>
      </c>
      <c r="I23" s="10" t="str">
        <f t="shared" si="3"/>
        <v>103(A) - 92(H)</v>
      </c>
      <c r="J23" s="26" t="s">
        <v>21</v>
      </c>
      <c r="P23" s="4" t="s">
        <v>10</v>
      </c>
      <c r="Q23" t="s">
        <v>54</v>
      </c>
      <c r="R23" s="2">
        <v>22</v>
      </c>
    </row>
    <row r="24" spans="1:18" x14ac:dyDescent="0.25">
      <c r="A24" s="21">
        <v>44899</v>
      </c>
      <c r="B24" s="22" t="s">
        <v>23</v>
      </c>
      <c r="C24" s="10">
        <f t="shared" si="0"/>
        <v>15</v>
      </c>
      <c r="D24" s="19">
        <v>122</v>
      </c>
      <c r="E24" s="22" t="s">
        <v>11</v>
      </c>
      <c r="F24" s="10">
        <f t="shared" si="1"/>
        <v>9</v>
      </c>
      <c r="G24" s="19">
        <v>112</v>
      </c>
      <c r="H24" s="10">
        <f t="shared" si="2"/>
        <v>15</v>
      </c>
      <c r="I24" s="10" t="str">
        <f t="shared" si="3"/>
        <v>122(A) - 112(H)</v>
      </c>
      <c r="J24" s="23" t="s">
        <v>12</v>
      </c>
      <c r="P24" s="3" t="s">
        <v>4</v>
      </c>
      <c r="Q24" s="3" t="s">
        <v>46</v>
      </c>
      <c r="R24" s="1">
        <v>23</v>
      </c>
    </row>
    <row r="25" spans="1:18" x14ac:dyDescent="0.25">
      <c r="A25" s="24">
        <v>44899</v>
      </c>
      <c r="B25" s="25" t="s">
        <v>28</v>
      </c>
      <c r="C25" s="10">
        <f t="shared" si="0"/>
        <v>6</v>
      </c>
      <c r="D25" s="20">
        <v>81</v>
      </c>
      <c r="E25" s="25" t="s">
        <v>22</v>
      </c>
      <c r="F25" s="10">
        <f t="shared" si="1"/>
        <v>20</v>
      </c>
      <c r="G25" s="20">
        <v>92</v>
      </c>
      <c r="H25" s="10">
        <f t="shared" si="2"/>
        <v>20</v>
      </c>
      <c r="I25" s="10" t="str">
        <f t="shared" si="3"/>
        <v>92(H) - 81(A)</v>
      </c>
      <c r="J25" s="26" t="s">
        <v>51</v>
      </c>
      <c r="P25" s="4" t="s">
        <v>40</v>
      </c>
      <c r="Q25" t="s">
        <v>41</v>
      </c>
      <c r="R25" s="2">
        <v>24</v>
      </c>
    </row>
    <row r="26" spans="1:18" x14ac:dyDescent="0.25">
      <c r="A26" s="21">
        <v>44899</v>
      </c>
      <c r="B26" s="22" t="s">
        <v>25</v>
      </c>
      <c r="C26" s="10">
        <v>4</v>
      </c>
      <c r="D26" s="19">
        <v>101</v>
      </c>
      <c r="E26" s="22" t="s">
        <v>43</v>
      </c>
      <c r="F26" s="10">
        <f t="shared" si="1"/>
        <v>26</v>
      </c>
      <c r="G26" s="19">
        <v>110</v>
      </c>
      <c r="H26" s="10">
        <f t="shared" si="2"/>
        <v>26</v>
      </c>
      <c r="I26" s="10" t="str">
        <f t="shared" si="3"/>
        <v>110(H) - 101(A)</v>
      </c>
      <c r="J26" s="23" t="s">
        <v>44</v>
      </c>
      <c r="P26" s="3" t="s">
        <v>42</v>
      </c>
      <c r="Q26" s="3" t="s">
        <v>53</v>
      </c>
      <c r="R26" s="1">
        <v>25</v>
      </c>
    </row>
    <row r="27" spans="1:18" x14ac:dyDescent="0.25">
      <c r="A27" s="24">
        <v>44899</v>
      </c>
      <c r="B27" s="25" t="s">
        <v>7</v>
      </c>
      <c r="C27" s="10">
        <f t="shared" si="0"/>
        <v>14</v>
      </c>
      <c r="D27" s="20">
        <v>130</v>
      </c>
      <c r="E27" s="25" t="s">
        <v>13</v>
      </c>
      <c r="F27" s="10">
        <f t="shared" si="1"/>
        <v>30</v>
      </c>
      <c r="G27" s="20">
        <v>119</v>
      </c>
      <c r="H27" s="10">
        <f t="shared" si="2"/>
        <v>14</v>
      </c>
      <c r="I27" s="10" t="str">
        <f t="shared" si="3"/>
        <v>130(A) - 119(H)</v>
      </c>
      <c r="J27" s="26" t="s">
        <v>50</v>
      </c>
      <c r="P27" s="4" t="s">
        <v>43</v>
      </c>
      <c r="Q27" t="s">
        <v>44</v>
      </c>
      <c r="R27" s="2">
        <v>26</v>
      </c>
    </row>
    <row r="28" spans="1:18" x14ac:dyDescent="0.25">
      <c r="A28" s="21">
        <v>44899</v>
      </c>
      <c r="B28" s="22" t="s">
        <v>14</v>
      </c>
      <c r="C28" s="10">
        <f t="shared" si="0"/>
        <v>12</v>
      </c>
      <c r="D28" s="19">
        <v>100</v>
      </c>
      <c r="E28" s="22" t="s">
        <v>42</v>
      </c>
      <c r="F28" s="10">
        <f t="shared" si="1"/>
        <v>25</v>
      </c>
      <c r="G28" s="19">
        <v>116</v>
      </c>
      <c r="H28" s="10">
        <f t="shared" si="2"/>
        <v>25</v>
      </c>
      <c r="I28" s="10" t="str">
        <f t="shared" si="3"/>
        <v>116(H) - 100(A)</v>
      </c>
      <c r="J28" s="23" t="s">
        <v>53</v>
      </c>
      <c r="P28" s="3" t="s">
        <v>35</v>
      </c>
      <c r="Q28" s="3" t="s">
        <v>88</v>
      </c>
      <c r="R28" s="1">
        <v>27</v>
      </c>
    </row>
    <row r="29" spans="1:18" x14ac:dyDescent="0.25">
      <c r="A29" s="24">
        <v>44900</v>
      </c>
      <c r="B29" s="25" t="s">
        <v>47</v>
      </c>
      <c r="C29" s="10">
        <f t="shared" si="0"/>
        <v>13</v>
      </c>
      <c r="D29" s="20">
        <v>119</v>
      </c>
      <c r="E29" s="25" t="s">
        <v>34</v>
      </c>
      <c r="F29" s="10">
        <f t="shared" si="1"/>
        <v>5</v>
      </c>
      <c r="G29" s="20">
        <v>117</v>
      </c>
      <c r="H29" s="10">
        <f t="shared" si="2"/>
        <v>13</v>
      </c>
      <c r="I29" s="10" t="str">
        <f t="shared" si="3"/>
        <v>119(A) - 117(H)</v>
      </c>
      <c r="J29" s="26" t="s">
        <v>49</v>
      </c>
      <c r="P29" s="4" t="s">
        <v>29</v>
      </c>
      <c r="Q29" t="s">
        <v>30</v>
      </c>
      <c r="R29" s="2">
        <v>28</v>
      </c>
    </row>
    <row r="30" spans="1:18" x14ac:dyDescent="0.25">
      <c r="A30" s="21">
        <v>44900</v>
      </c>
      <c r="B30" s="22" t="s">
        <v>45</v>
      </c>
      <c r="C30" s="10">
        <f t="shared" si="0"/>
        <v>17</v>
      </c>
      <c r="D30" s="19">
        <v>109</v>
      </c>
      <c r="E30" s="22" t="s">
        <v>10</v>
      </c>
      <c r="F30" s="10">
        <f t="shared" si="1"/>
        <v>22</v>
      </c>
      <c r="G30" s="19">
        <v>102</v>
      </c>
      <c r="H30" s="10">
        <f t="shared" si="2"/>
        <v>17</v>
      </c>
      <c r="I30" s="10" t="str">
        <f t="shared" si="3"/>
        <v>109(A) - 102(H)</v>
      </c>
      <c r="J30" s="23" t="s">
        <v>54</v>
      </c>
      <c r="P30" s="3" t="s">
        <v>37</v>
      </c>
      <c r="Q30" s="3" t="s">
        <v>38</v>
      </c>
      <c r="R30" s="1">
        <v>29</v>
      </c>
    </row>
    <row r="31" spans="1:18" x14ac:dyDescent="0.25">
      <c r="A31" s="24">
        <v>44900</v>
      </c>
      <c r="B31" s="25" t="s">
        <v>31</v>
      </c>
      <c r="C31" s="10">
        <f t="shared" si="0"/>
        <v>21</v>
      </c>
      <c r="D31" s="20">
        <v>121</v>
      </c>
      <c r="E31" s="25" t="s">
        <v>17</v>
      </c>
      <c r="F31" s="10">
        <f t="shared" si="1"/>
        <v>1</v>
      </c>
      <c r="G31" s="20">
        <v>114</v>
      </c>
      <c r="H31" s="10">
        <f t="shared" si="2"/>
        <v>21</v>
      </c>
      <c r="I31" s="10" t="str">
        <f t="shared" si="3"/>
        <v>121(A) - 114(H)</v>
      </c>
      <c r="J31" s="26" t="s">
        <v>18</v>
      </c>
      <c r="P31" s="4" t="s">
        <v>13</v>
      </c>
      <c r="Q31" t="s">
        <v>50</v>
      </c>
      <c r="R31" s="2">
        <v>30</v>
      </c>
    </row>
    <row r="32" spans="1:18" x14ac:dyDescent="0.25">
      <c r="A32" s="21">
        <v>44900</v>
      </c>
      <c r="B32" s="22" t="s">
        <v>5</v>
      </c>
      <c r="C32" s="10">
        <f t="shared" si="0"/>
        <v>2</v>
      </c>
      <c r="D32" s="19">
        <v>116</v>
      </c>
      <c r="E32" s="22" t="s">
        <v>29</v>
      </c>
      <c r="F32" s="10">
        <f t="shared" si="1"/>
        <v>28</v>
      </c>
      <c r="G32" s="19">
        <v>110</v>
      </c>
      <c r="H32" s="10">
        <f t="shared" si="2"/>
        <v>2</v>
      </c>
      <c r="I32" s="10" t="str">
        <f t="shared" si="3"/>
        <v>116(A) - 110(H)</v>
      </c>
      <c r="J32" s="23" t="s">
        <v>30</v>
      </c>
    </row>
    <row r="33" spans="1:10" x14ac:dyDescent="0.25">
      <c r="A33" s="24">
        <v>44900</v>
      </c>
      <c r="B33" s="25" t="s">
        <v>4</v>
      </c>
      <c r="C33" s="10">
        <f t="shared" si="0"/>
        <v>23</v>
      </c>
      <c r="D33" s="20">
        <v>123</v>
      </c>
      <c r="E33" s="25" t="s">
        <v>16</v>
      </c>
      <c r="F33" s="10">
        <f t="shared" si="1"/>
        <v>11</v>
      </c>
      <c r="G33" s="20">
        <v>132</v>
      </c>
      <c r="H33" s="10">
        <f t="shared" si="2"/>
        <v>11</v>
      </c>
      <c r="I33" s="10" t="str">
        <f t="shared" si="3"/>
        <v>132(H) - 123(A)</v>
      </c>
      <c r="J33" s="26" t="s">
        <v>52</v>
      </c>
    </row>
    <row r="34" spans="1:10" x14ac:dyDescent="0.25">
      <c r="A34" s="21">
        <v>44900</v>
      </c>
      <c r="B34" s="22" t="s">
        <v>26</v>
      </c>
      <c r="C34" s="10">
        <f t="shared" si="0"/>
        <v>16</v>
      </c>
      <c r="D34" s="19">
        <v>93</v>
      </c>
      <c r="E34" s="22" t="s">
        <v>23</v>
      </c>
      <c r="F34" s="10">
        <f t="shared" si="1"/>
        <v>15</v>
      </c>
      <c r="G34" s="19">
        <v>101</v>
      </c>
      <c r="H34" s="10">
        <f t="shared" si="2"/>
        <v>15</v>
      </c>
      <c r="I34" s="10" t="str">
        <f t="shared" si="3"/>
        <v>101(H) - 93(A)</v>
      </c>
      <c r="J34" s="23" t="s">
        <v>24</v>
      </c>
    </row>
    <row r="35" spans="1:10" x14ac:dyDescent="0.25">
      <c r="A35" s="24">
        <v>44900</v>
      </c>
      <c r="B35" s="25" t="s">
        <v>40</v>
      </c>
      <c r="C35" s="10">
        <f t="shared" si="0"/>
        <v>24</v>
      </c>
      <c r="D35" s="20">
        <v>111</v>
      </c>
      <c r="E35" s="25" t="s">
        <v>39</v>
      </c>
      <c r="F35" s="10">
        <f t="shared" si="1"/>
        <v>7</v>
      </c>
      <c r="G35" s="20">
        <v>130</v>
      </c>
      <c r="H35" s="10">
        <f t="shared" si="2"/>
        <v>7</v>
      </c>
      <c r="I35" s="10" t="str">
        <f t="shared" si="3"/>
        <v>130(H) - 111(A)</v>
      </c>
      <c r="J35" s="26" t="s">
        <v>57</v>
      </c>
    </row>
    <row r="36" spans="1:10" x14ac:dyDescent="0.25">
      <c r="A36" s="21">
        <v>44900</v>
      </c>
      <c r="B36" s="22" t="s">
        <v>14</v>
      </c>
      <c r="C36" s="10">
        <f t="shared" si="0"/>
        <v>12</v>
      </c>
      <c r="D36" s="19">
        <v>112</v>
      </c>
      <c r="E36" s="22" t="s">
        <v>8</v>
      </c>
      <c r="F36" s="10">
        <f t="shared" si="1"/>
        <v>10</v>
      </c>
      <c r="G36" s="19">
        <v>104</v>
      </c>
      <c r="H36" s="10">
        <f t="shared" si="2"/>
        <v>12</v>
      </c>
      <c r="I36" s="10" t="str">
        <f t="shared" si="3"/>
        <v>112(A) - 104(H)</v>
      </c>
      <c r="J36" s="23" t="s">
        <v>9</v>
      </c>
    </row>
    <row r="37" spans="1:10" x14ac:dyDescent="0.25">
      <c r="A37" s="24">
        <v>44901</v>
      </c>
      <c r="B37" s="25" t="s">
        <v>7</v>
      </c>
      <c r="C37" s="10">
        <f t="shared" si="0"/>
        <v>14</v>
      </c>
      <c r="D37" s="20">
        <v>102</v>
      </c>
      <c r="E37" s="25" t="s">
        <v>28</v>
      </c>
      <c r="F37" s="10">
        <f t="shared" si="1"/>
        <v>6</v>
      </c>
      <c r="G37" s="20">
        <v>116</v>
      </c>
      <c r="H37" s="10">
        <f t="shared" si="2"/>
        <v>6</v>
      </c>
      <c r="I37" s="10" t="str">
        <f t="shared" si="3"/>
        <v>116(H) - 102(A)</v>
      </c>
      <c r="J37" s="26" t="s">
        <v>59</v>
      </c>
    </row>
    <row r="38" spans="1:10" x14ac:dyDescent="0.25">
      <c r="A38" s="21">
        <v>44901</v>
      </c>
      <c r="B38" s="22" t="s">
        <v>11</v>
      </c>
      <c r="C38" s="10">
        <f t="shared" si="0"/>
        <v>9</v>
      </c>
      <c r="D38" s="19">
        <v>116</v>
      </c>
      <c r="E38" s="22" t="s">
        <v>26</v>
      </c>
      <c r="F38" s="10">
        <f t="shared" si="1"/>
        <v>16</v>
      </c>
      <c r="G38" s="19">
        <v>96</v>
      </c>
      <c r="H38" s="10">
        <f t="shared" si="2"/>
        <v>9</v>
      </c>
      <c r="I38" s="10" t="str">
        <f t="shared" si="3"/>
        <v>116(A) - 96(H)</v>
      </c>
      <c r="J38" s="23" t="s">
        <v>27</v>
      </c>
    </row>
    <row r="39" spans="1:10" x14ac:dyDescent="0.25">
      <c r="A39" s="24">
        <v>44901</v>
      </c>
      <c r="B39" s="25" t="s">
        <v>39</v>
      </c>
      <c r="C39" s="10">
        <f t="shared" si="0"/>
        <v>7</v>
      </c>
      <c r="D39" s="20">
        <v>116</v>
      </c>
      <c r="E39" s="25" t="s">
        <v>36</v>
      </c>
      <c r="F39" s="10">
        <f t="shared" si="1"/>
        <v>8</v>
      </c>
      <c r="G39" s="20">
        <v>115</v>
      </c>
      <c r="H39" s="10">
        <f t="shared" si="2"/>
        <v>7</v>
      </c>
      <c r="I39" s="10" t="str">
        <f t="shared" si="3"/>
        <v>116(A) - 115(H)</v>
      </c>
      <c r="J39" s="26" t="s">
        <v>58</v>
      </c>
    </row>
    <row r="40" spans="1:10" x14ac:dyDescent="0.25">
      <c r="A40" s="21">
        <v>44902</v>
      </c>
      <c r="B40" s="22" t="s">
        <v>47</v>
      </c>
      <c r="C40" s="10">
        <f t="shared" si="0"/>
        <v>13</v>
      </c>
      <c r="D40" s="19">
        <v>111</v>
      </c>
      <c r="E40" s="22" t="s">
        <v>10</v>
      </c>
      <c r="F40" s="10">
        <f t="shared" si="1"/>
        <v>22</v>
      </c>
      <c r="G40" s="19">
        <v>116</v>
      </c>
      <c r="H40" s="10">
        <f t="shared" si="2"/>
        <v>22</v>
      </c>
      <c r="I40" s="10" t="str">
        <f t="shared" si="3"/>
        <v>116(H) - 111(A)</v>
      </c>
      <c r="J40" s="23" t="s">
        <v>54</v>
      </c>
    </row>
    <row r="41" spans="1:10" x14ac:dyDescent="0.25">
      <c r="A41" s="24">
        <v>44902</v>
      </c>
      <c r="B41" s="25" t="s">
        <v>34</v>
      </c>
      <c r="C41" s="10">
        <f t="shared" si="0"/>
        <v>5</v>
      </c>
      <c r="D41" s="20">
        <v>116</v>
      </c>
      <c r="E41" s="25" t="s">
        <v>20</v>
      </c>
      <c r="F41" s="10">
        <f t="shared" si="1"/>
        <v>3</v>
      </c>
      <c r="G41" s="20">
        <v>122</v>
      </c>
      <c r="H41" s="10">
        <f t="shared" si="2"/>
        <v>3</v>
      </c>
      <c r="I41" s="10" t="str">
        <f t="shared" si="3"/>
        <v>122(H) - 116(A)</v>
      </c>
      <c r="J41" s="26" t="s">
        <v>21</v>
      </c>
    </row>
    <row r="42" spans="1:10" x14ac:dyDescent="0.25">
      <c r="A42" s="21">
        <v>44902</v>
      </c>
      <c r="B42" s="22" t="s">
        <v>17</v>
      </c>
      <c r="C42" s="10">
        <f t="shared" si="0"/>
        <v>1</v>
      </c>
      <c r="D42" s="19">
        <v>89</v>
      </c>
      <c r="E42" s="22" t="s">
        <v>22</v>
      </c>
      <c r="F42" s="10">
        <f t="shared" si="1"/>
        <v>20</v>
      </c>
      <c r="G42" s="19">
        <v>113</v>
      </c>
      <c r="H42" s="10">
        <f t="shared" si="2"/>
        <v>20</v>
      </c>
      <c r="I42" s="10" t="str">
        <f t="shared" si="3"/>
        <v>113(H) - 89(A)</v>
      </c>
      <c r="J42" s="23" t="s">
        <v>51</v>
      </c>
    </row>
    <row r="43" spans="1:10" x14ac:dyDescent="0.25">
      <c r="A43" s="24">
        <v>44902</v>
      </c>
      <c r="B43" s="25" t="s">
        <v>7</v>
      </c>
      <c r="C43" s="10">
        <f t="shared" si="0"/>
        <v>14</v>
      </c>
      <c r="D43" s="20">
        <v>113</v>
      </c>
      <c r="E43" s="25" t="s">
        <v>29</v>
      </c>
      <c r="F43" s="10">
        <f t="shared" si="1"/>
        <v>28</v>
      </c>
      <c r="G43" s="20">
        <v>126</v>
      </c>
      <c r="H43" s="10">
        <f t="shared" si="2"/>
        <v>28</v>
      </c>
      <c r="I43" s="10" t="str">
        <f t="shared" si="3"/>
        <v>126(H) - 113(A)</v>
      </c>
      <c r="J43" s="26" t="s">
        <v>30</v>
      </c>
    </row>
    <row r="44" spans="1:10" x14ac:dyDescent="0.25">
      <c r="A44" s="21">
        <v>44902</v>
      </c>
      <c r="B44" s="22" t="s">
        <v>13</v>
      </c>
      <c r="C44" s="10">
        <f t="shared" si="0"/>
        <v>30</v>
      </c>
      <c r="D44" s="19">
        <v>111</v>
      </c>
      <c r="E44" s="22" t="s">
        <v>25</v>
      </c>
      <c r="F44" s="10">
        <v>4</v>
      </c>
      <c r="G44" s="19">
        <v>115</v>
      </c>
      <c r="H44" s="10">
        <f t="shared" si="2"/>
        <v>4</v>
      </c>
      <c r="I44" s="10" t="str">
        <f t="shared" si="3"/>
        <v>115(H) - 111(A)</v>
      </c>
      <c r="J44" s="23" t="s">
        <v>55</v>
      </c>
    </row>
    <row r="45" spans="1:10" x14ac:dyDescent="0.25">
      <c r="A45" s="24">
        <v>44902</v>
      </c>
      <c r="B45" s="25" t="s">
        <v>31</v>
      </c>
      <c r="C45" s="10">
        <f t="shared" si="0"/>
        <v>21</v>
      </c>
      <c r="D45" s="20">
        <v>102</v>
      </c>
      <c r="E45" s="25" t="s">
        <v>23</v>
      </c>
      <c r="F45" s="10">
        <f t="shared" si="1"/>
        <v>15</v>
      </c>
      <c r="G45" s="20">
        <v>123</v>
      </c>
      <c r="H45" s="10">
        <f t="shared" si="2"/>
        <v>15</v>
      </c>
      <c r="I45" s="10" t="str">
        <f t="shared" si="3"/>
        <v>123(H) - 102(A)</v>
      </c>
      <c r="J45" s="26" t="s">
        <v>24</v>
      </c>
    </row>
    <row r="46" spans="1:10" x14ac:dyDescent="0.25">
      <c r="A46" s="21">
        <v>44902</v>
      </c>
      <c r="B46" s="22" t="s">
        <v>43</v>
      </c>
      <c r="C46" s="10">
        <f t="shared" si="0"/>
        <v>26</v>
      </c>
      <c r="D46" s="19">
        <v>113</v>
      </c>
      <c r="E46" s="22" t="s">
        <v>45</v>
      </c>
      <c r="F46" s="10">
        <f t="shared" si="1"/>
        <v>17</v>
      </c>
      <c r="G46" s="19">
        <v>126</v>
      </c>
      <c r="H46" s="10">
        <f t="shared" si="2"/>
        <v>17</v>
      </c>
      <c r="I46" s="10" t="str">
        <f t="shared" si="3"/>
        <v>126(H) - 113(A)</v>
      </c>
      <c r="J46" s="23" t="s">
        <v>56</v>
      </c>
    </row>
    <row r="47" spans="1:10" x14ac:dyDescent="0.25">
      <c r="A47" s="24">
        <v>44902</v>
      </c>
      <c r="B47" s="25" t="s">
        <v>14</v>
      </c>
      <c r="C47" s="10">
        <f t="shared" si="0"/>
        <v>12</v>
      </c>
      <c r="D47" s="20">
        <v>115</v>
      </c>
      <c r="E47" s="25" t="s">
        <v>32</v>
      </c>
      <c r="F47" s="10">
        <f t="shared" si="1"/>
        <v>18</v>
      </c>
      <c r="G47" s="20">
        <v>121</v>
      </c>
      <c r="H47" s="10">
        <f t="shared" si="2"/>
        <v>18</v>
      </c>
      <c r="I47" s="10" t="str">
        <f t="shared" si="3"/>
        <v>121(H) - 115(A)</v>
      </c>
      <c r="J47" s="26" t="s">
        <v>33</v>
      </c>
    </row>
    <row r="48" spans="1:10" x14ac:dyDescent="0.25">
      <c r="A48" s="21">
        <v>44902</v>
      </c>
      <c r="B48" s="22" t="s">
        <v>11</v>
      </c>
      <c r="C48" s="10">
        <f t="shared" si="0"/>
        <v>9</v>
      </c>
      <c r="D48" s="19">
        <v>98</v>
      </c>
      <c r="E48" s="22" t="s">
        <v>19</v>
      </c>
      <c r="F48" s="10">
        <f t="shared" si="1"/>
        <v>19</v>
      </c>
      <c r="G48" s="19">
        <v>104</v>
      </c>
      <c r="H48" s="10">
        <f t="shared" si="2"/>
        <v>19</v>
      </c>
      <c r="I48" s="10" t="str">
        <f t="shared" si="3"/>
        <v>104(H) - 98(A)</v>
      </c>
      <c r="J48" s="23" t="s">
        <v>60</v>
      </c>
    </row>
    <row r="49" spans="1:10" x14ac:dyDescent="0.25">
      <c r="A49" s="24">
        <v>44902</v>
      </c>
      <c r="B49" s="25" t="s">
        <v>8</v>
      </c>
      <c r="C49" s="10">
        <f t="shared" si="0"/>
        <v>10</v>
      </c>
      <c r="D49" s="20">
        <v>123</v>
      </c>
      <c r="E49" s="25" t="s">
        <v>37</v>
      </c>
      <c r="F49" s="10">
        <f t="shared" si="1"/>
        <v>29</v>
      </c>
      <c r="G49" s="20">
        <v>124</v>
      </c>
      <c r="H49" s="10">
        <f t="shared" si="2"/>
        <v>29</v>
      </c>
      <c r="I49" s="10" t="str">
        <f t="shared" si="3"/>
        <v>124(H) - 123(A)</v>
      </c>
      <c r="J49" s="26" t="s">
        <v>38</v>
      </c>
    </row>
    <row r="50" spans="1:10" x14ac:dyDescent="0.25">
      <c r="A50" s="21">
        <v>44902</v>
      </c>
      <c r="B50" s="22" t="s">
        <v>5</v>
      </c>
      <c r="C50" s="10">
        <f t="shared" si="0"/>
        <v>2</v>
      </c>
      <c r="D50" s="19">
        <v>125</v>
      </c>
      <c r="E50" s="22" t="s">
        <v>40</v>
      </c>
      <c r="F50" s="10">
        <f t="shared" si="1"/>
        <v>24</v>
      </c>
      <c r="G50" s="19">
        <v>98</v>
      </c>
      <c r="H50" s="10">
        <f t="shared" si="2"/>
        <v>2</v>
      </c>
      <c r="I50" s="10" t="str">
        <f t="shared" si="3"/>
        <v>125(A) - 98(H)</v>
      </c>
      <c r="J50" s="23" t="s">
        <v>41</v>
      </c>
    </row>
    <row r="51" spans="1:10" x14ac:dyDescent="0.25">
      <c r="A51" s="24">
        <v>44903</v>
      </c>
      <c r="B51" s="25" t="s">
        <v>47</v>
      </c>
      <c r="C51" s="10">
        <f t="shared" si="0"/>
        <v>13</v>
      </c>
      <c r="D51" s="20">
        <v>110</v>
      </c>
      <c r="E51" s="25" t="s">
        <v>26</v>
      </c>
      <c r="F51" s="10">
        <f t="shared" si="1"/>
        <v>16</v>
      </c>
      <c r="G51" s="20">
        <v>115</v>
      </c>
      <c r="H51" s="10">
        <f t="shared" si="2"/>
        <v>16</v>
      </c>
      <c r="I51" s="10" t="str">
        <f t="shared" si="3"/>
        <v>115(H) - 110(A)</v>
      </c>
      <c r="J51" s="26" t="s">
        <v>27</v>
      </c>
    </row>
    <row r="52" spans="1:10" x14ac:dyDescent="0.25">
      <c r="A52" s="21">
        <v>44903</v>
      </c>
      <c r="B52" s="22" t="s">
        <v>16</v>
      </c>
      <c r="C52" s="10">
        <f t="shared" si="0"/>
        <v>11</v>
      </c>
      <c r="D52" s="19">
        <v>109</v>
      </c>
      <c r="E52" s="22" t="s">
        <v>35</v>
      </c>
      <c r="F52" s="10">
        <f t="shared" si="1"/>
        <v>27</v>
      </c>
      <c r="G52" s="19">
        <v>118</v>
      </c>
      <c r="H52" s="10">
        <f t="shared" si="2"/>
        <v>27</v>
      </c>
      <c r="I52" s="10" t="str">
        <f t="shared" si="3"/>
        <v>118(H) - 109(A)</v>
      </c>
      <c r="J52" s="23" t="s">
        <v>209</v>
      </c>
    </row>
    <row r="53" spans="1:10" x14ac:dyDescent="0.25">
      <c r="A53" s="24">
        <v>44903</v>
      </c>
      <c r="B53" s="25" t="s">
        <v>36</v>
      </c>
      <c r="C53" s="10">
        <f t="shared" si="0"/>
        <v>8</v>
      </c>
      <c r="D53" s="20">
        <v>121</v>
      </c>
      <c r="E53" s="25" t="s">
        <v>42</v>
      </c>
      <c r="F53" s="10">
        <f t="shared" si="1"/>
        <v>25</v>
      </c>
      <c r="G53" s="20">
        <v>120</v>
      </c>
      <c r="H53" s="10">
        <f t="shared" si="2"/>
        <v>8</v>
      </c>
      <c r="I53" s="10" t="str">
        <f t="shared" si="3"/>
        <v>121(A) - 120(H)</v>
      </c>
      <c r="J53" s="26" t="s">
        <v>53</v>
      </c>
    </row>
    <row r="54" spans="1:10" x14ac:dyDescent="0.25">
      <c r="A54" s="21">
        <v>44904</v>
      </c>
      <c r="B54" s="22" t="s">
        <v>22</v>
      </c>
      <c r="C54" s="10">
        <f t="shared" si="0"/>
        <v>20</v>
      </c>
      <c r="D54" s="19">
        <v>121</v>
      </c>
      <c r="E54" s="22" t="s">
        <v>34</v>
      </c>
      <c r="F54" s="10">
        <f t="shared" si="1"/>
        <v>5</v>
      </c>
      <c r="G54" s="19">
        <v>102</v>
      </c>
      <c r="H54" s="10">
        <f t="shared" si="2"/>
        <v>20</v>
      </c>
      <c r="I54" s="10" t="str">
        <f t="shared" si="3"/>
        <v>121(A) - 102(H)</v>
      </c>
      <c r="J54" s="23" t="s">
        <v>49</v>
      </c>
    </row>
    <row r="55" spans="1:10" x14ac:dyDescent="0.25">
      <c r="A55" s="24">
        <v>44904</v>
      </c>
      <c r="B55" s="25" t="s">
        <v>13</v>
      </c>
      <c r="C55" s="10">
        <f t="shared" si="0"/>
        <v>30</v>
      </c>
      <c r="D55" s="20">
        <v>111</v>
      </c>
      <c r="E55" s="25" t="s">
        <v>14</v>
      </c>
      <c r="F55" s="10">
        <f t="shared" si="1"/>
        <v>12</v>
      </c>
      <c r="G55" s="20">
        <v>121</v>
      </c>
      <c r="H55" s="10">
        <f t="shared" si="2"/>
        <v>12</v>
      </c>
      <c r="I55" s="10" t="str">
        <f t="shared" si="3"/>
        <v>121(H) - 111(A)</v>
      </c>
      <c r="J55" s="26" t="s">
        <v>15</v>
      </c>
    </row>
    <row r="56" spans="1:10" x14ac:dyDescent="0.25">
      <c r="A56" s="21">
        <v>44904</v>
      </c>
      <c r="B56" s="22" t="s">
        <v>29</v>
      </c>
      <c r="C56" s="10">
        <f t="shared" si="0"/>
        <v>28</v>
      </c>
      <c r="D56" s="19">
        <v>109</v>
      </c>
      <c r="E56" s="22" t="s">
        <v>10</v>
      </c>
      <c r="F56" s="10">
        <f t="shared" si="1"/>
        <v>22</v>
      </c>
      <c r="G56" s="19">
        <v>113</v>
      </c>
      <c r="H56" s="10">
        <f t="shared" si="2"/>
        <v>22</v>
      </c>
      <c r="I56" s="10" t="str">
        <f t="shared" si="3"/>
        <v>113(H) - 109(A)</v>
      </c>
      <c r="J56" s="23" t="s">
        <v>54</v>
      </c>
    </row>
    <row r="57" spans="1:10" x14ac:dyDescent="0.25">
      <c r="A57" s="24">
        <v>44904</v>
      </c>
      <c r="B57" s="25" t="s">
        <v>17</v>
      </c>
      <c r="C57" s="10">
        <f t="shared" si="0"/>
        <v>1</v>
      </c>
      <c r="D57" s="20">
        <v>116</v>
      </c>
      <c r="E57" s="25" t="s">
        <v>20</v>
      </c>
      <c r="F57" s="10">
        <f t="shared" si="1"/>
        <v>3</v>
      </c>
      <c r="G57" s="20">
        <v>120</v>
      </c>
      <c r="H57" s="10">
        <f t="shared" si="2"/>
        <v>3</v>
      </c>
      <c r="I57" s="10" t="str">
        <f t="shared" si="3"/>
        <v>120(H) - 116(A)</v>
      </c>
      <c r="J57" s="26" t="s">
        <v>21</v>
      </c>
    </row>
    <row r="58" spans="1:10" x14ac:dyDescent="0.25">
      <c r="A58" s="21">
        <v>44904</v>
      </c>
      <c r="B58" s="22" t="s">
        <v>43</v>
      </c>
      <c r="C58" s="10">
        <f t="shared" si="0"/>
        <v>26</v>
      </c>
      <c r="D58" s="19">
        <v>106</v>
      </c>
      <c r="E58" s="22" t="s">
        <v>28</v>
      </c>
      <c r="F58" s="10">
        <f t="shared" si="1"/>
        <v>6</v>
      </c>
      <c r="G58" s="19">
        <v>95</v>
      </c>
      <c r="H58" s="10">
        <f t="shared" si="2"/>
        <v>26</v>
      </c>
      <c r="I58" s="10" t="str">
        <f t="shared" si="3"/>
        <v>106(A) - 95(H)</v>
      </c>
      <c r="J58" s="23" t="s">
        <v>59</v>
      </c>
    </row>
    <row r="59" spans="1:10" x14ac:dyDescent="0.25">
      <c r="A59" s="24">
        <v>44904</v>
      </c>
      <c r="B59" s="25" t="s">
        <v>7</v>
      </c>
      <c r="C59" s="10">
        <f t="shared" si="0"/>
        <v>14</v>
      </c>
      <c r="D59" s="20">
        <v>122</v>
      </c>
      <c r="E59" s="25" t="s">
        <v>4</v>
      </c>
      <c r="F59" s="10">
        <f t="shared" si="1"/>
        <v>23</v>
      </c>
      <c r="G59" s="20">
        <v>133</v>
      </c>
      <c r="H59" s="10">
        <f t="shared" si="2"/>
        <v>23</v>
      </c>
      <c r="I59" s="10" t="str">
        <f t="shared" si="3"/>
        <v>133(H) - 122(A)</v>
      </c>
      <c r="J59" s="26" t="s">
        <v>46</v>
      </c>
    </row>
    <row r="60" spans="1:10" x14ac:dyDescent="0.25">
      <c r="A60" s="21">
        <v>44904</v>
      </c>
      <c r="B60" s="22" t="s">
        <v>11</v>
      </c>
      <c r="C60" s="10">
        <f t="shared" si="0"/>
        <v>9</v>
      </c>
      <c r="D60" s="19">
        <v>103</v>
      </c>
      <c r="E60" s="22" t="s">
        <v>23</v>
      </c>
      <c r="F60" s="10">
        <f t="shared" si="1"/>
        <v>15</v>
      </c>
      <c r="G60" s="19">
        <v>114</v>
      </c>
      <c r="H60" s="10">
        <f t="shared" si="2"/>
        <v>15</v>
      </c>
      <c r="I60" s="10" t="str">
        <f t="shared" si="3"/>
        <v>114(H) - 103(A)</v>
      </c>
      <c r="J60" s="23" t="s">
        <v>24</v>
      </c>
    </row>
    <row r="61" spans="1:10" x14ac:dyDescent="0.25">
      <c r="A61" s="24">
        <v>44904</v>
      </c>
      <c r="B61" s="25" t="s">
        <v>40</v>
      </c>
      <c r="C61" s="10">
        <f t="shared" si="0"/>
        <v>24</v>
      </c>
      <c r="D61" s="20">
        <v>117</v>
      </c>
      <c r="E61" s="25" t="s">
        <v>19</v>
      </c>
      <c r="F61" s="10">
        <f t="shared" si="1"/>
        <v>19</v>
      </c>
      <c r="G61" s="20">
        <v>128</v>
      </c>
      <c r="H61" s="10">
        <f t="shared" si="2"/>
        <v>19</v>
      </c>
      <c r="I61" s="10" t="str">
        <f t="shared" si="3"/>
        <v>128(H) - 117(A)</v>
      </c>
      <c r="J61" s="26" t="s">
        <v>60</v>
      </c>
    </row>
    <row r="62" spans="1:10" x14ac:dyDescent="0.25">
      <c r="A62" s="21">
        <v>44904</v>
      </c>
      <c r="B62" s="22" t="s">
        <v>32</v>
      </c>
      <c r="C62" s="10">
        <f t="shared" si="0"/>
        <v>18</v>
      </c>
      <c r="D62" s="19">
        <v>118</v>
      </c>
      <c r="E62" s="22" t="s">
        <v>37</v>
      </c>
      <c r="F62" s="10">
        <f t="shared" si="1"/>
        <v>29</v>
      </c>
      <c r="G62" s="19">
        <v>108</v>
      </c>
      <c r="H62" s="10">
        <f t="shared" si="2"/>
        <v>18</v>
      </c>
      <c r="I62" s="10" t="str">
        <f t="shared" si="3"/>
        <v>118(A) - 108(H)</v>
      </c>
      <c r="J62" s="23" t="s">
        <v>38</v>
      </c>
    </row>
    <row r="63" spans="1:10" x14ac:dyDescent="0.25">
      <c r="A63" s="24">
        <v>44904</v>
      </c>
      <c r="B63" s="25" t="s">
        <v>45</v>
      </c>
      <c r="C63" s="10">
        <f t="shared" si="0"/>
        <v>17</v>
      </c>
      <c r="D63" s="20">
        <v>106</v>
      </c>
      <c r="E63" s="25" t="s">
        <v>39</v>
      </c>
      <c r="F63" s="10">
        <f t="shared" si="1"/>
        <v>7</v>
      </c>
      <c r="G63" s="20">
        <v>105</v>
      </c>
      <c r="H63" s="10">
        <f t="shared" si="2"/>
        <v>17</v>
      </c>
      <c r="I63" s="10" t="str">
        <f t="shared" si="3"/>
        <v>106(A) - 105(H)</v>
      </c>
      <c r="J63" s="26" t="s">
        <v>57</v>
      </c>
    </row>
    <row r="64" spans="1:10" x14ac:dyDescent="0.25">
      <c r="A64" s="21">
        <v>44905</v>
      </c>
      <c r="B64" s="22" t="s">
        <v>35</v>
      </c>
      <c r="C64" s="10">
        <f t="shared" si="0"/>
        <v>27</v>
      </c>
      <c r="D64" s="19">
        <v>115</v>
      </c>
      <c r="E64" s="22" t="s">
        <v>26</v>
      </c>
      <c r="F64" s="10">
        <f t="shared" si="1"/>
        <v>16</v>
      </c>
      <c r="G64" s="19">
        <v>111</v>
      </c>
      <c r="H64" s="10">
        <f t="shared" si="2"/>
        <v>27</v>
      </c>
      <c r="I64" s="10" t="str">
        <f t="shared" si="3"/>
        <v>115(A) - 111(H)</v>
      </c>
      <c r="J64" s="23" t="s">
        <v>27</v>
      </c>
    </row>
    <row r="65" spans="1:10" x14ac:dyDescent="0.25">
      <c r="A65" s="24">
        <v>44905</v>
      </c>
      <c r="B65" s="25" t="s">
        <v>20</v>
      </c>
      <c r="C65" s="10">
        <f t="shared" si="0"/>
        <v>3</v>
      </c>
      <c r="D65" s="20">
        <v>136</v>
      </c>
      <c r="E65" s="25" t="s">
        <v>14</v>
      </c>
      <c r="F65" s="10">
        <f t="shared" si="1"/>
        <v>12</v>
      </c>
      <c r="G65" s="20">
        <v>133</v>
      </c>
      <c r="H65" s="10">
        <f t="shared" si="2"/>
        <v>3</v>
      </c>
      <c r="I65" s="10" t="str">
        <f t="shared" si="3"/>
        <v>136(A) - 133(H)</v>
      </c>
      <c r="J65" s="26" t="s">
        <v>15</v>
      </c>
    </row>
    <row r="66" spans="1:10" x14ac:dyDescent="0.25">
      <c r="A66" s="21">
        <v>44905</v>
      </c>
      <c r="B66" s="22" t="s">
        <v>47</v>
      </c>
      <c r="C66" s="10">
        <f t="shared" ref="C66:C129" si="4">VLOOKUP(B66,$P$2:$R$31,3)</f>
        <v>13</v>
      </c>
      <c r="D66" s="19">
        <v>114</v>
      </c>
      <c r="E66" s="22" t="s">
        <v>13</v>
      </c>
      <c r="F66" s="10">
        <f t="shared" ref="F66:F129" si="5">VLOOKUP(E66,$P$2:$R$31,3)</f>
        <v>30</v>
      </c>
      <c r="G66" s="19">
        <v>107</v>
      </c>
      <c r="H66" s="10">
        <f t="shared" si="2"/>
        <v>13</v>
      </c>
      <c r="I66" s="10" t="str">
        <f t="shared" si="3"/>
        <v>114(A) - 107(H)</v>
      </c>
      <c r="J66" s="23" t="s">
        <v>50</v>
      </c>
    </row>
    <row r="67" spans="1:10" x14ac:dyDescent="0.25">
      <c r="A67" s="24">
        <v>44905</v>
      </c>
      <c r="B67" s="25" t="s">
        <v>31</v>
      </c>
      <c r="C67" s="10">
        <f t="shared" si="4"/>
        <v>21</v>
      </c>
      <c r="D67" s="20">
        <v>102</v>
      </c>
      <c r="E67" s="25" t="s">
        <v>28</v>
      </c>
      <c r="F67" s="10">
        <f t="shared" si="5"/>
        <v>6</v>
      </c>
      <c r="G67" s="20">
        <v>110</v>
      </c>
      <c r="H67" s="10">
        <f t="shared" ref="H67:H130" si="6">IF(G67&gt;D67, F67,C67)</f>
        <v>6</v>
      </c>
      <c r="I67" s="10" t="str">
        <f t="shared" ref="I67:I130" si="7">IF(G67&gt;D67, G67&amp;"(H) - "&amp;D67&amp;"(A)", D67&amp;"(A) - "&amp;G67&amp;"(H)")</f>
        <v>110(H) - 102(A)</v>
      </c>
      <c r="J67" s="26" t="s">
        <v>59</v>
      </c>
    </row>
    <row r="68" spans="1:10" x14ac:dyDescent="0.25">
      <c r="A68" s="21">
        <v>44905</v>
      </c>
      <c r="B68" s="22" t="s">
        <v>39</v>
      </c>
      <c r="C68" s="10">
        <f t="shared" si="4"/>
        <v>7</v>
      </c>
      <c r="D68" s="19">
        <v>115</v>
      </c>
      <c r="E68" s="22" t="s">
        <v>25</v>
      </c>
      <c r="F68" s="10">
        <v>4</v>
      </c>
      <c r="G68" s="19">
        <v>144</v>
      </c>
      <c r="H68" s="10">
        <f t="shared" si="6"/>
        <v>4</v>
      </c>
      <c r="I68" s="10" t="str">
        <f t="shared" si="7"/>
        <v>144(H) - 115(A)</v>
      </c>
      <c r="J68" s="23" t="s">
        <v>55</v>
      </c>
    </row>
    <row r="69" spans="1:10" x14ac:dyDescent="0.25">
      <c r="A69" s="24">
        <v>44905</v>
      </c>
      <c r="B69" s="25" t="s">
        <v>5</v>
      </c>
      <c r="C69" s="10">
        <f t="shared" si="4"/>
        <v>2</v>
      </c>
      <c r="D69" s="20">
        <v>107</v>
      </c>
      <c r="E69" s="25" t="s">
        <v>8</v>
      </c>
      <c r="F69" s="10">
        <f t="shared" si="5"/>
        <v>10</v>
      </c>
      <c r="G69" s="20">
        <v>123</v>
      </c>
      <c r="H69" s="10">
        <f t="shared" si="6"/>
        <v>10</v>
      </c>
      <c r="I69" s="10" t="str">
        <f t="shared" si="7"/>
        <v>123(H) - 107(A)</v>
      </c>
      <c r="J69" s="26" t="s">
        <v>9</v>
      </c>
    </row>
    <row r="70" spans="1:10" x14ac:dyDescent="0.25">
      <c r="A70" s="21">
        <v>44905</v>
      </c>
      <c r="B70" s="22" t="s">
        <v>37</v>
      </c>
      <c r="C70" s="10">
        <f t="shared" si="4"/>
        <v>29</v>
      </c>
      <c r="D70" s="19">
        <v>110</v>
      </c>
      <c r="E70" s="22" t="s">
        <v>36</v>
      </c>
      <c r="F70" s="10">
        <f t="shared" si="5"/>
        <v>8</v>
      </c>
      <c r="G70" s="19">
        <v>115</v>
      </c>
      <c r="H70" s="10">
        <f t="shared" si="6"/>
        <v>8</v>
      </c>
      <c r="I70" s="10" t="str">
        <f t="shared" si="7"/>
        <v>115(H) - 110(A)</v>
      </c>
      <c r="J70" s="23" t="s">
        <v>58</v>
      </c>
    </row>
    <row r="71" spans="1:10" x14ac:dyDescent="0.25">
      <c r="A71" s="24">
        <v>44905</v>
      </c>
      <c r="B71" s="25" t="s">
        <v>32</v>
      </c>
      <c r="C71" s="10">
        <f t="shared" si="4"/>
        <v>18</v>
      </c>
      <c r="D71" s="20">
        <v>118</v>
      </c>
      <c r="E71" s="25" t="s">
        <v>42</v>
      </c>
      <c r="F71" s="10">
        <f t="shared" si="5"/>
        <v>25</v>
      </c>
      <c r="G71" s="20">
        <v>124</v>
      </c>
      <c r="H71" s="10">
        <f t="shared" si="6"/>
        <v>25</v>
      </c>
      <c r="I71" s="10" t="str">
        <f t="shared" si="7"/>
        <v>124(H) - 118(A)</v>
      </c>
      <c r="J71" s="26" t="s">
        <v>53</v>
      </c>
    </row>
    <row r="72" spans="1:10" x14ac:dyDescent="0.25">
      <c r="A72" s="21">
        <v>44906</v>
      </c>
      <c r="B72" s="22" t="s">
        <v>40</v>
      </c>
      <c r="C72" s="10">
        <f t="shared" si="4"/>
        <v>24</v>
      </c>
      <c r="D72" s="19">
        <v>124</v>
      </c>
      <c r="E72" s="22" t="s">
        <v>19</v>
      </c>
      <c r="F72" s="10">
        <f t="shared" si="5"/>
        <v>19</v>
      </c>
      <c r="G72" s="19">
        <v>129</v>
      </c>
      <c r="H72" s="10">
        <f t="shared" si="6"/>
        <v>19</v>
      </c>
      <c r="I72" s="10" t="str">
        <f t="shared" si="7"/>
        <v>129(H) - 124(A)</v>
      </c>
      <c r="J72" s="23" t="s">
        <v>60</v>
      </c>
    </row>
    <row r="73" spans="1:10" x14ac:dyDescent="0.25">
      <c r="A73" s="24">
        <v>44906</v>
      </c>
      <c r="B73" s="25" t="s">
        <v>7</v>
      </c>
      <c r="C73" s="10">
        <f t="shared" si="4"/>
        <v>14</v>
      </c>
      <c r="D73" s="20">
        <v>124</v>
      </c>
      <c r="E73" s="25" t="s">
        <v>11</v>
      </c>
      <c r="F73" s="10">
        <f t="shared" si="5"/>
        <v>9</v>
      </c>
      <c r="G73" s="20">
        <v>117</v>
      </c>
      <c r="H73" s="10">
        <f t="shared" si="6"/>
        <v>14</v>
      </c>
      <c r="I73" s="10" t="str">
        <f t="shared" si="7"/>
        <v>124(A) - 117(H)</v>
      </c>
      <c r="J73" s="26" t="s">
        <v>12</v>
      </c>
    </row>
    <row r="74" spans="1:10" x14ac:dyDescent="0.25">
      <c r="A74" s="21">
        <v>44906</v>
      </c>
      <c r="B74" s="22" t="s">
        <v>43</v>
      </c>
      <c r="C74" s="10">
        <f t="shared" si="4"/>
        <v>26</v>
      </c>
      <c r="D74" s="19">
        <v>99</v>
      </c>
      <c r="E74" s="22" t="s">
        <v>22</v>
      </c>
      <c r="F74" s="10">
        <f t="shared" si="5"/>
        <v>20</v>
      </c>
      <c r="G74" s="19">
        <v>112</v>
      </c>
      <c r="H74" s="10">
        <f t="shared" si="6"/>
        <v>20</v>
      </c>
      <c r="I74" s="10" t="str">
        <f t="shared" si="7"/>
        <v>112(H) - 99(A)</v>
      </c>
      <c r="J74" s="23" t="s">
        <v>51</v>
      </c>
    </row>
    <row r="75" spans="1:10" x14ac:dyDescent="0.25">
      <c r="A75" s="24">
        <v>44906</v>
      </c>
      <c r="B75" s="25" t="s">
        <v>29</v>
      </c>
      <c r="C75" s="10">
        <f t="shared" si="4"/>
        <v>28</v>
      </c>
      <c r="D75" s="20">
        <v>99</v>
      </c>
      <c r="E75" s="25" t="s">
        <v>10</v>
      </c>
      <c r="F75" s="10">
        <f t="shared" si="5"/>
        <v>22</v>
      </c>
      <c r="G75" s="20">
        <v>111</v>
      </c>
      <c r="H75" s="10">
        <f t="shared" si="6"/>
        <v>22</v>
      </c>
      <c r="I75" s="10" t="str">
        <f t="shared" si="7"/>
        <v>111(H) - 99(A)</v>
      </c>
      <c r="J75" s="26" t="s">
        <v>54</v>
      </c>
    </row>
    <row r="76" spans="1:10" x14ac:dyDescent="0.25">
      <c r="A76" s="21">
        <v>44906</v>
      </c>
      <c r="B76" s="22" t="s">
        <v>34</v>
      </c>
      <c r="C76" s="10">
        <f t="shared" si="4"/>
        <v>5</v>
      </c>
      <c r="D76" s="19">
        <v>113</v>
      </c>
      <c r="E76" s="22" t="s">
        <v>4</v>
      </c>
      <c r="F76" s="10">
        <f t="shared" si="5"/>
        <v>23</v>
      </c>
      <c r="G76" s="19">
        <v>131</v>
      </c>
      <c r="H76" s="10">
        <f t="shared" si="6"/>
        <v>23</v>
      </c>
      <c r="I76" s="10" t="str">
        <f t="shared" si="7"/>
        <v>131(H) - 113(A)</v>
      </c>
      <c r="J76" s="23" t="s">
        <v>46</v>
      </c>
    </row>
    <row r="77" spans="1:10" x14ac:dyDescent="0.25">
      <c r="A77" s="24">
        <v>44906</v>
      </c>
      <c r="B77" s="25" t="s">
        <v>25</v>
      </c>
      <c r="C77" s="10">
        <v>4</v>
      </c>
      <c r="D77" s="20">
        <v>122</v>
      </c>
      <c r="E77" s="25" t="s">
        <v>17</v>
      </c>
      <c r="F77" s="10">
        <f t="shared" si="5"/>
        <v>1</v>
      </c>
      <c r="G77" s="20">
        <v>123</v>
      </c>
      <c r="H77" s="10">
        <f t="shared" si="6"/>
        <v>1</v>
      </c>
      <c r="I77" s="10" t="str">
        <f t="shared" si="7"/>
        <v>123(H) - 122(A)</v>
      </c>
      <c r="J77" s="26" t="s">
        <v>18</v>
      </c>
    </row>
    <row r="78" spans="1:10" x14ac:dyDescent="0.25">
      <c r="A78" s="21">
        <v>44906</v>
      </c>
      <c r="B78" s="22" t="s">
        <v>45</v>
      </c>
      <c r="C78" s="10">
        <f t="shared" si="4"/>
        <v>17</v>
      </c>
      <c r="D78" s="19">
        <v>92</v>
      </c>
      <c r="E78" s="22" t="s">
        <v>16</v>
      </c>
      <c r="F78" s="10">
        <f t="shared" si="5"/>
        <v>11</v>
      </c>
      <c r="G78" s="19">
        <v>97</v>
      </c>
      <c r="H78" s="10">
        <f t="shared" si="6"/>
        <v>11</v>
      </c>
      <c r="I78" s="10" t="str">
        <f t="shared" si="7"/>
        <v>97(H) - 92(A)</v>
      </c>
      <c r="J78" s="23" t="s">
        <v>52</v>
      </c>
    </row>
    <row r="79" spans="1:10" x14ac:dyDescent="0.25">
      <c r="A79" s="24">
        <v>44907</v>
      </c>
      <c r="B79" s="25" t="s">
        <v>26</v>
      </c>
      <c r="C79" s="10">
        <f t="shared" si="4"/>
        <v>16</v>
      </c>
      <c r="D79" s="20">
        <v>87</v>
      </c>
      <c r="E79" s="25" t="s">
        <v>14</v>
      </c>
      <c r="F79" s="10">
        <f t="shared" si="5"/>
        <v>12</v>
      </c>
      <c r="G79" s="20">
        <v>82</v>
      </c>
      <c r="H79" s="10">
        <f t="shared" si="6"/>
        <v>16</v>
      </c>
      <c r="I79" s="10" t="str">
        <f t="shared" si="7"/>
        <v>87(A) - 82(H)</v>
      </c>
      <c r="J79" s="26" t="s">
        <v>15</v>
      </c>
    </row>
    <row r="80" spans="1:10" x14ac:dyDescent="0.25">
      <c r="A80" s="21">
        <v>44907</v>
      </c>
      <c r="B80" s="22" t="s">
        <v>20</v>
      </c>
      <c r="C80" s="10">
        <f t="shared" si="4"/>
        <v>3</v>
      </c>
      <c r="D80" s="19">
        <v>112</v>
      </c>
      <c r="E80" s="22" t="s">
        <v>13</v>
      </c>
      <c r="F80" s="10">
        <f t="shared" si="5"/>
        <v>30</v>
      </c>
      <c r="G80" s="19">
        <v>100</v>
      </c>
      <c r="H80" s="10">
        <f t="shared" si="6"/>
        <v>3</v>
      </c>
      <c r="I80" s="10" t="str">
        <f t="shared" si="7"/>
        <v>112(A) - 100(H)</v>
      </c>
      <c r="J80" s="23" t="s">
        <v>50</v>
      </c>
    </row>
    <row r="81" spans="1:10" x14ac:dyDescent="0.25">
      <c r="A81" s="24">
        <v>44907</v>
      </c>
      <c r="B81" s="25" t="s">
        <v>17</v>
      </c>
      <c r="C81" s="10">
        <f t="shared" si="4"/>
        <v>1</v>
      </c>
      <c r="D81" s="20">
        <v>103</v>
      </c>
      <c r="E81" s="25" t="s">
        <v>23</v>
      </c>
      <c r="F81" s="10">
        <f t="shared" si="5"/>
        <v>15</v>
      </c>
      <c r="G81" s="20">
        <v>128</v>
      </c>
      <c r="H81" s="10">
        <f t="shared" si="6"/>
        <v>15</v>
      </c>
      <c r="I81" s="10" t="str">
        <f t="shared" si="7"/>
        <v>128(H) - 103(A)</v>
      </c>
      <c r="J81" s="26" t="s">
        <v>24</v>
      </c>
    </row>
    <row r="82" spans="1:10" x14ac:dyDescent="0.25">
      <c r="A82" s="21">
        <v>44907</v>
      </c>
      <c r="B82" s="22" t="s">
        <v>31</v>
      </c>
      <c r="C82" s="10">
        <f t="shared" si="4"/>
        <v>21</v>
      </c>
      <c r="D82" s="19">
        <v>114</v>
      </c>
      <c r="E82" s="22" t="s">
        <v>39</v>
      </c>
      <c r="F82" s="10">
        <f t="shared" si="5"/>
        <v>7</v>
      </c>
      <c r="G82" s="19">
        <v>121</v>
      </c>
      <c r="H82" s="10">
        <f t="shared" si="6"/>
        <v>7</v>
      </c>
      <c r="I82" s="10" t="str">
        <f t="shared" si="7"/>
        <v>121(H) - 114(A)</v>
      </c>
      <c r="J82" s="23" t="s">
        <v>57</v>
      </c>
    </row>
    <row r="83" spans="1:10" x14ac:dyDescent="0.25">
      <c r="A83" s="24">
        <v>44907</v>
      </c>
      <c r="B83" s="25" t="s">
        <v>28</v>
      </c>
      <c r="C83" s="10">
        <f t="shared" si="4"/>
        <v>6</v>
      </c>
      <c r="D83" s="20">
        <v>111</v>
      </c>
      <c r="E83" s="25" t="s">
        <v>35</v>
      </c>
      <c r="F83" s="10">
        <f t="shared" si="5"/>
        <v>27</v>
      </c>
      <c r="G83" s="20">
        <v>112</v>
      </c>
      <c r="H83" s="10">
        <f t="shared" si="6"/>
        <v>27</v>
      </c>
      <c r="I83" s="10" t="str">
        <f t="shared" si="7"/>
        <v>112(H) - 111(A)</v>
      </c>
      <c r="J83" s="26" t="s">
        <v>209</v>
      </c>
    </row>
    <row r="84" spans="1:10" x14ac:dyDescent="0.25">
      <c r="A84" s="21">
        <v>44907</v>
      </c>
      <c r="B84" s="22" t="s">
        <v>32</v>
      </c>
      <c r="C84" s="10">
        <f t="shared" si="4"/>
        <v>18</v>
      </c>
      <c r="D84" s="19">
        <v>112</v>
      </c>
      <c r="E84" s="22" t="s">
        <v>42</v>
      </c>
      <c r="F84" s="10">
        <f t="shared" si="5"/>
        <v>25</v>
      </c>
      <c r="G84" s="19">
        <v>133</v>
      </c>
      <c r="H84" s="10">
        <f t="shared" si="6"/>
        <v>25</v>
      </c>
      <c r="I84" s="10" t="str">
        <f t="shared" si="7"/>
        <v>133(H) - 112(A)</v>
      </c>
      <c r="J84" s="23" t="s">
        <v>53</v>
      </c>
    </row>
    <row r="85" spans="1:10" x14ac:dyDescent="0.25">
      <c r="A85" s="24">
        <v>44907</v>
      </c>
      <c r="B85" s="25" t="s">
        <v>5</v>
      </c>
      <c r="C85" s="10">
        <f t="shared" si="4"/>
        <v>2</v>
      </c>
      <c r="D85" s="20">
        <v>93</v>
      </c>
      <c r="E85" s="25" t="s">
        <v>47</v>
      </c>
      <c r="F85" s="10">
        <f t="shared" si="5"/>
        <v>13</v>
      </c>
      <c r="G85" s="20">
        <v>113</v>
      </c>
      <c r="H85" s="10">
        <f t="shared" si="6"/>
        <v>13</v>
      </c>
      <c r="I85" s="10" t="str">
        <f t="shared" si="7"/>
        <v>113(H) - 93(A)</v>
      </c>
      <c r="J85" s="26" t="s">
        <v>48</v>
      </c>
    </row>
    <row r="86" spans="1:10" x14ac:dyDescent="0.25">
      <c r="A86" s="21">
        <v>44908</v>
      </c>
      <c r="B86" s="22" t="s">
        <v>43</v>
      </c>
      <c r="C86" s="10">
        <f t="shared" si="4"/>
        <v>26</v>
      </c>
      <c r="D86" s="19">
        <v>103</v>
      </c>
      <c r="E86" s="22" t="s">
        <v>4</v>
      </c>
      <c r="F86" s="10">
        <f t="shared" si="5"/>
        <v>23</v>
      </c>
      <c r="G86" s="19">
        <v>123</v>
      </c>
      <c r="H86" s="10">
        <f t="shared" si="6"/>
        <v>23</v>
      </c>
      <c r="I86" s="10" t="str">
        <f t="shared" si="7"/>
        <v>123(H) - 103(A)</v>
      </c>
      <c r="J86" s="23" t="s">
        <v>46</v>
      </c>
    </row>
    <row r="87" spans="1:10" x14ac:dyDescent="0.25">
      <c r="A87" s="24">
        <v>44908</v>
      </c>
      <c r="B87" s="25" t="s">
        <v>8</v>
      </c>
      <c r="C87" s="10">
        <f t="shared" si="4"/>
        <v>10</v>
      </c>
      <c r="D87" s="20">
        <v>111</v>
      </c>
      <c r="E87" s="25" t="s">
        <v>45</v>
      </c>
      <c r="F87" s="10">
        <f t="shared" si="5"/>
        <v>17</v>
      </c>
      <c r="G87" s="20">
        <v>128</v>
      </c>
      <c r="H87" s="10">
        <f t="shared" si="6"/>
        <v>17</v>
      </c>
      <c r="I87" s="10" t="str">
        <f t="shared" si="7"/>
        <v>128(H) - 111(A)</v>
      </c>
      <c r="J87" s="26" t="s">
        <v>56</v>
      </c>
    </row>
    <row r="88" spans="1:10" x14ac:dyDescent="0.25">
      <c r="A88" s="21">
        <v>44908</v>
      </c>
      <c r="B88" s="22" t="s">
        <v>40</v>
      </c>
      <c r="C88" s="10">
        <f t="shared" si="4"/>
        <v>24</v>
      </c>
      <c r="D88" s="19">
        <v>97</v>
      </c>
      <c r="E88" s="22" t="s">
        <v>16</v>
      </c>
      <c r="F88" s="10">
        <f t="shared" si="5"/>
        <v>11</v>
      </c>
      <c r="G88" s="19">
        <v>111</v>
      </c>
      <c r="H88" s="10">
        <f t="shared" si="6"/>
        <v>11</v>
      </c>
      <c r="I88" s="10" t="str">
        <f t="shared" si="7"/>
        <v>111(H) - 97(A)</v>
      </c>
      <c r="J88" s="23" t="s">
        <v>52</v>
      </c>
    </row>
    <row r="89" spans="1:10" x14ac:dyDescent="0.25">
      <c r="A89" s="24">
        <v>44908</v>
      </c>
      <c r="B89" s="25" t="s">
        <v>19</v>
      </c>
      <c r="C89" s="10">
        <f t="shared" si="4"/>
        <v>19</v>
      </c>
      <c r="D89" s="20">
        <v>100</v>
      </c>
      <c r="E89" s="25" t="s">
        <v>37</v>
      </c>
      <c r="F89" s="10">
        <f t="shared" si="5"/>
        <v>29</v>
      </c>
      <c r="G89" s="20">
        <v>121</v>
      </c>
      <c r="H89" s="10">
        <f t="shared" si="6"/>
        <v>29</v>
      </c>
      <c r="I89" s="10" t="str">
        <f t="shared" si="7"/>
        <v>121(H) - 100(A)</v>
      </c>
      <c r="J89" s="26" t="s">
        <v>38</v>
      </c>
    </row>
    <row r="90" spans="1:10" x14ac:dyDescent="0.25">
      <c r="A90" s="21">
        <v>44908</v>
      </c>
      <c r="B90" s="22" t="s">
        <v>5</v>
      </c>
      <c r="C90" s="10">
        <f t="shared" si="4"/>
        <v>2</v>
      </c>
      <c r="D90" s="19">
        <v>122</v>
      </c>
      <c r="E90" s="22" t="s">
        <v>7</v>
      </c>
      <c r="F90" s="10">
        <f t="shared" si="5"/>
        <v>14</v>
      </c>
      <c r="G90" s="19">
        <v>118</v>
      </c>
      <c r="H90" s="10">
        <f t="shared" si="6"/>
        <v>2</v>
      </c>
      <c r="I90" s="10" t="str">
        <f t="shared" si="7"/>
        <v>122(A) - 118(H)</v>
      </c>
      <c r="J90" s="23" t="s">
        <v>48</v>
      </c>
    </row>
    <row r="91" spans="1:10" x14ac:dyDescent="0.25">
      <c r="A91" s="24">
        <v>44909</v>
      </c>
      <c r="B91" s="25" t="s">
        <v>11</v>
      </c>
      <c r="C91" s="10">
        <f t="shared" si="4"/>
        <v>9</v>
      </c>
      <c r="D91" s="20">
        <v>141</v>
      </c>
      <c r="E91" s="25" t="s">
        <v>34</v>
      </c>
      <c r="F91" s="10">
        <f t="shared" si="5"/>
        <v>5</v>
      </c>
      <c r="G91" s="20">
        <v>134</v>
      </c>
      <c r="H91" s="10">
        <f t="shared" si="6"/>
        <v>9</v>
      </c>
      <c r="I91" s="10" t="str">
        <f t="shared" si="7"/>
        <v>141(A) - 134(H)</v>
      </c>
      <c r="J91" s="26" t="s">
        <v>49</v>
      </c>
    </row>
    <row r="92" spans="1:10" x14ac:dyDescent="0.25">
      <c r="A92" s="21">
        <v>44909</v>
      </c>
      <c r="B92" s="22" t="s">
        <v>8</v>
      </c>
      <c r="C92" s="10">
        <f t="shared" si="4"/>
        <v>10</v>
      </c>
      <c r="D92" s="19">
        <v>119</v>
      </c>
      <c r="E92" s="22" t="s">
        <v>14</v>
      </c>
      <c r="F92" s="10">
        <f t="shared" si="5"/>
        <v>12</v>
      </c>
      <c r="G92" s="19">
        <v>125</v>
      </c>
      <c r="H92" s="10">
        <f t="shared" si="6"/>
        <v>12</v>
      </c>
      <c r="I92" s="10" t="str">
        <f t="shared" si="7"/>
        <v>125(H) - 119(A)</v>
      </c>
      <c r="J92" s="23" t="s">
        <v>15</v>
      </c>
    </row>
    <row r="93" spans="1:10" x14ac:dyDescent="0.25">
      <c r="A93" s="24">
        <v>44909</v>
      </c>
      <c r="B93" s="25" t="s">
        <v>17</v>
      </c>
      <c r="C93" s="10">
        <f t="shared" si="4"/>
        <v>1</v>
      </c>
      <c r="D93" s="20">
        <v>124</v>
      </c>
      <c r="E93" s="25" t="s">
        <v>10</v>
      </c>
      <c r="F93" s="10">
        <f t="shared" si="5"/>
        <v>22</v>
      </c>
      <c r="G93" s="20">
        <v>135</v>
      </c>
      <c r="H93" s="10">
        <f t="shared" si="6"/>
        <v>22</v>
      </c>
      <c r="I93" s="10" t="str">
        <f t="shared" si="7"/>
        <v>135(H) - 124(A)</v>
      </c>
      <c r="J93" s="26" t="s">
        <v>54</v>
      </c>
    </row>
    <row r="94" spans="1:10" x14ac:dyDescent="0.25">
      <c r="A94" s="21">
        <v>44909</v>
      </c>
      <c r="B94" s="22" t="s">
        <v>22</v>
      </c>
      <c r="C94" s="10">
        <f t="shared" si="4"/>
        <v>20</v>
      </c>
      <c r="D94" s="19">
        <v>128</v>
      </c>
      <c r="E94" s="22" t="s">
        <v>25</v>
      </c>
      <c r="F94" s="10">
        <v>4</v>
      </c>
      <c r="G94" s="19">
        <v>120</v>
      </c>
      <c r="H94" s="10">
        <f t="shared" si="6"/>
        <v>20</v>
      </c>
      <c r="I94" s="10" t="str">
        <f t="shared" si="7"/>
        <v>128(A) - 120(H)</v>
      </c>
      <c r="J94" s="23" t="s">
        <v>55</v>
      </c>
    </row>
    <row r="95" spans="1:10" x14ac:dyDescent="0.25">
      <c r="A95" s="24">
        <v>44909</v>
      </c>
      <c r="B95" s="25" t="s">
        <v>43</v>
      </c>
      <c r="C95" s="10">
        <f t="shared" si="4"/>
        <v>26</v>
      </c>
      <c r="D95" s="20">
        <v>124</v>
      </c>
      <c r="E95" s="25" t="s">
        <v>29</v>
      </c>
      <c r="F95" s="10">
        <f t="shared" si="5"/>
        <v>28</v>
      </c>
      <c r="G95" s="20">
        <v>123</v>
      </c>
      <c r="H95" s="10">
        <f t="shared" si="6"/>
        <v>26</v>
      </c>
      <c r="I95" s="10" t="str">
        <f t="shared" si="7"/>
        <v>124(A) - 123(H)</v>
      </c>
      <c r="J95" s="26" t="s">
        <v>30</v>
      </c>
    </row>
    <row r="96" spans="1:10" x14ac:dyDescent="0.25">
      <c r="A96" s="21">
        <v>44909</v>
      </c>
      <c r="B96" s="22" t="s">
        <v>26</v>
      </c>
      <c r="C96" s="10">
        <f t="shared" si="4"/>
        <v>16</v>
      </c>
      <c r="D96" s="19">
        <v>110</v>
      </c>
      <c r="E96" s="22" t="s">
        <v>31</v>
      </c>
      <c r="F96" s="10">
        <f t="shared" si="5"/>
        <v>21</v>
      </c>
      <c r="G96" s="19">
        <v>108</v>
      </c>
      <c r="H96" s="10">
        <f t="shared" si="6"/>
        <v>16</v>
      </c>
      <c r="I96" s="10" t="str">
        <f t="shared" si="7"/>
        <v>110(A) - 108(H)</v>
      </c>
      <c r="J96" s="23" t="s">
        <v>61</v>
      </c>
    </row>
    <row r="97" spans="1:10" x14ac:dyDescent="0.25">
      <c r="A97" s="24">
        <v>44909</v>
      </c>
      <c r="B97" s="25" t="s">
        <v>42</v>
      </c>
      <c r="C97" s="10">
        <f t="shared" si="4"/>
        <v>25</v>
      </c>
      <c r="D97" s="20">
        <v>128</v>
      </c>
      <c r="E97" s="25" t="s">
        <v>35</v>
      </c>
      <c r="F97" s="10">
        <f t="shared" si="5"/>
        <v>27</v>
      </c>
      <c r="G97" s="20">
        <v>112</v>
      </c>
      <c r="H97" s="10">
        <f t="shared" si="6"/>
        <v>25</v>
      </c>
      <c r="I97" s="10" t="str">
        <f t="shared" si="7"/>
        <v>128(A) - 112(H)</v>
      </c>
      <c r="J97" s="26" t="s">
        <v>209</v>
      </c>
    </row>
    <row r="98" spans="1:10" x14ac:dyDescent="0.25">
      <c r="A98" s="21">
        <v>44909</v>
      </c>
      <c r="B98" s="22" t="s">
        <v>28</v>
      </c>
      <c r="C98" s="10">
        <f t="shared" si="4"/>
        <v>6</v>
      </c>
      <c r="D98" s="19">
        <v>105</v>
      </c>
      <c r="E98" s="22" t="s">
        <v>39</v>
      </c>
      <c r="F98" s="10">
        <f t="shared" si="5"/>
        <v>7</v>
      </c>
      <c r="G98" s="19">
        <v>90</v>
      </c>
      <c r="H98" s="10">
        <f t="shared" si="6"/>
        <v>6</v>
      </c>
      <c r="I98" s="10" t="str">
        <f t="shared" si="7"/>
        <v>105(A) - 90(H)</v>
      </c>
      <c r="J98" s="23" t="s">
        <v>57</v>
      </c>
    </row>
    <row r="99" spans="1:10" x14ac:dyDescent="0.25">
      <c r="A99" s="24">
        <v>44909</v>
      </c>
      <c r="B99" s="25" t="s">
        <v>13</v>
      </c>
      <c r="C99" s="10">
        <f t="shared" si="4"/>
        <v>30</v>
      </c>
      <c r="D99" s="20">
        <v>128</v>
      </c>
      <c r="E99" s="25" t="s">
        <v>36</v>
      </c>
      <c r="F99" s="10">
        <f t="shared" si="5"/>
        <v>8</v>
      </c>
      <c r="G99" s="20">
        <v>141</v>
      </c>
      <c r="H99" s="10">
        <f t="shared" si="6"/>
        <v>8</v>
      </c>
      <c r="I99" s="10" t="str">
        <f t="shared" si="7"/>
        <v>141(H) - 128(A)</v>
      </c>
      <c r="J99" s="26" t="s">
        <v>58</v>
      </c>
    </row>
    <row r="100" spans="1:10" x14ac:dyDescent="0.25">
      <c r="A100" s="21">
        <v>44909</v>
      </c>
      <c r="B100" s="22" t="s">
        <v>32</v>
      </c>
      <c r="C100" s="10">
        <f t="shared" si="4"/>
        <v>18</v>
      </c>
      <c r="D100" s="19">
        <v>88</v>
      </c>
      <c r="E100" s="22" t="s">
        <v>47</v>
      </c>
      <c r="F100" s="10">
        <f t="shared" si="5"/>
        <v>13</v>
      </c>
      <c r="G100" s="19">
        <v>99</v>
      </c>
      <c r="H100" s="10">
        <f t="shared" si="6"/>
        <v>13</v>
      </c>
      <c r="I100" s="10" t="str">
        <f t="shared" si="7"/>
        <v>99(H) - 88(A)</v>
      </c>
      <c r="J100" s="23" t="s">
        <v>48</v>
      </c>
    </row>
    <row r="101" spans="1:10" x14ac:dyDescent="0.25">
      <c r="A101" s="24">
        <v>44910</v>
      </c>
      <c r="B101" s="25" t="s">
        <v>26</v>
      </c>
      <c r="C101" s="10">
        <f t="shared" si="4"/>
        <v>16</v>
      </c>
      <c r="D101" s="20">
        <v>111</v>
      </c>
      <c r="E101" s="25" t="s">
        <v>16</v>
      </c>
      <c r="F101" s="10">
        <f t="shared" si="5"/>
        <v>11</v>
      </c>
      <c r="G101" s="20">
        <v>108</v>
      </c>
      <c r="H101" s="10">
        <f t="shared" si="6"/>
        <v>16</v>
      </c>
      <c r="I101" s="10" t="str">
        <f t="shared" si="7"/>
        <v>111(A) - 108(H)</v>
      </c>
      <c r="J101" s="26" t="s">
        <v>52</v>
      </c>
    </row>
    <row r="102" spans="1:10" x14ac:dyDescent="0.25">
      <c r="A102" s="21">
        <v>44910</v>
      </c>
      <c r="B102" s="22" t="s">
        <v>45</v>
      </c>
      <c r="C102" s="10">
        <f t="shared" si="4"/>
        <v>17</v>
      </c>
      <c r="D102" s="19">
        <v>101</v>
      </c>
      <c r="E102" s="22" t="s">
        <v>23</v>
      </c>
      <c r="F102" s="10">
        <f t="shared" si="5"/>
        <v>15</v>
      </c>
      <c r="G102" s="19">
        <v>142</v>
      </c>
      <c r="H102" s="10">
        <f t="shared" si="6"/>
        <v>15</v>
      </c>
      <c r="I102" s="10" t="str">
        <f t="shared" si="7"/>
        <v>142(H) - 101(A)</v>
      </c>
      <c r="J102" s="23" t="s">
        <v>24</v>
      </c>
    </row>
    <row r="103" spans="1:10" x14ac:dyDescent="0.25">
      <c r="A103" s="24">
        <v>44910</v>
      </c>
      <c r="B103" s="25" t="s">
        <v>19</v>
      </c>
      <c r="C103" s="10">
        <f t="shared" si="4"/>
        <v>19</v>
      </c>
      <c r="D103" s="20">
        <v>129</v>
      </c>
      <c r="E103" s="25" t="s">
        <v>37</v>
      </c>
      <c r="F103" s="10">
        <f t="shared" si="5"/>
        <v>29</v>
      </c>
      <c r="G103" s="20">
        <v>132</v>
      </c>
      <c r="H103" s="10">
        <f t="shared" si="6"/>
        <v>29</v>
      </c>
      <c r="I103" s="10" t="str">
        <f t="shared" si="7"/>
        <v>132(H) - 129(A)</v>
      </c>
      <c r="J103" s="26" t="s">
        <v>38</v>
      </c>
    </row>
    <row r="104" spans="1:10" x14ac:dyDescent="0.25">
      <c r="A104" s="21">
        <v>44910</v>
      </c>
      <c r="B104" s="22" t="s">
        <v>40</v>
      </c>
      <c r="C104" s="10">
        <f t="shared" si="4"/>
        <v>24</v>
      </c>
      <c r="D104" s="19">
        <v>111</v>
      </c>
      <c r="E104" s="22" t="s">
        <v>47</v>
      </c>
      <c r="F104" s="10">
        <f t="shared" si="5"/>
        <v>13</v>
      </c>
      <c r="G104" s="19">
        <v>95</v>
      </c>
      <c r="H104" s="10">
        <f t="shared" si="6"/>
        <v>24</v>
      </c>
      <c r="I104" s="10" t="str">
        <f t="shared" si="7"/>
        <v>111(A) - 95(H)</v>
      </c>
      <c r="J104" s="23" t="s">
        <v>48</v>
      </c>
    </row>
    <row r="105" spans="1:10" x14ac:dyDescent="0.25">
      <c r="A105" s="24">
        <v>44911</v>
      </c>
      <c r="B105" s="25" t="s">
        <v>17</v>
      </c>
      <c r="C105" s="10">
        <f t="shared" si="4"/>
        <v>1</v>
      </c>
      <c r="D105" s="20">
        <v>125</v>
      </c>
      <c r="E105" s="25" t="s">
        <v>34</v>
      </c>
      <c r="F105" s="10">
        <f t="shared" si="5"/>
        <v>5</v>
      </c>
      <c r="G105" s="20">
        <v>106</v>
      </c>
      <c r="H105" s="10">
        <f t="shared" si="6"/>
        <v>1</v>
      </c>
      <c r="I105" s="10" t="str">
        <f t="shared" si="7"/>
        <v>125(A) - 106(H)</v>
      </c>
      <c r="J105" s="26" t="s">
        <v>49</v>
      </c>
    </row>
    <row r="106" spans="1:10" x14ac:dyDescent="0.25">
      <c r="A106" s="21">
        <v>44911</v>
      </c>
      <c r="B106" s="22" t="s">
        <v>43</v>
      </c>
      <c r="C106" s="10">
        <f t="shared" si="4"/>
        <v>26</v>
      </c>
      <c r="D106" s="19">
        <v>122</v>
      </c>
      <c r="E106" s="22" t="s">
        <v>11</v>
      </c>
      <c r="F106" s="10">
        <f t="shared" si="5"/>
        <v>9</v>
      </c>
      <c r="G106" s="19">
        <v>113</v>
      </c>
      <c r="H106" s="10">
        <f t="shared" si="6"/>
        <v>26</v>
      </c>
      <c r="I106" s="10" t="str">
        <f t="shared" si="7"/>
        <v>122(A) - 113(H)</v>
      </c>
      <c r="J106" s="23" t="s">
        <v>12</v>
      </c>
    </row>
    <row r="107" spans="1:10" x14ac:dyDescent="0.25">
      <c r="A107" s="24">
        <v>44911</v>
      </c>
      <c r="B107" s="25" t="s">
        <v>10</v>
      </c>
      <c r="C107" s="10">
        <f t="shared" si="4"/>
        <v>22</v>
      </c>
      <c r="D107" s="20">
        <v>117</v>
      </c>
      <c r="E107" s="25" t="s">
        <v>5</v>
      </c>
      <c r="F107" s="10">
        <f t="shared" si="5"/>
        <v>2</v>
      </c>
      <c r="G107" s="20">
        <v>109</v>
      </c>
      <c r="H107" s="10">
        <f t="shared" si="6"/>
        <v>22</v>
      </c>
      <c r="I107" s="10" t="str">
        <f t="shared" si="7"/>
        <v>117(A) - 109(H)</v>
      </c>
      <c r="J107" s="26" t="s">
        <v>6</v>
      </c>
    </row>
    <row r="108" spans="1:10" x14ac:dyDescent="0.25">
      <c r="A108" s="21">
        <v>44911</v>
      </c>
      <c r="B108" s="22" t="s">
        <v>14</v>
      </c>
      <c r="C108" s="10">
        <f t="shared" si="4"/>
        <v>12</v>
      </c>
      <c r="D108" s="19">
        <v>112</v>
      </c>
      <c r="E108" s="22" t="s">
        <v>28</v>
      </c>
      <c r="F108" s="10">
        <f t="shared" si="5"/>
        <v>6</v>
      </c>
      <c r="G108" s="19">
        <v>118</v>
      </c>
      <c r="H108" s="10">
        <f t="shared" si="6"/>
        <v>6</v>
      </c>
      <c r="I108" s="10" t="str">
        <f t="shared" si="7"/>
        <v>118(H) - 112(A)</v>
      </c>
      <c r="J108" s="23" t="s">
        <v>59</v>
      </c>
    </row>
    <row r="109" spans="1:10" x14ac:dyDescent="0.25">
      <c r="A109" s="24">
        <v>44911</v>
      </c>
      <c r="B109" s="25" t="s">
        <v>8</v>
      </c>
      <c r="C109" s="10">
        <f t="shared" si="4"/>
        <v>10</v>
      </c>
      <c r="D109" s="20">
        <v>106</v>
      </c>
      <c r="E109" s="25" t="s">
        <v>4</v>
      </c>
      <c r="F109" s="10">
        <f t="shared" si="5"/>
        <v>23</v>
      </c>
      <c r="G109" s="20">
        <v>118</v>
      </c>
      <c r="H109" s="10">
        <f t="shared" si="6"/>
        <v>23</v>
      </c>
      <c r="I109" s="10" t="str">
        <f t="shared" si="7"/>
        <v>118(H) - 106(A)</v>
      </c>
      <c r="J109" s="26" t="s">
        <v>46</v>
      </c>
    </row>
    <row r="110" spans="1:10" x14ac:dyDescent="0.25">
      <c r="A110" s="21">
        <v>44911</v>
      </c>
      <c r="B110" s="22" t="s">
        <v>20</v>
      </c>
      <c r="C110" s="10">
        <f t="shared" si="4"/>
        <v>3</v>
      </c>
      <c r="D110" s="19">
        <v>119</v>
      </c>
      <c r="E110" s="22" t="s">
        <v>29</v>
      </c>
      <c r="F110" s="10">
        <f t="shared" si="5"/>
        <v>28</v>
      </c>
      <c r="G110" s="19">
        <v>116</v>
      </c>
      <c r="H110" s="10">
        <f t="shared" si="6"/>
        <v>3</v>
      </c>
      <c r="I110" s="10" t="str">
        <f t="shared" si="7"/>
        <v>119(A) - 116(H)</v>
      </c>
      <c r="J110" s="23" t="s">
        <v>30</v>
      </c>
    </row>
    <row r="111" spans="1:10" x14ac:dyDescent="0.25">
      <c r="A111" s="24">
        <v>44911</v>
      </c>
      <c r="B111" s="25" t="s">
        <v>22</v>
      </c>
      <c r="C111" s="10">
        <f t="shared" si="4"/>
        <v>20</v>
      </c>
      <c r="D111" s="20">
        <v>114</v>
      </c>
      <c r="E111" s="25" t="s">
        <v>25</v>
      </c>
      <c r="F111" s="10">
        <v>4</v>
      </c>
      <c r="G111" s="20">
        <v>91</v>
      </c>
      <c r="H111" s="10">
        <f t="shared" si="6"/>
        <v>20</v>
      </c>
      <c r="I111" s="10" t="str">
        <f t="shared" si="7"/>
        <v>114(A) - 91(H)</v>
      </c>
      <c r="J111" s="26" t="s">
        <v>55</v>
      </c>
    </row>
    <row r="112" spans="1:10" x14ac:dyDescent="0.25">
      <c r="A112" s="21">
        <v>44911</v>
      </c>
      <c r="B112" s="22" t="s">
        <v>32</v>
      </c>
      <c r="C112" s="10">
        <f t="shared" si="4"/>
        <v>18</v>
      </c>
      <c r="D112" s="19">
        <v>112</v>
      </c>
      <c r="E112" s="22" t="s">
        <v>31</v>
      </c>
      <c r="F112" s="10">
        <f t="shared" si="5"/>
        <v>21</v>
      </c>
      <c r="G112" s="19">
        <v>110</v>
      </c>
      <c r="H112" s="10">
        <f t="shared" si="6"/>
        <v>18</v>
      </c>
      <c r="I112" s="10" t="str">
        <f t="shared" si="7"/>
        <v>112(A) - 110(H)</v>
      </c>
      <c r="J112" s="23" t="s">
        <v>61</v>
      </c>
    </row>
    <row r="113" spans="1:10" x14ac:dyDescent="0.25">
      <c r="A113" s="24">
        <v>44911</v>
      </c>
      <c r="B113" s="25" t="s">
        <v>42</v>
      </c>
      <c r="C113" s="10">
        <f t="shared" si="4"/>
        <v>25</v>
      </c>
      <c r="D113" s="20">
        <v>110</v>
      </c>
      <c r="E113" s="25" t="s">
        <v>39</v>
      </c>
      <c r="F113" s="10">
        <f t="shared" si="5"/>
        <v>7</v>
      </c>
      <c r="G113" s="20">
        <v>130</v>
      </c>
      <c r="H113" s="10">
        <f t="shared" si="6"/>
        <v>7</v>
      </c>
      <c r="I113" s="10" t="str">
        <f t="shared" si="7"/>
        <v>130(H) - 110(A)</v>
      </c>
      <c r="J113" s="26" t="s">
        <v>57</v>
      </c>
    </row>
    <row r="114" spans="1:10" x14ac:dyDescent="0.25">
      <c r="A114" s="21">
        <v>44911</v>
      </c>
      <c r="B114" s="22" t="s">
        <v>36</v>
      </c>
      <c r="C114" s="10">
        <f t="shared" si="4"/>
        <v>8</v>
      </c>
      <c r="D114" s="19">
        <v>108</v>
      </c>
      <c r="E114" s="22" t="s">
        <v>7</v>
      </c>
      <c r="F114" s="10">
        <f t="shared" si="5"/>
        <v>14</v>
      </c>
      <c r="G114" s="19">
        <v>126</v>
      </c>
      <c r="H114" s="10">
        <f t="shared" si="6"/>
        <v>14</v>
      </c>
      <c r="I114" s="10" t="str">
        <f t="shared" si="7"/>
        <v>126(H) - 108(A)</v>
      </c>
      <c r="J114" s="23" t="s">
        <v>48</v>
      </c>
    </row>
    <row r="115" spans="1:10" x14ac:dyDescent="0.25">
      <c r="A115" s="24">
        <v>44912</v>
      </c>
      <c r="B115" s="25" t="s">
        <v>13</v>
      </c>
      <c r="C115" s="10">
        <f t="shared" si="4"/>
        <v>30</v>
      </c>
      <c r="D115" s="20">
        <v>93</v>
      </c>
      <c r="E115" s="25" t="s">
        <v>47</v>
      </c>
      <c r="F115" s="10">
        <f t="shared" si="5"/>
        <v>13</v>
      </c>
      <c r="G115" s="20">
        <v>102</v>
      </c>
      <c r="H115" s="10">
        <f t="shared" si="6"/>
        <v>13</v>
      </c>
      <c r="I115" s="10" t="str">
        <f t="shared" si="7"/>
        <v>102(H) - 93(A)</v>
      </c>
      <c r="J115" s="26" t="s">
        <v>48</v>
      </c>
    </row>
    <row r="116" spans="1:10" x14ac:dyDescent="0.25">
      <c r="A116" s="21">
        <v>44912</v>
      </c>
      <c r="B116" s="22" t="s">
        <v>26</v>
      </c>
      <c r="C116" s="10">
        <f t="shared" si="4"/>
        <v>16</v>
      </c>
      <c r="D116" s="19">
        <v>111</v>
      </c>
      <c r="E116" s="22" t="s">
        <v>35</v>
      </c>
      <c r="F116" s="10">
        <f t="shared" si="5"/>
        <v>27</v>
      </c>
      <c r="G116" s="19">
        <v>101</v>
      </c>
      <c r="H116" s="10">
        <f t="shared" si="6"/>
        <v>16</v>
      </c>
      <c r="I116" s="10" t="str">
        <f t="shared" si="7"/>
        <v>111(A) - 101(H)</v>
      </c>
      <c r="J116" s="23" t="s">
        <v>406</v>
      </c>
    </row>
    <row r="117" spans="1:10" x14ac:dyDescent="0.25">
      <c r="A117" s="24">
        <v>44912</v>
      </c>
      <c r="B117" s="25" t="s">
        <v>39</v>
      </c>
      <c r="C117" s="10">
        <f t="shared" si="4"/>
        <v>7</v>
      </c>
      <c r="D117" s="20">
        <v>99</v>
      </c>
      <c r="E117" s="25" t="s">
        <v>28</v>
      </c>
      <c r="F117" s="10">
        <f t="shared" si="5"/>
        <v>6</v>
      </c>
      <c r="G117" s="20">
        <v>100</v>
      </c>
      <c r="H117" s="10">
        <f t="shared" si="6"/>
        <v>6</v>
      </c>
      <c r="I117" s="10" t="str">
        <f t="shared" si="7"/>
        <v>100(H) - 99(A)</v>
      </c>
      <c r="J117" s="26" t="s">
        <v>59</v>
      </c>
    </row>
    <row r="118" spans="1:10" x14ac:dyDescent="0.25">
      <c r="A118" s="21">
        <v>44912</v>
      </c>
      <c r="B118" s="22" t="s">
        <v>42</v>
      </c>
      <c r="C118" s="10">
        <f t="shared" si="4"/>
        <v>25</v>
      </c>
      <c r="D118" s="19">
        <v>107</v>
      </c>
      <c r="E118" s="22" t="s">
        <v>16</v>
      </c>
      <c r="F118" s="10">
        <f t="shared" si="5"/>
        <v>11</v>
      </c>
      <c r="G118" s="19">
        <v>95</v>
      </c>
      <c r="H118" s="10">
        <f t="shared" si="6"/>
        <v>25</v>
      </c>
      <c r="I118" s="10" t="str">
        <f t="shared" si="7"/>
        <v>107(A) - 95(H)</v>
      </c>
      <c r="J118" s="23" t="s">
        <v>52</v>
      </c>
    </row>
    <row r="119" spans="1:10" x14ac:dyDescent="0.25">
      <c r="A119" s="24">
        <v>44912</v>
      </c>
      <c r="B119" s="25" t="s">
        <v>37</v>
      </c>
      <c r="C119" s="10">
        <f t="shared" si="4"/>
        <v>29</v>
      </c>
      <c r="D119" s="20">
        <v>97</v>
      </c>
      <c r="E119" s="25" t="s">
        <v>45</v>
      </c>
      <c r="F119" s="10">
        <f t="shared" si="5"/>
        <v>17</v>
      </c>
      <c r="G119" s="20">
        <v>123</v>
      </c>
      <c r="H119" s="10">
        <f t="shared" si="6"/>
        <v>17</v>
      </c>
      <c r="I119" s="10" t="str">
        <f t="shared" si="7"/>
        <v>123(H) - 97(A)</v>
      </c>
      <c r="J119" s="26" t="s">
        <v>56</v>
      </c>
    </row>
    <row r="120" spans="1:10" x14ac:dyDescent="0.25">
      <c r="A120" s="21">
        <v>44912</v>
      </c>
      <c r="B120" s="22" t="s">
        <v>23</v>
      </c>
      <c r="C120" s="10">
        <f t="shared" si="4"/>
        <v>15</v>
      </c>
      <c r="D120" s="19">
        <v>109</v>
      </c>
      <c r="E120" s="22" t="s">
        <v>31</v>
      </c>
      <c r="F120" s="10">
        <f t="shared" si="5"/>
        <v>21</v>
      </c>
      <c r="G120" s="19">
        <v>115</v>
      </c>
      <c r="H120" s="10">
        <f t="shared" si="6"/>
        <v>21</v>
      </c>
      <c r="I120" s="10" t="str">
        <f t="shared" si="7"/>
        <v>115(H) - 109(A)</v>
      </c>
      <c r="J120" s="23" t="s">
        <v>61</v>
      </c>
    </row>
    <row r="121" spans="1:10" x14ac:dyDescent="0.25">
      <c r="A121" s="24">
        <v>44912</v>
      </c>
      <c r="B121" s="25" t="s">
        <v>19</v>
      </c>
      <c r="C121" s="10">
        <f t="shared" si="4"/>
        <v>19</v>
      </c>
      <c r="D121" s="20">
        <v>114</v>
      </c>
      <c r="E121" s="25" t="s">
        <v>40</v>
      </c>
      <c r="F121" s="10">
        <f t="shared" si="5"/>
        <v>24</v>
      </c>
      <c r="G121" s="20">
        <v>118</v>
      </c>
      <c r="H121" s="10">
        <f t="shared" si="6"/>
        <v>24</v>
      </c>
      <c r="I121" s="10" t="str">
        <f t="shared" si="7"/>
        <v>118(H) - 114(A)</v>
      </c>
      <c r="J121" s="26" t="s">
        <v>41</v>
      </c>
    </row>
    <row r="122" spans="1:10" x14ac:dyDescent="0.25">
      <c r="A122" s="21">
        <v>44913</v>
      </c>
      <c r="B122" s="22" t="s">
        <v>10</v>
      </c>
      <c r="C122" s="10">
        <f t="shared" si="4"/>
        <v>22</v>
      </c>
      <c r="D122" s="19">
        <v>95</v>
      </c>
      <c r="E122" s="22" t="s">
        <v>5</v>
      </c>
      <c r="F122" s="10">
        <f t="shared" si="5"/>
        <v>2</v>
      </c>
      <c r="G122" s="19">
        <v>92</v>
      </c>
      <c r="H122" s="10">
        <f t="shared" si="6"/>
        <v>22</v>
      </c>
      <c r="I122" s="10" t="str">
        <f t="shared" si="7"/>
        <v>95(A) - 92(H)</v>
      </c>
      <c r="J122" s="23" t="s">
        <v>6</v>
      </c>
    </row>
    <row r="123" spans="1:10" x14ac:dyDescent="0.25">
      <c r="A123" s="24">
        <v>44913</v>
      </c>
      <c r="B123" s="25" t="s">
        <v>22</v>
      </c>
      <c r="C123" s="10">
        <f t="shared" si="4"/>
        <v>20</v>
      </c>
      <c r="D123" s="20">
        <v>109</v>
      </c>
      <c r="E123" s="25" t="s">
        <v>14</v>
      </c>
      <c r="F123" s="10">
        <f t="shared" si="5"/>
        <v>12</v>
      </c>
      <c r="G123" s="20">
        <v>106</v>
      </c>
      <c r="H123" s="10">
        <f t="shared" si="6"/>
        <v>20</v>
      </c>
      <c r="I123" s="10" t="str">
        <f t="shared" si="7"/>
        <v>109(A) - 106(H)</v>
      </c>
      <c r="J123" s="26" t="s">
        <v>15</v>
      </c>
    </row>
    <row r="124" spans="1:10" x14ac:dyDescent="0.25">
      <c r="A124" s="21">
        <v>44913</v>
      </c>
      <c r="B124" s="22" t="s">
        <v>20</v>
      </c>
      <c r="C124" s="10">
        <f t="shared" si="4"/>
        <v>3</v>
      </c>
      <c r="D124" s="19">
        <v>124</v>
      </c>
      <c r="E124" s="22" t="s">
        <v>11</v>
      </c>
      <c r="F124" s="10">
        <f t="shared" si="5"/>
        <v>9</v>
      </c>
      <c r="G124" s="19">
        <v>121</v>
      </c>
      <c r="H124" s="10">
        <f t="shared" si="6"/>
        <v>3</v>
      </c>
      <c r="I124" s="10" t="str">
        <f t="shared" si="7"/>
        <v>124(A) - 121(H)</v>
      </c>
      <c r="J124" s="23" t="s">
        <v>12</v>
      </c>
    </row>
    <row r="125" spans="1:10" x14ac:dyDescent="0.25">
      <c r="A125" s="24">
        <v>44913</v>
      </c>
      <c r="B125" s="25" t="s">
        <v>8</v>
      </c>
      <c r="C125" s="10">
        <f t="shared" si="4"/>
        <v>10</v>
      </c>
      <c r="D125" s="20">
        <v>126</v>
      </c>
      <c r="E125" s="25" t="s">
        <v>29</v>
      </c>
      <c r="F125" s="10">
        <f t="shared" si="5"/>
        <v>28</v>
      </c>
      <c r="G125" s="20">
        <v>110</v>
      </c>
      <c r="H125" s="10">
        <f t="shared" si="6"/>
        <v>10</v>
      </c>
      <c r="I125" s="10" t="str">
        <f t="shared" si="7"/>
        <v>126(A) - 110(H)</v>
      </c>
      <c r="J125" s="26" t="s">
        <v>30</v>
      </c>
    </row>
    <row r="126" spans="1:10" x14ac:dyDescent="0.25">
      <c r="A126" s="21">
        <v>44913</v>
      </c>
      <c r="B126" s="22" t="s">
        <v>25</v>
      </c>
      <c r="C126" s="10">
        <v>4</v>
      </c>
      <c r="D126" s="19">
        <v>126</v>
      </c>
      <c r="E126" s="22" t="s">
        <v>32</v>
      </c>
      <c r="F126" s="10">
        <f t="shared" si="5"/>
        <v>18</v>
      </c>
      <c r="G126" s="19">
        <v>150</v>
      </c>
      <c r="H126" s="10">
        <f t="shared" si="6"/>
        <v>18</v>
      </c>
      <c r="I126" s="10" t="str">
        <f t="shared" si="7"/>
        <v>150(H) - 126(A)</v>
      </c>
      <c r="J126" s="23" t="s">
        <v>33</v>
      </c>
    </row>
    <row r="127" spans="1:10" x14ac:dyDescent="0.25">
      <c r="A127" s="24">
        <v>44913</v>
      </c>
      <c r="B127" s="25" t="s">
        <v>34</v>
      </c>
      <c r="C127" s="10">
        <f t="shared" si="4"/>
        <v>5</v>
      </c>
      <c r="D127" s="20">
        <v>115</v>
      </c>
      <c r="E127" s="25" t="s">
        <v>36</v>
      </c>
      <c r="F127" s="10">
        <f t="shared" si="5"/>
        <v>8</v>
      </c>
      <c r="G127" s="20">
        <v>119</v>
      </c>
      <c r="H127" s="10">
        <f t="shared" si="6"/>
        <v>8</v>
      </c>
      <c r="I127" s="10" t="str">
        <f t="shared" si="7"/>
        <v>119(H) - 115(A)</v>
      </c>
      <c r="J127" s="26" t="s">
        <v>58</v>
      </c>
    </row>
    <row r="128" spans="1:10" x14ac:dyDescent="0.25">
      <c r="A128" s="21">
        <v>44913</v>
      </c>
      <c r="B128" s="22" t="s">
        <v>13</v>
      </c>
      <c r="C128" s="10">
        <f t="shared" si="4"/>
        <v>30</v>
      </c>
      <c r="D128" s="19">
        <v>117</v>
      </c>
      <c r="E128" s="22" t="s">
        <v>7</v>
      </c>
      <c r="F128" s="10">
        <f t="shared" si="5"/>
        <v>14</v>
      </c>
      <c r="G128" s="19">
        <v>119</v>
      </c>
      <c r="H128" s="10">
        <f t="shared" si="6"/>
        <v>14</v>
      </c>
      <c r="I128" s="10" t="str">
        <f t="shared" si="7"/>
        <v>119(H) - 117(A)</v>
      </c>
      <c r="J128" s="23" t="s">
        <v>48</v>
      </c>
    </row>
    <row r="129" spans="1:10" x14ac:dyDescent="0.25">
      <c r="A129" s="24">
        <v>44914</v>
      </c>
      <c r="B129" s="25" t="s">
        <v>37</v>
      </c>
      <c r="C129" s="10">
        <f t="shared" si="4"/>
        <v>29</v>
      </c>
      <c r="D129" s="20">
        <v>99</v>
      </c>
      <c r="E129" s="25" t="s">
        <v>28</v>
      </c>
      <c r="F129" s="10">
        <f t="shared" si="5"/>
        <v>6</v>
      </c>
      <c r="G129" s="20">
        <v>122</v>
      </c>
      <c r="H129" s="10">
        <f t="shared" si="6"/>
        <v>6</v>
      </c>
      <c r="I129" s="10" t="str">
        <f t="shared" si="7"/>
        <v>122(H) - 99(A)</v>
      </c>
      <c r="J129" s="26" t="s">
        <v>59</v>
      </c>
    </row>
    <row r="130" spans="1:10" x14ac:dyDescent="0.25">
      <c r="A130" s="21">
        <v>44914</v>
      </c>
      <c r="B130" s="22" t="s">
        <v>29</v>
      </c>
      <c r="C130" s="10">
        <f t="shared" ref="C130:C193" si="8">VLOOKUP(B130,$P$2:$R$31,3)</f>
        <v>28</v>
      </c>
      <c r="D130" s="19">
        <v>101</v>
      </c>
      <c r="E130" s="22" t="s">
        <v>4</v>
      </c>
      <c r="F130" s="10">
        <f t="shared" ref="F130:F193" si="9">VLOOKUP(E130,$P$2:$R$31,3)</f>
        <v>23</v>
      </c>
      <c r="G130" s="19">
        <v>104</v>
      </c>
      <c r="H130" s="10">
        <f t="shared" si="6"/>
        <v>23</v>
      </c>
      <c r="I130" s="10" t="str">
        <f t="shared" si="7"/>
        <v>104(H) - 101(A)</v>
      </c>
      <c r="J130" s="23" t="s">
        <v>46</v>
      </c>
    </row>
    <row r="131" spans="1:10" x14ac:dyDescent="0.25">
      <c r="A131" s="24">
        <v>44914</v>
      </c>
      <c r="B131" s="25" t="s">
        <v>10</v>
      </c>
      <c r="C131" s="10">
        <f t="shared" si="8"/>
        <v>22</v>
      </c>
      <c r="D131" s="20">
        <v>125</v>
      </c>
      <c r="E131" s="25" t="s">
        <v>17</v>
      </c>
      <c r="F131" s="10">
        <f t="shared" si="9"/>
        <v>1</v>
      </c>
      <c r="G131" s="20">
        <v>126</v>
      </c>
      <c r="H131" s="10">
        <f t="shared" ref="H131:H194" si="10">IF(G131&gt;D131, F131,C131)</f>
        <v>1</v>
      </c>
      <c r="I131" s="10" t="str">
        <f t="shared" ref="I131:I194" si="11">IF(G131&gt;D131, G131&amp;"(H) - "&amp;D131&amp;"(A)", D131&amp;"(A) - "&amp;G131&amp;"(H)")</f>
        <v>126(H) - 125(A)</v>
      </c>
      <c r="J131" s="26" t="s">
        <v>18</v>
      </c>
    </row>
    <row r="132" spans="1:10" x14ac:dyDescent="0.25">
      <c r="A132" s="21">
        <v>44914</v>
      </c>
      <c r="B132" s="22" t="s">
        <v>35</v>
      </c>
      <c r="C132" s="10">
        <f t="shared" si="8"/>
        <v>27</v>
      </c>
      <c r="D132" s="19">
        <v>124</v>
      </c>
      <c r="E132" s="22" t="s">
        <v>16</v>
      </c>
      <c r="F132" s="10">
        <f t="shared" si="9"/>
        <v>11</v>
      </c>
      <c r="G132" s="19">
        <v>105</v>
      </c>
      <c r="H132" s="10">
        <f t="shared" si="10"/>
        <v>27</v>
      </c>
      <c r="I132" s="10" t="str">
        <f t="shared" si="11"/>
        <v>124(A) - 105(H)</v>
      </c>
      <c r="J132" s="23" t="s">
        <v>52</v>
      </c>
    </row>
    <row r="133" spans="1:10" x14ac:dyDescent="0.25">
      <c r="A133" s="24">
        <v>44914</v>
      </c>
      <c r="B133" s="25" t="s">
        <v>39</v>
      </c>
      <c r="C133" s="10">
        <f t="shared" si="8"/>
        <v>7</v>
      </c>
      <c r="D133" s="20">
        <v>106</v>
      </c>
      <c r="E133" s="25" t="s">
        <v>32</v>
      </c>
      <c r="F133" s="10">
        <f t="shared" si="9"/>
        <v>18</v>
      </c>
      <c r="G133" s="20">
        <v>116</v>
      </c>
      <c r="H133" s="10">
        <f t="shared" si="10"/>
        <v>18</v>
      </c>
      <c r="I133" s="10" t="str">
        <f t="shared" si="11"/>
        <v>116(H) - 106(A)</v>
      </c>
      <c r="J133" s="26" t="s">
        <v>33</v>
      </c>
    </row>
    <row r="134" spans="1:10" x14ac:dyDescent="0.25">
      <c r="A134" s="21">
        <v>44914</v>
      </c>
      <c r="B134" s="22" t="s">
        <v>45</v>
      </c>
      <c r="C134" s="10">
        <f t="shared" si="8"/>
        <v>17</v>
      </c>
      <c r="D134" s="19">
        <v>128</v>
      </c>
      <c r="E134" s="22" t="s">
        <v>19</v>
      </c>
      <c r="F134" s="10">
        <f t="shared" si="9"/>
        <v>19</v>
      </c>
      <c r="G134" s="19">
        <v>119</v>
      </c>
      <c r="H134" s="10">
        <f t="shared" si="10"/>
        <v>17</v>
      </c>
      <c r="I134" s="10" t="str">
        <f t="shared" si="11"/>
        <v>128(A) - 119(H)</v>
      </c>
      <c r="J134" s="23" t="s">
        <v>60</v>
      </c>
    </row>
    <row r="135" spans="1:10" x14ac:dyDescent="0.25">
      <c r="A135" s="24">
        <v>44914</v>
      </c>
      <c r="B135" s="25" t="s">
        <v>42</v>
      </c>
      <c r="C135" s="10">
        <f t="shared" si="8"/>
        <v>25</v>
      </c>
      <c r="D135" s="20">
        <v>121</v>
      </c>
      <c r="E135" s="25" t="s">
        <v>31</v>
      </c>
      <c r="F135" s="10">
        <f t="shared" si="9"/>
        <v>21</v>
      </c>
      <c r="G135" s="20">
        <v>123</v>
      </c>
      <c r="H135" s="10">
        <f t="shared" si="10"/>
        <v>21</v>
      </c>
      <c r="I135" s="10" t="str">
        <f t="shared" si="11"/>
        <v>123(H) - 121(A)</v>
      </c>
      <c r="J135" s="26" t="s">
        <v>61</v>
      </c>
    </row>
    <row r="136" spans="1:10" x14ac:dyDescent="0.25">
      <c r="A136" s="21">
        <v>44914</v>
      </c>
      <c r="B136" s="22" t="s">
        <v>7</v>
      </c>
      <c r="C136" s="10">
        <f t="shared" si="8"/>
        <v>14</v>
      </c>
      <c r="D136" s="19">
        <v>104</v>
      </c>
      <c r="E136" s="22" t="s">
        <v>40</v>
      </c>
      <c r="F136" s="10">
        <f t="shared" si="9"/>
        <v>24</v>
      </c>
      <c r="G136" s="19">
        <v>130</v>
      </c>
      <c r="H136" s="10">
        <f t="shared" si="10"/>
        <v>24</v>
      </c>
      <c r="I136" s="10" t="str">
        <f t="shared" si="11"/>
        <v>130(H) - 104(A)</v>
      </c>
      <c r="J136" s="23" t="s">
        <v>41</v>
      </c>
    </row>
    <row r="137" spans="1:10" x14ac:dyDescent="0.25">
      <c r="A137" s="24">
        <v>44914</v>
      </c>
      <c r="B137" s="25" t="s">
        <v>34</v>
      </c>
      <c r="C137" s="10">
        <f t="shared" si="8"/>
        <v>5</v>
      </c>
      <c r="D137" s="20">
        <v>125</v>
      </c>
      <c r="E137" s="25" t="s">
        <v>43</v>
      </c>
      <c r="F137" s="10">
        <f t="shared" si="9"/>
        <v>26</v>
      </c>
      <c r="G137" s="20">
        <v>119</v>
      </c>
      <c r="H137" s="10">
        <f t="shared" si="10"/>
        <v>5</v>
      </c>
      <c r="I137" s="10" t="str">
        <f t="shared" si="11"/>
        <v>125(A) - 119(H)</v>
      </c>
      <c r="J137" s="26" t="s">
        <v>44</v>
      </c>
    </row>
    <row r="138" spans="1:10" x14ac:dyDescent="0.25">
      <c r="A138" s="21">
        <v>44915</v>
      </c>
      <c r="B138" s="22" t="s">
        <v>37</v>
      </c>
      <c r="C138" s="10">
        <f t="shared" si="8"/>
        <v>29</v>
      </c>
      <c r="D138" s="19">
        <v>126</v>
      </c>
      <c r="E138" s="22" t="s">
        <v>11</v>
      </c>
      <c r="F138" s="10">
        <f t="shared" si="9"/>
        <v>9</v>
      </c>
      <c r="G138" s="19">
        <v>111</v>
      </c>
      <c r="H138" s="10">
        <f t="shared" si="10"/>
        <v>29</v>
      </c>
      <c r="I138" s="10" t="str">
        <f t="shared" si="11"/>
        <v>126(A) - 111(H)</v>
      </c>
      <c r="J138" s="23" t="s">
        <v>12</v>
      </c>
    </row>
    <row r="139" spans="1:10" x14ac:dyDescent="0.25">
      <c r="A139" s="24">
        <v>44915</v>
      </c>
      <c r="B139" s="25" t="s">
        <v>25</v>
      </c>
      <c r="C139" s="10">
        <v>4</v>
      </c>
      <c r="D139" s="20">
        <v>113</v>
      </c>
      <c r="E139" s="25" t="s">
        <v>26</v>
      </c>
      <c r="F139" s="10">
        <f t="shared" si="9"/>
        <v>16</v>
      </c>
      <c r="G139" s="20">
        <v>103</v>
      </c>
      <c r="H139" s="10">
        <f t="shared" si="10"/>
        <v>4</v>
      </c>
      <c r="I139" s="10" t="str">
        <f t="shared" si="11"/>
        <v>113(A) - 103(H)</v>
      </c>
      <c r="J139" s="26" t="s">
        <v>27</v>
      </c>
    </row>
    <row r="140" spans="1:10" x14ac:dyDescent="0.25">
      <c r="A140" s="21">
        <v>44915</v>
      </c>
      <c r="B140" s="22" t="s">
        <v>8</v>
      </c>
      <c r="C140" s="10">
        <f t="shared" si="8"/>
        <v>10</v>
      </c>
      <c r="D140" s="19">
        <v>94</v>
      </c>
      <c r="E140" s="22" t="s">
        <v>22</v>
      </c>
      <c r="F140" s="10">
        <f t="shared" si="9"/>
        <v>20</v>
      </c>
      <c r="G140" s="19">
        <v>132</v>
      </c>
      <c r="H140" s="10">
        <f t="shared" si="10"/>
        <v>20</v>
      </c>
      <c r="I140" s="10" t="str">
        <f t="shared" si="11"/>
        <v>132(H) - 94(A)</v>
      </c>
      <c r="J140" s="23" t="s">
        <v>51</v>
      </c>
    </row>
    <row r="141" spans="1:10" x14ac:dyDescent="0.25">
      <c r="A141" s="24">
        <v>44915</v>
      </c>
      <c r="B141" s="25" t="s">
        <v>13</v>
      </c>
      <c r="C141" s="10">
        <f t="shared" si="8"/>
        <v>30</v>
      </c>
      <c r="D141" s="20">
        <v>113</v>
      </c>
      <c r="E141" s="25" t="s">
        <v>40</v>
      </c>
      <c r="F141" s="10">
        <f t="shared" si="9"/>
        <v>24</v>
      </c>
      <c r="G141" s="20">
        <v>110</v>
      </c>
      <c r="H141" s="10">
        <f t="shared" si="10"/>
        <v>30</v>
      </c>
      <c r="I141" s="10" t="str">
        <f t="shared" si="11"/>
        <v>113(A) - 110(H)</v>
      </c>
      <c r="J141" s="26" t="s">
        <v>41</v>
      </c>
    </row>
    <row r="142" spans="1:10" x14ac:dyDescent="0.25">
      <c r="A142" s="21">
        <v>44915</v>
      </c>
      <c r="B142" s="22" t="s">
        <v>23</v>
      </c>
      <c r="C142" s="10">
        <f t="shared" si="8"/>
        <v>15</v>
      </c>
      <c r="D142" s="19">
        <v>91</v>
      </c>
      <c r="E142" s="22" t="s">
        <v>36</v>
      </c>
      <c r="F142" s="10">
        <f t="shared" si="9"/>
        <v>8</v>
      </c>
      <c r="G142" s="19">
        <v>105</v>
      </c>
      <c r="H142" s="10">
        <f t="shared" si="10"/>
        <v>8</v>
      </c>
      <c r="I142" s="10" t="str">
        <f t="shared" si="11"/>
        <v>105(H) - 91(A)</v>
      </c>
      <c r="J142" s="23" t="s">
        <v>58</v>
      </c>
    </row>
    <row r="143" spans="1:10" x14ac:dyDescent="0.25">
      <c r="A143" s="24">
        <v>44916</v>
      </c>
      <c r="B143" s="25" t="s">
        <v>45</v>
      </c>
      <c r="C143" s="10">
        <f t="shared" si="8"/>
        <v>17</v>
      </c>
      <c r="D143" s="20">
        <v>106</v>
      </c>
      <c r="E143" s="25" t="s">
        <v>28</v>
      </c>
      <c r="F143" s="10">
        <f t="shared" si="9"/>
        <v>6</v>
      </c>
      <c r="G143" s="20">
        <v>114</v>
      </c>
      <c r="H143" s="10">
        <f t="shared" si="10"/>
        <v>6</v>
      </c>
      <c r="I143" s="10" t="str">
        <f t="shared" si="11"/>
        <v>114(H) - 106(A)</v>
      </c>
      <c r="J143" s="26" t="s">
        <v>59</v>
      </c>
    </row>
    <row r="144" spans="1:10" x14ac:dyDescent="0.25">
      <c r="A144" s="21">
        <v>44916</v>
      </c>
      <c r="B144" s="22" t="s">
        <v>11</v>
      </c>
      <c r="C144" s="10">
        <f t="shared" si="8"/>
        <v>9</v>
      </c>
      <c r="D144" s="19">
        <v>93</v>
      </c>
      <c r="E144" s="22" t="s">
        <v>4</v>
      </c>
      <c r="F144" s="10">
        <f t="shared" si="9"/>
        <v>23</v>
      </c>
      <c r="G144" s="19">
        <v>113</v>
      </c>
      <c r="H144" s="10">
        <f t="shared" si="10"/>
        <v>23</v>
      </c>
      <c r="I144" s="10" t="str">
        <f t="shared" si="11"/>
        <v>113(H) - 93(A)</v>
      </c>
      <c r="J144" s="23" t="s">
        <v>46</v>
      </c>
    </row>
    <row r="145" spans="1:10" x14ac:dyDescent="0.25">
      <c r="A145" s="24">
        <v>44916</v>
      </c>
      <c r="B145" s="25" t="s">
        <v>25</v>
      </c>
      <c r="C145" s="10">
        <v>4</v>
      </c>
      <c r="D145" s="20">
        <v>110</v>
      </c>
      <c r="E145" s="25" t="s">
        <v>17</v>
      </c>
      <c r="F145" s="10">
        <f t="shared" si="9"/>
        <v>1</v>
      </c>
      <c r="G145" s="20">
        <v>108</v>
      </c>
      <c r="H145" s="10">
        <f t="shared" si="10"/>
        <v>4</v>
      </c>
      <c r="I145" s="10" t="str">
        <f t="shared" si="11"/>
        <v>110(A) - 108(H)</v>
      </c>
      <c r="J145" s="26" t="s">
        <v>18</v>
      </c>
    </row>
    <row r="146" spans="1:10" x14ac:dyDescent="0.25">
      <c r="A146" s="21">
        <v>44916</v>
      </c>
      <c r="B146" s="22" t="s">
        <v>14</v>
      </c>
      <c r="C146" s="10">
        <f t="shared" si="8"/>
        <v>12</v>
      </c>
      <c r="D146" s="19">
        <v>117</v>
      </c>
      <c r="E146" s="22" t="s">
        <v>5</v>
      </c>
      <c r="F146" s="10">
        <f t="shared" si="9"/>
        <v>2</v>
      </c>
      <c r="G146" s="19">
        <v>112</v>
      </c>
      <c r="H146" s="10">
        <f t="shared" si="10"/>
        <v>12</v>
      </c>
      <c r="I146" s="10" t="str">
        <f t="shared" si="11"/>
        <v>117(A) - 112(H)</v>
      </c>
      <c r="J146" s="23" t="s">
        <v>6</v>
      </c>
    </row>
    <row r="147" spans="1:10" x14ac:dyDescent="0.25">
      <c r="A147" s="24">
        <v>44916</v>
      </c>
      <c r="B147" s="25" t="s">
        <v>8</v>
      </c>
      <c r="C147" s="10">
        <f t="shared" si="8"/>
        <v>10</v>
      </c>
      <c r="D147" s="20">
        <v>113</v>
      </c>
      <c r="E147" s="25" t="s">
        <v>20</v>
      </c>
      <c r="F147" s="10">
        <f t="shared" si="9"/>
        <v>3</v>
      </c>
      <c r="G147" s="20">
        <v>143</v>
      </c>
      <c r="H147" s="10">
        <f t="shared" si="10"/>
        <v>3</v>
      </c>
      <c r="I147" s="10" t="str">
        <f t="shared" si="11"/>
        <v>143(H) - 113(A)</v>
      </c>
      <c r="J147" s="26" t="s">
        <v>21</v>
      </c>
    </row>
    <row r="148" spans="1:10" x14ac:dyDescent="0.25">
      <c r="A148" s="21">
        <v>44916</v>
      </c>
      <c r="B148" s="22" t="s">
        <v>29</v>
      </c>
      <c r="C148" s="10">
        <f t="shared" si="8"/>
        <v>28</v>
      </c>
      <c r="D148" s="19">
        <v>113</v>
      </c>
      <c r="E148" s="22" t="s">
        <v>22</v>
      </c>
      <c r="F148" s="10">
        <f t="shared" si="9"/>
        <v>20</v>
      </c>
      <c r="G148" s="19">
        <v>106</v>
      </c>
      <c r="H148" s="10">
        <f t="shared" si="10"/>
        <v>28</v>
      </c>
      <c r="I148" s="10" t="str">
        <f t="shared" si="11"/>
        <v>113(A) - 106(H)</v>
      </c>
      <c r="J148" s="23" t="s">
        <v>51</v>
      </c>
    </row>
    <row r="149" spans="1:10" x14ac:dyDescent="0.25">
      <c r="A149" s="24">
        <v>44916</v>
      </c>
      <c r="B149" s="25" t="s">
        <v>10</v>
      </c>
      <c r="C149" s="10">
        <f t="shared" si="8"/>
        <v>22</v>
      </c>
      <c r="D149" s="20">
        <v>116</v>
      </c>
      <c r="E149" s="25" t="s">
        <v>16</v>
      </c>
      <c r="F149" s="10">
        <f t="shared" si="9"/>
        <v>11</v>
      </c>
      <c r="G149" s="20">
        <v>110</v>
      </c>
      <c r="H149" s="10">
        <f t="shared" si="10"/>
        <v>22</v>
      </c>
      <c r="I149" s="10" t="str">
        <f t="shared" si="11"/>
        <v>116(A) - 110(H)</v>
      </c>
      <c r="J149" s="26" t="s">
        <v>52</v>
      </c>
    </row>
    <row r="150" spans="1:10" x14ac:dyDescent="0.25">
      <c r="A150" s="21">
        <v>44916</v>
      </c>
      <c r="B150" s="22" t="s">
        <v>39</v>
      </c>
      <c r="C150" s="10">
        <f t="shared" si="8"/>
        <v>7</v>
      </c>
      <c r="D150" s="19">
        <v>104</v>
      </c>
      <c r="E150" s="22" t="s">
        <v>32</v>
      </c>
      <c r="F150" s="10">
        <f t="shared" si="9"/>
        <v>18</v>
      </c>
      <c r="G150" s="19">
        <v>99</v>
      </c>
      <c r="H150" s="10">
        <f t="shared" si="10"/>
        <v>7</v>
      </c>
      <c r="I150" s="10" t="str">
        <f t="shared" si="11"/>
        <v>104(A) - 99(H)</v>
      </c>
      <c r="J150" s="23" t="s">
        <v>33</v>
      </c>
    </row>
    <row r="151" spans="1:10" x14ac:dyDescent="0.25">
      <c r="A151" s="24">
        <v>44916</v>
      </c>
      <c r="B151" s="25" t="s">
        <v>42</v>
      </c>
      <c r="C151" s="10">
        <f t="shared" si="8"/>
        <v>25</v>
      </c>
      <c r="D151" s="20">
        <v>98</v>
      </c>
      <c r="E151" s="25" t="s">
        <v>31</v>
      </c>
      <c r="F151" s="10">
        <f t="shared" si="9"/>
        <v>21</v>
      </c>
      <c r="G151" s="20">
        <v>101</v>
      </c>
      <c r="H151" s="10">
        <f t="shared" si="10"/>
        <v>21</v>
      </c>
      <c r="I151" s="10" t="str">
        <f t="shared" si="11"/>
        <v>101(H) - 98(A)</v>
      </c>
      <c r="J151" s="26" t="s">
        <v>61</v>
      </c>
    </row>
    <row r="152" spans="1:10" x14ac:dyDescent="0.25">
      <c r="A152" s="21">
        <v>44916</v>
      </c>
      <c r="B152" s="22" t="s">
        <v>7</v>
      </c>
      <c r="C152" s="10">
        <f t="shared" si="8"/>
        <v>14</v>
      </c>
      <c r="D152" s="19">
        <v>120</v>
      </c>
      <c r="E152" s="22" t="s">
        <v>43</v>
      </c>
      <c r="F152" s="10">
        <f t="shared" si="9"/>
        <v>26</v>
      </c>
      <c r="G152" s="19">
        <v>134</v>
      </c>
      <c r="H152" s="10">
        <f t="shared" si="10"/>
        <v>26</v>
      </c>
      <c r="I152" s="10" t="str">
        <f t="shared" si="11"/>
        <v>134(H) - 120(A)</v>
      </c>
      <c r="J152" s="23" t="s">
        <v>44</v>
      </c>
    </row>
    <row r="153" spans="1:10" x14ac:dyDescent="0.25">
      <c r="A153" s="24">
        <v>44916</v>
      </c>
      <c r="B153" s="25" t="s">
        <v>34</v>
      </c>
      <c r="C153" s="10">
        <f t="shared" si="8"/>
        <v>5</v>
      </c>
      <c r="D153" s="20">
        <v>105</v>
      </c>
      <c r="E153" s="25" t="s">
        <v>47</v>
      </c>
      <c r="F153" s="10">
        <f t="shared" si="9"/>
        <v>13</v>
      </c>
      <c r="G153" s="20">
        <v>126</v>
      </c>
      <c r="H153" s="10">
        <f t="shared" si="10"/>
        <v>13</v>
      </c>
      <c r="I153" s="10" t="str">
        <f t="shared" si="11"/>
        <v>126(H) - 105(A)</v>
      </c>
      <c r="J153" s="26" t="s">
        <v>48</v>
      </c>
    </row>
    <row r="154" spans="1:10" x14ac:dyDescent="0.25">
      <c r="A154" s="21">
        <v>44917</v>
      </c>
      <c r="B154" s="22" t="s">
        <v>35</v>
      </c>
      <c r="C154" s="10">
        <f t="shared" si="8"/>
        <v>27</v>
      </c>
      <c r="D154" s="19">
        <v>117</v>
      </c>
      <c r="E154" s="22" t="s">
        <v>19</v>
      </c>
      <c r="F154" s="10">
        <f t="shared" si="9"/>
        <v>19</v>
      </c>
      <c r="G154" s="19">
        <v>126</v>
      </c>
      <c r="H154" s="10">
        <f t="shared" si="10"/>
        <v>19</v>
      </c>
      <c r="I154" s="10" t="str">
        <f t="shared" si="11"/>
        <v>126(H) - 117(A)</v>
      </c>
      <c r="J154" s="23" t="s">
        <v>60</v>
      </c>
    </row>
    <row r="155" spans="1:10" x14ac:dyDescent="0.25">
      <c r="A155" s="24">
        <v>44917</v>
      </c>
      <c r="B155" s="25" t="s">
        <v>13</v>
      </c>
      <c r="C155" s="10">
        <f t="shared" si="8"/>
        <v>30</v>
      </c>
      <c r="D155" s="20">
        <v>112</v>
      </c>
      <c r="E155" s="25" t="s">
        <v>37</v>
      </c>
      <c r="F155" s="10">
        <f t="shared" si="9"/>
        <v>29</v>
      </c>
      <c r="G155" s="20">
        <v>120</v>
      </c>
      <c r="H155" s="10">
        <f t="shared" si="10"/>
        <v>29</v>
      </c>
      <c r="I155" s="10" t="str">
        <f t="shared" si="11"/>
        <v>120(H) - 112(A)</v>
      </c>
      <c r="J155" s="26" t="s">
        <v>38</v>
      </c>
    </row>
    <row r="156" spans="1:10" x14ac:dyDescent="0.25">
      <c r="A156" s="21">
        <v>44918</v>
      </c>
      <c r="B156" s="22" t="s">
        <v>35</v>
      </c>
      <c r="C156" s="10">
        <f t="shared" si="8"/>
        <v>27</v>
      </c>
      <c r="D156" s="19">
        <v>113</v>
      </c>
      <c r="E156" s="22" t="s">
        <v>10</v>
      </c>
      <c r="F156" s="10">
        <f t="shared" si="9"/>
        <v>22</v>
      </c>
      <c r="G156" s="19">
        <v>133</v>
      </c>
      <c r="H156" s="10">
        <f t="shared" si="10"/>
        <v>22</v>
      </c>
      <c r="I156" s="10" t="str">
        <f t="shared" si="11"/>
        <v>133(H) - 113(A)</v>
      </c>
      <c r="J156" s="23" t="s">
        <v>54</v>
      </c>
    </row>
    <row r="157" spans="1:10" x14ac:dyDescent="0.25">
      <c r="A157" s="24">
        <v>44918</v>
      </c>
      <c r="B157" s="25" t="s">
        <v>47</v>
      </c>
      <c r="C157" s="10">
        <f t="shared" si="8"/>
        <v>13</v>
      </c>
      <c r="D157" s="20">
        <v>114</v>
      </c>
      <c r="E157" s="25" t="s">
        <v>4</v>
      </c>
      <c r="F157" s="10">
        <f t="shared" si="9"/>
        <v>23</v>
      </c>
      <c r="G157" s="20">
        <v>119</v>
      </c>
      <c r="H157" s="10">
        <f t="shared" si="10"/>
        <v>23</v>
      </c>
      <c r="I157" s="10" t="str">
        <f t="shared" si="11"/>
        <v>119(H) - 114(A)</v>
      </c>
      <c r="J157" s="26" t="s">
        <v>46</v>
      </c>
    </row>
    <row r="158" spans="1:10" x14ac:dyDescent="0.25">
      <c r="A158" s="21">
        <v>44918</v>
      </c>
      <c r="B158" s="22" t="s">
        <v>11</v>
      </c>
      <c r="C158" s="10">
        <f t="shared" si="8"/>
        <v>9</v>
      </c>
      <c r="D158" s="19">
        <v>105</v>
      </c>
      <c r="E158" s="22" t="s">
        <v>17</v>
      </c>
      <c r="F158" s="10">
        <f t="shared" si="9"/>
        <v>1</v>
      </c>
      <c r="G158" s="19">
        <v>130</v>
      </c>
      <c r="H158" s="10">
        <f t="shared" si="10"/>
        <v>1</v>
      </c>
      <c r="I158" s="10" t="str">
        <f t="shared" si="11"/>
        <v>130(H) - 105(A)</v>
      </c>
      <c r="J158" s="23" t="s">
        <v>18</v>
      </c>
    </row>
    <row r="159" spans="1:10" x14ac:dyDescent="0.25">
      <c r="A159" s="24">
        <v>44918</v>
      </c>
      <c r="B159" s="25" t="s">
        <v>32</v>
      </c>
      <c r="C159" s="10">
        <f t="shared" si="8"/>
        <v>18</v>
      </c>
      <c r="D159" s="20">
        <v>109</v>
      </c>
      <c r="E159" s="25" t="s">
        <v>5</v>
      </c>
      <c r="F159" s="10">
        <f t="shared" si="9"/>
        <v>2</v>
      </c>
      <c r="G159" s="20">
        <v>121</v>
      </c>
      <c r="H159" s="10">
        <f t="shared" si="10"/>
        <v>2</v>
      </c>
      <c r="I159" s="10" t="str">
        <f t="shared" si="11"/>
        <v>121(H) - 109(A)</v>
      </c>
      <c r="J159" s="26" t="s">
        <v>6</v>
      </c>
    </row>
    <row r="160" spans="1:10" x14ac:dyDescent="0.25">
      <c r="A160" s="21">
        <v>44918</v>
      </c>
      <c r="B160" s="22" t="s">
        <v>45</v>
      </c>
      <c r="C160" s="10">
        <f t="shared" si="8"/>
        <v>17</v>
      </c>
      <c r="D160" s="19">
        <v>100</v>
      </c>
      <c r="E160" s="22" t="s">
        <v>20</v>
      </c>
      <c r="F160" s="10">
        <f t="shared" si="9"/>
        <v>3</v>
      </c>
      <c r="G160" s="19">
        <v>118</v>
      </c>
      <c r="H160" s="10">
        <f t="shared" si="10"/>
        <v>3</v>
      </c>
      <c r="I160" s="10" t="str">
        <f t="shared" si="11"/>
        <v>118(H) - 100(A)</v>
      </c>
      <c r="J160" s="23" t="s">
        <v>21</v>
      </c>
    </row>
    <row r="161" spans="1:10" x14ac:dyDescent="0.25">
      <c r="A161" s="24">
        <v>44918</v>
      </c>
      <c r="B161" s="25" t="s">
        <v>29</v>
      </c>
      <c r="C161" s="10">
        <f t="shared" si="8"/>
        <v>28</v>
      </c>
      <c r="D161" s="20">
        <v>118</v>
      </c>
      <c r="E161" s="25" t="s">
        <v>28</v>
      </c>
      <c r="F161" s="10">
        <f t="shared" si="9"/>
        <v>6</v>
      </c>
      <c r="G161" s="20">
        <v>107</v>
      </c>
      <c r="H161" s="10">
        <f t="shared" si="10"/>
        <v>28</v>
      </c>
      <c r="I161" s="10" t="str">
        <f t="shared" si="11"/>
        <v>118(A) - 107(H)</v>
      </c>
      <c r="J161" s="26" t="s">
        <v>59</v>
      </c>
    </row>
    <row r="162" spans="1:10" x14ac:dyDescent="0.25">
      <c r="A162" s="21">
        <v>44918</v>
      </c>
      <c r="B162" s="22" t="s">
        <v>25</v>
      </c>
      <c r="C162" s="10">
        <v>4</v>
      </c>
      <c r="D162" s="19">
        <v>118</v>
      </c>
      <c r="E162" s="22" t="s">
        <v>22</v>
      </c>
      <c r="F162" s="10">
        <f t="shared" si="9"/>
        <v>20</v>
      </c>
      <c r="G162" s="19">
        <v>117</v>
      </c>
      <c r="H162" s="10">
        <f t="shared" si="10"/>
        <v>4</v>
      </c>
      <c r="I162" s="10" t="str">
        <f t="shared" si="11"/>
        <v>118(A) - 117(H)</v>
      </c>
      <c r="J162" s="23" t="s">
        <v>51</v>
      </c>
    </row>
    <row r="163" spans="1:10" x14ac:dyDescent="0.25">
      <c r="A163" s="24">
        <v>44918</v>
      </c>
      <c r="B163" s="25" t="s">
        <v>39</v>
      </c>
      <c r="C163" s="10">
        <f t="shared" si="8"/>
        <v>7</v>
      </c>
      <c r="D163" s="20">
        <v>112</v>
      </c>
      <c r="E163" s="25" t="s">
        <v>16</v>
      </c>
      <c r="F163" s="10">
        <f t="shared" si="9"/>
        <v>11</v>
      </c>
      <c r="G163" s="20">
        <v>106</v>
      </c>
      <c r="H163" s="10">
        <f t="shared" si="10"/>
        <v>7</v>
      </c>
      <c r="I163" s="10" t="str">
        <f t="shared" si="11"/>
        <v>112(A) - 106(H)</v>
      </c>
      <c r="J163" s="26" t="s">
        <v>52</v>
      </c>
    </row>
    <row r="164" spans="1:10" x14ac:dyDescent="0.25">
      <c r="A164" s="21">
        <v>44918</v>
      </c>
      <c r="B164" s="22" t="s">
        <v>14</v>
      </c>
      <c r="C164" s="10">
        <f t="shared" si="8"/>
        <v>12</v>
      </c>
      <c r="D164" s="19">
        <v>111</v>
      </c>
      <c r="E164" s="22" t="s">
        <v>26</v>
      </c>
      <c r="F164" s="10">
        <f t="shared" si="9"/>
        <v>16</v>
      </c>
      <c r="G164" s="19">
        <v>108</v>
      </c>
      <c r="H164" s="10">
        <f t="shared" si="10"/>
        <v>12</v>
      </c>
      <c r="I164" s="10" t="str">
        <f t="shared" si="11"/>
        <v>111(A) - 108(H)</v>
      </c>
      <c r="J164" s="23" t="s">
        <v>27</v>
      </c>
    </row>
    <row r="165" spans="1:10" x14ac:dyDescent="0.25">
      <c r="A165" s="24">
        <v>44918</v>
      </c>
      <c r="B165" s="25" t="s">
        <v>19</v>
      </c>
      <c r="C165" s="10">
        <f t="shared" si="8"/>
        <v>19</v>
      </c>
      <c r="D165" s="20">
        <v>128</v>
      </c>
      <c r="E165" s="25" t="s">
        <v>31</v>
      </c>
      <c r="F165" s="10">
        <f t="shared" si="9"/>
        <v>21</v>
      </c>
      <c r="G165" s="20">
        <v>125</v>
      </c>
      <c r="H165" s="10">
        <f t="shared" si="10"/>
        <v>19</v>
      </c>
      <c r="I165" s="10" t="str">
        <f t="shared" si="11"/>
        <v>128(A) - 125(H)</v>
      </c>
      <c r="J165" s="26" t="s">
        <v>61</v>
      </c>
    </row>
    <row r="166" spans="1:10" x14ac:dyDescent="0.25">
      <c r="A166" s="21">
        <v>44918</v>
      </c>
      <c r="B166" s="22" t="s">
        <v>42</v>
      </c>
      <c r="C166" s="10">
        <f t="shared" si="8"/>
        <v>25</v>
      </c>
      <c r="D166" s="19">
        <v>107</v>
      </c>
      <c r="E166" s="22" t="s">
        <v>36</v>
      </c>
      <c r="F166" s="10">
        <f t="shared" si="9"/>
        <v>8</v>
      </c>
      <c r="G166" s="19">
        <v>120</v>
      </c>
      <c r="H166" s="10">
        <f t="shared" si="10"/>
        <v>8</v>
      </c>
      <c r="I166" s="10" t="str">
        <f t="shared" si="11"/>
        <v>120(H) - 107(A)</v>
      </c>
      <c r="J166" s="23" t="s">
        <v>58</v>
      </c>
    </row>
    <row r="167" spans="1:10" x14ac:dyDescent="0.25">
      <c r="A167" s="24">
        <v>44918</v>
      </c>
      <c r="B167" s="25" t="s">
        <v>23</v>
      </c>
      <c r="C167" s="10">
        <f t="shared" si="8"/>
        <v>15</v>
      </c>
      <c r="D167" s="20">
        <v>125</v>
      </c>
      <c r="E167" s="25" t="s">
        <v>40</v>
      </c>
      <c r="F167" s="10">
        <f t="shared" si="9"/>
        <v>24</v>
      </c>
      <c r="G167" s="20">
        <v>100</v>
      </c>
      <c r="H167" s="10">
        <f t="shared" si="10"/>
        <v>15</v>
      </c>
      <c r="I167" s="10" t="str">
        <f t="shared" si="11"/>
        <v>125(A) - 100(H)</v>
      </c>
      <c r="J167" s="26" t="s">
        <v>41</v>
      </c>
    </row>
    <row r="168" spans="1:10" x14ac:dyDescent="0.25">
      <c r="A168" s="21">
        <v>44918</v>
      </c>
      <c r="B168" s="22" t="s">
        <v>13</v>
      </c>
      <c r="C168" s="10">
        <f t="shared" si="8"/>
        <v>30</v>
      </c>
      <c r="D168" s="19">
        <v>125</v>
      </c>
      <c r="E168" s="22" t="s">
        <v>43</v>
      </c>
      <c r="F168" s="10">
        <f t="shared" si="9"/>
        <v>26</v>
      </c>
      <c r="G168" s="19">
        <v>111</v>
      </c>
      <c r="H168" s="10">
        <f t="shared" si="10"/>
        <v>30</v>
      </c>
      <c r="I168" s="10" t="str">
        <f t="shared" si="11"/>
        <v>125(A) - 111(H)</v>
      </c>
      <c r="J168" s="23" t="s">
        <v>44</v>
      </c>
    </row>
    <row r="169" spans="1:10" x14ac:dyDescent="0.25">
      <c r="A169" s="24">
        <v>44918</v>
      </c>
      <c r="B169" s="25" t="s">
        <v>34</v>
      </c>
      <c r="C169" s="10">
        <f t="shared" si="8"/>
        <v>5</v>
      </c>
      <c r="D169" s="20">
        <v>134</v>
      </c>
      <c r="E169" s="25" t="s">
        <v>7</v>
      </c>
      <c r="F169" s="10">
        <f t="shared" si="9"/>
        <v>14</v>
      </c>
      <c r="G169" s="20">
        <v>130</v>
      </c>
      <c r="H169" s="10">
        <f t="shared" si="10"/>
        <v>5</v>
      </c>
      <c r="I169" s="10" t="str">
        <f t="shared" si="11"/>
        <v>134(A) - 130(H)</v>
      </c>
      <c r="J169" s="26" t="s">
        <v>48</v>
      </c>
    </row>
    <row r="170" spans="1:10" x14ac:dyDescent="0.25">
      <c r="A170" s="21">
        <v>44920</v>
      </c>
      <c r="B170" s="22" t="s">
        <v>4</v>
      </c>
      <c r="C170" s="10">
        <f t="shared" si="8"/>
        <v>23</v>
      </c>
      <c r="D170" s="19">
        <v>119</v>
      </c>
      <c r="E170" s="22" t="s">
        <v>22</v>
      </c>
      <c r="F170" s="10">
        <f t="shared" si="9"/>
        <v>20</v>
      </c>
      <c r="G170" s="19">
        <v>112</v>
      </c>
      <c r="H170" s="10">
        <f t="shared" si="10"/>
        <v>23</v>
      </c>
      <c r="I170" s="10" t="str">
        <f t="shared" si="11"/>
        <v>119(A) - 112(H)</v>
      </c>
      <c r="J170" s="23" t="s">
        <v>51</v>
      </c>
    </row>
    <row r="171" spans="1:10" x14ac:dyDescent="0.25">
      <c r="A171" s="24">
        <v>44920</v>
      </c>
      <c r="B171" s="25" t="s">
        <v>7</v>
      </c>
      <c r="C171" s="10">
        <f t="shared" si="8"/>
        <v>14</v>
      </c>
      <c r="D171" s="20">
        <v>115</v>
      </c>
      <c r="E171" s="25" t="s">
        <v>39</v>
      </c>
      <c r="F171" s="10">
        <f t="shared" si="9"/>
        <v>7</v>
      </c>
      <c r="G171" s="20">
        <v>124</v>
      </c>
      <c r="H171" s="10">
        <f t="shared" si="10"/>
        <v>7</v>
      </c>
      <c r="I171" s="10" t="str">
        <f t="shared" si="11"/>
        <v>124(H) - 115(A)</v>
      </c>
      <c r="J171" s="26" t="s">
        <v>57</v>
      </c>
    </row>
    <row r="172" spans="1:10" x14ac:dyDescent="0.25">
      <c r="A172" s="21">
        <v>44920</v>
      </c>
      <c r="B172" s="22" t="s">
        <v>45</v>
      </c>
      <c r="C172" s="10">
        <f t="shared" si="8"/>
        <v>17</v>
      </c>
      <c r="D172" s="19">
        <v>118</v>
      </c>
      <c r="E172" s="22" t="s">
        <v>5</v>
      </c>
      <c r="F172" s="10">
        <f t="shared" si="9"/>
        <v>2</v>
      </c>
      <c r="G172" s="19">
        <v>139</v>
      </c>
      <c r="H172" s="10">
        <f t="shared" si="10"/>
        <v>2</v>
      </c>
      <c r="I172" s="10" t="str">
        <f t="shared" si="11"/>
        <v>139(H) - 118(A)</v>
      </c>
      <c r="J172" s="23" t="s">
        <v>6</v>
      </c>
    </row>
    <row r="173" spans="1:10" x14ac:dyDescent="0.25">
      <c r="A173" s="24">
        <v>44920</v>
      </c>
      <c r="B173" s="25" t="s">
        <v>23</v>
      </c>
      <c r="C173" s="10">
        <f t="shared" si="8"/>
        <v>15</v>
      </c>
      <c r="D173" s="20">
        <v>109</v>
      </c>
      <c r="E173" s="25" t="s">
        <v>8</v>
      </c>
      <c r="F173" s="10">
        <f t="shared" si="9"/>
        <v>10</v>
      </c>
      <c r="G173" s="20">
        <v>123</v>
      </c>
      <c r="H173" s="10">
        <f t="shared" si="10"/>
        <v>10</v>
      </c>
      <c r="I173" s="10" t="str">
        <f t="shared" si="11"/>
        <v>123(H) - 109(A)</v>
      </c>
      <c r="J173" s="26" t="s">
        <v>9</v>
      </c>
    </row>
    <row r="174" spans="1:10" x14ac:dyDescent="0.25">
      <c r="A174" s="21">
        <v>44920</v>
      </c>
      <c r="B174" s="22" t="s">
        <v>40</v>
      </c>
      <c r="C174" s="10">
        <f t="shared" si="8"/>
        <v>24</v>
      </c>
      <c r="D174" s="19">
        <v>125</v>
      </c>
      <c r="E174" s="22" t="s">
        <v>36</v>
      </c>
      <c r="F174" s="10">
        <f t="shared" si="9"/>
        <v>8</v>
      </c>
      <c r="G174" s="19">
        <v>128</v>
      </c>
      <c r="H174" s="10">
        <f t="shared" si="10"/>
        <v>8</v>
      </c>
      <c r="I174" s="10" t="str">
        <f t="shared" si="11"/>
        <v>128(H) - 125(A)</v>
      </c>
      <c r="J174" s="23" t="s">
        <v>58</v>
      </c>
    </row>
    <row r="175" spans="1:10" x14ac:dyDescent="0.25">
      <c r="A175" s="24">
        <v>44921</v>
      </c>
      <c r="B175" s="25" t="s">
        <v>20</v>
      </c>
      <c r="C175" s="10">
        <f t="shared" si="8"/>
        <v>3</v>
      </c>
      <c r="D175" s="20">
        <v>125</v>
      </c>
      <c r="E175" s="25" t="s">
        <v>28</v>
      </c>
      <c r="F175" s="10">
        <f t="shared" si="9"/>
        <v>6</v>
      </c>
      <c r="G175" s="20">
        <v>117</v>
      </c>
      <c r="H175" s="10">
        <f t="shared" si="10"/>
        <v>3</v>
      </c>
      <c r="I175" s="10" t="str">
        <f t="shared" si="11"/>
        <v>125(A) - 117(H)</v>
      </c>
      <c r="J175" s="26" t="s">
        <v>59</v>
      </c>
    </row>
    <row r="176" spans="1:10" x14ac:dyDescent="0.25">
      <c r="A176" s="21">
        <v>44921</v>
      </c>
      <c r="B176" s="22" t="s">
        <v>47</v>
      </c>
      <c r="C176" s="10">
        <f t="shared" si="8"/>
        <v>13</v>
      </c>
      <c r="D176" s="19">
        <v>142</v>
      </c>
      <c r="E176" s="22" t="s">
        <v>11</v>
      </c>
      <c r="F176" s="10">
        <f t="shared" si="9"/>
        <v>9</v>
      </c>
      <c r="G176" s="19">
        <v>131</v>
      </c>
      <c r="H176" s="10">
        <f t="shared" si="10"/>
        <v>13</v>
      </c>
      <c r="I176" s="10" t="str">
        <f t="shared" si="11"/>
        <v>142(A) - 131(H)</v>
      </c>
      <c r="J176" s="23" t="s">
        <v>12</v>
      </c>
    </row>
    <row r="177" spans="1:10" x14ac:dyDescent="0.25">
      <c r="A177" s="24">
        <v>44921</v>
      </c>
      <c r="B177" s="25" t="s">
        <v>32</v>
      </c>
      <c r="C177" s="10">
        <f t="shared" si="8"/>
        <v>18</v>
      </c>
      <c r="D177" s="20">
        <v>110</v>
      </c>
      <c r="E177" s="25" t="s">
        <v>26</v>
      </c>
      <c r="F177" s="10">
        <f t="shared" si="9"/>
        <v>16</v>
      </c>
      <c r="G177" s="20">
        <v>113</v>
      </c>
      <c r="H177" s="10">
        <f t="shared" si="10"/>
        <v>16</v>
      </c>
      <c r="I177" s="10" t="str">
        <f t="shared" si="11"/>
        <v>113(H) - 110(A)</v>
      </c>
      <c r="J177" s="26" t="s">
        <v>27</v>
      </c>
    </row>
    <row r="178" spans="1:10" x14ac:dyDescent="0.25">
      <c r="A178" s="21">
        <v>44921</v>
      </c>
      <c r="B178" s="22" t="s">
        <v>16</v>
      </c>
      <c r="C178" s="10">
        <f t="shared" si="8"/>
        <v>11</v>
      </c>
      <c r="D178" s="19">
        <v>133</v>
      </c>
      <c r="E178" s="22" t="s">
        <v>25</v>
      </c>
      <c r="F178" s="10">
        <v>4</v>
      </c>
      <c r="G178" s="19">
        <v>118</v>
      </c>
      <c r="H178" s="10">
        <f t="shared" si="10"/>
        <v>11</v>
      </c>
      <c r="I178" s="10" t="str">
        <f t="shared" si="11"/>
        <v>133(A) - 118(H)</v>
      </c>
      <c r="J178" s="23" t="s">
        <v>55</v>
      </c>
    </row>
    <row r="179" spans="1:10" x14ac:dyDescent="0.25">
      <c r="A179" s="24">
        <v>44921</v>
      </c>
      <c r="B179" s="25" t="s">
        <v>14</v>
      </c>
      <c r="C179" s="10">
        <f t="shared" si="8"/>
        <v>12</v>
      </c>
      <c r="D179" s="20">
        <v>93</v>
      </c>
      <c r="E179" s="25" t="s">
        <v>19</v>
      </c>
      <c r="F179" s="10">
        <f t="shared" si="9"/>
        <v>19</v>
      </c>
      <c r="G179" s="20">
        <v>113</v>
      </c>
      <c r="H179" s="10">
        <f t="shared" si="10"/>
        <v>19</v>
      </c>
      <c r="I179" s="10" t="str">
        <f t="shared" si="11"/>
        <v>113(H) - 93(A)</v>
      </c>
      <c r="J179" s="26" t="s">
        <v>60</v>
      </c>
    </row>
    <row r="180" spans="1:10" x14ac:dyDescent="0.25">
      <c r="A180" s="21">
        <v>44921</v>
      </c>
      <c r="B180" s="22" t="s">
        <v>37</v>
      </c>
      <c r="C180" s="10">
        <f t="shared" si="8"/>
        <v>29</v>
      </c>
      <c r="D180" s="19">
        <v>122</v>
      </c>
      <c r="E180" s="22" t="s">
        <v>35</v>
      </c>
      <c r="F180" s="10">
        <f t="shared" si="9"/>
        <v>27</v>
      </c>
      <c r="G180" s="19">
        <v>126</v>
      </c>
      <c r="H180" s="10">
        <f t="shared" si="10"/>
        <v>27</v>
      </c>
      <c r="I180" s="10" t="str">
        <f t="shared" si="11"/>
        <v>126(H) - 122(A)</v>
      </c>
      <c r="J180" s="23" t="s">
        <v>209</v>
      </c>
    </row>
    <row r="181" spans="1:10" x14ac:dyDescent="0.25">
      <c r="A181" s="24">
        <v>44921</v>
      </c>
      <c r="B181" s="25" t="s">
        <v>34</v>
      </c>
      <c r="C181" s="10">
        <f t="shared" si="8"/>
        <v>5</v>
      </c>
      <c r="D181" s="20">
        <v>113</v>
      </c>
      <c r="E181" s="25" t="s">
        <v>42</v>
      </c>
      <c r="F181" s="10">
        <f t="shared" si="9"/>
        <v>25</v>
      </c>
      <c r="G181" s="20">
        <v>124</v>
      </c>
      <c r="H181" s="10">
        <f t="shared" si="10"/>
        <v>25</v>
      </c>
      <c r="I181" s="10" t="str">
        <f t="shared" si="11"/>
        <v>124(H) - 113(A)</v>
      </c>
      <c r="J181" s="26" t="s">
        <v>53</v>
      </c>
    </row>
    <row r="182" spans="1:10" x14ac:dyDescent="0.25">
      <c r="A182" s="21">
        <v>44922</v>
      </c>
      <c r="B182" s="22" t="s">
        <v>7</v>
      </c>
      <c r="C182" s="10">
        <f t="shared" si="8"/>
        <v>14</v>
      </c>
      <c r="D182" s="19">
        <v>129</v>
      </c>
      <c r="E182" s="22" t="s">
        <v>10</v>
      </c>
      <c r="F182" s="10">
        <f t="shared" si="9"/>
        <v>22</v>
      </c>
      <c r="G182" s="19">
        <v>110</v>
      </c>
      <c r="H182" s="10">
        <f t="shared" si="10"/>
        <v>14</v>
      </c>
      <c r="I182" s="10" t="str">
        <f t="shared" si="11"/>
        <v>129(A) - 110(H)</v>
      </c>
      <c r="J182" s="23" t="s">
        <v>54</v>
      </c>
    </row>
    <row r="183" spans="1:10" x14ac:dyDescent="0.25">
      <c r="A183" s="24">
        <v>44922</v>
      </c>
      <c r="B183" s="25" t="s">
        <v>4</v>
      </c>
      <c r="C183" s="10">
        <f t="shared" si="8"/>
        <v>23</v>
      </c>
      <c r="D183" s="20">
        <v>111</v>
      </c>
      <c r="E183" s="25" t="s">
        <v>13</v>
      </c>
      <c r="F183" s="10">
        <f t="shared" si="9"/>
        <v>30</v>
      </c>
      <c r="G183" s="20">
        <v>116</v>
      </c>
      <c r="H183" s="10">
        <f t="shared" si="10"/>
        <v>30</v>
      </c>
      <c r="I183" s="10" t="str">
        <f t="shared" si="11"/>
        <v>116(H) - 111(A)</v>
      </c>
      <c r="J183" s="26" t="s">
        <v>50</v>
      </c>
    </row>
    <row r="184" spans="1:10" x14ac:dyDescent="0.25">
      <c r="A184" s="21">
        <v>44922</v>
      </c>
      <c r="B184" s="22" t="s">
        <v>16</v>
      </c>
      <c r="C184" s="10">
        <f t="shared" si="8"/>
        <v>11</v>
      </c>
      <c r="D184" s="19">
        <v>102</v>
      </c>
      <c r="E184" s="22" t="s">
        <v>5</v>
      </c>
      <c r="F184" s="10">
        <f t="shared" si="9"/>
        <v>2</v>
      </c>
      <c r="G184" s="19">
        <v>126</v>
      </c>
      <c r="H184" s="10">
        <f t="shared" si="10"/>
        <v>2</v>
      </c>
      <c r="I184" s="10" t="str">
        <f t="shared" si="11"/>
        <v>126(H) - 102(A)</v>
      </c>
      <c r="J184" s="23" t="s">
        <v>6</v>
      </c>
    </row>
    <row r="185" spans="1:10" x14ac:dyDescent="0.25">
      <c r="A185" s="24">
        <v>44922</v>
      </c>
      <c r="B185" s="25" t="s">
        <v>17</v>
      </c>
      <c r="C185" s="10">
        <f t="shared" si="8"/>
        <v>1</v>
      </c>
      <c r="D185" s="20">
        <v>114</v>
      </c>
      <c r="E185" s="25" t="s">
        <v>14</v>
      </c>
      <c r="F185" s="10">
        <f t="shared" si="9"/>
        <v>12</v>
      </c>
      <c r="G185" s="20">
        <v>129</v>
      </c>
      <c r="H185" s="10">
        <f t="shared" si="10"/>
        <v>12</v>
      </c>
      <c r="I185" s="10" t="str">
        <f t="shared" si="11"/>
        <v>129(H) - 114(A)</v>
      </c>
      <c r="J185" s="26" t="s">
        <v>15</v>
      </c>
    </row>
    <row r="186" spans="1:10" x14ac:dyDescent="0.25">
      <c r="A186" s="21">
        <v>44922</v>
      </c>
      <c r="B186" s="22" t="s">
        <v>47</v>
      </c>
      <c r="C186" s="10">
        <f t="shared" si="8"/>
        <v>13</v>
      </c>
      <c r="D186" s="19">
        <v>124</v>
      </c>
      <c r="E186" s="22" t="s">
        <v>29</v>
      </c>
      <c r="F186" s="10">
        <f t="shared" si="9"/>
        <v>28</v>
      </c>
      <c r="G186" s="19">
        <v>113</v>
      </c>
      <c r="H186" s="10">
        <f t="shared" si="10"/>
        <v>13</v>
      </c>
      <c r="I186" s="10" t="str">
        <f t="shared" si="11"/>
        <v>124(A) - 113(H)</v>
      </c>
      <c r="J186" s="23" t="s">
        <v>30</v>
      </c>
    </row>
    <row r="187" spans="1:10" x14ac:dyDescent="0.25">
      <c r="A187" s="24">
        <v>44922</v>
      </c>
      <c r="B187" s="25" t="s">
        <v>40</v>
      </c>
      <c r="C187" s="10">
        <f t="shared" si="8"/>
        <v>24</v>
      </c>
      <c r="D187" s="20">
        <v>125</v>
      </c>
      <c r="E187" s="25" t="s">
        <v>23</v>
      </c>
      <c r="F187" s="10">
        <f t="shared" si="9"/>
        <v>15</v>
      </c>
      <c r="G187" s="20">
        <v>108</v>
      </c>
      <c r="H187" s="10">
        <f t="shared" si="10"/>
        <v>24</v>
      </c>
      <c r="I187" s="10" t="str">
        <f t="shared" si="11"/>
        <v>125(A) - 108(H)</v>
      </c>
      <c r="J187" s="26" t="s">
        <v>24</v>
      </c>
    </row>
    <row r="188" spans="1:10" x14ac:dyDescent="0.25">
      <c r="A188" s="21">
        <v>44922</v>
      </c>
      <c r="B188" s="22" t="s">
        <v>35</v>
      </c>
      <c r="C188" s="10">
        <f t="shared" si="8"/>
        <v>27</v>
      </c>
      <c r="D188" s="19">
        <v>114</v>
      </c>
      <c r="E188" s="22" t="s">
        <v>31</v>
      </c>
      <c r="F188" s="10">
        <f t="shared" si="9"/>
        <v>21</v>
      </c>
      <c r="G188" s="19">
        <v>130</v>
      </c>
      <c r="H188" s="10">
        <f t="shared" si="10"/>
        <v>21</v>
      </c>
      <c r="I188" s="10" t="str">
        <f t="shared" si="11"/>
        <v>130(H) - 114(A)</v>
      </c>
      <c r="J188" s="23" t="s">
        <v>61</v>
      </c>
    </row>
    <row r="189" spans="1:10" x14ac:dyDescent="0.25">
      <c r="A189" s="24">
        <v>44922</v>
      </c>
      <c r="B189" s="25" t="s">
        <v>22</v>
      </c>
      <c r="C189" s="10">
        <f t="shared" si="8"/>
        <v>20</v>
      </c>
      <c r="D189" s="20">
        <v>121</v>
      </c>
      <c r="E189" s="25" t="s">
        <v>39</v>
      </c>
      <c r="F189" s="10">
        <f t="shared" si="9"/>
        <v>7</v>
      </c>
      <c r="G189" s="20">
        <v>126</v>
      </c>
      <c r="H189" s="10">
        <f t="shared" si="10"/>
        <v>7</v>
      </c>
      <c r="I189" s="10" t="str">
        <f t="shared" si="11"/>
        <v>126(H) - 121(A)</v>
      </c>
      <c r="J189" s="26" t="s">
        <v>57</v>
      </c>
    </row>
    <row r="190" spans="1:10" x14ac:dyDescent="0.25">
      <c r="A190" s="21">
        <v>44922</v>
      </c>
      <c r="B190" s="22" t="s">
        <v>34</v>
      </c>
      <c r="C190" s="10">
        <f t="shared" si="8"/>
        <v>5</v>
      </c>
      <c r="D190" s="19">
        <v>105</v>
      </c>
      <c r="E190" s="22" t="s">
        <v>8</v>
      </c>
      <c r="F190" s="10">
        <f t="shared" si="9"/>
        <v>10</v>
      </c>
      <c r="G190" s="19">
        <v>110</v>
      </c>
      <c r="H190" s="10">
        <f t="shared" si="10"/>
        <v>10</v>
      </c>
      <c r="I190" s="10" t="str">
        <f t="shared" si="11"/>
        <v>110(H) - 105(A)</v>
      </c>
      <c r="J190" s="23" t="s">
        <v>9</v>
      </c>
    </row>
    <row r="191" spans="1:10" x14ac:dyDescent="0.25">
      <c r="A191" s="24">
        <v>44922</v>
      </c>
      <c r="B191" s="25" t="s">
        <v>36</v>
      </c>
      <c r="C191" s="10">
        <f t="shared" si="8"/>
        <v>8</v>
      </c>
      <c r="D191" s="20">
        <v>113</v>
      </c>
      <c r="E191" s="25" t="s">
        <v>43</v>
      </c>
      <c r="F191" s="10">
        <f t="shared" si="9"/>
        <v>26</v>
      </c>
      <c r="G191" s="20">
        <v>106</v>
      </c>
      <c r="H191" s="10">
        <f t="shared" si="10"/>
        <v>8</v>
      </c>
      <c r="I191" s="10" t="str">
        <f t="shared" si="11"/>
        <v>113(A) - 106(H)</v>
      </c>
      <c r="J191" s="26" t="s">
        <v>44</v>
      </c>
    </row>
    <row r="192" spans="1:10" x14ac:dyDescent="0.25">
      <c r="A192" s="21">
        <v>44923</v>
      </c>
      <c r="B192" s="22" t="s">
        <v>10</v>
      </c>
      <c r="C192" s="10">
        <f t="shared" si="8"/>
        <v>22</v>
      </c>
      <c r="D192" s="19">
        <v>101</v>
      </c>
      <c r="E192" s="22" t="s">
        <v>11</v>
      </c>
      <c r="F192" s="10">
        <f t="shared" si="9"/>
        <v>9</v>
      </c>
      <c r="G192" s="19">
        <v>121</v>
      </c>
      <c r="H192" s="10">
        <f t="shared" si="10"/>
        <v>9</v>
      </c>
      <c r="I192" s="10" t="str">
        <f t="shared" si="11"/>
        <v>121(H) - 101(A)</v>
      </c>
      <c r="J192" s="23" t="s">
        <v>12</v>
      </c>
    </row>
    <row r="193" spans="1:10" x14ac:dyDescent="0.25">
      <c r="A193" s="24">
        <v>44923</v>
      </c>
      <c r="B193" s="25" t="s">
        <v>40</v>
      </c>
      <c r="C193" s="10">
        <f t="shared" si="8"/>
        <v>24</v>
      </c>
      <c r="D193" s="20">
        <v>102</v>
      </c>
      <c r="E193" s="25" t="s">
        <v>13</v>
      </c>
      <c r="F193" s="10">
        <f t="shared" si="9"/>
        <v>30</v>
      </c>
      <c r="G193" s="20">
        <v>127</v>
      </c>
      <c r="H193" s="10">
        <f t="shared" si="10"/>
        <v>30</v>
      </c>
      <c r="I193" s="10" t="str">
        <f t="shared" si="11"/>
        <v>127(H) - 102(A)</v>
      </c>
      <c r="J193" s="26" t="s">
        <v>50</v>
      </c>
    </row>
    <row r="194" spans="1:10" x14ac:dyDescent="0.25">
      <c r="A194" s="21">
        <v>44923</v>
      </c>
      <c r="B194" s="22" t="s">
        <v>20</v>
      </c>
      <c r="C194" s="10">
        <f t="shared" ref="C194:C223" si="12">VLOOKUP(B194,$P$2:$R$31,3)</f>
        <v>3</v>
      </c>
      <c r="D194" s="19">
        <v>108</v>
      </c>
      <c r="E194" s="22" t="s">
        <v>17</v>
      </c>
      <c r="F194" s="10">
        <f t="shared" ref="F194:F223" si="13">VLOOKUP(E194,$P$2:$R$31,3)</f>
        <v>1</v>
      </c>
      <c r="G194" s="19">
        <v>107</v>
      </c>
      <c r="H194" s="10">
        <f t="shared" si="10"/>
        <v>3</v>
      </c>
      <c r="I194" s="10" t="str">
        <f t="shared" si="11"/>
        <v>108(A) - 107(H)</v>
      </c>
      <c r="J194" s="23" t="s">
        <v>18</v>
      </c>
    </row>
    <row r="195" spans="1:10" x14ac:dyDescent="0.25">
      <c r="A195" s="24">
        <v>44923</v>
      </c>
      <c r="B195" s="25" t="s">
        <v>7</v>
      </c>
      <c r="C195" s="10">
        <f t="shared" si="12"/>
        <v>14</v>
      </c>
      <c r="D195" s="20">
        <v>98</v>
      </c>
      <c r="E195" s="25" t="s">
        <v>26</v>
      </c>
      <c r="F195" s="10">
        <f t="shared" si="13"/>
        <v>16</v>
      </c>
      <c r="G195" s="20">
        <v>112</v>
      </c>
      <c r="H195" s="10">
        <f t="shared" ref="H195:H223" si="14">IF(G195&gt;D195, F195,C195)</f>
        <v>16</v>
      </c>
      <c r="I195" s="10" t="str">
        <f t="shared" ref="I195:I223" si="15">IF(G195&gt;D195, G195&amp;"(H) - "&amp;D195&amp;"(A)", D195&amp;"(A) - "&amp;G195&amp;"(H)")</f>
        <v>112(H) - 98(A)</v>
      </c>
      <c r="J195" s="26" t="s">
        <v>27</v>
      </c>
    </row>
    <row r="196" spans="1:10" x14ac:dyDescent="0.25">
      <c r="A196" s="21">
        <v>44923</v>
      </c>
      <c r="B196" s="22" t="s">
        <v>45</v>
      </c>
      <c r="C196" s="10">
        <f t="shared" si="12"/>
        <v>17</v>
      </c>
      <c r="D196" s="19">
        <v>113</v>
      </c>
      <c r="E196" s="22" t="s">
        <v>25</v>
      </c>
      <c r="F196" s="10">
        <v>4</v>
      </c>
      <c r="G196" s="19">
        <v>119</v>
      </c>
      <c r="H196" s="10">
        <f t="shared" si="14"/>
        <v>4</v>
      </c>
      <c r="I196" s="10" t="str">
        <f t="shared" si="15"/>
        <v>119(H) - 113(A)</v>
      </c>
      <c r="J196" s="23" t="s">
        <v>55</v>
      </c>
    </row>
    <row r="197" spans="1:10" x14ac:dyDescent="0.25">
      <c r="A197" s="24">
        <v>44923</v>
      </c>
      <c r="B197" s="25" t="s">
        <v>32</v>
      </c>
      <c r="C197" s="10">
        <f t="shared" si="12"/>
        <v>18</v>
      </c>
      <c r="D197" s="20">
        <v>118</v>
      </c>
      <c r="E197" s="25" t="s">
        <v>19</v>
      </c>
      <c r="F197" s="10">
        <f t="shared" si="13"/>
        <v>19</v>
      </c>
      <c r="G197" s="20">
        <v>119</v>
      </c>
      <c r="H197" s="10">
        <f t="shared" si="14"/>
        <v>19</v>
      </c>
      <c r="I197" s="10" t="str">
        <f t="shared" si="15"/>
        <v>119(H) - 118(A)</v>
      </c>
      <c r="J197" s="26" t="s">
        <v>60</v>
      </c>
    </row>
    <row r="198" spans="1:10" x14ac:dyDescent="0.25">
      <c r="A198" s="21">
        <v>44923</v>
      </c>
      <c r="B198" s="22" t="s">
        <v>37</v>
      </c>
      <c r="C198" s="10">
        <f t="shared" si="12"/>
        <v>29</v>
      </c>
      <c r="D198" s="19">
        <v>107</v>
      </c>
      <c r="E198" s="22" t="s">
        <v>8</v>
      </c>
      <c r="F198" s="10">
        <f t="shared" si="13"/>
        <v>10</v>
      </c>
      <c r="G198" s="19">
        <v>112</v>
      </c>
      <c r="H198" s="10">
        <f t="shared" si="14"/>
        <v>10</v>
      </c>
      <c r="I198" s="10" t="str">
        <f t="shared" si="15"/>
        <v>112(H) - 107(A)</v>
      </c>
      <c r="J198" s="23" t="s">
        <v>9</v>
      </c>
    </row>
    <row r="199" spans="1:10" x14ac:dyDescent="0.25">
      <c r="A199" s="24">
        <v>44923</v>
      </c>
      <c r="B199" s="25" t="s">
        <v>36</v>
      </c>
      <c r="C199" s="10">
        <f t="shared" si="12"/>
        <v>8</v>
      </c>
      <c r="D199" s="20">
        <v>126</v>
      </c>
      <c r="E199" s="25" t="s">
        <v>43</v>
      </c>
      <c r="F199" s="10">
        <f t="shared" si="13"/>
        <v>26</v>
      </c>
      <c r="G199" s="20">
        <v>127</v>
      </c>
      <c r="H199" s="10">
        <f t="shared" si="14"/>
        <v>26</v>
      </c>
      <c r="I199" s="10" t="str">
        <f t="shared" si="15"/>
        <v>127(H) - 126(A)</v>
      </c>
      <c r="J199" s="26" t="s">
        <v>44</v>
      </c>
    </row>
    <row r="200" spans="1:10" x14ac:dyDescent="0.25">
      <c r="A200" s="21">
        <v>44924</v>
      </c>
      <c r="B200" s="22" t="s">
        <v>31</v>
      </c>
      <c r="C200" s="10">
        <f t="shared" si="12"/>
        <v>21</v>
      </c>
      <c r="D200" s="19">
        <v>113</v>
      </c>
      <c r="E200" s="22" t="s">
        <v>34</v>
      </c>
      <c r="F200" s="10">
        <f t="shared" si="13"/>
        <v>5</v>
      </c>
      <c r="G200" s="19">
        <v>121</v>
      </c>
      <c r="H200" s="10">
        <f t="shared" si="14"/>
        <v>5</v>
      </c>
      <c r="I200" s="10" t="str">
        <f t="shared" si="15"/>
        <v>121(H) - 113(A)</v>
      </c>
      <c r="J200" s="23" t="s">
        <v>49</v>
      </c>
    </row>
    <row r="201" spans="1:10" x14ac:dyDescent="0.25">
      <c r="A201" s="24">
        <v>44924</v>
      </c>
      <c r="B201" s="25" t="s">
        <v>28</v>
      </c>
      <c r="C201" s="10">
        <f t="shared" si="12"/>
        <v>6</v>
      </c>
      <c r="D201" s="20">
        <v>126</v>
      </c>
      <c r="E201" s="25" t="s">
        <v>14</v>
      </c>
      <c r="F201" s="10">
        <f t="shared" si="13"/>
        <v>12</v>
      </c>
      <c r="G201" s="20">
        <v>135</v>
      </c>
      <c r="H201" s="10">
        <f t="shared" si="14"/>
        <v>12</v>
      </c>
      <c r="I201" s="10" t="str">
        <f t="shared" si="15"/>
        <v>135(H) - 126(A)</v>
      </c>
      <c r="J201" s="26" t="s">
        <v>15</v>
      </c>
    </row>
    <row r="202" spans="1:10" x14ac:dyDescent="0.25">
      <c r="A202" s="21">
        <v>44924</v>
      </c>
      <c r="B202" s="22" t="s">
        <v>47</v>
      </c>
      <c r="C202" s="10">
        <f t="shared" si="12"/>
        <v>13</v>
      </c>
      <c r="D202" s="19">
        <v>110</v>
      </c>
      <c r="E202" s="22" t="s">
        <v>5</v>
      </c>
      <c r="F202" s="10">
        <f t="shared" si="13"/>
        <v>2</v>
      </c>
      <c r="G202" s="19">
        <v>116</v>
      </c>
      <c r="H202" s="10">
        <f t="shared" si="14"/>
        <v>2</v>
      </c>
      <c r="I202" s="10" t="str">
        <f t="shared" si="15"/>
        <v>116(H) - 110(A)</v>
      </c>
      <c r="J202" s="23" t="s">
        <v>6</v>
      </c>
    </row>
    <row r="203" spans="1:10" x14ac:dyDescent="0.25">
      <c r="A203" s="24">
        <v>44924</v>
      </c>
      <c r="B203" s="25" t="s">
        <v>23</v>
      </c>
      <c r="C203" s="10">
        <f t="shared" si="12"/>
        <v>15</v>
      </c>
      <c r="D203" s="20">
        <v>119</v>
      </c>
      <c r="E203" s="25" t="s">
        <v>29</v>
      </c>
      <c r="F203" s="10">
        <f t="shared" si="13"/>
        <v>28</v>
      </c>
      <c r="G203" s="20">
        <v>106</v>
      </c>
      <c r="H203" s="10">
        <f t="shared" si="14"/>
        <v>15</v>
      </c>
      <c r="I203" s="10" t="str">
        <f t="shared" si="15"/>
        <v>119(A) - 106(H)</v>
      </c>
      <c r="J203" s="26" t="s">
        <v>30</v>
      </c>
    </row>
    <row r="204" spans="1:10" x14ac:dyDescent="0.25">
      <c r="A204" s="21">
        <v>44924</v>
      </c>
      <c r="B204" s="22" t="s">
        <v>22</v>
      </c>
      <c r="C204" s="10">
        <f t="shared" si="12"/>
        <v>20</v>
      </c>
      <c r="D204" s="19">
        <v>115</v>
      </c>
      <c r="E204" s="22" t="s">
        <v>35</v>
      </c>
      <c r="F204" s="10">
        <f t="shared" si="13"/>
        <v>27</v>
      </c>
      <c r="G204" s="19">
        <v>122</v>
      </c>
      <c r="H204" s="10">
        <f t="shared" si="14"/>
        <v>27</v>
      </c>
      <c r="I204" s="10" t="str">
        <f t="shared" si="15"/>
        <v>122(H) - 115(A)</v>
      </c>
      <c r="J204" s="23" t="s">
        <v>209</v>
      </c>
    </row>
    <row r="205" spans="1:10" x14ac:dyDescent="0.25">
      <c r="A205" s="24">
        <v>44924</v>
      </c>
      <c r="B205" s="25" t="s">
        <v>16</v>
      </c>
      <c r="C205" s="10">
        <f t="shared" si="12"/>
        <v>11</v>
      </c>
      <c r="D205" s="20">
        <v>114</v>
      </c>
      <c r="E205" s="25" t="s">
        <v>39</v>
      </c>
      <c r="F205" s="10">
        <f t="shared" si="13"/>
        <v>7</v>
      </c>
      <c r="G205" s="20">
        <v>129</v>
      </c>
      <c r="H205" s="10">
        <f t="shared" si="14"/>
        <v>7</v>
      </c>
      <c r="I205" s="10" t="str">
        <f t="shared" si="15"/>
        <v>129(H) - 114(A)</v>
      </c>
      <c r="J205" s="26" t="s">
        <v>57</v>
      </c>
    </row>
    <row r="206" spans="1:10" x14ac:dyDescent="0.25">
      <c r="A206" s="21">
        <v>44925</v>
      </c>
      <c r="B206" s="22" t="s">
        <v>13</v>
      </c>
      <c r="C206" s="10">
        <f t="shared" si="12"/>
        <v>30</v>
      </c>
      <c r="D206" s="19">
        <v>119</v>
      </c>
      <c r="E206" s="22" t="s">
        <v>10</v>
      </c>
      <c r="F206" s="10">
        <f t="shared" si="13"/>
        <v>22</v>
      </c>
      <c r="G206" s="19">
        <v>100</v>
      </c>
      <c r="H206" s="10">
        <f t="shared" si="14"/>
        <v>30</v>
      </c>
      <c r="I206" s="10" t="str">
        <f t="shared" si="15"/>
        <v>119(A) - 100(H)</v>
      </c>
      <c r="J206" s="23" t="s">
        <v>54</v>
      </c>
    </row>
    <row r="207" spans="1:10" x14ac:dyDescent="0.25">
      <c r="A207" s="24">
        <v>44925</v>
      </c>
      <c r="B207" s="25" t="s">
        <v>7</v>
      </c>
      <c r="C207" s="10">
        <f t="shared" si="12"/>
        <v>14</v>
      </c>
      <c r="D207" s="20">
        <v>130</v>
      </c>
      <c r="E207" s="25" t="s">
        <v>17</v>
      </c>
      <c r="F207" s="10">
        <f t="shared" si="13"/>
        <v>1</v>
      </c>
      <c r="G207" s="20">
        <v>121</v>
      </c>
      <c r="H207" s="10">
        <f t="shared" si="14"/>
        <v>14</v>
      </c>
      <c r="I207" s="10" t="str">
        <f t="shared" si="15"/>
        <v>130(A) - 121(H)</v>
      </c>
      <c r="J207" s="26" t="s">
        <v>18</v>
      </c>
    </row>
    <row r="208" spans="1:10" x14ac:dyDescent="0.25">
      <c r="A208" s="21">
        <v>44925</v>
      </c>
      <c r="B208" s="22" t="s">
        <v>40</v>
      </c>
      <c r="C208" s="10">
        <f t="shared" si="12"/>
        <v>24</v>
      </c>
      <c r="D208" s="19">
        <v>104</v>
      </c>
      <c r="E208" s="22" t="s">
        <v>29</v>
      </c>
      <c r="F208" s="10">
        <f t="shared" si="13"/>
        <v>28</v>
      </c>
      <c r="G208" s="19">
        <v>113</v>
      </c>
      <c r="H208" s="10">
        <f t="shared" si="14"/>
        <v>28</v>
      </c>
      <c r="I208" s="10" t="str">
        <f t="shared" si="15"/>
        <v>113(H) - 104(A)</v>
      </c>
      <c r="J208" s="23" t="s">
        <v>30</v>
      </c>
    </row>
    <row r="209" spans="1:10" x14ac:dyDescent="0.25">
      <c r="A209" s="24">
        <v>44925</v>
      </c>
      <c r="B209" s="25" t="s">
        <v>11</v>
      </c>
      <c r="C209" s="10">
        <f t="shared" si="12"/>
        <v>9</v>
      </c>
      <c r="D209" s="20">
        <v>118</v>
      </c>
      <c r="E209" s="25" t="s">
        <v>25</v>
      </c>
      <c r="F209" s="10">
        <v>4</v>
      </c>
      <c r="G209" s="20">
        <v>132</v>
      </c>
      <c r="H209" s="10">
        <f t="shared" si="14"/>
        <v>4</v>
      </c>
      <c r="I209" s="10" t="str">
        <f t="shared" si="15"/>
        <v>132(H) - 118(A)</v>
      </c>
      <c r="J209" s="26" t="s">
        <v>55</v>
      </c>
    </row>
    <row r="210" spans="1:10" x14ac:dyDescent="0.25">
      <c r="A210" s="21">
        <v>44925</v>
      </c>
      <c r="B210" s="22" t="s">
        <v>32</v>
      </c>
      <c r="C210" s="10">
        <f t="shared" si="12"/>
        <v>18</v>
      </c>
      <c r="D210" s="19">
        <v>114</v>
      </c>
      <c r="E210" s="22" t="s">
        <v>45</v>
      </c>
      <c r="F210" s="10">
        <f t="shared" si="13"/>
        <v>17</v>
      </c>
      <c r="G210" s="19">
        <v>123</v>
      </c>
      <c r="H210" s="10">
        <f t="shared" si="14"/>
        <v>17</v>
      </c>
      <c r="I210" s="10" t="str">
        <f t="shared" si="15"/>
        <v>123(H) - 114(A)</v>
      </c>
      <c r="J210" s="23" t="s">
        <v>56</v>
      </c>
    </row>
    <row r="211" spans="1:10" x14ac:dyDescent="0.25">
      <c r="A211" s="24">
        <v>44925</v>
      </c>
      <c r="B211" s="25" t="s">
        <v>4</v>
      </c>
      <c r="C211" s="10">
        <f t="shared" si="12"/>
        <v>23</v>
      </c>
      <c r="D211" s="20">
        <v>116</v>
      </c>
      <c r="E211" s="25" t="s">
        <v>19</v>
      </c>
      <c r="F211" s="10">
        <f t="shared" si="13"/>
        <v>19</v>
      </c>
      <c r="G211" s="20">
        <v>127</v>
      </c>
      <c r="H211" s="10">
        <f t="shared" si="14"/>
        <v>19</v>
      </c>
      <c r="I211" s="10" t="str">
        <f t="shared" si="15"/>
        <v>127(H) - 116(A)</v>
      </c>
      <c r="J211" s="26" t="s">
        <v>60</v>
      </c>
    </row>
    <row r="212" spans="1:10" x14ac:dyDescent="0.25">
      <c r="A212" s="21">
        <v>44925</v>
      </c>
      <c r="B212" s="22" t="s">
        <v>26</v>
      </c>
      <c r="C212" s="10">
        <f t="shared" si="12"/>
        <v>16</v>
      </c>
      <c r="D212" s="19">
        <v>119</v>
      </c>
      <c r="E212" s="22" t="s">
        <v>36</v>
      </c>
      <c r="F212" s="10">
        <f t="shared" si="13"/>
        <v>8</v>
      </c>
      <c r="G212" s="19">
        <v>124</v>
      </c>
      <c r="H212" s="10">
        <f t="shared" si="14"/>
        <v>8</v>
      </c>
      <c r="I212" s="10" t="str">
        <f t="shared" si="15"/>
        <v>124(H) - 119(A)</v>
      </c>
      <c r="J212" s="23" t="s">
        <v>58</v>
      </c>
    </row>
    <row r="213" spans="1:10" x14ac:dyDescent="0.25">
      <c r="A213" s="24">
        <v>44925</v>
      </c>
      <c r="B213" s="25" t="s">
        <v>42</v>
      </c>
      <c r="C213" s="10">
        <f t="shared" si="12"/>
        <v>25</v>
      </c>
      <c r="D213" s="20">
        <v>112</v>
      </c>
      <c r="E213" s="25" t="s">
        <v>8</v>
      </c>
      <c r="F213" s="10">
        <f t="shared" si="13"/>
        <v>10</v>
      </c>
      <c r="G213" s="20">
        <v>118</v>
      </c>
      <c r="H213" s="10">
        <f t="shared" si="14"/>
        <v>10</v>
      </c>
      <c r="I213" s="10" t="str">
        <f t="shared" si="15"/>
        <v>118(H) - 112(A)</v>
      </c>
      <c r="J213" s="26" t="s">
        <v>9</v>
      </c>
    </row>
    <row r="214" spans="1:10" x14ac:dyDescent="0.25">
      <c r="A214" s="21">
        <v>44925</v>
      </c>
      <c r="B214" s="22" t="s">
        <v>37</v>
      </c>
      <c r="C214" s="10">
        <f t="shared" si="12"/>
        <v>29</v>
      </c>
      <c r="D214" s="19">
        <v>125</v>
      </c>
      <c r="E214" s="22" t="s">
        <v>43</v>
      </c>
      <c r="F214" s="10">
        <f t="shared" si="13"/>
        <v>26</v>
      </c>
      <c r="G214" s="19">
        <v>126</v>
      </c>
      <c r="H214" s="10">
        <f t="shared" si="14"/>
        <v>26</v>
      </c>
      <c r="I214" s="10" t="str">
        <f t="shared" si="15"/>
        <v>126(H) - 125(A)</v>
      </c>
      <c r="J214" s="23" t="s">
        <v>44</v>
      </c>
    </row>
    <row r="215" spans="1:10" x14ac:dyDescent="0.25">
      <c r="A215" s="24">
        <v>44926</v>
      </c>
      <c r="B215" s="25" t="s">
        <v>47</v>
      </c>
      <c r="C215" s="10">
        <f t="shared" si="12"/>
        <v>13</v>
      </c>
      <c r="D215" s="20">
        <v>130</v>
      </c>
      <c r="E215" s="25" t="s">
        <v>14</v>
      </c>
      <c r="F215" s="10">
        <f t="shared" si="13"/>
        <v>12</v>
      </c>
      <c r="G215" s="20">
        <v>131</v>
      </c>
      <c r="H215" s="10">
        <f t="shared" si="14"/>
        <v>12</v>
      </c>
      <c r="I215" s="10" t="str">
        <f t="shared" si="15"/>
        <v>131(H) - 130(A)</v>
      </c>
      <c r="J215" s="26" t="s">
        <v>15</v>
      </c>
    </row>
    <row r="216" spans="1:10" x14ac:dyDescent="0.25">
      <c r="A216" s="21">
        <v>44926</v>
      </c>
      <c r="B216" s="22" t="s">
        <v>28</v>
      </c>
      <c r="C216" s="10">
        <f t="shared" si="12"/>
        <v>6</v>
      </c>
      <c r="D216" s="19">
        <v>103</v>
      </c>
      <c r="E216" s="22" t="s">
        <v>25</v>
      </c>
      <c r="F216" s="10">
        <v>4</v>
      </c>
      <c r="G216" s="19">
        <v>102</v>
      </c>
      <c r="H216" s="10">
        <f t="shared" si="14"/>
        <v>6</v>
      </c>
      <c r="I216" s="10" t="str">
        <f t="shared" si="15"/>
        <v>103(A) - 102(H)</v>
      </c>
      <c r="J216" s="23" t="s">
        <v>55</v>
      </c>
    </row>
    <row r="217" spans="1:10" x14ac:dyDescent="0.25">
      <c r="A217" s="24">
        <v>44926</v>
      </c>
      <c r="B217" s="25" t="s">
        <v>20</v>
      </c>
      <c r="C217" s="10">
        <f t="shared" si="12"/>
        <v>3</v>
      </c>
      <c r="D217" s="20">
        <v>123</v>
      </c>
      <c r="E217" s="25" t="s">
        <v>34</v>
      </c>
      <c r="F217" s="10">
        <f t="shared" si="13"/>
        <v>5</v>
      </c>
      <c r="G217" s="20">
        <v>106</v>
      </c>
      <c r="H217" s="10">
        <f t="shared" si="14"/>
        <v>3</v>
      </c>
      <c r="I217" s="10" t="str">
        <f t="shared" si="15"/>
        <v>123(A) - 106(H)</v>
      </c>
      <c r="J217" s="26" t="s">
        <v>49</v>
      </c>
    </row>
    <row r="218" spans="1:10" x14ac:dyDescent="0.25">
      <c r="A218" s="21">
        <v>44926</v>
      </c>
      <c r="B218" s="22" t="s">
        <v>22</v>
      </c>
      <c r="C218" s="10">
        <f t="shared" si="12"/>
        <v>20</v>
      </c>
      <c r="D218" s="19">
        <v>108</v>
      </c>
      <c r="E218" s="22" t="s">
        <v>16</v>
      </c>
      <c r="F218" s="10">
        <f t="shared" si="13"/>
        <v>11</v>
      </c>
      <c r="G218" s="19">
        <v>88</v>
      </c>
      <c r="H218" s="10">
        <f t="shared" si="14"/>
        <v>20</v>
      </c>
      <c r="I218" s="10" t="str">
        <f t="shared" si="15"/>
        <v>108(A) - 88(H)</v>
      </c>
      <c r="J218" s="23" t="s">
        <v>52</v>
      </c>
    </row>
    <row r="219" spans="1:10" x14ac:dyDescent="0.25">
      <c r="A219" s="24">
        <v>44926</v>
      </c>
      <c r="B219" s="25" t="s">
        <v>39</v>
      </c>
      <c r="C219" s="10">
        <f t="shared" si="12"/>
        <v>7</v>
      </c>
      <c r="D219" s="20">
        <v>126</v>
      </c>
      <c r="E219" s="25" t="s">
        <v>35</v>
      </c>
      <c r="F219" s="10">
        <f t="shared" si="13"/>
        <v>27</v>
      </c>
      <c r="G219" s="20">
        <v>125</v>
      </c>
      <c r="H219" s="10">
        <f t="shared" si="14"/>
        <v>7</v>
      </c>
      <c r="I219" s="10" t="str">
        <f t="shared" si="15"/>
        <v>126(A) - 125(H)</v>
      </c>
      <c r="J219" s="26" t="s">
        <v>209</v>
      </c>
    </row>
    <row r="220" spans="1:10" x14ac:dyDescent="0.25">
      <c r="A220" s="21">
        <v>44926</v>
      </c>
      <c r="B220" s="22" t="s">
        <v>19</v>
      </c>
      <c r="C220" s="10">
        <f t="shared" si="12"/>
        <v>19</v>
      </c>
      <c r="D220" s="19">
        <v>101</v>
      </c>
      <c r="E220" s="22" t="s">
        <v>23</v>
      </c>
      <c r="F220" s="10">
        <f t="shared" si="13"/>
        <v>15</v>
      </c>
      <c r="G220" s="19">
        <v>116</v>
      </c>
      <c r="H220" s="10">
        <f t="shared" si="14"/>
        <v>15</v>
      </c>
      <c r="I220" s="10" t="str">
        <f t="shared" si="15"/>
        <v>116(H) - 101(A)</v>
      </c>
      <c r="J220" s="23" t="s">
        <v>24</v>
      </c>
    </row>
    <row r="221" spans="1:10" x14ac:dyDescent="0.25">
      <c r="A221" s="24">
        <v>44926</v>
      </c>
      <c r="B221" s="25" t="s">
        <v>11</v>
      </c>
      <c r="C221" s="10">
        <f t="shared" si="12"/>
        <v>9</v>
      </c>
      <c r="D221" s="20">
        <v>116</v>
      </c>
      <c r="E221" s="25" t="s">
        <v>32</v>
      </c>
      <c r="F221" s="10">
        <f t="shared" si="13"/>
        <v>18</v>
      </c>
      <c r="G221" s="20">
        <v>104</v>
      </c>
      <c r="H221" s="10">
        <f t="shared" si="14"/>
        <v>9</v>
      </c>
      <c r="I221" s="10" t="str">
        <f t="shared" si="15"/>
        <v>116(A) - 104(H)</v>
      </c>
      <c r="J221" s="26" t="s">
        <v>33</v>
      </c>
    </row>
    <row r="222" spans="1:10" x14ac:dyDescent="0.25">
      <c r="A222" s="21">
        <v>44926</v>
      </c>
      <c r="B222" s="22" t="s">
        <v>4</v>
      </c>
      <c r="C222" s="10">
        <f t="shared" si="12"/>
        <v>23</v>
      </c>
      <c r="D222" s="19">
        <v>115</v>
      </c>
      <c r="E222" s="22" t="s">
        <v>31</v>
      </c>
      <c r="F222" s="10">
        <f t="shared" si="13"/>
        <v>21</v>
      </c>
      <c r="G222" s="19">
        <v>96</v>
      </c>
      <c r="H222" s="10">
        <f t="shared" si="14"/>
        <v>23</v>
      </c>
      <c r="I222" s="10" t="str">
        <f t="shared" si="15"/>
        <v>115(A) - 96(H)</v>
      </c>
      <c r="J222" s="23" t="s">
        <v>61</v>
      </c>
    </row>
    <row r="223" spans="1:10" x14ac:dyDescent="0.25">
      <c r="A223" s="24">
        <v>44926</v>
      </c>
      <c r="B223" s="25" t="s">
        <v>26</v>
      </c>
      <c r="C223" s="10">
        <f t="shared" si="12"/>
        <v>16</v>
      </c>
      <c r="D223" s="20">
        <v>126</v>
      </c>
      <c r="E223" s="25" t="s">
        <v>37</v>
      </c>
      <c r="F223" s="10">
        <f t="shared" si="13"/>
        <v>29</v>
      </c>
      <c r="G223" s="20">
        <v>123</v>
      </c>
      <c r="H223" s="10">
        <f t="shared" si="14"/>
        <v>16</v>
      </c>
      <c r="I223" s="10" t="str">
        <f t="shared" si="15"/>
        <v>126(A) - 123(H)</v>
      </c>
      <c r="J223" s="26" t="s">
        <v>38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A50E-5A35-4AB7-B695-E0B2F882C699}">
  <dimension ref="A1:G223"/>
  <sheetViews>
    <sheetView topLeftCell="A63" workbookViewId="0">
      <selection activeCell="A91" sqref="A91"/>
    </sheetView>
  </sheetViews>
  <sheetFormatPr defaultRowHeight="15" x14ac:dyDescent="0.25"/>
  <cols>
    <col min="4" max="4" width="10.42578125" bestFit="1" customWidth="1"/>
    <col min="6" max="6" width="15.14062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325</v>
      </c>
      <c r="B2" s="10">
        <v>9</v>
      </c>
      <c r="C2" s="10">
        <v>7</v>
      </c>
      <c r="D2" s="21">
        <v>44896</v>
      </c>
      <c r="E2" s="10">
        <v>9</v>
      </c>
      <c r="F2" s="10" t="s">
        <v>409</v>
      </c>
      <c r="G2" s="10">
        <v>9</v>
      </c>
    </row>
    <row r="3" spans="1:7" x14ac:dyDescent="0.25">
      <c r="A3">
        <v>326</v>
      </c>
      <c r="B3" s="10">
        <v>5</v>
      </c>
      <c r="C3" s="10">
        <v>30</v>
      </c>
      <c r="D3" s="24">
        <v>44897</v>
      </c>
      <c r="E3" s="10">
        <v>5</v>
      </c>
      <c r="F3" s="10" t="s">
        <v>410</v>
      </c>
      <c r="G3" s="10">
        <v>5</v>
      </c>
    </row>
    <row r="4" spans="1:7" x14ac:dyDescent="0.25">
      <c r="A4">
        <v>327</v>
      </c>
      <c r="B4" s="10">
        <v>1</v>
      </c>
      <c r="C4" s="10">
        <v>8</v>
      </c>
      <c r="D4" s="21">
        <v>44897</v>
      </c>
      <c r="E4" s="10">
        <v>1</v>
      </c>
      <c r="F4" s="10" t="s">
        <v>411</v>
      </c>
      <c r="G4" s="10">
        <v>1</v>
      </c>
    </row>
    <row r="5" spans="1:7" x14ac:dyDescent="0.25">
      <c r="A5">
        <v>328</v>
      </c>
      <c r="B5" s="10">
        <v>2</v>
      </c>
      <c r="C5" s="10">
        <v>16</v>
      </c>
      <c r="D5" s="24">
        <v>44897</v>
      </c>
      <c r="E5" s="10">
        <v>16</v>
      </c>
      <c r="F5" s="10" t="s">
        <v>412</v>
      </c>
      <c r="G5" s="10">
        <v>2</v>
      </c>
    </row>
    <row r="6" spans="1:7" x14ac:dyDescent="0.25">
      <c r="A6">
        <v>329</v>
      </c>
      <c r="B6" s="10">
        <v>3</v>
      </c>
      <c r="C6" s="10">
        <v>28</v>
      </c>
      <c r="D6" s="21">
        <v>44897</v>
      </c>
      <c r="E6" s="10">
        <v>3</v>
      </c>
      <c r="F6" s="10" t="s">
        <v>201</v>
      </c>
      <c r="G6" s="10">
        <v>3</v>
      </c>
    </row>
    <row r="7" spans="1:7" x14ac:dyDescent="0.25">
      <c r="A7">
        <v>330</v>
      </c>
      <c r="B7" s="10">
        <v>6</v>
      </c>
      <c r="C7" s="10">
        <v>22</v>
      </c>
      <c r="D7" s="24">
        <v>44897</v>
      </c>
      <c r="E7" s="10">
        <v>6</v>
      </c>
      <c r="F7" s="10" t="s">
        <v>413</v>
      </c>
      <c r="G7" s="10">
        <v>6</v>
      </c>
    </row>
    <row r="8" spans="1:7" x14ac:dyDescent="0.25">
      <c r="A8">
        <v>331</v>
      </c>
      <c r="B8" s="10">
        <v>17</v>
      </c>
      <c r="C8" s="10">
        <v>14</v>
      </c>
      <c r="D8" s="21">
        <v>44897</v>
      </c>
      <c r="E8" s="10">
        <v>14</v>
      </c>
      <c r="F8" s="10" t="s">
        <v>414</v>
      </c>
      <c r="G8" s="10">
        <v>17</v>
      </c>
    </row>
    <row r="9" spans="1:7" x14ac:dyDescent="0.25">
      <c r="A9">
        <v>332</v>
      </c>
      <c r="B9" s="10">
        <v>15</v>
      </c>
      <c r="C9" s="10">
        <v>23</v>
      </c>
      <c r="D9" s="24">
        <v>44897</v>
      </c>
      <c r="E9" s="10">
        <v>15</v>
      </c>
      <c r="F9" s="10" t="s">
        <v>411</v>
      </c>
      <c r="G9" s="10">
        <v>15</v>
      </c>
    </row>
    <row r="10" spans="1:7" x14ac:dyDescent="0.25">
      <c r="A10">
        <v>333</v>
      </c>
      <c r="B10" s="10">
        <v>27</v>
      </c>
      <c r="C10" s="10">
        <v>19</v>
      </c>
      <c r="D10" s="21">
        <v>44897</v>
      </c>
      <c r="E10" s="10">
        <v>19</v>
      </c>
      <c r="F10" s="10" t="s">
        <v>415</v>
      </c>
      <c r="G10" s="10">
        <v>27</v>
      </c>
    </row>
    <row r="11" spans="1:7" x14ac:dyDescent="0.25">
      <c r="A11">
        <v>334</v>
      </c>
      <c r="B11" s="10">
        <v>24</v>
      </c>
      <c r="C11" s="10">
        <v>11</v>
      </c>
      <c r="D11" s="24">
        <v>44897</v>
      </c>
      <c r="E11" s="10">
        <v>11</v>
      </c>
      <c r="F11" s="10" t="s">
        <v>150</v>
      </c>
      <c r="G11" s="10">
        <v>24</v>
      </c>
    </row>
    <row r="12" spans="1:7" x14ac:dyDescent="0.25">
      <c r="A12">
        <v>335</v>
      </c>
      <c r="B12" s="10">
        <v>29</v>
      </c>
      <c r="C12" s="10">
        <v>12</v>
      </c>
      <c r="D12" s="21">
        <v>44897</v>
      </c>
      <c r="E12" s="10">
        <v>29</v>
      </c>
      <c r="F12" s="10" t="s">
        <v>416</v>
      </c>
      <c r="G12" s="10">
        <v>29</v>
      </c>
    </row>
    <row r="13" spans="1:7" x14ac:dyDescent="0.25">
      <c r="A13">
        <v>336</v>
      </c>
      <c r="B13" s="10">
        <v>10</v>
      </c>
      <c r="C13" s="10">
        <v>4</v>
      </c>
      <c r="D13" s="24">
        <v>44897</v>
      </c>
      <c r="E13" s="10">
        <v>10</v>
      </c>
      <c r="F13" s="10" t="s">
        <v>350</v>
      </c>
      <c r="G13" s="10">
        <v>10</v>
      </c>
    </row>
    <row r="14" spans="1:7" x14ac:dyDescent="0.25">
      <c r="A14">
        <v>337</v>
      </c>
      <c r="B14" s="10">
        <v>20</v>
      </c>
      <c r="C14" s="10">
        <v>7</v>
      </c>
      <c r="D14" s="21">
        <v>44898</v>
      </c>
      <c r="E14" s="10">
        <v>7</v>
      </c>
      <c r="F14" s="10" t="s">
        <v>417</v>
      </c>
      <c r="G14" s="10">
        <v>20</v>
      </c>
    </row>
    <row r="15" spans="1:7" x14ac:dyDescent="0.25">
      <c r="A15">
        <v>338</v>
      </c>
      <c r="B15" s="10">
        <v>13</v>
      </c>
      <c r="C15" s="10">
        <v>26</v>
      </c>
      <c r="D15" s="24">
        <v>44898</v>
      </c>
      <c r="E15" s="10">
        <v>26</v>
      </c>
      <c r="F15" s="10" t="s">
        <v>418</v>
      </c>
      <c r="G15" s="10">
        <v>13</v>
      </c>
    </row>
    <row r="16" spans="1:7" x14ac:dyDescent="0.25">
      <c r="A16">
        <v>339</v>
      </c>
      <c r="B16" s="10">
        <v>5</v>
      </c>
      <c r="C16" s="10">
        <v>17</v>
      </c>
      <c r="D16" s="21">
        <v>44898</v>
      </c>
      <c r="E16" s="10">
        <v>17</v>
      </c>
      <c r="F16" s="10" t="s">
        <v>419</v>
      </c>
      <c r="G16" s="10">
        <v>5</v>
      </c>
    </row>
    <row r="17" spans="1:7" x14ac:dyDescent="0.25">
      <c r="A17">
        <v>340</v>
      </c>
      <c r="B17" s="10">
        <v>18</v>
      </c>
      <c r="C17" s="10">
        <v>21</v>
      </c>
      <c r="D17" s="24">
        <v>44898</v>
      </c>
      <c r="E17" s="10">
        <v>21</v>
      </c>
      <c r="F17" s="10" t="s">
        <v>420</v>
      </c>
      <c r="G17" s="10">
        <v>18</v>
      </c>
    </row>
    <row r="18" spans="1:7" x14ac:dyDescent="0.25">
      <c r="A18">
        <v>341</v>
      </c>
      <c r="B18" s="10">
        <v>28</v>
      </c>
      <c r="C18" s="10">
        <v>22</v>
      </c>
      <c r="D18" s="21">
        <v>44898</v>
      </c>
      <c r="E18" s="10">
        <v>28</v>
      </c>
      <c r="F18" s="10" t="s">
        <v>198</v>
      </c>
      <c r="G18" s="10">
        <v>28</v>
      </c>
    </row>
    <row r="19" spans="1:7" x14ac:dyDescent="0.25">
      <c r="A19">
        <v>342</v>
      </c>
      <c r="B19" s="10">
        <v>10</v>
      </c>
      <c r="C19" s="10">
        <v>11</v>
      </c>
      <c r="D19" s="24">
        <v>44898</v>
      </c>
      <c r="E19" s="10">
        <v>10</v>
      </c>
      <c r="F19" s="10" t="s">
        <v>421</v>
      </c>
      <c r="G19" s="10">
        <v>10</v>
      </c>
    </row>
    <row r="20" spans="1:7" x14ac:dyDescent="0.25">
      <c r="A20">
        <v>343</v>
      </c>
      <c r="B20" s="10">
        <v>29</v>
      </c>
      <c r="C20" s="10">
        <v>25</v>
      </c>
      <c r="D20" s="21">
        <v>44898</v>
      </c>
      <c r="E20" s="10">
        <v>25</v>
      </c>
      <c r="F20" s="10" t="s">
        <v>422</v>
      </c>
      <c r="G20" s="10">
        <v>29</v>
      </c>
    </row>
    <row r="21" spans="1:7" x14ac:dyDescent="0.25">
      <c r="A21">
        <v>344</v>
      </c>
      <c r="B21" s="10">
        <v>19</v>
      </c>
      <c r="C21" s="10">
        <v>8</v>
      </c>
      <c r="D21" s="24">
        <v>44899</v>
      </c>
      <c r="E21" s="10">
        <v>19</v>
      </c>
      <c r="F21" s="10" t="s">
        <v>423</v>
      </c>
      <c r="G21" s="10">
        <v>19</v>
      </c>
    </row>
    <row r="22" spans="1:7" x14ac:dyDescent="0.25">
      <c r="A22">
        <v>345</v>
      </c>
      <c r="B22" s="10">
        <v>27</v>
      </c>
      <c r="C22" s="10">
        <v>24</v>
      </c>
      <c r="D22" s="21">
        <v>44899</v>
      </c>
      <c r="E22" s="10">
        <v>24</v>
      </c>
      <c r="F22" s="10" t="s">
        <v>424</v>
      </c>
      <c r="G22" s="10">
        <v>27</v>
      </c>
    </row>
    <row r="23" spans="1:7" x14ac:dyDescent="0.25">
      <c r="A23">
        <v>346</v>
      </c>
      <c r="B23" s="10">
        <v>3</v>
      </c>
      <c r="C23" s="10">
        <v>2</v>
      </c>
      <c r="D23" s="24">
        <v>44899</v>
      </c>
      <c r="E23" s="10">
        <v>2</v>
      </c>
      <c r="F23" s="10" t="s">
        <v>425</v>
      </c>
      <c r="G23" s="10">
        <v>3</v>
      </c>
    </row>
    <row r="24" spans="1:7" x14ac:dyDescent="0.25">
      <c r="A24">
        <v>347</v>
      </c>
      <c r="B24" s="10">
        <v>9</v>
      </c>
      <c r="C24" s="10">
        <v>15</v>
      </c>
      <c r="D24" s="21">
        <v>44899</v>
      </c>
      <c r="E24" s="10">
        <v>15</v>
      </c>
      <c r="F24" s="10" t="s">
        <v>426</v>
      </c>
      <c r="G24" s="10">
        <v>9</v>
      </c>
    </row>
    <row r="25" spans="1:7" x14ac:dyDescent="0.25">
      <c r="A25">
        <v>348</v>
      </c>
      <c r="B25" s="10">
        <v>20</v>
      </c>
      <c r="C25" s="10">
        <v>6</v>
      </c>
      <c r="D25" s="24">
        <v>44899</v>
      </c>
      <c r="E25" s="10">
        <v>20</v>
      </c>
      <c r="F25" s="10" t="s">
        <v>427</v>
      </c>
      <c r="G25" s="10">
        <v>20</v>
      </c>
    </row>
    <row r="26" spans="1:7" x14ac:dyDescent="0.25">
      <c r="A26">
        <v>349</v>
      </c>
      <c r="B26" s="10">
        <v>26</v>
      </c>
      <c r="C26" s="10">
        <v>4</v>
      </c>
      <c r="D26" s="21">
        <v>44899</v>
      </c>
      <c r="E26" s="10">
        <v>26</v>
      </c>
      <c r="F26" s="10" t="s">
        <v>428</v>
      </c>
      <c r="G26" s="10">
        <v>26</v>
      </c>
    </row>
    <row r="27" spans="1:7" x14ac:dyDescent="0.25">
      <c r="A27">
        <v>350</v>
      </c>
      <c r="B27" s="10">
        <v>30</v>
      </c>
      <c r="C27" s="10">
        <v>14</v>
      </c>
      <c r="D27" s="24">
        <v>44899</v>
      </c>
      <c r="E27" s="10">
        <v>14</v>
      </c>
      <c r="F27" s="10" t="s">
        <v>429</v>
      </c>
      <c r="G27" s="10">
        <v>30</v>
      </c>
    </row>
    <row r="28" spans="1:7" x14ac:dyDescent="0.25">
      <c r="A28">
        <v>351</v>
      </c>
      <c r="B28" s="10">
        <v>25</v>
      </c>
      <c r="C28" s="10">
        <v>12</v>
      </c>
      <c r="D28" s="21">
        <v>44899</v>
      </c>
      <c r="E28" s="10">
        <v>25</v>
      </c>
      <c r="F28" s="10" t="s">
        <v>430</v>
      </c>
      <c r="G28" s="10">
        <v>25</v>
      </c>
    </row>
    <row r="29" spans="1:7" x14ac:dyDescent="0.25">
      <c r="A29">
        <v>352</v>
      </c>
      <c r="B29" s="10">
        <v>5</v>
      </c>
      <c r="C29" s="10">
        <v>13</v>
      </c>
      <c r="D29" s="24">
        <v>44900</v>
      </c>
      <c r="E29" s="10">
        <v>13</v>
      </c>
      <c r="F29" s="10" t="s">
        <v>431</v>
      </c>
      <c r="G29" s="10">
        <v>5</v>
      </c>
    </row>
    <row r="30" spans="1:7" x14ac:dyDescent="0.25">
      <c r="A30">
        <v>353</v>
      </c>
      <c r="B30" s="10">
        <v>22</v>
      </c>
      <c r="C30" s="10">
        <v>17</v>
      </c>
      <c r="D30" s="21">
        <v>44900</v>
      </c>
      <c r="E30" s="10">
        <v>17</v>
      </c>
      <c r="F30" s="10" t="s">
        <v>432</v>
      </c>
      <c r="G30" s="10">
        <v>22</v>
      </c>
    </row>
    <row r="31" spans="1:7" x14ac:dyDescent="0.25">
      <c r="A31">
        <v>354</v>
      </c>
      <c r="B31" s="10">
        <v>1</v>
      </c>
      <c r="C31" s="10">
        <v>21</v>
      </c>
      <c r="D31" s="24">
        <v>44900</v>
      </c>
      <c r="E31" s="10">
        <v>21</v>
      </c>
      <c r="F31" s="10" t="s">
        <v>433</v>
      </c>
      <c r="G31" s="10">
        <v>1</v>
      </c>
    </row>
    <row r="32" spans="1:7" x14ac:dyDescent="0.25">
      <c r="A32">
        <v>355</v>
      </c>
      <c r="B32" s="10">
        <v>28</v>
      </c>
      <c r="C32" s="10">
        <v>2</v>
      </c>
      <c r="D32" s="21">
        <v>44900</v>
      </c>
      <c r="E32" s="10">
        <v>2</v>
      </c>
      <c r="F32" s="10" t="s">
        <v>434</v>
      </c>
      <c r="G32" s="10">
        <v>28</v>
      </c>
    </row>
    <row r="33" spans="1:7" x14ac:dyDescent="0.25">
      <c r="A33">
        <v>356</v>
      </c>
      <c r="B33" s="10">
        <v>11</v>
      </c>
      <c r="C33" s="10">
        <v>23</v>
      </c>
      <c r="D33" s="24">
        <v>44900</v>
      </c>
      <c r="E33" s="10">
        <v>11</v>
      </c>
      <c r="F33" s="10" t="s">
        <v>435</v>
      </c>
      <c r="G33" s="10">
        <v>11</v>
      </c>
    </row>
    <row r="34" spans="1:7" x14ac:dyDescent="0.25">
      <c r="A34">
        <v>357</v>
      </c>
      <c r="B34" s="10">
        <v>15</v>
      </c>
      <c r="C34" s="10">
        <v>16</v>
      </c>
      <c r="D34" s="21">
        <v>44900</v>
      </c>
      <c r="E34" s="10">
        <v>15</v>
      </c>
      <c r="F34" s="10" t="s">
        <v>436</v>
      </c>
      <c r="G34" s="10">
        <v>15</v>
      </c>
    </row>
    <row r="35" spans="1:7" x14ac:dyDescent="0.25">
      <c r="A35">
        <v>358</v>
      </c>
      <c r="B35" s="10">
        <v>7</v>
      </c>
      <c r="C35" s="10">
        <v>24</v>
      </c>
      <c r="D35" s="24">
        <v>44900</v>
      </c>
      <c r="E35" s="10">
        <v>7</v>
      </c>
      <c r="F35" s="10" t="s">
        <v>437</v>
      </c>
      <c r="G35" s="10">
        <v>7</v>
      </c>
    </row>
    <row r="36" spans="1:7" x14ac:dyDescent="0.25">
      <c r="A36">
        <v>359</v>
      </c>
      <c r="B36" s="10">
        <v>10</v>
      </c>
      <c r="C36" s="10">
        <v>12</v>
      </c>
      <c r="D36" s="21">
        <v>44900</v>
      </c>
      <c r="E36" s="10">
        <v>12</v>
      </c>
      <c r="F36" s="10" t="s">
        <v>438</v>
      </c>
      <c r="G36" s="10">
        <v>10</v>
      </c>
    </row>
    <row r="37" spans="1:7" x14ac:dyDescent="0.25">
      <c r="A37">
        <v>360</v>
      </c>
      <c r="B37" s="10">
        <v>6</v>
      </c>
      <c r="C37" s="10">
        <v>14</v>
      </c>
      <c r="D37" s="24">
        <v>44901</v>
      </c>
      <c r="E37" s="10">
        <v>6</v>
      </c>
      <c r="F37" s="10" t="s">
        <v>439</v>
      </c>
      <c r="G37" s="10">
        <v>6</v>
      </c>
    </row>
    <row r="38" spans="1:7" x14ac:dyDescent="0.25">
      <c r="A38">
        <v>361</v>
      </c>
      <c r="B38" s="10">
        <v>16</v>
      </c>
      <c r="C38" s="10">
        <v>9</v>
      </c>
      <c r="D38" s="21">
        <v>44901</v>
      </c>
      <c r="E38" s="10">
        <v>9</v>
      </c>
      <c r="F38" s="10" t="s">
        <v>440</v>
      </c>
      <c r="G38" s="10">
        <v>16</v>
      </c>
    </row>
    <row r="39" spans="1:7" x14ac:dyDescent="0.25">
      <c r="A39">
        <v>362</v>
      </c>
      <c r="B39" s="10">
        <v>8</v>
      </c>
      <c r="C39" s="10">
        <v>7</v>
      </c>
      <c r="D39" s="24">
        <v>44901</v>
      </c>
      <c r="E39" s="10">
        <v>7</v>
      </c>
      <c r="F39" s="10" t="s">
        <v>394</v>
      </c>
      <c r="G39" s="10">
        <v>8</v>
      </c>
    </row>
    <row r="40" spans="1:7" x14ac:dyDescent="0.25">
      <c r="A40">
        <v>363</v>
      </c>
      <c r="B40" s="10">
        <v>22</v>
      </c>
      <c r="C40" s="10">
        <v>13</v>
      </c>
      <c r="D40" s="21">
        <v>44902</v>
      </c>
      <c r="E40" s="10">
        <v>22</v>
      </c>
      <c r="F40" s="10" t="s">
        <v>441</v>
      </c>
      <c r="G40" s="10">
        <v>22</v>
      </c>
    </row>
    <row r="41" spans="1:7" x14ac:dyDescent="0.25">
      <c r="A41">
        <v>364</v>
      </c>
      <c r="B41" s="10">
        <v>3</v>
      </c>
      <c r="C41" s="10">
        <v>5</v>
      </c>
      <c r="D41" s="24">
        <v>44902</v>
      </c>
      <c r="E41" s="10">
        <v>3</v>
      </c>
      <c r="F41" s="10" t="s">
        <v>442</v>
      </c>
      <c r="G41" s="10">
        <v>3</v>
      </c>
    </row>
    <row r="42" spans="1:7" x14ac:dyDescent="0.25">
      <c r="A42">
        <v>365</v>
      </c>
      <c r="B42" s="10">
        <v>20</v>
      </c>
      <c r="C42" s="10">
        <v>1</v>
      </c>
      <c r="D42" s="21">
        <v>44902</v>
      </c>
      <c r="E42" s="10">
        <v>20</v>
      </c>
      <c r="F42" s="10" t="s">
        <v>443</v>
      </c>
      <c r="G42" s="10">
        <v>20</v>
      </c>
    </row>
    <row r="43" spans="1:7" x14ac:dyDescent="0.25">
      <c r="A43">
        <v>366</v>
      </c>
      <c r="B43" s="10">
        <v>28</v>
      </c>
      <c r="C43" s="10">
        <v>14</v>
      </c>
      <c r="D43" s="24">
        <v>44902</v>
      </c>
      <c r="E43" s="10">
        <v>28</v>
      </c>
      <c r="F43" s="10" t="s">
        <v>444</v>
      </c>
      <c r="G43" s="10">
        <v>28</v>
      </c>
    </row>
    <row r="44" spans="1:7" x14ac:dyDescent="0.25">
      <c r="A44">
        <v>367</v>
      </c>
      <c r="B44" s="10">
        <v>4</v>
      </c>
      <c r="C44" s="10">
        <v>30</v>
      </c>
      <c r="D44" s="21">
        <v>44902</v>
      </c>
      <c r="E44" s="10">
        <v>4</v>
      </c>
      <c r="F44" s="10" t="s">
        <v>445</v>
      </c>
      <c r="G44" s="10">
        <v>4</v>
      </c>
    </row>
    <row r="45" spans="1:7" x14ac:dyDescent="0.25">
      <c r="A45">
        <v>368</v>
      </c>
      <c r="B45" s="10">
        <v>15</v>
      </c>
      <c r="C45" s="10">
        <v>21</v>
      </c>
      <c r="D45" s="24">
        <v>44902</v>
      </c>
      <c r="E45" s="10">
        <v>15</v>
      </c>
      <c r="F45" s="10" t="s">
        <v>123</v>
      </c>
      <c r="G45" s="10">
        <v>15</v>
      </c>
    </row>
    <row r="46" spans="1:7" x14ac:dyDescent="0.25">
      <c r="A46">
        <v>369</v>
      </c>
      <c r="B46" s="10">
        <v>17</v>
      </c>
      <c r="C46" s="10">
        <v>26</v>
      </c>
      <c r="D46" s="21">
        <v>44902</v>
      </c>
      <c r="E46" s="10">
        <v>17</v>
      </c>
      <c r="F46" s="10" t="s">
        <v>444</v>
      </c>
      <c r="G46" s="10">
        <v>17</v>
      </c>
    </row>
    <row r="47" spans="1:7" x14ac:dyDescent="0.25">
      <c r="A47">
        <v>370</v>
      </c>
      <c r="B47" s="10">
        <v>18</v>
      </c>
      <c r="C47" s="10">
        <v>12</v>
      </c>
      <c r="D47" s="24">
        <v>44902</v>
      </c>
      <c r="E47" s="10">
        <v>18</v>
      </c>
      <c r="F47" s="10" t="s">
        <v>446</v>
      </c>
      <c r="G47" s="10">
        <v>18</v>
      </c>
    </row>
    <row r="48" spans="1:7" x14ac:dyDescent="0.25">
      <c r="A48">
        <v>371</v>
      </c>
      <c r="B48" s="10">
        <v>19</v>
      </c>
      <c r="C48" s="10">
        <v>9</v>
      </c>
      <c r="D48" s="21">
        <v>44902</v>
      </c>
      <c r="E48" s="10">
        <v>19</v>
      </c>
      <c r="F48" s="10" t="s">
        <v>447</v>
      </c>
      <c r="G48" s="10">
        <v>19</v>
      </c>
    </row>
    <row r="49" spans="1:7" x14ac:dyDescent="0.25">
      <c r="A49">
        <v>372</v>
      </c>
      <c r="B49" s="10">
        <v>29</v>
      </c>
      <c r="C49" s="10">
        <v>10</v>
      </c>
      <c r="D49" s="24">
        <v>44902</v>
      </c>
      <c r="E49" s="10">
        <v>29</v>
      </c>
      <c r="F49" s="10" t="s">
        <v>195</v>
      </c>
      <c r="G49" s="10">
        <v>29</v>
      </c>
    </row>
    <row r="50" spans="1:7" x14ac:dyDescent="0.25">
      <c r="A50">
        <v>373</v>
      </c>
      <c r="B50" s="10">
        <v>24</v>
      </c>
      <c r="C50" s="10">
        <v>2</v>
      </c>
      <c r="D50" s="21">
        <v>44902</v>
      </c>
      <c r="E50" s="10">
        <v>2</v>
      </c>
      <c r="F50" s="10" t="s">
        <v>448</v>
      </c>
      <c r="G50" s="10">
        <v>24</v>
      </c>
    </row>
    <row r="51" spans="1:7" x14ac:dyDescent="0.25">
      <c r="A51">
        <v>374</v>
      </c>
      <c r="B51" s="10">
        <v>16</v>
      </c>
      <c r="C51" s="10">
        <v>13</v>
      </c>
      <c r="D51" s="24">
        <v>44903</v>
      </c>
      <c r="E51" s="10">
        <v>16</v>
      </c>
      <c r="F51" s="10" t="s">
        <v>449</v>
      </c>
      <c r="G51" s="10">
        <v>16</v>
      </c>
    </row>
    <row r="52" spans="1:7" x14ac:dyDescent="0.25">
      <c r="A52">
        <v>375</v>
      </c>
      <c r="B52" s="10">
        <v>27</v>
      </c>
      <c r="C52" s="10">
        <v>11</v>
      </c>
      <c r="D52" s="21">
        <v>44903</v>
      </c>
      <c r="E52" s="10">
        <v>27</v>
      </c>
      <c r="F52" s="10" t="s">
        <v>450</v>
      </c>
      <c r="G52" s="10">
        <v>27</v>
      </c>
    </row>
    <row r="53" spans="1:7" x14ac:dyDescent="0.25">
      <c r="A53">
        <v>376</v>
      </c>
      <c r="B53" s="10">
        <v>25</v>
      </c>
      <c r="C53" s="10">
        <v>8</v>
      </c>
      <c r="D53" s="24">
        <v>44903</v>
      </c>
      <c r="E53" s="10">
        <v>8</v>
      </c>
      <c r="F53" s="10" t="s">
        <v>316</v>
      </c>
      <c r="G53" s="10">
        <v>25</v>
      </c>
    </row>
    <row r="54" spans="1:7" x14ac:dyDescent="0.25">
      <c r="A54">
        <v>377</v>
      </c>
      <c r="B54" s="10">
        <v>5</v>
      </c>
      <c r="C54" s="10">
        <v>20</v>
      </c>
      <c r="D54" s="21">
        <v>44904</v>
      </c>
      <c r="E54" s="10">
        <v>20</v>
      </c>
      <c r="F54" s="10" t="s">
        <v>451</v>
      </c>
      <c r="G54" s="10">
        <v>5</v>
      </c>
    </row>
    <row r="55" spans="1:7" x14ac:dyDescent="0.25">
      <c r="A55">
        <v>378</v>
      </c>
      <c r="B55" s="10">
        <v>12</v>
      </c>
      <c r="C55" s="10">
        <v>30</v>
      </c>
      <c r="D55" s="24">
        <v>44904</v>
      </c>
      <c r="E55" s="10">
        <v>12</v>
      </c>
      <c r="F55" s="10" t="s">
        <v>452</v>
      </c>
      <c r="G55" s="10">
        <v>12</v>
      </c>
    </row>
    <row r="56" spans="1:7" x14ac:dyDescent="0.25">
      <c r="A56">
        <v>379</v>
      </c>
      <c r="B56" s="10">
        <v>22</v>
      </c>
      <c r="C56" s="10">
        <v>28</v>
      </c>
      <c r="D56" s="21">
        <v>44904</v>
      </c>
      <c r="E56" s="10">
        <v>22</v>
      </c>
      <c r="F56" s="10" t="s">
        <v>114</v>
      </c>
      <c r="G56" s="10">
        <v>22</v>
      </c>
    </row>
    <row r="57" spans="1:7" x14ac:dyDescent="0.25">
      <c r="A57">
        <v>380</v>
      </c>
      <c r="B57" s="10">
        <v>3</v>
      </c>
      <c r="C57" s="10">
        <v>1</v>
      </c>
      <c r="D57" s="24">
        <v>44904</v>
      </c>
      <c r="E57" s="10">
        <v>3</v>
      </c>
      <c r="F57" s="10" t="s">
        <v>453</v>
      </c>
      <c r="G57" s="10">
        <v>3</v>
      </c>
    </row>
    <row r="58" spans="1:7" x14ac:dyDescent="0.25">
      <c r="A58">
        <v>381</v>
      </c>
      <c r="B58" s="10">
        <v>6</v>
      </c>
      <c r="C58" s="10">
        <v>26</v>
      </c>
      <c r="D58" s="21">
        <v>44904</v>
      </c>
      <c r="E58" s="10">
        <v>26</v>
      </c>
      <c r="F58" s="10" t="s">
        <v>282</v>
      </c>
      <c r="G58" s="10">
        <v>6</v>
      </c>
    </row>
    <row r="59" spans="1:7" x14ac:dyDescent="0.25">
      <c r="A59">
        <v>382</v>
      </c>
      <c r="B59" s="10">
        <v>23</v>
      </c>
      <c r="C59" s="10">
        <v>14</v>
      </c>
      <c r="D59" s="24">
        <v>44904</v>
      </c>
      <c r="E59" s="10">
        <v>23</v>
      </c>
      <c r="F59" s="10" t="s">
        <v>454</v>
      </c>
      <c r="G59" s="10">
        <v>23</v>
      </c>
    </row>
    <row r="60" spans="1:7" x14ac:dyDescent="0.25">
      <c r="A60">
        <v>383</v>
      </c>
      <c r="B60" s="10">
        <v>15</v>
      </c>
      <c r="C60" s="10">
        <v>9</v>
      </c>
      <c r="D60" s="21">
        <v>44904</v>
      </c>
      <c r="E60" s="10">
        <v>15</v>
      </c>
      <c r="F60" s="10" t="s">
        <v>288</v>
      </c>
      <c r="G60" s="10">
        <v>15</v>
      </c>
    </row>
    <row r="61" spans="1:7" x14ac:dyDescent="0.25">
      <c r="A61">
        <v>384</v>
      </c>
      <c r="B61" s="10">
        <v>19</v>
      </c>
      <c r="C61" s="10">
        <v>24</v>
      </c>
      <c r="D61" s="24">
        <v>44904</v>
      </c>
      <c r="E61" s="10">
        <v>19</v>
      </c>
      <c r="F61" s="10" t="s">
        <v>371</v>
      </c>
      <c r="G61" s="10">
        <v>19</v>
      </c>
    </row>
    <row r="62" spans="1:7" x14ac:dyDescent="0.25">
      <c r="A62">
        <v>385</v>
      </c>
      <c r="B62" s="10">
        <v>29</v>
      </c>
      <c r="C62" s="10">
        <v>18</v>
      </c>
      <c r="D62" s="21">
        <v>44904</v>
      </c>
      <c r="E62" s="10">
        <v>18</v>
      </c>
      <c r="F62" s="10" t="s">
        <v>455</v>
      </c>
      <c r="G62" s="10">
        <v>29</v>
      </c>
    </row>
    <row r="63" spans="1:7" x14ac:dyDescent="0.25">
      <c r="A63">
        <v>386</v>
      </c>
      <c r="B63" s="10">
        <v>7</v>
      </c>
      <c r="C63" s="10">
        <v>17</v>
      </c>
      <c r="D63" s="24">
        <v>44904</v>
      </c>
      <c r="E63" s="10">
        <v>17</v>
      </c>
      <c r="F63" s="10" t="s">
        <v>456</v>
      </c>
      <c r="G63" s="10">
        <v>7</v>
      </c>
    </row>
    <row r="64" spans="1:7" x14ac:dyDescent="0.25">
      <c r="A64">
        <v>387</v>
      </c>
      <c r="B64" s="10">
        <v>16</v>
      </c>
      <c r="C64" s="10">
        <v>27</v>
      </c>
      <c r="D64" s="21">
        <v>44905</v>
      </c>
      <c r="E64" s="10">
        <v>27</v>
      </c>
      <c r="F64" s="10" t="s">
        <v>273</v>
      </c>
      <c r="G64" s="10">
        <v>16</v>
      </c>
    </row>
    <row r="65" spans="1:7" x14ac:dyDescent="0.25">
      <c r="A65">
        <v>388</v>
      </c>
      <c r="B65" s="10">
        <v>12</v>
      </c>
      <c r="C65" s="10">
        <v>3</v>
      </c>
      <c r="D65" s="24">
        <v>44905</v>
      </c>
      <c r="E65" s="10">
        <v>3</v>
      </c>
      <c r="F65" s="10" t="s">
        <v>457</v>
      </c>
      <c r="G65" s="10">
        <v>12</v>
      </c>
    </row>
    <row r="66" spans="1:7" x14ac:dyDescent="0.25">
      <c r="A66">
        <v>389</v>
      </c>
      <c r="B66" s="10">
        <v>30</v>
      </c>
      <c r="C66" s="10">
        <v>13</v>
      </c>
      <c r="D66" s="21">
        <v>44905</v>
      </c>
      <c r="E66" s="10">
        <v>13</v>
      </c>
      <c r="F66" s="10" t="s">
        <v>115</v>
      </c>
      <c r="G66" s="10">
        <v>30</v>
      </c>
    </row>
    <row r="67" spans="1:7" x14ac:dyDescent="0.25">
      <c r="A67">
        <v>390</v>
      </c>
      <c r="B67" s="10">
        <v>6</v>
      </c>
      <c r="C67" s="10">
        <v>21</v>
      </c>
      <c r="D67" s="24">
        <v>44905</v>
      </c>
      <c r="E67" s="10">
        <v>6</v>
      </c>
      <c r="F67" s="10" t="s">
        <v>329</v>
      </c>
      <c r="G67" s="10">
        <v>6</v>
      </c>
    </row>
    <row r="68" spans="1:7" x14ac:dyDescent="0.25">
      <c r="A68">
        <v>391</v>
      </c>
      <c r="B68" s="10">
        <v>4</v>
      </c>
      <c r="C68" s="10">
        <v>7</v>
      </c>
      <c r="D68" s="21">
        <v>44905</v>
      </c>
      <c r="E68" s="10">
        <v>4</v>
      </c>
      <c r="F68" s="10" t="s">
        <v>458</v>
      </c>
      <c r="G68" s="10">
        <v>4</v>
      </c>
    </row>
    <row r="69" spans="1:7" x14ac:dyDescent="0.25">
      <c r="A69">
        <v>392</v>
      </c>
      <c r="B69" s="10">
        <v>10</v>
      </c>
      <c r="C69" s="10">
        <v>2</v>
      </c>
      <c r="D69" s="24">
        <v>44905</v>
      </c>
      <c r="E69" s="10">
        <v>10</v>
      </c>
      <c r="F69" s="10" t="s">
        <v>459</v>
      </c>
      <c r="G69" s="10">
        <v>10</v>
      </c>
    </row>
    <row r="70" spans="1:7" x14ac:dyDescent="0.25">
      <c r="A70">
        <v>393</v>
      </c>
      <c r="B70" s="10">
        <v>8</v>
      </c>
      <c r="C70" s="10">
        <v>29</v>
      </c>
      <c r="D70" s="21">
        <v>44905</v>
      </c>
      <c r="E70" s="10">
        <v>8</v>
      </c>
      <c r="F70" s="10" t="s">
        <v>449</v>
      </c>
      <c r="G70" s="10">
        <v>8</v>
      </c>
    </row>
    <row r="71" spans="1:7" x14ac:dyDescent="0.25">
      <c r="A71">
        <v>394</v>
      </c>
      <c r="B71" s="10">
        <v>25</v>
      </c>
      <c r="C71" s="10">
        <v>18</v>
      </c>
      <c r="D71" s="24">
        <v>44905</v>
      </c>
      <c r="E71" s="10">
        <v>25</v>
      </c>
      <c r="F71" s="10" t="s">
        <v>460</v>
      </c>
      <c r="G71" s="10">
        <v>25</v>
      </c>
    </row>
    <row r="72" spans="1:7" x14ac:dyDescent="0.25">
      <c r="A72">
        <v>395</v>
      </c>
      <c r="B72" s="10">
        <v>19</v>
      </c>
      <c r="C72" s="10">
        <v>24</v>
      </c>
      <c r="D72" s="21">
        <v>44906</v>
      </c>
      <c r="E72" s="10">
        <v>19</v>
      </c>
      <c r="F72" s="10" t="s">
        <v>185</v>
      </c>
      <c r="G72" s="10">
        <v>19</v>
      </c>
    </row>
    <row r="73" spans="1:7" x14ac:dyDescent="0.25">
      <c r="A73">
        <v>396</v>
      </c>
      <c r="B73" s="10">
        <v>9</v>
      </c>
      <c r="C73" s="10">
        <v>14</v>
      </c>
      <c r="D73" s="24">
        <v>44906</v>
      </c>
      <c r="E73" s="10">
        <v>14</v>
      </c>
      <c r="F73" s="10" t="s">
        <v>461</v>
      </c>
      <c r="G73" s="10">
        <v>9</v>
      </c>
    </row>
    <row r="74" spans="1:7" x14ac:dyDescent="0.25">
      <c r="A74">
        <v>397</v>
      </c>
      <c r="B74" s="10">
        <v>20</v>
      </c>
      <c r="C74" s="10">
        <v>26</v>
      </c>
      <c r="D74" s="21">
        <v>44906</v>
      </c>
      <c r="E74" s="10">
        <v>20</v>
      </c>
      <c r="F74" s="10" t="s">
        <v>462</v>
      </c>
      <c r="G74" s="10">
        <v>20</v>
      </c>
    </row>
    <row r="75" spans="1:7" x14ac:dyDescent="0.25">
      <c r="A75">
        <v>398</v>
      </c>
      <c r="B75" s="10">
        <v>22</v>
      </c>
      <c r="C75" s="10">
        <v>28</v>
      </c>
      <c r="D75" s="24">
        <v>44906</v>
      </c>
      <c r="E75" s="10">
        <v>22</v>
      </c>
      <c r="F75" s="10" t="s">
        <v>463</v>
      </c>
      <c r="G75" s="10">
        <v>22</v>
      </c>
    </row>
    <row r="76" spans="1:7" x14ac:dyDescent="0.25">
      <c r="A76">
        <v>399</v>
      </c>
      <c r="B76" s="10">
        <v>23</v>
      </c>
      <c r="C76" s="10">
        <v>5</v>
      </c>
      <c r="D76" s="21">
        <v>44906</v>
      </c>
      <c r="E76" s="10">
        <v>23</v>
      </c>
      <c r="F76" s="10" t="s">
        <v>464</v>
      </c>
      <c r="G76" s="10">
        <v>23</v>
      </c>
    </row>
    <row r="77" spans="1:7" x14ac:dyDescent="0.25">
      <c r="A77">
        <v>400</v>
      </c>
      <c r="B77" s="10">
        <v>1</v>
      </c>
      <c r="C77" s="10">
        <v>4</v>
      </c>
      <c r="D77" s="24">
        <v>44906</v>
      </c>
      <c r="E77" s="10">
        <v>1</v>
      </c>
      <c r="F77" s="10" t="s">
        <v>465</v>
      </c>
      <c r="G77" s="10">
        <v>1</v>
      </c>
    </row>
    <row r="78" spans="1:7" x14ac:dyDescent="0.25">
      <c r="A78">
        <v>401</v>
      </c>
      <c r="B78" s="10">
        <v>11</v>
      </c>
      <c r="C78" s="10">
        <v>17</v>
      </c>
      <c r="D78" s="21">
        <v>44906</v>
      </c>
      <c r="E78" s="10">
        <v>11</v>
      </c>
      <c r="F78" s="10" t="s">
        <v>466</v>
      </c>
      <c r="G78" s="10">
        <v>11</v>
      </c>
    </row>
    <row r="79" spans="1:7" x14ac:dyDescent="0.25">
      <c r="A79">
        <v>402</v>
      </c>
      <c r="B79" s="10">
        <v>12</v>
      </c>
      <c r="C79" s="10">
        <v>16</v>
      </c>
      <c r="D79" s="24">
        <v>44907</v>
      </c>
      <c r="E79" s="10">
        <v>16</v>
      </c>
      <c r="F79" s="10" t="s">
        <v>467</v>
      </c>
      <c r="G79" s="10">
        <v>12</v>
      </c>
    </row>
    <row r="80" spans="1:7" x14ac:dyDescent="0.25">
      <c r="A80">
        <v>403</v>
      </c>
      <c r="B80" s="10">
        <v>30</v>
      </c>
      <c r="C80" s="10">
        <v>3</v>
      </c>
      <c r="D80" s="21">
        <v>44907</v>
      </c>
      <c r="E80" s="10">
        <v>3</v>
      </c>
      <c r="F80" s="10" t="s">
        <v>468</v>
      </c>
      <c r="G80" s="10">
        <v>30</v>
      </c>
    </row>
    <row r="81" spans="1:7" x14ac:dyDescent="0.25">
      <c r="A81">
        <v>404</v>
      </c>
      <c r="B81" s="10">
        <v>15</v>
      </c>
      <c r="C81" s="10">
        <v>1</v>
      </c>
      <c r="D81" s="24">
        <v>44907</v>
      </c>
      <c r="E81" s="10">
        <v>15</v>
      </c>
      <c r="F81" s="10" t="s">
        <v>469</v>
      </c>
      <c r="G81" s="10">
        <v>15</v>
      </c>
    </row>
    <row r="82" spans="1:7" x14ac:dyDescent="0.25">
      <c r="A82">
        <v>405</v>
      </c>
      <c r="B82" s="10">
        <v>7</v>
      </c>
      <c r="C82" s="10">
        <v>21</v>
      </c>
      <c r="D82" s="21">
        <v>44907</v>
      </c>
      <c r="E82" s="10">
        <v>7</v>
      </c>
      <c r="F82" s="10" t="s">
        <v>354</v>
      </c>
      <c r="G82" s="10">
        <v>7</v>
      </c>
    </row>
    <row r="83" spans="1:7" x14ac:dyDescent="0.25">
      <c r="A83">
        <v>406</v>
      </c>
      <c r="B83" s="10">
        <v>27</v>
      </c>
      <c r="C83" s="10">
        <v>6</v>
      </c>
      <c r="D83" s="24">
        <v>44907</v>
      </c>
      <c r="E83" s="10">
        <v>27</v>
      </c>
      <c r="F83" s="10" t="s">
        <v>470</v>
      </c>
      <c r="G83" s="10">
        <v>27</v>
      </c>
    </row>
    <row r="84" spans="1:7" x14ac:dyDescent="0.25">
      <c r="A84">
        <v>407</v>
      </c>
      <c r="B84" s="10">
        <v>25</v>
      </c>
      <c r="C84" s="10">
        <v>18</v>
      </c>
      <c r="D84" s="21">
        <v>44907</v>
      </c>
      <c r="E84" s="10">
        <v>25</v>
      </c>
      <c r="F84" s="10" t="s">
        <v>471</v>
      </c>
      <c r="G84" s="10">
        <v>25</v>
      </c>
    </row>
    <row r="85" spans="1:7" x14ac:dyDescent="0.25">
      <c r="A85">
        <v>408</v>
      </c>
      <c r="B85" s="10">
        <v>13</v>
      </c>
      <c r="C85" s="10">
        <v>2</v>
      </c>
      <c r="D85" s="24">
        <v>44907</v>
      </c>
      <c r="E85" s="10">
        <v>13</v>
      </c>
      <c r="F85" s="10" t="s">
        <v>179</v>
      </c>
      <c r="G85" s="10">
        <v>13</v>
      </c>
    </row>
    <row r="86" spans="1:7" x14ac:dyDescent="0.25">
      <c r="A86">
        <v>409</v>
      </c>
      <c r="B86" s="10">
        <v>23</v>
      </c>
      <c r="C86" s="10">
        <v>26</v>
      </c>
      <c r="D86" s="21">
        <v>44908</v>
      </c>
      <c r="E86" s="10">
        <v>23</v>
      </c>
      <c r="F86" s="10" t="s">
        <v>472</v>
      </c>
      <c r="G86" s="10">
        <v>23</v>
      </c>
    </row>
    <row r="87" spans="1:7" x14ac:dyDescent="0.25">
      <c r="A87">
        <v>410</v>
      </c>
      <c r="B87" s="10">
        <v>17</v>
      </c>
      <c r="C87" s="10">
        <v>10</v>
      </c>
      <c r="D87" s="24">
        <v>44908</v>
      </c>
      <c r="E87" s="10">
        <v>17</v>
      </c>
      <c r="F87" s="10" t="s">
        <v>473</v>
      </c>
      <c r="G87" s="10">
        <v>17</v>
      </c>
    </row>
    <row r="88" spans="1:7" x14ac:dyDescent="0.25">
      <c r="A88">
        <v>411</v>
      </c>
      <c r="B88" s="10">
        <v>11</v>
      </c>
      <c r="C88" s="10">
        <v>24</v>
      </c>
      <c r="D88" s="21">
        <v>44908</v>
      </c>
      <c r="E88" s="10">
        <v>11</v>
      </c>
      <c r="F88" s="10" t="s">
        <v>259</v>
      </c>
      <c r="G88" s="10">
        <v>11</v>
      </c>
    </row>
    <row r="89" spans="1:7" x14ac:dyDescent="0.25">
      <c r="A89">
        <v>412</v>
      </c>
      <c r="B89" s="10">
        <v>29</v>
      </c>
      <c r="C89" s="10">
        <v>19</v>
      </c>
      <c r="D89" s="24">
        <v>44908</v>
      </c>
      <c r="E89" s="10">
        <v>29</v>
      </c>
      <c r="F89" s="10" t="s">
        <v>474</v>
      </c>
      <c r="G89" s="10">
        <v>29</v>
      </c>
    </row>
    <row r="90" spans="1:7" x14ac:dyDescent="0.25">
      <c r="A90">
        <v>413</v>
      </c>
      <c r="B90" s="10">
        <v>14</v>
      </c>
      <c r="C90" s="10">
        <v>2</v>
      </c>
      <c r="D90" s="21">
        <v>44908</v>
      </c>
      <c r="E90" s="10">
        <v>2</v>
      </c>
      <c r="F90" s="10" t="s">
        <v>475</v>
      </c>
      <c r="G90" s="10">
        <v>13</v>
      </c>
    </row>
    <row r="91" spans="1:7" x14ac:dyDescent="0.25">
      <c r="A91">
        <v>414</v>
      </c>
      <c r="B91" s="10">
        <v>5</v>
      </c>
      <c r="C91" s="10">
        <v>9</v>
      </c>
      <c r="D91" s="24">
        <v>44909</v>
      </c>
      <c r="E91" s="10">
        <v>9</v>
      </c>
      <c r="F91" s="10" t="s">
        <v>476</v>
      </c>
      <c r="G91" s="10">
        <v>5</v>
      </c>
    </row>
    <row r="92" spans="1:7" x14ac:dyDescent="0.25">
      <c r="A92">
        <v>415</v>
      </c>
      <c r="B92" s="10">
        <v>12</v>
      </c>
      <c r="C92" s="10">
        <v>10</v>
      </c>
      <c r="D92" s="21">
        <v>44909</v>
      </c>
      <c r="E92" s="10">
        <v>12</v>
      </c>
      <c r="F92" s="10" t="s">
        <v>477</v>
      </c>
      <c r="G92" s="10">
        <v>12</v>
      </c>
    </row>
    <row r="93" spans="1:7" x14ac:dyDescent="0.25">
      <c r="A93">
        <v>416</v>
      </c>
      <c r="B93" s="10">
        <v>22</v>
      </c>
      <c r="C93" s="10">
        <v>1</v>
      </c>
      <c r="D93" s="24">
        <v>44909</v>
      </c>
      <c r="E93" s="10">
        <v>22</v>
      </c>
      <c r="F93" s="10" t="s">
        <v>478</v>
      </c>
      <c r="G93" s="10">
        <v>22</v>
      </c>
    </row>
    <row r="94" spans="1:7" x14ac:dyDescent="0.25">
      <c r="A94">
        <v>417</v>
      </c>
      <c r="B94" s="10">
        <v>4</v>
      </c>
      <c r="C94" s="10">
        <v>20</v>
      </c>
      <c r="D94" s="21">
        <v>44909</v>
      </c>
      <c r="E94" s="10">
        <v>20</v>
      </c>
      <c r="F94" s="10" t="s">
        <v>479</v>
      </c>
      <c r="G94" s="10">
        <v>4</v>
      </c>
    </row>
    <row r="95" spans="1:7" x14ac:dyDescent="0.25">
      <c r="A95">
        <v>418</v>
      </c>
      <c r="B95" s="10">
        <v>28</v>
      </c>
      <c r="C95" s="10">
        <v>26</v>
      </c>
      <c r="D95" s="24">
        <v>44909</v>
      </c>
      <c r="E95" s="10">
        <v>26</v>
      </c>
      <c r="F95" s="10" t="s">
        <v>480</v>
      </c>
      <c r="G95" s="10">
        <v>28</v>
      </c>
    </row>
    <row r="96" spans="1:7" x14ac:dyDescent="0.25">
      <c r="A96">
        <v>419</v>
      </c>
      <c r="B96" s="10">
        <v>21</v>
      </c>
      <c r="C96" s="10">
        <v>16</v>
      </c>
      <c r="D96" s="21">
        <v>44909</v>
      </c>
      <c r="E96" s="10">
        <v>16</v>
      </c>
      <c r="F96" s="10" t="s">
        <v>357</v>
      </c>
      <c r="G96" s="10">
        <v>21</v>
      </c>
    </row>
    <row r="97" spans="1:7" x14ac:dyDescent="0.25">
      <c r="A97">
        <v>420</v>
      </c>
      <c r="B97" s="10">
        <v>27</v>
      </c>
      <c r="C97" s="10">
        <v>25</v>
      </c>
      <c r="D97" s="24">
        <v>44909</v>
      </c>
      <c r="E97" s="10">
        <v>25</v>
      </c>
      <c r="F97" s="10" t="s">
        <v>481</v>
      </c>
      <c r="G97" s="10">
        <v>27</v>
      </c>
    </row>
    <row r="98" spans="1:7" x14ac:dyDescent="0.25">
      <c r="A98">
        <v>421</v>
      </c>
      <c r="B98" s="10">
        <v>7</v>
      </c>
      <c r="C98" s="10">
        <v>6</v>
      </c>
      <c r="D98" s="21">
        <v>44909</v>
      </c>
      <c r="E98" s="10">
        <v>6</v>
      </c>
      <c r="F98" s="10" t="s">
        <v>482</v>
      </c>
      <c r="G98" s="10">
        <v>7</v>
      </c>
    </row>
    <row r="99" spans="1:7" x14ac:dyDescent="0.25">
      <c r="A99">
        <v>422</v>
      </c>
      <c r="B99" s="10">
        <v>8</v>
      </c>
      <c r="C99" s="10">
        <v>30</v>
      </c>
      <c r="D99" s="24">
        <v>44909</v>
      </c>
      <c r="E99" s="10">
        <v>8</v>
      </c>
      <c r="F99" s="10" t="s">
        <v>483</v>
      </c>
      <c r="G99" s="10">
        <v>8</v>
      </c>
    </row>
    <row r="100" spans="1:7" x14ac:dyDescent="0.25">
      <c r="A100">
        <v>423</v>
      </c>
      <c r="B100" s="10">
        <v>13</v>
      </c>
      <c r="C100" s="10">
        <v>18</v>
      </c>
      <c r="D100" s="21">
        <v>44909</v>
      </c>
      <c r="E100" s="10">
        <v>13</v>
      </c>
      <c r="F100" s="10" t="s">
        <v>484</v>
      </c>
      <c r="G100" s="10">
        <v>13</v>
      </c>
    </row>
    <row r="101" spans="1:7" x14ac:dyDescent="0.25">
      <c r="A101">
        <v>424</v>
      </c>
      <c r="B101" s="10">
        <v>11</v>
      </c>
      <c r="C101" s="10">
        <v>16</v>
      </c>
      <c r="D101" s="24">
        <v>44910</v>
      </c>
      <c r="E101" s="10">
        <v>16</v>
      </c>
      <c r="F101" s="10" t="s">
        <v>485</v>
      </c>
      <c r="G101" s="10">
        <v>11</v>
      </c>
    </row>
    <row r="102" spans="1:7" x14ac:dyDescent="0.25">
      <c r="A102">
        <v>425</v>
      </c>
      <c r="B102" s="10">
        <v>15</v>
      </c>
      <c r="C102" s="10">
        <v>17</v>
      </c>
      <c r="D102" s="21">
        <v>44910</v>
      </c>
      <c r="E102" s="10">
        <v>15</v>
      </c>
      <c r="F102" s="10" t="s">
        <v>486</v>
      </c>
      <c r="G102" s="10">
        <v>15</v>
      </c>
    </row>
    <row r="103" spans="1:7" x14ac:dyDescent="0.25">
      <c r="A103">
        <v>426</v>
      </c>
      <c r="B103" s="10">
        <v>29</v>
      </c>
      <c r="C103" s="10">
        <v>19</v>
      </c>
      <c r="D103" s="24">
        <v>44910</v>
      </c>
      <c r="E103" s="10">
        <v>29</v>
      </c>
      <c r="F103" s="10" t="s">
        <v>487</v>
      </c>
      <c r="G103" s="10">
        <v>29</v>
      </c>
    </row>
    <row r="104" spans="1:7" x14ac:dyDescent="0.25">
      <c r="A104">
        <v>427</v>
      </c>
      <c r="B104" s="10">
        <v>13</v>
      </c>
      <c r="C104" s="10">
        <v>24</v>
      </c>
      <c r="D104" s="21">
        <v>44910</v>
      </c>
      <c r="E104" s="10">
        <v>24</v>
      </c>
      <c r="F104" s="10" t="s">
        <v>488</v>
      </c>
      <c r="G104" s="10">
        <v>13</v>
      </c>
    </row>
    <row r="105" spans="1:7" x14ac:dyDescent="0.25">
      <c r="A105">
        <v>428</v>
      </c>
      <c r="B105" s="10">
        <v>5</v>
      </c>
      <c r="C105" s="10">
        <v>1</v>
      </c>
      <c r="D105" s="24">
        <v>44911</v>
      </c>
      <c r="E105" s="10">
        <v>1</v>
      </c>
      <c r="F105" s="10" t="s">
        <v>489</v>
      </c>
      <c r="G105" s="10">
        <v>5</v>
      </c>
    </row>
    <row r="106" spans="1:7" x14ac:dyDescent="0.25">
      <c r="A106">
        <v>429</v>
      </c>
      <c r="B106" s="10">
        <v>9</v>
      </c>
      <c r="C106" s="10">
        <v>26</v>
      </c>
      <c r="D106" s="21">
        <v>44911</v>
      </c>
      <c r="E106" s="10">
        <v>26</v>
      </c>
      <c r="F106" s="10" t="s">
        <v>490</v>
      </c>
      <c r="G106" s="10">
        <v>9</v>
      </c>
    </row>
    <row r="107" spans="1:7" x14ac:dyDescent="0.25">
      <c r="A107">
        <v>430</v>
      </c>
      <c r="B107" s="10">
        <v>2</v>
      </c>
      <c r="C107" s="10">
        <v>22</v>
      </c>
      <c r="D107" s="24">
        <v>44911</v>
      </c>
      <c r="E107" s="10">
        <v>22</v>
      </c>
      <c r="F107" s="10" t="s">
        <v>333</v>
      </c>
      <c r="G107" s="10">
        <v>2</v>
      </c>
    </row>
    <row r="108" spans="1:7" x14ac:dyDescent="0.25">
      <c r="A108">
        <v>431</v>
      </c>
      <c r="B108" s="10">
        <v>6</v>
      </c>
      <c r="C108" s="10">
        <v>12</v>
      </c>
      <c r="D108" s="21">
        <v>44911</v>
      </c>
      <c r="E108" s="10">
        <v>6</v>
      </c>
      <c r="F108" s="10" t="s">
        <v>491</v>
      </c>
      <c r="G108" s="10">
        <v>6</v>
      </c>
    </row>
    <row r="109" spans="1:7" x14ac:dyDescent="0.25">
      <c r="A109">
        <v>432</v>
      </c>
      <c r="B109" s="10">
        <v>23</v>
      </c>
      <c r="C109" s="10">
        <v>10</v>
      </c>
      <c r="D109" s="24">
        <v>44911</v>
      </c>
      <c r="E109" s="10">
        <v>23</v>
      </c>
      <c r="F109" s="10" t="s">
        <v>492</v>
      </c>
      <c r="G109" s="10">
        <v>23</v>
      </c>
    </row>
    <row r="110" spans="1:7" x14ac:dyDescent="0.25">
      <c r="A110">
        <v>433</v>
      </c>
      <c r="B110" s="10">
        <v>28</v>
      </c>
      <c r="C110" s="10">
        <v>3</v>
      </c>
      <c r="D110" s="21">
        <v>44911</v>
      </c>
      <c r="E110" s="10">
        <v>3</v>
      </c>
      <c r="F110" s="10" t="s">
        <v>493</v>
      </c>
      <c r="G110" s="10">
        <v>28</v>
      </c>
    </row>
    <row r="111" spans="1:7" x14ac:dyDescent="0.25">
      <c r="A111">
        <v>434</v>
      </c>
      <c r="B111" s="10">
        <v>4</v>
      </c>
      <c r="C111" s="10">
        <v>20</v>
      </c>
      <c r="D111" s="24">
        <v>44911</v>
      </c>
      <c r="E111" s="10">
        <v>20</v>
      </c>
      <c r="F111" s="10" t="s">
        <v>494</v>
      </c>
      <c r="G111" s="10">
        <v>4</v>
      </c>
    </row>
    <row r="112" spans="1:7" x14ac:dyDescent="0.25">
      <c r="A112">
        <v>435</v>
      </c>
      <c r="B112" s="10">
        <v>21</v>
      </c>
      <c r="C112" s="10">
        <v>18</v>
      </c>
      <c r="D112" s="21">
        <v>44911</v>
      </c>
      <c r="E112" s="10">
        <v>18</v>
      </c>
      <c r="F112" s="10" t="s">
        <v>495</v>
      </c>
      <c r="G112" s="10">
        <v>21</v>
      </c>
    </row>
    <row r="113" spans="1:7" x14ac:dyDescent="0.25">
      <c r="A113">
        <v>436</v>
      </c>
      <c r="B113" s="10">
        <v>7</v>
      </c>
      <c r="C113" s="10">
        <v>25</v>
      </c>
      <c r="D113" s="24">
        <v>44911</v>
      </c>
      <c r="E113" s="10">
        <v>7</v>
      </c>
      <c r="F113" s="10" t="s">
        <v>496</v>
      </c>
      <c r="G113" s="10">
        <v>7</v>
      </c>
    </row>
    <row r="114" spans="1:7" x14ac:dyDescent="0.25">
      <c r="A114">
        <v>437</v>
      </c>
      <c r="B114" s="10">
        <v>14</v>
      </c>
      <c r="C114" s="10">
        <v>8</v>
      </c>
      <c r="D114" s="21">
        <v>44911</v>
      </c>
      <c r="E114" s="10">
        <v>14</v>
      </c>
      <c r="F114" s="10" t="s">
        <v>402</v>
      </c>
      <c r="G114" s="10">
        <v>13</v>
      </c>
    </row>
    <row r="115" spans="1:7" x14ac:dyDescent="0.25">
      <c r="A115">
        <v>438</v>
      </c>
      <c r="B115" s="10">
        <v>13</v>
      </c>
      <c r="C115" s="10">
        <v>30</v>
      </c>
      <c r="D115" s="24">
        <v>44912</v>
      </c>
      <c r="E115" s="10">
        <v>13</v>
      </c>
      <c r="F115" s="10" t="s">
        <v>497</v>
      </c>
      <c r="G115" s="10">
        <v>13</v>
      </c>
    </row>
    <row r="116" spans="1:7" x14ac:dyDescent="0.25">
      <c r="A116">
        <v>439</v>
      </c>
      <c r="B116" s="10">
        <v>27</v>
      </c>
      <c r="C116" s="10">
        <v>16</v>
      </c>
      <c r="D116" s="21">
        <v>44912</v>
      </c>
      <c r="E116" s="10">
        <v>16</v>
      </c>
      <c r="F116" s="10" t="s">
        <v>498</v>
      </c>
      <c r="G116" s="10">
        <v>27</v>
      </c>
    </row>
    <row r="117" spans="1:7" x14ac:dyDescent="0.25">
      <c r="A117">
        <v>440</v>
      </c>
      <c r="B117" s="10">
        <v>6</v>
      </c>
      <c r="C117" s="10">
        <v>7</v>
      </c>
      <c r="D117" s="24">
        <v>44912</v>
      </c>
      <c r="E117" s="10">
        <v>6</v>
      </c>
      <c r="F117" s="10" t="s">
        <v>499</v>
      </c>
      <c r="G117" s="10">
        <v>6</v>
      </c>
    </row>
    <row r="118" spans="1:7" x14ac:dyDescent="0.25">
      <c r="A118">
        <v>441</v>
      </c>
      <c r="B118" s="10">
        <v>11</v>
      </c>
      <c r="C118" s="10">
        <v>25</v>
      </c>
      <c r="D118" s="21">
        <v>44912</v>
      </c>
      <c r="E118" s="10">
        <v>25</v>
      </c>
      <c r="F118" s="10" t="s">
        <v>500</v>
      </c>
      <c r="G118" s="10">
        <v>11</v>
      </c>
    </row>
    <row r="119" spans="1:7" x14ac:dyDescent="0.25">
      <c r="A119">
        <v>442</v>
      </c>
      <c r="B119" s="10">
        <v>17</v>
      </c>
      <c r="C119" s="10">
        <v>29</v>
      </c>
      <c r="D119" s="24">
        <v>44912</v>
      </c>
      <c r="E119" s="10">
        <v>17</v>
      </c>
      <c r="F119" s="10" t="s">
        <v>501</v>
      </c>
      <c r="G119" s="10">
        <v>17</v>
      </c>
    </row>
    <row r="120" spans="1:7" x14ac:dyDescent="0.25">
      <c r="A120">
        <v>443</v>
      </c>
      <c r="B120" s="10">
        <v>21</v>
      </c>
      <c r="C120" s="10">
        <v>15</v>
      </c>
      <c r="D120" s="21">
        <v>44912</v>
      </c>
      <c r="E120" s="10">
        <v>21</v>
      </c>
      <c r="F120" s="10" t="s">
        <v>502</v>
      </c>
      <c r="G120" s="10">
        <v>21</v>
      </c>
    </row>
    <row r="121" spans="1:7" x14ac:dyDescent="0.25">
      <c r="A121">
        <v>444</v>
      </c>
      <c r="B121" s="10">
        <v>24</v>
      </c>
      <c r="C121" s="10">
        <v>19</v>
      </c>
      <c r="D121" s="24">
        <v>44912</v>
      </c>
      <c r="E121" s="10">
        <v>24</v>
      </c>
      <c r="F121" s="10" t="s">
        <v>503</v>
      </c>
      <c r="G121" s="10">
        <v>24</v>
      </c>
    </row>
    <row r="122" spans="1:7" x14ac:dyDescent="0.25">
      <c r="A122">
        <v>445</v>
      </c>
      <c r="B122" s="10">
        <v>2</v>
      </c>
      <c r="C122" s="10">
        <v>22</v>
      </c>
      <c r="D122" s="21">
        <v>44913</v>
      </c>
      <c r="E122" s="10">
        <v>22</v>
      </c>
      <c r="F122" s="10" t="s">
        <v>504</v>
      </c>
      <c r="G122" s="10">
        <v>2</v>
      </c>
    </row>
    <row r="123" spans="1:7" x14ac:dyDescent="0.25">
      <c r="A123">
        <v>446</v>
      </c>
      <c r="B123" s="10">
        <v>12</v>
      </c>
      <c r="C123" s="10">
        <v>20</v>
      </c>
      <c r="D123" s="24">
        <v>44913</v>
      </c>
      <c r="E123" s="10">
        <v>20</v>
      </c>
      <c r="F123" s="10" t="s">
        <v>260</v>
      </c>
      <c r="G123" s="10">
        <v>12</v>
      </c>
    </row>
    <row r="124" spans="1:7" x14ac:dyDescent="0.25">
      <c r="A124">
        <v>447</v>
      </c>
      <c r="B124" s="10">
        <v>9</v>
      </c>
      <c r="C124" s="10">
        <v>3</v>
      </c>
      <c r="D124" s="21">
        <v>44913</v>
      </c>
      <c r="E124" s="10">
        <v>3</v>
      </c>
      <c r="F124" s="10" t="s">
        <v>505</v>
      </c>
      <c r="G124" s="10">
        <v>9</v>
      </c>
    </row>
    <row r="125" spans="1:7" x14ac:dyDescent="0.25">
      <c r="A125">
        <v>448</v>
      </c>
      <c r="B125" s="10">
        <v>28</v>
      </c>
      <c r="C125" s="10">
        <v>10</v>
      </c>
      <c r="D125" s="24">
        <v>44913</v>
      </c>
      <c r="E125" s="10">
        <v>10</v>
      </c>
      <c r="F125" s="10" t="s">
        <v>506</v>
      </c>
      <c r="G125" s="10">
        <v>28</v>
      </c>
    </row>
    <row r="126" spans="1:7" x14ac:dyDescent="0.25">
      <c r="A126">
        <v>449</v>
      </c>
      <c r="B126" s="10">
        <v>18</v>
      </c>
      <c r="C126" s="10">
        <v>4</v>
      </c>
      <c r="D126" s="21">
        <v>44913</v>
      </c>
      <c r="E126" s="10">
        <v>18</v>
      </c>
      <c r="F126" s="10" t="s">
        <v>507</v>
      </c>
      <c r="G126" s="10">
        <v>18</v>
      </c>
    </row>
    <row r="127" spans="1:7" x14ac:dyDescent="0.25">
      <c r="A127">
        <v>450</v>
      </c>
      <c r="B127" s="10">
        <v>8</v>
      </c>
      <c r="C127" s="10">
        <v>5</v>
      </c>
      <c r="D127" s="24">
        <v>44913</v>
      </c>
      <c r="E127" s="10">
        <v>8</v>
      </c>
      <c r="F127" s="10" t="s">
        <v>508</v>
      </c>
      <c r="G127" s="10">
        <v>8</v>
      </c>
    </row>
    <row r="128" spans="1:7" x14ac:dyDescent="0.25">
      <c r="A128">
        <v>451</v>
      </c>
      <c r="B128" s="10">
        <v>14</v>
      </c>
      <c r="C128" s="10">
        <v>30</v>
      </c>
      <c r="D128" s="21">
        <v>44913</v>
      </c>
      <c r="E128" s="10">
        <v>14</v>
      </c>
      <c r="F128" s="10" t="s">
        <v>266</v>
      </c>
      <c r="G128" s="10">
        <v>13</v>
      </c>
    </row>
    <row r="129" spans="1:7" x14ac:dyDescent="0.25">
      <c r="A129">
        <v>452</v>
      </c>
      <c r="B129" s="10">
        <v>6</v>
      </c>
      <c r="C129" s="10">
        <v>29</v>
      </c>
      <c r="D129" s="24">
        <v>44914</v>
      </c>
      <c r="E129" s="10">
        <v>6</v>
      </c>
      <c r="F129" s="10" t="s">
        <v>509</v>
      </c>
      <c r="G129" s="10">
        <v>6</v>
      </c>
    </row>
    <row r="130" spans="1:7" x14ac:dyDescent="0.25">
      <c r="A130">
        <v>453</v>
      </c>
      <c r="B130" s="10">
        <v>23</v>
      </c>
      <c r="C130" s="10">
        <v>28</v>
      </c>
      <c r="D130" s="21">
        <v>44914</v>
      </c>
      <c r="E130" s="10">
        <v>23</v>
      </c>
      <c r="F130" s="10" t="s">
        <v>388</v>
      </c>
      <c r="G130" s="10">
        <v>23</v>
      </c>
    </row>
    <row r="131" spans="1:7" x14ac:dyDescent="0.25">
      <c r="A131">
        <v>454</v>
      </c>
      <c r="B131" s="10">
        <v>1</v>
      </c>
      <c r="C131" s="10">
        <v>22</v>
      </c>
      <c r="D131" s="24">
        <v>44914</v>
      </c>
      <c r="E131" s="10">
        <v>1</v>
      </c>
      <c r="F131" s="10" t="s">
        <v>510</v>
      </c>
      <c r="G131" s="10">
        <v>1</v>
      </c>
    </row>
    <row r="132" spans="1:7" x14ac:dyDescent="0.25">
      <c r="A132">
        <v>455</v>
      </c>
      <c r="B132" s="10">
        <v>11</v>
      </c>
      <c r="C132" s="10">
        <v>27</v>
      </c>
      <c r="D132" s="21">
        <v>44914</v>
      </c>
      <c r="E132" s="10">
        <v>27</v>
      </c>
      <c r="F132" s="10" t="s">
        <v>511</v>
      </c>
      <c r="G132" s="10">
        <v>11</v>
      </c>
    </row>
    <row r="133" spans="1:7" x14ac:dyDescent="0.25">
      <c r="A133">
        <v>456</v>
      </c>
      <c r="B133" s="10">
        <v>18</v>
      </c>
      <c r="C133" s="10">
        <v>7</v>
      </c>
      <c r="D133" s="24">
        <v>44914</v>
      </c>
      <c r="E133" s="10">
        <v>18</v>
      </c>
      <c r="F133" s="10" t="s">
        <v>512</v>
      </c>
      <c r="G133" s="10">
        <v>18</v>
      </c>
    </row>
    <row r="134" spans="1:7" x14ac:dyDescent="0.25">
      <c r="A134">
        <v>457</v>
      </c>
      <c r="B134" s="10">
        <v>19</v>
      </c>
      <c r="C134" s="10">
        <v>17</v>
      </c>
      <c r="D134" s="21">
        <v>44914</v>
      </c>
      <c r="E134" s="10">
        <v>17</v>
      </c>
      <c r="F134" s="10" t="s">
        <v>513</v>
      </c>
      <c r="G134" s="10">
        <v>19</v>
      </c>
    </row>
    <row r="135" spans="1:7" x14ac:dyDescent="0.25">
      <c r="A135">
        <v>458</v>
      </c>
      <c r="B135" s="10">
        <v>21</v>
      </c>
      <c r="C135" s="10">
        <v>25</v>
      </c>
      <c r="D135" s="24">
        <v>44914</v>
      </c>
      <c r="E135" s="10">
        <v>21</v>
      </c>
      <c r="F135" s="10" t="s">
        <v>514</v>
      </c>
      <c r="G135" s="10">
        <v>21</v>
      </c>
    </row>
    <row r="136" spans="1:7" x14ac:dyDescent="0.25">
      <c r="A136">
        <v>459</v>
      </c>
      <c r="B136" s="10">
        <v>24</v>
      </c>
      <c r="C136" s="10">
        <v>14</v>
      </c>
      <c r="D136" s="21">
        <v>44914</v>
      </c>
      <c r="E136" s="10">
        <v>24</v>
      </c>
      <c r="F136" s="10" t="s">
        <v>515</v>
      </c>
      <c r="G136" s="10">
        <v>24</v>
      </c>
    </row>
    <row r="137" spans="1:7" x14ac:dyDescent="0.25">
      <c r="A137">
        <v>460</v>
      </c>
      <c r="B137" s="10">
        <v>26</v>
      </c>
      <c r="C137" s="10">
        <v>5</v>
      </c>
      <c r="D137" s="24">
        <v>44914</v>
      </c>
      <c r="E137" s="10">
        <v>5</v>
      </c>
      <c r="F137" s="10" t="s">
        <v>270</v>
      </c>
      <c r="G137" s="10">
        <v>26</v>
      </c>
    </row>
    <row r="138" spans="1:7" x14ac:dyDescent="0.25">
      <c r="A138">
        <v>461</v>
      </c>
      <c r="B138" s="10">
        <v>9</v>
      </c>
      <c r="C138" s="10">
        <v>29</v>
      </c>
      <c r="D138" s="21">
        <v>44915</v>
      </c>
      <c r="E138" s="10">
        <v>29</v>
      </c>
      <c r="F138" s="10" t="s">
        <v>516</v>
      </c>
      <c r="G138" s="10">
        <v>9</v>
      </c>
    </row>
    <row r="139" spans="1:7" x14ac:dyDescent="0.25">
      <c r="A139">
        <v>462</v>
      </c>
      <c r="B139" s="10">
        <v>16</v>
      </c>
      <c r="C139" s="10">
        <v>4</v>
      </c>
      <c r="D139" s="24">
        <v>44915</v>
      </c>
      <c r="E139" s="10">
        <v>4</v>
      </c>
      <c r="F139" s="10" t="s">
        <v>517</v>
      </c>
      <c r="G139" s="10">
        <v>16</v>
      </c>
    </row>
    <row r="140" spans="1:7" x14ac:dyDescent="0.25">
      <c r="A140">
        <v>463</v>
      </c>
      <c r="B140" s="10">
        <v>20</v>
      </c>
      <c r="C140" s="10">
        <v>10</v>
      </c>
      <c r="D140" s="21">
        <v>44915</v>
      </c>
      <c r="E140" s="10">
        <v>20</v>
      </c>
      <c r="F140" s="10" t="s">
        <v>518</v>
      </c>
      <c r="G140" s="10">
        <v>20</v>
      </c>
    </row>
    <row r="141" spans="1:7" x14ac:dyDescent="0.25">
      <c r="A141">
        <v>464</v>
      </c>
      <c r="B141" s="10">
        <v>24</v>
      </c>
      <c r="C141" s="10">
        <v>30</v>
      </c>
      <c r="D141" s="24">
        <v>44915</v>
      </c>
      <c r="E141" s="10">
        <v>30</v>
      </c>
      <c r="F141" s="10" t="s">
        <v>519</v>
      </c>
      <c r="G141" s="10">
        <v>24</v>
      </c>
    </row>
    <row r="142" spans="1:7" x14ac:dyDescent="0.25">
      <c r="A142">
        <v>465</v>
      </c>
      <c r="B142" s="10">
        <v>8</v>
      </c>
      <c r="C142" s="10">
        <v>15</v>
      </c>
      <c r="D142" s="21">
        <v>44915</v>
      </c>
      <c r="E142" s="10">
        <v>8</v>
      </c>
      <c r="F142" s="10" t="s">
        <v>520</v>
      </c>
      <c r="G142" s="10">
        <v>8</v>
      </c>
    </row>
    <row r="143" spans="1:7" x14ac:dyDescent="0.25">
      <c r="A143">
        <v>466</v>
      </c>
      <c r="B143" s="10">
        <v>6</v>
      </c>
      <c r="C143" s="10">
        <v>17</v>
      </c>
      <c r="D143" s="24">
        <v>44916</v>
      </c>
      <c r="E143" s="10">
        <v>6</v>
      </c>
      <c r="F143" s="10" t="s">
        <v>521</v>
      </c>
      <c r="G143" s="10">
        <v>6</v>
      </c>
    </row>
    <row r="144" spans="1:7" x14ac:dyDescent="0.25">
      <c r="A144">
        <v>467</v>
      </c>
      <c r="B144" s="10">
        <v>23</v>
      </c>
      <c r="C144" s="10">
        <v>9</v>
      </c>
      <c r="D144" s="21">
        <v>44916</v>
      </c>
      <c r="E144" s="10">
        <v>23</v>
      </c>
      <c r="F144" s="10" t="s">
        <v>179</v>
      </c>
      <c r="G144" s="10">
        <v>23</v>
      </c>
    </row>
    <row r="145" spans="1:7" x14ac:dyDescent="0.25">
      <c r="A145">
        <v>468</v>
      </c>
      <c r="B145" s="10">
        <v>1</v>
      </c>
      <c r="C145" s="10">
        <v>4</v>
      </c>
      <c r="D145" s="24">
        <v>44916</v>
      </c>
      <c r="E145" s="10">
        <v>4</v>
      </c>
      <c r="F145" s="10" t="s">
        <v>357</v>
      </c>
      <c r="G145" s="10">
        <v>1</v>
      </c>
    </row>
    <row r="146" spans="1:7" x14ac:dyDescent="0.25">
      <c r="A146">
        <v>469</v>
      </c>
      <c r="B146" s="10">
        <v>2</v>
      </c>
      <c r="C146" s="10">
        <v>12</v>
      </c>
      <c r="D146" s="21">
        <v>44916</v>
      </c>
      <c r="E146" s="10">
        <v>12</v>
      </c>
      <c r="F146" s="10" t="s">
        <v>522</v>
      </c>
      <c r="G146" s="10">
        <v>2</v>
      </c>
    </row>
    <row r="147" spans="1:7" x14ac:dyDescent="0.25">
      <c r="A147">
        <v>470</v>
      </c>
      <c r="B147" s="10">
        <v>3</v>
      </c>
      <c r="C147" s="10">
        <v>10</v>
      </c>
      <c r="D147" s="24">
        <v>44916</v>
      </c>
      <c r="E147" s="10">
        <v>3</v>
      </c>
      <c r="F147" s="10" t="s">
        <v>523</v>
      </c>
      <c r="G147" s="10">
        <v>3</v>
      </c>
    </row>
    <row r="148" spans="1:7" x14ac:dyDescent="0.25">
      <c r="A148">
        <v>471</v>
      </c>
      <c r="B148" s="10">
        <v>20</v>
      </c>
      <c r="C148" s="10">
        <v>28</v>
      </c>
      <c r="D148" s="21">
        <v>44916</v>
      </c>
      <c r="E148" s="10">
        <v>28</v>
      </c>
      <c r="F148" s="10" t="s">
        <v>236</v>
      </c>
      <c r="G148" s="10">
        <v>20</v>
      </c>
    </row>
    <row r="149" spans="1:7" x14ac:dyDescent="0.25">
      <c r="A149">
        <v>472</v>
      </c>
      <c r="B149" s="10">
        <v>11</v>
      </c>
      <c r="C149" s="10">
        <v>22</v>
      </c>
      <c r="D149" s="24">
        <v>44916</v>
      </c>
      <c r="E149" s="10">
        <v>22</v>
      </c>
      <c r="F149" s="10" t="s">
        <v>434</v>
      </c>
      <c r="G149" s="10">
        <v>11</v>
      </c>
    </row>
    <row r="150" spans="1:7" x14ac:dyDescent="0.25">
      <c r="A150">
        <v>473</v>
      </c>
      <c r="B150" s="10">
        <v>18</v>
      </c>
      <c r="C150" s="10">
        <v>7</v>
      </c>
      <c r="D150" s="21">
        <v>44916</v>
      </c>
      <c r="E150" s="10">
        <v>7</v>
      </c>
      <c r="F150" s="10" t="s">
        <v>524</v>
      </c>
      <c r="G150" s="10">
        <v>18</v>
      </c>
    </row>
    <row r="151" spans="1:7" x14ac:dyDescent="0.25">
      <c r="A151">
        <v>474</v>
      </c>
      <c r="B151" s="10">
        <v>21</v>
      </c>
      <c r="C151" s="10">
        <v>25</v>
      </c>
      <c r="D151" s="24">
        <v>44916</v>
      </c>
      <c r="E151" s="10">
        <v>21</v>
      </c>
      <c r="F151" s="10" t="s">
        <v>525</v>
      </c>
      <c r="G151" s="10">
        <v>21</v>
      </c>
    </row>
    <row r="152" spans="1:7" x14ac:dyDescent="0.25">
      <c r="A152">
        <v>475</v>
      </c>
      <c r="B152" s="10">
        <v>26</v>
      </c>
      <c r="C152" s="10">
        <v>14</v>
      </c>
      <c r="D152" s="21">
        <v>44916</v>
      </c>
      <c r="E152" s="10">
        <v>26</v>
      </c>
      <c r="F152" s="10" t="s">
        <v>526</v>
      </c>
      <c r="G152" s="10">
        <v>26</v>
      </c>
    </row>
    <row r="153" spans="1:7" x14ac:dyDescent="0.25">
      <c r="A153">
        <v>476</v>
      </c>
      <c r="B153" s="10">
        <v>13</v>
      </c>
      <c r="C153" s="10">
        <v>5</v>
      </c>
      <c r="D153" s="24">
        <v>44916</v>
      </c>
      <c r="E153" s="10">
        <v>13</v>
      </c>
      <c r="F153" s="10" t="s">
        <v>527</v>
      </c>
      <c r="G153" s="10">
        <v>13</v>
      </c>
    </row>
    <row r="154" spans="1:7" x14ac:dyDescent="0.25">
      <c r="A154">
        <v>477</v>
      </c>
      <c r="B154" s="10">
        <v>19</v>
      </c>
      <c r="C154" s="10">
        <v>27</v>
      </c>
      <c r="D154" s="21">
        <v>44917</v>
      </c>
      <c r="E154" s="10">
        <v>19</v>
      </c>
      <c r="F154" s="10" t="s">
        <v>112</v>
      </c>
      <c r="G154" s="10">
        <v>19</v>
      </c>
    </row>
    <row r="155" spans="1:7" x14ac:dyDescent="0.25">
      <c r="A155">
        <v>478</v>
      </c>
      <c r="B155" s="10">
        <v>29</v>
      </c>
      <c r="C155" s="10">
        <v>30</v>
      </c>
      <c r="D155" s="24">
        <v>44917</v>
      </c>
      <c r="E155" s="10">
        <v>29</v>
      </c>
      <c r="F155" s="10" t="s">
        <v>528</v>
      </c>
      <c r="G155" s="10">
        <v>29</v>
      </c>
    </row>
    <row r="156" spans="1:7" x14ac:dyDescent="0.25">
      <c r="A156">
        <v>479</v>
      </c>
      <c r="B156" s="10">
        <v>22</v>
      </c>
      <c r="C156" s="10">
        <v>27</v>
      </c>
      <c r="D156" s="21">
        <v>44918</v>
      </c>
      <c r="E156" s="10">
        <v>22</v>
      </c>
      <c r="F156" s="10" t="s">
        <v>529</v>
      </c>
      <c r="G156" s="10">
        <v>22</v>
      </c>
    </row>
    <row r="157" spans="1:7" x14ac:dyDescent="0.25">
      <c r="A157">
        <v>480</v>
      </c>
      <c r="B157" s="10">
        <v>23</v>
      </c>
      <c r="C157" s="10">
        <v>13</v>
      </c>
      <c r="D157" s="24">
        <v>44918</v>
      </c>
      <c r="E157" s="10">
        <v>23</v>
      </c>
      <c r="F157" s="10" t="s">
        <v>530</v>
      </c>
      <c r="G157" s="10">
        <v>23</v>
      </c>
    </row>
    <row r="158" spans="1:7" x14ac:dyDescent="0.25">
      <c r="A158">
        <v>481</v>
      </c>
      <c r="B158" s="10">
        <v>1</v>
      </c>
      <c r="C158" s="10">
        <v>9</v>
      </c>
      <c r="D158" s="21">
        <v>44918</v>
      </c>
      <c r="E158" s="10">
        <v>1</v>
      </c>
      <c r="F158" s="10" t="s">
        <v>531</v>
      </c>
      <c r="G158" s="10">
        <v>1</v>
      </c>
    </row>
    <row r="159" spans="1:7" x14ac:dyDescent="0.25">
      <c r="A159">
        <v>482</v>
      </c>
      <c r="B159" s="10">
        <v>2</v>
      </c>
      <c r="C159" s="10">
        <v>18</v>
      </c>
      <c r="D159" s="24">
        <v>44918</v>
      </c>
      <c r="E159" s="10">
        <v>2</v>
      </c>
      <c r="F159" s="10" t="s">
        <v>294</v>
      </c>
      <c r="G159" s="10">
        <v>2</v>
      </c>
    </row>
    <row r="160" spans="1:7" x14ac:dyDescent="0.25">
      <c r="A160">
        <v>483</v>
      </c>
      <c r="B160" s="10">
        <v>3</v>
      </c>
      <c r="C160" s="10">
        <v>17</v>
      </c>
      <c r="D160" s="21">
        <v>44918</v>
      </c>
      <c r="E160" s="10">
        <v>3</v>
      </c>
      <c r="F160" s="10" t="s">
        <v>532</v>
      </c>
      <c r="G160" s="10">
        <v>3</v>
      </c>
    </row>
    <row r="161" spans="1:7" x14ac:dyDescent="0.25">
      <c r="A161">
        <v>484</v>
      </c>
      <c r="B161" s="10">
        <v>6</v>
      </c>
      <c r="C161" s="10">
        <v>28</v>
      </c>
      <c r="D161" s="24">
        <v>44918</v>
      </c>
      <c r="E161" s="10">
        <v>28</v>
      </c>
      <c r="F161" s="10" t="s">
        <v>533</v>
      </c>
      <c r="G161" s="10">
        <v>6</v>
      </c>
    </row>
    <row r="162" spans="1:7" x14ac:dyDescent="0.25">
      <c r="A162">
        <v>485</v>
      </c>
      <c r="B162" s="10">
        <v>20</v>
      </c>
      <c r="C162" s="10">
        <v>4</v>
      </c>
      <c r="D162" s="21">
        <v>44918</v>
      </c>
      <c r="E162" s="10">
        <v>4</v>
      </c>
      <c r="F162" s="10" t="s">
        <v>534</v>
      </c>
      <c r="G162" s="10">
        <v>20</v>
      </c>
    </row>
    <row r="163" spans="1:7" x14ac:dyDescent="0.25">
      <c r="A163">
        <v>486</v>
      </c>
      <c r="B163" s="10">
        <v>11</v>
      </c>
      <c r="C163" s="10">
        <v>7</v>
      </c>
      <c r="D163" s="24">
        <v>44918</v>
      </c>
      <c r="E163" s="10">
        <v>7</v>
      </c>
      <c r="F163" s="10" t="s">
        <v>535</v>
      </c>
      <c r="G163" s="10">
        <v>11</v>
      </c>
    </row>
    <row r="164" spans="1:7" x14ac:dyDescent="0.25">
      <c r="A164">
        <v>487</v>
      </c>
      <c r="B164" s="10">
        <v>16</v>
      </c>
      <c r="C164" s="10">
        <v>12</v>
      </c>
      <c r="D164" s="21">
        <v>44918</v>
      </c>
      <c r="E164" s="10">
        <v>12</v>
      </c>
      <c r="F164" s="10" t="s">
        <v>485</v>
      </c>
      <c r="G164" s="10">
        <v>16</v>
      </c>
    </row>
    <row r="165" spans="1:7" x14ac:dyDescent="0.25">
      <c r="A165">
        <v>488</v>
      </c>
      <c r="B165" s="10">
        <v>21</v>
      </c>
      <c r="C165" s="10">
        <v>19</v>
      </c>
      <c r="D165" s="24">
        <v>44918</v>
      </c>
      <c r="E165" s="10">
        <v>19</v>
      </c>
      <c r="F165" s="10" t="s">
        <v>536</v>
      </c>
      <c r="G165" s="10">
        <v>21</v>
      </c>
    </row>
    <row r="166" spans="1:7" x14ac:dyDescent="0.25">
      <c r="A166">
        <v>489</v>
      </c>
      <c r="B166" s="10">
        <v>8</v>
      </c>
      <c r="C166" s="10">
        <v>25</v>
      </c>
      <c r="D166" s="21">
        <v>44918</v>
      </c>
      <c r="E166" s="10">
        <v>8</v>
      </c>
      <c r="F166" s="10" t="s">
        <v>537</v>
      </c>
      <c r="G166" s="10">
        <v>8</v>
      </c>
    </row>
    <row r="167" spans="1:7" x14ac:dyDescent="0.25">
      <c r="A167">
        <v>490</v>
      </c>
      <c r="B167" s="10">
        <v>24</v>
      </c>
      <c r="C167" s="10">
        <v>15</v>
      </c>
      <c r="D167" s="24">
        <v>44918</v>
      </c>
      <c r="E167" s="10">
        <v>15</v>
      </c>
      <c r="F167" s="10" t="s">
        <v>538</v>
      </c>
      <c r="G167" s="10">
        <v>24</v>
      </c>
    </row>
    <row r="168" spans="1:7" x14ac:dyDescent="0.25">
      <c r="A168">
        <v>491</v>
      </c>
      <c r="B168" s="10">
        <v>26</v>
      </c>
      <c r="C168" s="10">
        <v>30</v>
      </c>
      <c r="D168" s="21">
        <v>44918</v>
      </c>
      <c r="E168" s="10">
        <v>30</v>
      </c>
      <c r="F168" s="10" t="s">
        <v>539</v>
      </c>
      <c r="G168" s="10">
        <v>26</v>
      </c>
    </row>
    <row r="169" spans="1:7" x14ac:dyDescent="0.25">
      <c r="A169">
        <v>492</v>
      </c>
      <c r="B169" s="10">
        <v>14</v>
      </c>
      <c r="C169" s="10">
        <v>5</v>
      </c>
      <c r="D169" s="24">
        <v>44918</v>
      </c>
      <c r="E169" s="10">
        <v>5</v>
      </c>
      <c r="F169" s="10" t="s">
        <v>540</v>
      </c>
      <c r="G169" s="10">
        <v>13</v>
      </c>
    </row>
    <row r="170" spans="1:7" x14ac:dyDescent="0.25">
      <c r="A170">
        <v>493</v>
      </c>
      <c r="B170" s="10">
        <v>20</v>
      </c>
      <c r="C170" s="10">
        <v>23</v>
      </c>
      <c r="D170" s="21">
        <v>44920</v>
      </c>
      <c r="E170" s="10">
        <v>23</v>
      </c>
      <c r="F170" s="10" t="s">
        <v>541</v>
      </c>
      <c r="G170" s="10">
        <v>20</v>
      </c>
    </row>
    <row r="171" spans="1:7" x14ac:dyDescent="0.25">
      <c r="A171">
        <v>494</v>
      </c>
      <c r="B171" s="10">
        <v>7</v>
      </c>
      <c r="C171" s="10">
        <v>14</v>
      </c>
      <c r="D171" s="24">
        <v>44920</v>
      </c>
      <c r="E171" s="10">
        <v>7</v>
      </c>
      <c r="F171" s="10" t="s">
        <v>140</v>
      </c>
      <c r="G171" s="10">
        <v>7</v>
      </c>
    </row>
    <row r="172" spans="1:7" x14ac:dyDescent="0.25">
      <c r="A172">
        <v>495</v>
      </c>
      <c r="B172" s="10">
        <v>2</v>
      </c>
      <c r="C172" s="10">
        <v>17</v>
      </c>
      <c r="D172" s="21">
        <v>44920</v>
      </c>
      <c r="E172" s="10">
        <v>2</v>
      </c>
      <c r="F172" s="10" t="s">
        <v>542</v>
      </c>
      <c r="G172" s="10">
        <v>2</v>
      </c>
    </row>
    <row r="173" spans="1:7" x14ac:dyDescent="0.25">
      <c r="A173">
        <v>496</v>
      </c>
      <c r="B173" s="10">
        <v>10</v>
      </c>
      <c r="C173" s="10">
        <v>15</v>
      </c>
      <c r="D173" s="24">
        <v>44920</v>
      </c>
      <c r="E173" s="10">
        <v>10</v>
      </c>
      <c r="F173" s="10" t="s">
        <v>113</v>
      </c>
      <c r="G173" s="10">
        <v>10</v>
      </c>
    </row>
    <row r="174" spans="1:7" x14ac:dyDescent="0.25">
      <c r="A174">
        <v>497</v>
      </c>
      <c r="B174" s="10">
        <v>8</v>
      </c>
      <c r="C174" s="10">
        <v>24</v>
      </c>
      <c r="D174" s="21">
        <v>44920</v>
      </c>
      <c r="E174" s="10">
        <v>8</v>
      </c>
      <c r="F174" s="10" t="s">
        <v>543</v>
      </c>
      <c r="G174" s="10">
        <v>8</v>
      </c>
    </row>
    <row r="175" spans="1:7" x14ac:dyDescent="0.25">
      <c r="A175">
        <v>498</v>
      </c>
      <c r="B175" s="10">
        <v>6</v>
      </c>
      <c r="C175" s="10">
        <v>3</v>
      </c>
      <c r="D175" s="24">
        <v>44921</v>
      </c>
      <c r="E175" s="10">
        <v>3</v>
      </c>
      <c r="F175" s="10" t="s">
        <v>544</v>
      </c>
      <c r="G175" s="10">
        <v>6</v>
      </c>
    </row>
    <row r="176" spans="1:7" x14ac:dyDescent="0.25">
      <c r="A176">
        <v>499</v>
      </c>
      <c r="B176" s="10">
        <v>9</v>
      </c>
      <c r="C176" s="10">
        <v>13</v>
      </c>
      <c r="D176" s="21">
        <v>44921</v>
      </c>
      <c r="E176" s="10">
        <v>13</v>
      </c>
      <c r="F176" s="10" t="s">
        <v>545</v>
      </c>
      <c r="G176" s="10">
        <v>9</v>
      </c>
    </row>
    <row r="177" spans="1:7" x14ac:dyDescent="0.25">
      <c r="A177">
        <v>500</v>
      </c>
      <c r="B177" s="10">
        <v>16</v>
      </c>
      <c r="C177" s="10">
        <v>18</v>
      </c>
      <c r="D177" s="24">
        <v>44921</v>
      </c>
      <c r="E177" s="10">
        <v>16</v>
      </c>
      <c r="F177" s="10" t="s">
        <v>546</v>
      </c>
      <c r="G177" s="10">
        <v>16</v>
      </c>
    </row>
    <row r="178" spans="1:7" x14ac:dyDescent="0.25">
      <c r="A178">
        <v>501</v>
      </c>
      <c r="B178" s="10">
        <v>4</v>
      </c>
      <c r="C178" s="10">
        <v>11</v>
      </c>
      <c r="D178" s="21">
        <v>44921</v>
      </c>
      <c r="E178" s="10">
        <v>11</v>
      </c>
      <c r="F178" s="10" t="s">
        <v>244</v>
      </c>
      <c r="G178" s="10">
        <v>4</v>
      </c>
    </row>
    <row r="179" spans="1:7" x14ac:dyDescent="0.25">
      <c r="A179">
        <v>502</v>
      </c>
      <c r="B179" s="10">
        <v>19</v>
      </c>
      <c r="C179" s="10">
        <v>12</v>
      </c>
      <c r="D179" s="24">
        <v>44921</v>
      </c>
      <c r="E179" s="10">
        <v>19</v>
      </c>
      <c r="F179" s="10" t="s">
        <v>179</v>
      </c>
      <c r="G179" s="10">
        <v>19</v>
      </c>
    </row>
    <row r="180" spans="1:7" x14ac:dyDescent="0.25">
      <c r="A180">
        <v>503</v>
      </c>
      <c r="B180" s="10">
        <v>27</v>
      </c>
      <c r="C180" s="10">
        <v>29</v>
      </c>
      <c r="D180" s="21">
        <v>44921</v>
      </c>
      <c r="E180" s="10">
        <v>27</v>
      </c>
      <c r="F180" s="10" t="s">
        <v>305</v>
      </c>
      <c r="G180" s="10">
        <v>27</v>
      </c>
    </row>
    <row r="181" spans="1:7" x14ac:dyDescent="0.25">
      <c r="A181">
        <v>504</v>
      </c>
      <c r="B181" s="10">
        <v>25</v>
      </c>
      <c r="C181" s="10">
        <v>5</v>
      </c>
      <c r="D181" s="24">
        <v>44921</v>
      </c>
      <c r="E181" s="10">
        <v>25</v>
      </c>
      <c r="F181" s="10" t="s">
        <v>547</v>
      </c>
      <c r="G181" s="10">
        <v>25</v>
      </c>
    </row>
    <row r="182" spans="1:7" x14ac:dyDescent="0.25">
      <c r="A182">
        <v>505</v>
      </c>
      <c r="B182" s="10">
        <v>22</v>
      </c>
      <c r="C182" s="10">
        <v>14</v>
      </c>
      <c r="D182" s="21">
        <v>44922</v>
      </c>
      <c r="E182" s="10">
        <v>14</v>
      </c>
      <c r="F182" s="10" t="s">
        <v>365</v>
      </c>
      <c r="G182" s="10">
        <v>22</v>
      </c>
    </row>
    <row r="183" spans="1:7" x14ac:dyDescent="0.25">
      <c r="A183">
        <v>506</v>
      </c>
      <c r="B183" s="10">
        <v>30</v>
      </c>
      <c r="C183" s="10">
        <v>23</v>
      </c>
      <c r="D183" s="24">
        <v>44922</v>
      </c>
      <c r="E183" s="10">
        <v>30</v>
      </c>
      <c r="F183" s="10" t="s">
        <v>441</v>
      </c>
      <c r="G183" s="10">
        <v>30</v>
      </c>
    </row>
    <row r="184" spans="1:7" x14ac:dyDescent="0.25">
      <c r="A184">
        <v>507</v>
      </c>
      <c r="B184" s="10">
        <v>2</v>
      </c>
      <c r="C184" s="10">
        <v>11</v>
      </c>
      <c r="D184" s="21">
        <v>44922</v>
      </c>
      <c r="E184" s="10">
        <v>2</v>
      </c>
      <c r="F184" s="10" t="s">
        <v>548</v>
      </c>
      <c r="G184" s="10">
        <v>2</v>
      </c>
    </row>
    <row r="185" spans="1:7" x14ac:dyDescent="0.25">
      <c r="A185">
        <v>508</v>
      </c>
      <c r="B185" s="10">
        <v>12</v>
      </c>
      <c r="C185" s="10">
        <v>1</v>
      </c>
      <c r="D185" s="24">
        <v>44922</v>
      </c>
      <c r="E185" s="10">
        <v>12</v>
      </c>
      <c r="F185" s="10" t="s">
        <v>549</v>
      </c>
      <c r="G185" s="10">
        <v>12</v>
      </c>
    </row>
    <row r="186" spans="1:7" x14ac:dyDescent="0.25">
      <c r="A186">
        <v>509</v>
      </c>
      <c r="B186" s="10">
        <v>28</v>
      </c>
      <c r="C186" s="10">
        <v>13</v>
      </c>
      <c r="D186" s="21">
        <v>44922</v>
      </c>
      <c r="E186" s="10">
        <v>13</v>
      </c>
      <c r="F186" s="10" t="s">
        <v>550</v>
      </c>
      <c r="G186" s="10">
        <v>28</v>
      </c>
    </row>
    <row r="187" spans="1:7" x14ac:dyDescent="0.25">
      <c r="A187">
        <v>510</v>
      </c>
      <c r="B187" s="10">
        <v>15</v>
      </c>
      <c r="C187" s="10">
        <v>24</v>
      </c>
      <c r="D187" s="24">
        <v>44922</v>
      </c>
      <c r="E187" s="10">
        <v>24</v>
      </c>
      <c r="F187" s="10" t="s">
        <v>398</v>
      </c>
      <c r="G187" s="10">
        <v>15</v>
      </c>
    </row>
    <row r="188" spans="1:7" x14ac:dyDescent="0.25">
      <c r="A188">
        <v>511</v>
      </c>
      <c r="B188" s="10">
        <v>21</v>
      </c>
      <c r="C188" s="10">
        <v>27</v>
      </c>
      <c r="D188" s="21">
        <v>44922</v>
      </c>
      <c r="E188" s="10">
        <v>21</v>
      </c>
      <c r="F188" s="10" t="s">
        <v>551</v>
      </c>
      <c r="G188" s="10">
        <v>21</v>
      </c>
    </row>
    <row r="189" spans="1:7" x14ac:dyDescent="0.25">
      <c r="A189">
        <v>512</v>
      </c>
      <c r="B189" s="10">
        <v>7</v>
      </c>
      <c r="C189" s="10">
        <v>20</v>
      </c>
      <c r="D189" s="24">
        <v>44922</v>
      </c>
      <c r="E189" s="10">
        <v>7</v>
      </c>
      <c r="F189" s="10" t="s">
        <v>552</v>
      </c>
      <c r="G189" s="10">
        <v>7</v>
      </c>
    </row>
    <row r="190" spans="1:7" x14ac:dyDescent="0.25">
      <c r="A190">
        <v>513</v>
      </c>
      <c r="B190" s="10">
        <v>10</v>
      </c>
      <c r="C190" s="10">
        <v>5</v>
      </c>
      <c r="D190" s="21">
        <v>44922</v>
      </c>
      <c r="E190" s="10">
        <v>10</v>
      </c>
      <c r="F190" s="10" t="s">
        <v>553</v>
      </c>
      <c r="G190" s="10">
        <v>10</v>
      </c>
    </row>
    <row r="191" spans="1:7" x14ac:dyDescent="0.25">
      <c r="A191">
        <v>514</v>
      </c>
      <c r="B191" s="10">
        <v>26</v>
      </c>
      <c r="C191" s="10">
        <v>8</v>
      </c>
      <c r="D191" s="24">
        <v>44922</v>
      </c>
      <c r="E191" s="10">
        <v>8</v>
      </c>
      <c r="F191" s="10" t="s">
        <v>236</v>
      </c>
      <c r="G191" s="10">
        <v>26</v>
      </c>
    </row>
    <row r="192" spans="1:7" x14ac:dyDescent="0.25">
      <c r="A192">
        <v>515</v>
      </c>
      <c r="B192" s="10">
        <v>9</v>
      </c>
      <c r="C192" s="10">
        <v>22</v>
      </c>
      <c r="D192" s="21">
        <v>44923</v>
      </c>
      <c r="E192" s="10">
        <v>9</v>
      </c>
      <c r="F192" s="10" t="s">
        <v>554</v>
      </c>
      <c r="G192" s="10">
        <v>9</v>
      </c>
    </row>
    <row r="193" spans="1:7" x14ac:dyDescent="0.25">
      <c r="A193">
        <v>516</v>
      </c>
      <c r="B193" s="10">
        <v>30</v>
      </c>
      <c r="C193" s="10">
        <v>24</v>
      </c>
      <c r="D193" s="24">
        <v>44923</v>
      </c>
      <c r="E193" s="10">
        <v>30</v>
      </c>
      <c r="F193" s="10" t="s">
        <v>555</v>
      </c>
      <c r="G193" s="10">
        <v>30</v>
      </c>
    </row>
    <row r="194" spans="1:7" x14ac:dyDescent="0.25">
      <c r="A194">
        <v>517</v>
      </c>
      <c r="B194" s="10">
        <v>1</v>
      </c>
      <c r="C194" s="10">
        <v>3</v>
      </c>
      <c r="D194" s="21">
        <v>44923</v>
      </c>
      <c r="E194" s="10">
        <v>3</v>
      </c>
      <c r="F194" s="10" t="s">
        <v>330</v>
      </c>
      <c r="G194" s="10">
        <v>1</v>
      </c>
    </row>
    <row r="195" spans="1:7" x14ac:dyDescent="0.25">
      <c r="A195">
        <v>518</v>
      </c>
      <c r="B195" s="10">
        <v>16</v>
      </c>
      <c r="C195" s="10">
        <v>14</v>
      </c>
      <c r="D195" s="24">
        <v>44923</v>
      </c>
      <c r="E195" s="10">
        <v>16</v>
      </c>
      <c r="F195" s="10" t="s">
        <v>556</v>
      </c>
      <c r="G195" s="10">
        <v>16</v>
      </c>
    </row>
    <row r="196" spans="1:7" x14ac:dyDescent="0.25">
      <c r="A196">
        <v>519</v>
      </c>
      <c r="B196" s="10">
        <v>4</v>
      </c>
      <c r="C196" s="10">
        <v>17</v>
      </c>
      <c r="D196" s="21">
        <v>44923</v>
      </c>
      <c r="E196" s="10">
        <v>4</v>
      </c>
      <c r="F196" s="10" t="s">
        <v>189</v>
      </c>
      <c r="G196" s="10">
        <v>4</v>
      </c>
    </row>
    <row r="197" spans="1:7" x14ac:dyDescent="0.25">
      <c r="A197">
        <v>520</v>
      </c>
      <c r="B197" s="10">
        <v>19</v>
      </c>
      <c r="C197" s="10">
        <v>18</v>
      </c>
      <c r="D197" s="24">
        <v>44923</v>
      </c>
      <c r="E197" s="10">
        <v>19</v>
      </c>
      <c r="F197" s="10" t="s">
        <v>557</v>
      </c>
      <c r="G197" s="10">
        <v>19</v>
      </c>
    </row>
    <row r="198" spans="1:7" x14ac:dyDescent="0.25">
      <c r="A198">
        <v>521</v>
      </c>
      <c r="B198" s="10">
        <v>10</v>
      </c>
      <c r="C198" s="10">
        <v>29</v>
      </c>
      <c r="D198" s="21">
        <v>44923</v>
      </c>
      <c r="E198" s="10">
        <v>10</v>
      </c>
      <c r="F198" s="10" t="s">
        <v>558</v>
      </c>
      <c r="G198" s="10">
        <v>10</v>
      </c>
    </row>
    <row r="199" spans="1:7" x14ac:dyDescent="0.25">
      <c r="A199">
        <v>522</v>
      </c>
      <c r="B199" s="10">
        <v>26</v>
      </c>
      <c r="C199" s="10">
        <v>8</v>
      </c>
      <c r="D199" s="24">
        <v>44923</v>
      </c>
      <c r="E199" s="10">
        <v>26</v>
      </c>
      <c r="F199" s="10" t="s">
        <v>559</v>
      </c>
      <c r="G199" s="10">
        <v>26</v>
      </c>
    </row>
    <row r="200" spans="1:7" x14ac:dyDescent="0.25">
      <c r="A200">
        <v>523</v>
      </c>
      <c r="B200" s="10">
        <v>5</v>
      </c>
      <c r="C200" s="10">
        <v>21</v>
      </c>
      <c r="D200" s="21">
        <v>44924</v>
      </c>
      <c r="E200" s="10">
        <v>5</v>
      </c>
      <c r="F200" s="10" t="s">
        <v>560</v>
      </c>
      <c r="G200" s="10">
        <v>5</v>
      </c>
    </row>
    <row r="201" spans="1:7" x14ac:dyDescent="0.25">
      <c r="A201">
        <v>524</v>
      </c>
      <c r="B201" s="10">
        <v>12</v>
      </c>
      <c r="C201" s="10">
        <v>6</v>
      </c>
      <c r="D201" s="24">
        <v>44924</v>
      </c>
      <c r="E201" s="10">
        <v>12</v>
      </c>
      <c r="F201" s="10" t="s">
        <v>561</v>
      </c>
      <c r="G201" s="10">
        <v>12</v>
      </c>
    </row>
    <row r="202" spans="1:7" x14ac:dyDescent="0.25">
      <c r="A202">
        <v>525</v>
      </c>
      <c r="B202" s="10">
        <v>2</v>
      </c>
      <c r="C202" s="10">
        <v>13</v>
      </c>
      <c r="D202" s="21">
        <v>44924</v>
      </c>
      <c r="E202" s="10">
        <v>2</v>
      </c>
      <c r="F202" s="10" t="s">
        <v>562</v>
      </c>
      <c r="G202" s="10">
        <v>2</v>
      </c>
    </row>
    <row r="203" spans="1:7" x14ac:dyDescent="0.25">
      <c r="A203">
        <v>526</v>
      </c>
      <c r="B203" s="10">
        <v>28</v>
      </c>
      <c r="C203" s="10">
        <v>15</v>
      </c>
      <c r="D203" s="24">
        <v>44924</v>
      </c>
      <c r="E203" s="10">
        <v>15</v>
      </c>
      <c r="F203" s="10" t="s">
        <v>563</v>
      </c>
      <c r="G203" s="10">
        <v>28</v>
      </c>
    </row>
    <row r="204" spans="1:7" x14ac:dyDescent="0.25">
      <c r="A204">
        <v>527</v>
      </c>
      <c r="B204" s="10">
        <v>27</v>
      </c>
      <c r="C204" s="10">
        <v>20</v>
      </c>
      <c r="D204" s="21">
        <v>44924</v>
      </c>
      <c r="E204" s="10">
        <v>27</v>
      </c>
      <c r="F204" s="10" t="s">
        <v>302</v>
      </c>
      <c r="G204" s="10">
        <v>27</v>
      </c>
    </row>
    <row r="205" spans="1:7" x14ac:dyDescent="0.25">
      <c r="A205">
        <v>528</v>
      </c>
      <c r="B205" s="10">
        <v>7</v>
      </c>
      <c r="C205" s="10">
        <v>11</v>
      </c>
      <c r="D205" s="24">
        <v>44924</v>
      </c>
      <c r="E205" s="10">
        <v>7</v>
      </c>
      <c r="F205" s="10" t="s">
        <v>549</v>
      </c>
      <c r="G205" s="10">
        <v>7</v>
      </c>
    </row>
    <row r="206" spans="1:7" x14ac:dyDescent="0.25">
      <c r="A206">
        <v>529</v>
      </c>
      <c r="B206" s="10">
        <v>22</v>
      </c>
      <c r="C206" s="10">
        <v>30</v>
      </c>
      <c r="D206" s="21">
        <v>44925</v>
      </c>
      <c r="E206" s="10">
        <v>30</v>
      </c>
      <c r="F206" s="10" t="s">
        <v>564</v>
      </c>
      <c r="G206" s="10">
        <v>22</v>
      </c>
    </row>
    <row r="207" spans="1:7" x14ac:dyDescent="0.25">
      <c r="A207">
        <v>530</v>
      </c>
      <c r="B207" s="10">
        <v>1</v>
      </c>
      <c r="C207" s="10">
        <v>14</v>
      </c>
      <c r="D207" s="24">
        <v>44925</v>
      </c>
      <c r="E207" s="10">
        <v>14</v>
      </c>
      <c r="F207" s="10" t="s">
        <v>565</v>
      </c>
      <c r="G207" s="10">
        <v>1</v>
      </c>
    </row>
    <row r="208" spans="1:7" x14ac:dyDescent="0.25">
      <c r="A208">
        <v>531</v>
      </c>
      <c r="B208" s="10">
        <v>28</v>
      </c>
      <c r="C208" s="10">
        <v>24</v>
      </c>
      <c r="D208" s="21">
        <v>44925</v>
      </c>
      <c r="E208" s="10">
        <v>28</v>
      </c>
      <c r="F208" s="10" t="s">
        <v>250</v>
      </c>
      <c r="G208" s="10">
        <v>28</v>
      </c>
    </row>
    <row r="209" spans="1:7" x14ac:dyDescent="0.25">
      <c r="A209">
        <v>532</v>
      </c>
      <c r="B209" s="10">
        <v>4</v>
      </c>
      <c r="C209" s="10">
        <v>9</v>
      </c>
      <c r="D209" s="24">
        <v>44925</v>
      </c>
      <c r="E209" s="10">
        <v>4</v>
      </c>
      <c r="F209" s="10" t="s">
        <v>566</v>
      </c>
      <c r="G209" s="10">
        <v>4</v>
      </c>
    </row>
    <row r="210" spans="1:7" x14ac:dyDescent="0.25">
      <c r="A210">
        <v>533</v>
      </c>
      <c r="B210" s="10">
        <v>17</v>
      </c>
      <c r="C210" s="10">
        <v>18</v>
      </c>
      <c r="D210" s="21">
        <v>44925</v>
      </c>
      <c r="E210" s="10">
        <v>17</v>
      </c>
      <c r="F210" s="10" t="s">
        <v>567</v>
      </c>
      <c r="G210" s="10">
        <v>17</v>
      </c>
    </row>
    <row r="211" spans="1:7" x14ac:dyDescent="0.25">
      <c r="A211">
        <v>534</v>
      </c>
      <c r="B211" s="10">
        <v>19</v>
      </c>
      <c r="C211" s="10">
        <v>23</v>
      </c>
      <c r="D211" s="24">
        <v>44925</v>
      </c>
      <c r="E211" s="10">
        <v>19</v>
      </c>
      <c r="F211" s="10" t="s">
        <v>568</v>
      </c>
      <c r="G211" s="10">
        <v>19</v>
      </c>
    </row>
    <row r="212" spans="1:7" x14ac:dyDescent="0.25">
      <c r="A212">
        <v>535</v>
      </c>
      <c r="B212" s="10">
        <v>8</v>
      </c>
      <c r="C212" s="10">
        <v>16</v>
      </c>
      <c r="D212" s="21">
        <v>44925</v>
      </c>
      <c r="E212" s="10">
        <v>8</v>
      </c>
      <c r="F212" s="10" t="s">
        <v>569</v>
      </c>
      <c r="G212" s="10">
        <v>8</v>
      </c>
    </row>
    <row r="213" spans="1:7" x14ac:dyDescent="0.25">
      <c r="A213">
        <v>536</v>
      </c>
      <c r="B213" s="10">
        <v>10</v>
      </c>
      <c r="C213" s="10">
        <v>25</v>
      </c>
      <c r="D213" s="24">
        <v>44925</v>
      </c>
      <c r="E213" s="10">
        <v>10</v>
      </c>
      <c r="F213" s="10" t="s">
        <v>491</v>
      </c>
      <c r="G213" s="10">
        <v>10</v>
      </c>
    </row>
    <row r="214" spans="1:7" x14ac:dyDescent="0.25">
      <c r="A214">
        <v>537</v>
      </c>
      <c r="B214" s="10">
        <v>26</v>
      </c>
      <c r="C214" s="10">
        <v>29</v>
      </c>
      <c r="D214" s="21">
        <v>44925</v>
      </c>
      <c r="E214" s="10">
        <v>26</v>
      </c>
      <c r="F214" s="10" t="s">
        <v>510</v>
      </c>
      <c r="G214" s="10">
        <v>26</v>
      </c>
    </row>
    <row r="215" spans="1:7" x14ac:dyDescent="0.25">
      <c r="A215">
        <v>538</v>
      </c>
      <c r="B215" s="10">
        <v>12</v>
      </c>
      <c r="C215" s="10">
        <v>13</v>
      </c>
      <c r="D215" s="24">
        <v>44926</v>
      </c>
      <c r="E215" s="10">
        <v>12</v>
      </c>
      <c r="F215" s="10" t="s">
        <v>570</v>
      </c>
      <c r="G215" s="10">
        <v>12</v>
      </c>
    </row>
    <row r="216" spans="1:7" x14ac:dyDescent="0.25">
      <c r="A216">
        <v>539</v>
      </c>
      <c r="B216" s="10">
        <v>4</v>
      </c>
      <c r="C216" s="10">
        <v>6</v>
      </c>
      <c r="D216" s="21">
        <v>44926</v>
      </c>
      <c r="E216" s="10">
        <v>6</v>
      </c>
      <c r="F216" s="10" t="s">
        <v>571</v>
      </c>
      <c r="G216" s="10">
        <v>4</v>
      </c>
    </row>
    <row r="217" spans="1:7" x14ac:dyDescent="0.25">
      <c r="A217">
        <v>540</v>
      </c>
      <c r="B217" s="10">
        <v>5</v>
      </c>
      <c r="C217" s="10">
        <v>3</v>
      </c>
      <c r="D217" s="24">
        <v>44926</v>
      </c>
      <c r="E217" s="10">
        <v>3</v>
      </c>
      <c r="F217" s="10" t="s">
        <v>572</v>
      </c>
      <c r="G217" s="10">
        <v>5</v>
      </c>
    </row>
    <row r="218" spans="1:7" x14ac:dyDescent="0.25">
      <c r="A218">
        <v>541</v>
      </c>
      <c r="B218" s="10">
        <v>11</v>
      </c>
      <c r="C218" s="10">
        <v>20</v>
      </c>
      <c r="D218" s="21">
        <v>44926</v>
      </c>
      <c r="E218" s="10">
        <v>20</v>
      </c>
      <c r="F218" s="10" t="s">
        <v>573</v>
      </c>
      <c r="G218" s="10">
        <v>11</v>
      </c>
    </row>
    <row r="219" spans="1:7" x14ac:dyDescent="0.25">
      <c r="A219">
        <v>542</v>
      </c>
      <c r="B219" s="10">
        <v>27</v>
      </c>
      <c r="C219" s="10">
        <v>7</v>
      </c>
      <c r="D219" s="24">
        <v>44926</v>
      </c>
      <c r="E219" s="10">
        <v>7</v>
      </c>
      <c r="F219" s="10" t="s">
        <v>574</v>
      </c>
      <c r="G219" s="10">
        <v>27</v>
      </c>
    </row>
    <row r="220" spans="1:7" x14ac:dyDescent="0.25">
      <c r="A220">
        <v>543</v>
      </c>
      <c r="B220" s="10">
        <v>15</v>
      </c>
      <c r="C220" s="10">
        <v>19</v>
      </c>
      <c r="D220" s="21">
        <v>44926</v>
      </c>
      <c r="E220" s="10">
        <v>15</v>
      </c>
      <c r="F220" s="10" t="s">
        <v>575</v>
      </c>
      <c r="G220" s="10">
        <v>15</v>
      </c>
    </row>
    <row r="221" spans="1:7" x14ac:dyDescent="0.25">
      <c r="A221">
        <v>544</v>
      </c>
      <c r="B221" s="10">
        <v>18</v>
      </c>
      <c r="C221" s="10">
        <v>9</v>
      </c>
      <c r="D221" s="24">
        <v>44926</v>
      </c>
      <c r="E221" s="10">
        <v>9</v>
      </c>
      <c r="F221" s="10" t="s">
        <v>576</v>
      </c>
      <c r="G221" s="10">
        <v>18</v>
      </c>
    </row>
    <row r="222" spans="1:7" x14ac:dyDescent="0.25">
      <c r="A222">
        <v>545</v>
      </c>
      <c r="B222" s="10">
        <v>21</v>
      </c>
      <c r="C222" s="10">
        <v>23</v>
      </c>
      <c r="D222" s="21">
        <v>44926</v>
      </c>
      <c r="E222" s="10">
        <v>23</v>
      </c>
      <c r="F222" s="10" t="s">
        <v>577</v>
      </c>
      <c r="G222" s="10">
        <v>21</v>
      </c>
    </row>
    <row r="223" spans="1:7" x14ac:dyDescent="0.25">
      <c r="A223">
        <v>546</v>
      </c>
      <c r="B223" s="10">
        <v>29</v>
      </c>
      <c r="C223" s="10">
        <v>16</v>
      </c>
      <c r="D223" s="24">
        <v>44926</v>
      </c>
      <c r="E223" s="10">
        <v>16</v>
      </c>
      <c r="F223" s="10" t="s">
        <v>241</v>
      </c>
      <c r="G223" s="10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5788-0057-48E0-9307-C65FA7C672AE}">
  <dimension ref="A1:R223"/>
  <sheetViews>
    <sheetView workbookViewId="0">
      <selection activeCell="H2" sqref="H2:I2"/>
    </sheetView>
  </sheetViews>
  <sheetFormatPr defaultRowHeight="15" x14ac:dyDescent="0.25"/>
  <cols>
    <col min="1" max="1" width="10.42578125" bestFit="1" customWidth="1"/>
    <col min="2" max="2" width="23.85546875" bestFit="1" customWidth="1"/>
    <col min="3" max="3" width="23.85546875" customWidth="1"/>
    <col min="5" max="5" width="23.85546875" bestFit="1" customWidth="1"/>
    <col min="6" max="6" width="23.85546875" customWidth="1"/>
    <col min="9" max="9" width="18" customWidth="1"/>
    <col min="10" max="10" width="26.7109375" bestFit="1" customWidth="1"/>
    <col min="16" max="16" width="23.85546875" bestFit="1" customWidth="1"/>
    <col min="17" max="17" width="26.7109375" bestFit="1" customWidth="1"/>
  </cols>
  <sheetData>
    <row r="1" spans="1:18" ht="18.75" x14ac:dyDescent="0.3">
      <c r="A1" s="27" t="s">
        <v>0</v>
      </c>
      <c r="B1" s="28" t="s">
        <v>211</v>
      </c>
      <c r="C1" s="28"/>
      <c r="D1" s="27" t="s">
        <v>108</v>
      </c>
      <c r="E1" s="28" t="s">
        <v>212</v>
      </c>
      <c r="F1" s="28"/>
      <c r="G1" s="27" t="s">
        <v>109</v>
      </c>
      <c r="H1" s="27" t="s">
        <v>213</v>
      </c>
      <c r="I1" s="27" t="s">
        <v>214</v>
      </c>
      <c r="J1" s="27" t="s">
        <v>3</v>
      </c>
      <c r="K1" s="29"/>
      <c r="L1" s="29"/>
      <c r="M1" s="29"/>
      <c r="N1" s="29"/>
      <c r="O1" s="29"/>
      <c r="P1" s="27" t="s">
        <v>407</v>
      </c>
      <c r="Q1" s="27" t="s">
        <v>3</v>
      </c>
      <c r="R1" s="27" t="s">
        <v>408</v>
      </c>
    </row>
    <row r="2" spans="1:18" x14ac:dyDescent="0.25">
      <c r="A2" s="21">
        <v>44927</v>
      </c>
      <c r="B2" s="22" t="s">
        <v>5</v>
      </c>
      <c r="C2" s="10">
        <f t="shared" ref="C2:C65" si="0">VLOOKUP(B2,$P$2:$R$31,3)</f>
        <v>2</v>
      </c>
      <c r="D2" s="19">
        <v>111</v>
      </c>
      <c r="E2" s="22" t="s">
        <v>36</v>
      </c>
      <c r="F2" s="10">
        <f t="shared" ref="F2:F65" si="1">VLOOKUP(E2,$P$2:$R$31,3)</f>
        <v>8</v>
      </c>
      <c r="G2" s="19">
        <v>123</v>
      </c>
      <c r="H2" s="10">
        <f>IF(G2&gt;D2, F2,C2)</f>
        <v>8</v>
      </c>
      <c r="I2" s="10" t="str">
        <f>IF(G2&gt;D2, G2&amp;"(H) - "&amp;D2&amp;"(A)", D2&amp;"(A) - "&amp;G2&amp;"(H)")</f>
        <v>123(H) - 111(A)</v>
      </c>
      <c r="J2" s="23" t="s">
        <v>58</v>
      </c>
      <c r="P2" s="3" t="s">
        <v>17</v>
      </c>
      <c r="Q2" s="3" t="s">
        <v>18</v>
      </c>
      <c r="R2" s="1">
        <v>1</v>
      </c>
    </row>
    <row r="3" spans="1:18" x14ac:dyDescent="0.25">
      <c r="A3" s="24">
        <v>44927</v>
      </c>
      <c r="B3" s="25" t="s">
        <v>43</v>
      </c>
      <c r="C3" s="10">
        <f t="shared" si="0"/>
        <v>26</v>
      </c>
      <c r="D3" s="20">
        <v>108</v>
      </c>
      <c r="E3" s="25" t="s">
        <v>23</v>
      </c>
      <c r="F3" s="10">
        <f t="shared" si="1"/>
        <v>15</v>
      </c>
      <c r="G3" s="20">
        <v>118</v>
      </c>
      <c r="H3" s="10">
        <f t="shared" ref="H3:H66" si="2">IF(G3&gt;D3, F3,C3)</f>
        <v>15</v>
      </c>
      <c r="I3" s="10" t="str">
        <f t="shared" ref="I3:I66" si="3">IF(G3&gt;D3, G3&amp;"(H) - "&amp;D3&amp;"(A)", D3&amp;"(A) - "&amp;G3&amp;"(H)")</f>
        <v>118(H) - 108(A)</v>
      </c>
      <c r="J3" s="26" t="s">
        <v>24</v>
      </c>
      <c r="P3" s="4" t="s">
        <v>5</v>
      </c>
      <c r="Q3" s="4" t="s">
        <v>6</v>
      </c>
      <c r="R3" s="2">
        <v>2</v>
      </c>
    </row>
    <row r="4" spans="1:18" x14ac:dyDescent="0.25">
      <c r="A4" s="21">
        <v>44927</v>
      </c>
      <c r="B4" s="22" t="s">
        <v>13</v>
      </c>
      <c r="C4" s="10">
        <f t="shared" si="0"/>
        <v>30</v>
      </c>
      <c r="D4" s="19">
        <v>118</v>
      </c>
      <c r="E4" s="22" t="s">
        <v>45</v>
      </c>
      <c r="F4" s="10">
        <f t="shared" si="1"/>
        <v>17</v>
      </c>
      <c r="G4" s="19">
        <v>95</v>
      </c>
      <c r="H4" s="10">
        <f t="shared" si="2"/>
        <v>30</v>
      </c>
      <c r="I4" s="10" t="str">
        <f t="shared" si="3"/>
        <v>118(A) - 95(H)</v>
      </c>
      <c r="J4" s="23" t="s">
        <v>56</v>
      </c>
      <c r="P4" s="3" t="s">
        <v>20</v>
      </c>
      <c r="Q4" s="3" t="s">
        <v>21</v>
      </c>
      <c r="R4" s="1">
        <v>3</v>
      </c>
    </row>
    <row r="5" spans="1:18" x14ac:dyDescent="0.25">
      <c r="A5" s="24">
        <v>44928</v>
      </c>
      <c r="B5" s="25" t="s">
        <v>40</v>
      </c>
      <c r="C5" s="10">
        <f t="shared" si="0"/>
        <v>24</v>
      </c>
      <c r="D5" s="20">
        <v>83</v>
      </c>
      <c r="E5" s="25" t="s">
        <v>22</v>
      </c>
      <c r="F5" s="10">
        <f t="shared" si="1"/>
        <v>20</v>
      </c>
      <c r="G5" s="20">
        <v>102</v>
      </c>
      <c r="H5" s="10">
        <f t="shared" si="2"/>
        <v>20</v>
      </c>
      <c r="I5" s="10" t="str">
        <f t="shared" si="3"/>
        <v>102(H) - 83(A)</v>
      </c>
      <c r="J5" s="26" t="s">
        <v>51</v>
      </c>
      <c r="P5" t="s">
        <v>25</v>
      </c>
      <c r="Q5" s="4" t="s">
        <v>55</v>
      </c>
      <c r="R5" s="2">
        <v>4</v>
      </c>
    </row>
    <row r="6" spans="1:18" x14ac:dyDescent="0.25">
      <c r="A6" s="21">
        <v>44928</v>
      </c>
      <c r="B6" s="22" t="s">
        <v>7</v>
      </c>
      <c r="C6" s="10">
        <f t="shared" si="0"/>
        <v>14</v>
      </c>
      <c r="D6" s="19">
        <v>121</v>
      </c>
      <c r="E6" s="22" t="s">
        <v>34</v>
      </c>
      <c r="F6" s="10">
        <f t="shared" si="1"/>
        <v>5</v>
      </c>
      <c r="G6" s="19">
        <v>115</v>
      </c>
      <c r="H6" s="10">
        <f t="shared" si="2"/>
        <v>14</v>
      </c>
      <c r="I6" s="10" t="str">
        <f t="shared" si="3"/>
        <v>121(A) - 115(H)</v>
      </c>
      <c r="J6" s="23" t="s">
        <v>49</v>
      </c>
      <c r="P6" s="3" t="s">
        <v>34</v>
      </c>
      <c r="Q6" s="3" t="s">
        <v>49</v>
      </c>
      <c r="R6" s="3">
        <v>5</v>
      </c>
    </row>
    <row r="7" spans="1:18" x14ac:dyDescent="0.25">
      <c r="A7" s="24">
        <v>44928</v>
      </c>
      <c r="B7" s="25" t="s">
        <v>25</v>
      </c>
      <c r="C7" s="10">
        <f t="shared" si="0"/>
        <v>5</v>
      </c>
      <c r="D7" s="20">
        <v>134</v>
      </c>
      <c r="E7" s="25" t="s">
        <v>28</v>
      </c>
      <c r="F7" s="10">
        <f t="shared" si="1"/>
        <v>6</v>
      </c>
      <c r="G7" s="20">
        <v>145</v>
      </c>
      <c r="H7" s="10">
        <f t="shared" si="2"/>
        <v>6</v>
      </c>
      <c r="I7" s="10" t="str">
        <f t="shared" si="3"/>
        <v>145(H) - 134(A)</v>
      </c>
      <c r="J7" s="26" t="s">
        <v>59</v>
      </c>
      <c r="P7" s="4" t="s">
        <v>28</v>
      </c>
      <c r="Q7" s="4" t="s">
        <v>59</v>
      </c>
      <c r="R7" s="2">
        <v>6</v>
      </c>
    </row>
    <row r="8" spans="1:18" x14ac:dyDescent="0.25">
      <c r="A8" s="21">
        <v>44928</v>
      </c>
      <c r="B8" s="22" t="s">
        <v>29</v>
      </c>
      <c r="C8" s="10">
        <f t="shared" si="0"/>
        <v>28</v>
      </c>
      <c r="D8" s="19">
        <v>114</v>
      </c>
      <c r="E8" s="22" t="s">
        <v>14</v>
      </c>
      <c r="F8" s="10">
        <f t="shared" si="1"/>
        <v>12</v>
      </c>
      <c r="G8" s="19">
        <v>122</v>
      </c>
      <c r="H8" s="10">
        <f t="shared" si="2"/>
        <v>12</v>
      </c>
      <c r="I8" s="10" t="str">
        <f t="shared" si="3"/>
        <v>122(H) - 114(A)</v>
      </c>
      <c r="J8" s="23" t="s">
        <v>15</v>
      </c>
      <c r="P8" s="3" t="s">
        <v>39</v>
      </c>
      <c r="Q8" s="3" t="s">
        <v>57</v>
      </c>
      <c r="R8" s="1">
        <v>7</v>
      </c>
    </row>
    <row r="9" spans="1:18" x14ac:dyDescent="0.25">
      <c r="A9" s="24">
        <v>44928</v>
      </c>
      <c r="B9" s="25" t="s">
        <v>19</v>
      </c>
      <c r="C9" s="10">
        <f t="shared" si="0"/>
        <v>19</v>
      </c>
      <c r="D9" s="20">
        <v>111</v>
      </c>
      <c r="E9" s="25" t="s">
        <v>4</v>
      </c>
      <c r="F9" s="10">
        <f t="shared" si="1"/>
        <v>23</v>
      </c>
      <c r="G9" s="20">
        <v>120</v>
      </c>
      <c r="H9" s="10">
        <f t="shared" si="2"/>
        <v>23</v>
      </c>
      <c r="I9" s="10" t="str">
        <f t="shared" si="3"/>
        <v>120(H) - 111(A)</v>
      </c>
      <c r="J9" s="26" t="s">
        <v>46</v>
      </c>
      <c r="P9" s="4" t="s">
        <v>36</v>
      </c>
      <c r="Q9" s="4" t="s">
        <v>58</v>
      </c>
      <c r="R9" s="2">
        <v>8</v>
      </c>
    </row>
    <row r="10" spans="1:18" x14ac:dyDescent="0.25">
      <c r="A10" s="21">
        <v>44928</v>
      </c>
      <c r="B10" s="22" t="s">
        <v>35</v>
      </c>
      <c r="C10" s="10">
        <f t="shared" si="0"/>
        <v>27</v>
      </c>
      <c r="D10" s="19">
        <v>103</v>
      </c>
      <c r="E10" s="22" t="s">
        <v>20</v>
      </c>
      <c r="F10" s="10">
        <f t="shared" si="1"/>
        <v>3</v>
      </c>
      <c r="G10" s="19">
        <v>139</v>
      </c>
      <c r="H10" s="10">
        <f t="shared" si="2"/>
        <v>3</v>
      </c>
      <c r="I10" s="10" t="str">
        <f t="shared" si="3"/>
        <v>139(H) - 103(A)</v>
      </c>
      <c r="J10" s="23" t="s">
        <v>21</v>
      </c>
      <c r="P10" s="3" t="s">
        <v>11</v>
      </c>
      <c r="Q10" s="3" t="s">
        <v>12</v>
      </c>
      <c r="R10" s="1">
        <v>9</v>
      </c>
    </row>
    <row r="11" spans="1:18" x14ac:dyDescent="0.25">
      <c r="A11" s="24">
        <v>44928</v>
      </c>
      <c r="B11" s="25" t="s">
        <v>39</v>
      </c>
      <c r="C11" s="10">
        <f t="shared" si="0"/>
        <v>7</v>
      </c>
      <c r="D11" s="20">
        <v>111</v>
      </c>
      <c r="E11" s="25" t="s">
        <v>16</v>
      </c>
      <c r="F11" s="10">
        <f t="shared" si="1"/>
        <v>11</v>
      </c>
      <c r="G11" s="20">
        <v>106</v>
      </c>
      <c r="H11" s="10">
        <f t="shared" si="2"/>
        <v>7</v>
      </c>
      <c r="I11" s="10" t="str">
        <f t="shared" si="3"/>
        <v>111(A) - 106(H)</v>
      </c>
      <c r="J11" s="26" t="s">
        <v>52</v>
      </c>
      <c r="P11" s="4" t="s">
        <v>8</v>
      </c>
      <c r="Q11" s="4" t="s">
        <v>9</v>
      </c>
      <c r="R11" s="2">
        <v>10</v>
      </c>
    </row>
    <row r="12" spans="1:18" x14ac:dyDescent="0.25">
      <c r="A12" s="21">
        <v>44928</v>
      </c>
      <c r="B12" s="22" t="s">
        <v>36</v>
      </c>
      <c r="C12" s="10">
        <f t="shared" si="0"/>
        <v>8</v>
      </c>
      <c r="D12" s="19">
        <v>111</v>
      </c>
      <c r="E12" s="22" t="s">
        <v>32</v>
      </c>
      <c r="F12" s="10">
        <f t="shared" si="1"/>
        <v>18</v>
      </c>
      <c r="G12" s="19">
        <v>124</v>
      </c>
      <c r="H12" s="10">
        <f t="shared" si="2"/>
        <v>18</v>
      </c>
      <c r="I12" s="10" t="str">
        <f t="shared" si="3"/>
        <v>124(H) - 111(A)</v>
      </c>
      <c r="J12" s="23" t="s">
        <v>33</v>
      </c>
      <c r="P12" s="3" t="s">
        <v>16</v>
      </c>
      <c r="Q12" s="3" t="s">
        <v>52</v>
      </c>
      <c r="R12" s="1">
        <v>11</v>
      </c>
    </row>
    <row r="13" spans="1:18" x14ac:dyDescent="0.25">
      <c r="A13" s="24">
        <v>44928</v>
      </c>
      <c r="B13" s="25" t="s">
        <v>17</v>
      </c>
      <c r="C13" s="10">
        <f t="shared" si="0"/>
        <v>1</v>
      </c>
      <c r="D13" s="20">
        <v>141</v>
      </c>
      <c r="E13" s="25" t="s">
        <v>8</v>
      </c>
      <c r="F13" s="10">
        <f t="shared" si="1"/>
        <v>10</v>
      </c>
      <c r="G13" s="20">
        <v>143</v>
      </c>
      <c r="H13" s="10">
        <f t="shared" si="2"/>
        <v>10</v>
      </c>
      <c r="I13" s="10" t="str">
        <f t="shared" si="3"/>
        <v>143(H) - 141(A)</v>
      </c>
      <c r="J13" s="26" t="s">
        <v>9</v>
      </c>
      <c r="P13" s="4" t="s">
        <v>14</v>
      </c>
      <c r="Q13" s="4" t="s">
        <v>15</v>
      </c>
      <c r="R13" s="2">
        <v>12</v>
      </c>
    </row>
    <row r="14" spans="1:18" x14ac:dyDescent="0.25">
      <c r="A14" s="21">
        <v>44928</v>
      </c>
      <c r="B14" s="22" t="s">
        <v>11</v>
      </c>
      <c r="C14" s="10">
        <f t="shared" si="0"/>
        <v>9</v>
      </c>
      <c r="D14" s="19">
        <v>106</v>
      </c>
      <c r="E14" s="22" t="s">
        <v>42</v>
      </c>
      <c r="F14" s="10">
        <f t="shared" si="1"/>
        <v>25</v>
      </c>
      <c r="G14" s="19">
        <v>135</v>
      </c>
      <c r="H14" s="10">
        <f t="shared" si="2"/>
        <v>25</v>
      </c>
      <c r="I14" s="10" t="str">
        <f t="shared" si="3"/>
        <v>135(H) - 106(A)</v>
      </c>
      <c r="J14" s="23" t="s">
        <v>53</v>
      </c>
      <c r="P14" s="3" t="s">
        <v>47</v>
      </c>
      <c r="Q14" s="3" t="s">
        <v>48</v>
      </c>
      <c r="R14" s="1">
        <v>13</v>
      </c>
    </row>
    <row r="15" spans="1:18" x14ac:dyDescent="0.25">
      <c r="A15" s="24">
        <v>44928</v>
      </c>
      <c r="B15" s="25" t="s">
        <v>26</v>
      </c>
      <c r="C15" s="10">
        <f t="shared" si="0"/>
        <v>16</v>
      </c>
      <c r="D15" s="20">
        <v>110</v>
      </c>
      <c r="E15" s="25" t="s">
        <v>47</v>
      </c>
      <c r="F15" s="10">
        <f t="shared" si="1"/>
        <v>13</v>
      </c>
      <c r="G15" s="20">
        <v>100</v>
      </c>
      <c r="H15" s="10">
        <f t="shared" si="2"/>
        <v>16</v>
      </c>
      <c r="I15" s="10" t="str">
        <f t="shared" si="3"/>
        <v>110(A) - 100(H)</v>
      </c>
      <c r="J15" s="26" t="s">
        <v>48</v>
      </c>
      <c r="P15" s="4" t="s">
        <v>7</v>
      </c>
      <c r="R15" s="2">
        <v>14</v>
      </c>
    </row>
    <row r="16" spans="1:18" x14ac:dyDescent="0.25">
      <c r="A16" s="21">
        <v>44929</v>
      </c>
      <c r="B16" s="22" t="s">
        <v>13</v>
      </c>
      <c r="C16" s="10">
        <f t="shared" si="0"/>
        <v>30</v>
      </c>
      <c r="D16" s="19">
        <v>113</v>
      </c>
      <c r="E16" s="22" t="s">
        <v>45</v>
      </c>
      <c r="F16" s="10">
        <f t="shared" si="1"/>
        <v>17</v>
      </c>
      <c r="G16" s="19">
        <v>123</v>
      </c>
      <c r="H16" s="10">
        <f t="shared" si="2"/>
        <v>17</v>
      </c>
      <c r="I16" s="10" t="str">
        <f t="shared" si="3"/>
        <v>123(H) - 113(A)</v>
      </c>
      <c r="J16" s="23" t="s">
        <v>56</v>
      </c>
      <c r="P16" s="3" t="s">
        <v>23</v>
      </c>
      <c r="Q16" s="3" t="s">
        <v>71</v>
      </c>
      <c r="R16" s="1">
        <v>15</v>
      </c>
    </row>
    <row r="17" spans="1:18" x14ac:dyDescent="0.25">
      <c r="A17" s="24">
        <v>44929</v>
      </c>
      <c r="B17" s="25" t="s">
        <v>5</v>
      </c>
      <c r="C17" s="10">
        <f t="shared" si="0"/>
        <v>2</v>
      </c>
      <c r="D17" s="20">
        <v>117</v>
      </c>
      <c r="E17" s="25" t="s">
        <v>31</v>
      </c>
      <c r="F17" s="10">
        <f t="shared" si="1"/>
        <v>21</v>
      </c>
      <c r="G17" s="20">
        <v>150</v>
      </c>
      <c r="H17" s="10">
        <f t="shared" si="2"/>
        <v>21</v>
      </c>
      <c r="I17" s="10" t="str">
        <f t="shared" si="3"/>
        <v>150(H) - 117(A)</v>
      </c>
      <c r="J17" s="26" t="s">
        <v>61</v>
      </c>
      <c r="P17" s="4" t="s">
        <v>26</v>
      </c>
      <c r="Q17" t="s">
        <v>27</v>
      </c>
      <c r="R17" s="2">
        <v>16</v>
      </c>
    </row>
    <row r="18" spans="1:18" x14ac:dyDescent="0.25">
      <c r="A18" s="21">
        <v>44929</v>
      </c>
      <c r="B18" s="22" t="s">
        <v>43</v>
      </c>
      <c r="C18" s="10">
        <f t="shared" si="0"/>
        <v>26</v>
      </c>
      <c r="D18" s="19">
        <v>117</v>
      </c>
      <c r="E18" s="22" t="s">
        <v>37</v>
      </c>
      <c r="F18" s="10">
        <f t="shared" si="1"/>
        <v>29</v>
      </c>
      <c r="G18" s="19">
        <v>115</v>
      </c>
      <c r="H18" s="10">
        <f t="shared" si="2"/>
        <v>26</v>
      </c>
      <c r="I18" s="10" t="str">
        <f t="shared" si="3"/>
        <v>117(A) - 115(H)</v>
      </c>
      <c r="J18" s="23" t="s">
        <v>38</v>
      </c>
      <c r="P18" s="3" t="s">
        <v>45</v>
      </c>
      <c r="Q18" s="3" t="s">
        <v>56</v>
      </c>
      <c r="R18" s="1">
        <v>17</v>
      </c>
    </row>
    <row r="19" spans="1:18" x14ac:dyDescent="0.25">
      <c r="A19" s="24">
        <v>44930</v>
      </c>
      <c r="B19" s="25" t="s">
        <v>23</v>
      </c>
      <c r="C19" s="10">
        <f t="shared" si="0"/>
        <v>15</v>
      </c>
      <c r="D19" s="20">
        <v>131</v>
      </c>
      <c r="E19" s="25" t="s">
        <v>34</v>
      </c>
      <c r="F19" s="10">
        <f t="shared" si="1"/>
        <v>5</v>
      </c>
      <c r="G19" s="20">
        <v>107</v>
      </c>
      <c r="H19" s="10">
        <f t="shared" si="2"/>
        <v>15</v>
      </c>
      <c r="I19" s="10" t="str">
        <f t="shared" si="3"/>
        <v>131(A) - 107(H)</v>
      </c>
      <c r="J19" s="26" t="s">
        <v>49</v>
      </c>
      <c r="P19" s="4" t="s">
        <v>32</v>
      </c>
      <c r="Q19" t="s">
        <v>33</v>
      </c>
      <c r="R19" s="2">
        <v>18</v>
      </c>
    </row>
    <row r="20" spans="1:18" x14ac:dyDescent="0.25">
      <c r="A20" s="21">
        <v>44930</v>
      </c>
      <c r="B20" s="22" t="s">
        <v>40</v>
      </c>
      <c r="C20" s="10">
        <f t="shared" si="0"/>
        <v>24</v>
      </c>
      <c r="D20" s="19">
        <v>88</v>
      </c>
      <c r="E20" s="22" t="s">
        <v>28</v>
      </c>
      <c r="F20" s="10">
        <f t="shared" si="1"/>
        <v>6</v>
      </c>
      <c r="G20" s="19">
        <v>90</v>
      </c>
      <c r="H20" s="10">
        <f t="shared" si="2"/>
        <v>6</v>
      </c>
      <c r="I20" s="10" t="str">
        <f t="shared" si="3"/>
        <v>90(H) - 88(A)</v>
      </c>
      <c r="J20" s="23" t="s">
        <v>59</v>
      </c>
      <c r="P20" s="3" t="s">
        <v>19</v>
      </c>
      <c r="Q20" s="3" t="s">
        <v>60</v>
      </c>
      <c r="R20" s="1">
        <v>19</v>
      </c>
    </row>
    <row r="21" spans="1:18" x14ac:dyDescent="0.25">
      <c r="A21" s="24">
        <v>44930</v>
      </c>
      <c r="B21" s="25" t="s">
        <v>31</v>
      </c>
      <c r="C21" s="10">
        <f t="shared" si="0"/>
        <v>21</v>
      </c>
      <c r="D21" s="20">
        <v>115</v>
      </c>
      <c r="E21" s="25" t="s">
        <v>10</v>
      </c>
      <c r="F21" s="10">
        <f t="shared" si="1"/>
        <v>22</v>
      </c>
      <c r="G21" s="20">
        <v>126</v>
      </c>
      <c r="H21" s="10">
        <f t="shared" si="2"/>
        <v>22</v>
      </c>
      <c r="I21" s="10" t="str">
        <f t="shared" si="3"/>
        <v>126(H) - 115(A)</v>
      </c>
      <c r="J21" s="26" t="s">
        <v>54</v>
      </c>
      <c r="P21" s="4" t="s">
        <v>22</v>
      </c>
      <c r="Q21" t="s">
        <v>75</v>
      </c>
      <c r="R21" s="2">
        <v>20</v>
      </c>
    </row>
    <row r="22" spans="1:18" x14ac:dyDescent="0.25">
      <c r="A22" s="21">
        <v>44930</v>
      </c>
      <c r="B22" s="22" t="s">
        <v>14</v>
      </c>
      <c r="C22" s="10">
        <f t="shared" si="0"/>
        <v>12</v>
      </c>
      <c r="D22" s="19">
        <v>126</v>
      </c>
      <c r="E22" s="22" t="s">
        <v>4</v>
      </c>
      <c r="F22" s="10">
        <f t="shared" si="1"/>
        <v>23</v>
      </c>
      <c r="G22" s="19">
        <v>129</v>
      </c>
      <c r="H22" s="10">
        <f t="shared" si="2"/>
        <v>23</v>
      </c>
      <c r="I22" s="10" t="str">
        <f t="shared" si="3"/>
        <v>129(H) - 126(A)</v>
      </c>
      <c r="J22" s="23" t="s">
        <v>46</v>
      </c>
      <c r="P22" s="3" t="s">
        <v>31</v>
      </c>
      <c r="Q22" s="3" t="s">
        <v>61</v>
      </c>
      <c r="R22" s="1">
        <v>21</v>
      </c>
    </row>
    <row r="23" spans="1:18" x14ac:dyDescent="0.25">
      <c r="A23" s="24">
        <v>44930</v>
      </c>
      <c r="B23" s="25" t="s">
        <v>35</v>
      </c>
      <c r="C23" s="10">
        <f t="shared" si="0"/>
        <v>27</v>
      </c>
      <c r="D23" s="20">
        <v>114</v>
      </c>
      <c r="E23" s="25" t="s">
        <v>22</v>
      </c>
      <c r="F23" s="10">
        <f t="shared" si="1"/>
        <v>20</v>
      </c>
      <c r="G23" s="20">
        <v>117</v>
      </c>
      <c r="H23" s="10">
        <f t="shared" si="2"/>
        <v>20</v>
      </c>
      <c r="I23" s="10" t="str">
        <f t="shared" si="3"/>
        <v>117(H) - 114(A)</v>
      </c>
      <c r="J23" s="26" t="s">
        <v>51</v>
      </c>
      <c r="P23" s="4" t="s">
        <v>10</v>
      </c>
      <c r="Q23" t="s">
        <v>54</v>
      </c>
      <c r="R23" s="2">
        <v>22</v>
      </c>
    </row>
    <row r="24" spans="1:18" x14ac:dyDescent="0.25">
      <c r="A24" s="21">
        <v>44930</v>
      </c>
      <c r="B24" s="22" t="s">
        <v>45</v>
      </c>
      <c r="C24" s="10">
        <f t="shared" si="0"/>
        <v>17</v>
      </c>
      <c r="D24" s="19">
        <v>104</v>
      </c>
      <c r="E24" s="22" t="s">
        <v>29</v>
      </c>
      <c r="F24" s="10">
        <f t="shared" si="1"/>
        <v>28</v>
      </c>
      <c r="G24" s="19">
        <v>101</v>
      </c>
      <c r="H24" s="10">
        <f t="shared" si="2"/>
        <v>17</v>
      </c>
      <c r="I24" s="10" t="str">
        <f t="shared" si="3"/>
        <v>104(A) - 101(H)</v>
      </c>
      <c r="J24" s="23" t="s">
        <v>30</v>
      </c>
      <c r="P24" s="3" t="s">
        <v>4</v>
      </c>
      <c r="Q24" s="3" t="s">
        <v>46</v>
      </c>
      <c r="R24" s="1">
        <v>23</v>
      </c>
    </row>
    <row r="25" spans="1:18" x14ac:dyDescent="0.25">
      <c r="A25" s="24">
        <v>44930</v>
      </c>
      <c r="B25" s="25" t="s">
        <v>20</v>
      </c>
      <c r="C25" s="10">
        <f t="shared" si="0"/>
        <v>3</v>
      </c>
      <c r="D25" s="20">
        <v>112</v>
      </c>
      <c r="E25" s="25" t="s">
        <v>25</v>
      </c>
      <c r="F25" s="10">
        <f t="shared" si="1"/>
        <v>5</v>
      </c>
      <c r="G25" s="20">
        <v>121</v>
      </c>
      <c r="H25" s="10">
        <f t="shared" si="2"/>
        <v>5</v>
      </c>
      <c r="I25" s="10" t="str">
        <f t="shared" si="3"/>
        <v>121(H) - 112(A)</v>
      </c>
      <c r="J25" s="26" t="s">
        <v>55</v>
      </c>
      <c r="P25" s="4" t="s">
        <v>40</v>
      </c>
      <c r="Q25" t="s">
        <v>41</v>
      </c>
      <c r="R25" s="2">
        <v>24</v>
      </c>
    </row>
    <row r="26" spans="1:18" x14ac:dyDescent="0.25">
      <c r="A26" s="21">
        <v>44930</v>
      </c>
      <c r="B26" s="22" t="s">
        <v>42</v>
      </c>
      <c r="C26" s="10">
        <f t="shared" si="0"/>
        <v>25</v>
      </c>
      <c r="D26" s="19">
        <v>106</v>
      </c>
      <c r="E26" s="22" t="s">
        <v>32</v>
      </c>
      <c r="F26" s="10">
        <f t="shared" si="1"/>
        <v>18</v>
      </c>
      <c r="G26" s="19">
        <v>113</v>
      </c>
      <c r="H26" s="10">
        <f t="shared" si="2"/>
        <v>18</v>
      </c>
      <c r="I26" s="10" t="str">
        <f t="shared" si="3"/>
        <v>113(H) - 106(A)</v>
      </c>
      <c r="J26" s="23" t="s">
        <v>33</v>
      </c>
      <c r="P26" s="3" t="s">
        <v>42</v>
      </c>
      <c r="Q26" s="3" t="s">
        <v>53</v>
      </c>
      <c r="R26" s="1">
        <v>25</v>
      </c>
    </row>
    <row r="27" spans="1:18" x14ac:dyDescent="0.25">
      <c r="A27" s="24">
        <v>44930</v>
      </c>
      <c r="B27" s="25" t="s">
        <v>16</v>
      </c>
      <c r="C27" s="10">
        <f t="shared" si="0"/>
        <v>11</v>
      </c>
      <c r="D27" s="20">
        <v>108</v>
      </c>
      <c r="E27" s="25" t="s">
        <v>19</v>
      </c>
      <c r="F27" s="10">
        <f t="shared" si="1"/>
        <v>19</v>
      </c>
      <c r="G27" s="20">
        <v>119</v>
      </c>
      <c r="H27" s="10">
        <f t="shared" si="2"/>
        <v>19</v>
      </c>
      <c r="I27" s="10" t="str">
        <f t="shared" si="3"/>
        <v>119(H) - 108(A)</v>
      </c>
      <c r="J27" s="26" t="s">
        <v>60</v>
      </c>
      <c r="P27" s="4" t="s">
        <v>43</v>
      </c>
      <c r="Q27" t="s">
        <v>44</v>
      </c>
      <c r="R27" s="2">
        <v>26</v>
      </c>
    </row>
    <row r="28" spans="1:18" x14ac:dyDescent="0.25">
      <c r="A28" s="21">
        <v>44930</v>
      </c>
      <c r="B28" s="22" t="s">
        <v>11</v>
      </c>
      <c r="C28" s="10">
        <f t="shared" si="0"/>
        <v>9</v>
      </c>
      <c r="D28" s="19">
        <v>122</v>
      </c>
      <c r="E28" s="22" t="s">
        <v>8</v>
      </c>
      <c r="F28" s="10">
        <f t="shared" si="1"/>
        <v>10</v>
      </c>
      <c r="G28" s="19">
        <v>119</v>
      </c>
      <c r="H28" s="10">
        <f t="shared" si="2"/>
        <v>9</v>
      </c>
      <c r="I28" s="10" t="str">
        <f t="shared" si="3"/>
        <v>122(A) - 119(H)</v>
      </c>
      <c r="J28" s="23" t="s">
        <v>9</v>
      </c>
      <c r="P28" s="3" t="s">
        <v>35</v>
      </c>
      <c r="Q28" s="3" t="s">
        <v>88</v>
      </c>
      <c r="R28" s="1">
        <v>27</v>
      </c>
    </row>
    <row r="29" spans="1:18" x14ac:dyDescent="0.25">
      <c r="A29" s="24">
        <v>44930</v>
      </c>
      <c r="B29" s="25" t="s">
        <v>26</v>
      </c>
      <c r="C29" s="10">
        <f t="shared" si="0"/>
        <v>16</v>
      </c>
      <c r="D29" s="20">
        <v>109</v>
      </c>
      <c r="E29" s="25" t="s">
        <v>7</v>
      </c>
      <c r="F29" s="10">
        <f t="shared" si="1"/>
        <v>14</v>
      </c>
      <c r="G29" s="20">
        <v>112</v>
      </c>
      <c r="H29" s="10">
        <f t="shared" si="2"/>
        <v>14</v>
      </c>
      <c r="I29" s="10" t="str">
        <f t="shared" si="3"/>
        <v>112(H) - 109(A)</v>
      </c>
      <c r="J29" s="26" t="s">
        <v>48</v>
      </c>
      <c r="P29" s="4" t="s">
        <v>29</v>
      </c>
      <c r="Q29" t="s">
        <v>30</v>
      </c>
      <c r="R29" s="2">
        <v>28</v>
      </c>
    </row>
    <row r="30" spans="1:18" x14ac:dyDescent="0.25">
      <c r="A30" s="21">
        <v>44930</v>
      </c>
      <c r="B30" s="22" t="s">
        <v>17</v>
      </c>
      <c r="C30" s="10">
        <f t="shared" si="0"/>
        <v>1</v>
      </c>
      <c r="D30" s="19">
        <v>120</v>
      </c>
      <c r="E30" s="22" t="s">
        <v>43</v>
      </c>
      <c r="F30" s="10">
        <f t="shared" si="1"/>
        <v>26</v>
      </c>
      <c r="G30" s="19">
        <v>117</v>
      </c>
      <c r="H30" s="10">
        <f t="shared" si="2"/>
        <v>1</v>
      </c>
      <c r="I30" s="10" t="str">
        <f t="shared" si="3"/>
        <v>120(A) - 117(H)</v>
      </c>
      <c r="J30" s="23" t="s">
        <v>44</v>
      </c>
      <c r="P30" s="3" t="s">
        <v>37</v>
      </c>
      <c r="Q30" s="3" t="s">
        <v>38</v>
      </c>
      <c r="R30" s="1">
        <v>29</v>
      </c>
    </row>
    <row r="31" spans="1:18" x14ac:dyDescent="0.25">
      <c r="A31" s="24">
        <v>44931</v>
      </c>
      <c r="B31" s="25" t="s">
        <v>23</v>
      </c>
      <c r="C31" s="10">
        <f t="shared" si="0"/>
        <v>15</v>
      </c>
      <c r="D31" s="20">
        <v>123</v>
      </c>
      <c r="E31" s="25" t="s">
        <v>10</v>
      </c>
      <c r="F31" s="10">
        <f t="shared" si="1"/>
        <v>22</v>
      </c>
      <c r="G31" s="20">
        <v>115</v>
      </c>
      <c r="H31" s="10">
        <f t="shared" si="2"/>
        <v>15</v>
      </c>
      <c r="I31" s="10" t="str">
        <f t="shared" si="3"/>
        <v>123(A) - 115(H)</v>
      </c>
      <c r="J31" s="26" t="s">
        <v>54</v>
      </c>
      <c r="P31" s="4" t="s">
        <v>13</v>
      </c>
      <c r="Q31" t="s">
        <v>50</v>
      </c>
      <c r="R31" s="2">
        <v>30</v>
      </c>
    </row>
    <row r="32" spans="1:18" x14ac:dyDescent="0.25">
      <c r="A32" s="21">
        <v>44931</v>
      </c>
      <c r="B32" s="22" t="s">
        <v>5</v>
      </c>
      <c r="C32" s="10">
        <f t="shared" si="0"/>
        <v>2</v>
      </c>
      <c r="D32" s="19">
        <v>124</v>
      </c>
      <c r="E32" s="22" t="s">
        <v>39</v>
      </c>
      <c r="F32" s="10">
        <f t="shared" si="1"/>
        <v>7</v>
      </c>
      <c r="G32" s="19">
        <v>95</v>
      </c>
      <c r="H32" s="10">
        <f t="shared" si="2"/>
        <v>2</v>
      </c>
      <c r="I32" s="10" t="str">
        <f t="shared" si="3"/>
        <v>124(A) - 95(H)</v>
      </c>
      <c r="J32" s="23" t="s">
        <v>57</v>
      </c>
    </row>
    <row r="33" spans="1:10" x14ac:dyDescent="0.25">
      <c r="A33" s="24">
        <v>44931</v>
      </c>
      <c r="B33" s="25" t="s">
        <v>37</v>
      </c>
      <c r="C33" s="10">
        <f t="shared" si="0"/>
        <v>29</v>
      </c>
      <c r="D33" s="20">
        <v>131</v>
      </c>
      <c r="E33" s="25" t="s">
        <v>16</v>
      </c>
      <c r="F33" s="10">
        <f t="shared" si="1"/>
        <v>11</v>
      </c>
      <c r="G33" s="20">
        <v>114</v>
      </c>
      <c r="H33" s="10">
        <f t="shared" si="2"/>
        <v>29</v>
      </c>
      <c r="I33" s="10" t="str">
        <f t="shared" si="3"/>
        <v>131(A) - 114(H)</v>
      </c>
      <c r="J33" s="26" t="s">
        <v>52</v>
      </c>
    </row>
    <row r="34" spans="1:10" x14ac:dyDescent="0.25">
      <c r="A34" s="21">
        <v>44931</v>
      </c>
      <c r="B34" s="22" t="s">
        <v>47</v>
      </c>
      <c r="C34" s="10">
        <f t="shared" si="0"/>
        <v>13</v>
      </c>
      <c r="D34" s="19">
        <v>91</v>
      </c>
      <c r="E34" s="22" t="s">
        <v>36</v>
      </c>
      <c r="F34" s="10">
        <f t="shared" si="1"/>
        <v>8</v>
      </c>
      <c r="G34" s="19">
        <v>122</v>
      </c>
      <c r="H34" s="10">
        <f t="shared" si="2"/>
        <v>8</v>
      </c>
      <c r="I34" s="10" t="str">
        <f t="shared" si="3"/>
        <v>122(H) - 91(A)</v>
      </c>
      <c r="J34" s="23" t="s">
        <v>58</v>
      </c>
    </row>
    <row r="35" spans="1:10" x14ac:dyDescent="0.25">
      <c r="A35" s="24">
        <v>44932</v>
      </c>
      <c r="B35" s="25" t="s">
        <v>42</v>
      </c>
      <c r="C35" s="10">
        <f t="shared" si="0"/>
        <v>25</v>
      </c>
      <c r="D35" s="20">
        <v>99</v>
      </c>
      <c r="E35" s="25" t="s">
        <v>14</v>
      </c>
      <c r="F35" s="10">
        <f t="shared" si="1"/>
        <v>12</v>
      </c>
      <c r="G35" s="20">
        <v>108</v>
      </c>
      <c r="H35" s="10">
        <f t="shared" si="2"/>
        <v>12</v>
      </c>
      <c r="I35" s="10" t="str">
        <f t="shared" si="3"/>
        <v>108(H) - 99(A)</v>
      </c>
      <c r="J35" s="26" t="s">
        <v>15</v>
      </c>
    </row>
    <row r="36" spans="1:10" x14ac:dyDescent="0.25">
      <c r="A36" s="21">
        <v>44932</v>
      </c>
      <c r="B36" s="22" t="s">
        <v>25</v>
      </c>
      <c r="C36" s="10">
        <f t="shared" si="0"/>
        <v>5</v>
      </c>
      <c r="D36" s="19">
        <v>126</v>
      </c>
      <c r="E36" s="22" t="s">
        <v>4</v>
      </c>
      <c r="F36" s="10">
        <f t="shared" si="1"/>
        <v>23</v>
      </c>
      <c r="G36" s="19">
        <v>112</v>
      </c>
      <c r="H36" s="10">
        <f t="shared" si="2"/>
        <v>5</v>
      </c>
      <c r="I36" s="10" t="str">
        <f t="shared" si="3"/>
        <v>126(A) - 112(H)</v>
      </c>
      <c r="J36" s="23" t="s">
        <v>46</v>
      </c>
    </row>
    <row r="37" spans="1:10" x14ac:dyDescent="0.25">
      <c r="A37" s="24">
        <v>44932</v>
      </c>
      <c r="B37" s="25" t="s">
        <v>20</v>
      </c>
      <c r="C37" s="10">
        <f t="shared" si="0"/>
        <v>3</v>
      </c>
      <c r="D37" s="20">
        <v>108</v>
      </c>
      <c r="E37" s="25" t="s">
        <v>19</v>
      </c>
      <c r="F37" s="10">
        <f t="shared" si="1"/>
        <v>19</v>
      </c>
      <c r="G37" s="20">
        <v>102</v>
      </c>
      <c r="H37" s="10">
        <f t="shared" si="2"/>
        <v>3</v>
      </c>
      <c r="I37" s="10" t="str">
        <f t="shared" si="3"/>
        <v>108(A) - 102(H)</v>
      </c>
      <c r="J37" s="26" t="s">
        <v>60</v>
      </c>
    </row>
    <row r="38" spans="1:10" x14ac:dyDescent="0.25">
      <c r="A38" s="21">
        <v>44932</v>
      </c>
      <c r="B38" s="22" t="s">
        <v>22</v>
      </c>
      <c r="C38" s="10">
        <f t="shared" si="0"/>
        <v>20</v>
      </c>
      <c r="D38" s="19">
        <v>112</v>
      </c>
      <c r="E38" s="22" t="s">
        <v>29</v>
      </c>
      <c r="F38" s="10">
        <f t="shared" si="1"/>
        <v>28</v>
      </c>
      <c r="G38" s="19">
        <v>108</v>
      </c>
      <c r="H38" s="10">
        <f t="shared" si="2"/>
        <v>20</v>
      </c>
      <c r="I38" s="10" t="str">
        <f t="shared" si="3"/>
        <v>112(A) - 108(H)</v>
      </c>
      <c r="J38" s="23" t="s">
        <v>30</v>
      </c>
    </row>
    <row r="39" spans="1:10" x14ac:dyDescent="0.25">
      <c r="A39" s="24">
        <v>44932</v>
      </c>
      <c r="B39" s="25" t="s">
        <v>34</v>
      </c>
      <c r="C39" s="10">
        <f t="shared" si="0"/>
        <v>5</v>
      </c>
      <c r="D39" s="20">
        <v>138</v>
      </c>
      <c r="E39" s="25" t="s">
        <v>45</v>
      </c>
      <c r="F39" s="10">
        <f t="shared" si="1"/>
        <v>17</v>
      </c>
      <c r="G39" s="20">
        <v>109</v>
      </c>
      <c r="H39" s="10">
        <f t="shared" si="2"/>
        <v>5</v>
      </c>
      <c r="I39" s="10" t="str">
        <f t="shared" si="3"/>
        <v>138(A) - 109(H)</v>
      </c>
      <c r="J39" s="26" t="s">
        <v>56</v>
      </c>
    </row>
    <row r="40" spans="1:10" x14ac:dyDescent="0.25">
      <c r="A40" s="21">
        <v>44932</v>
      </c>
      <c r="B40" s="22" t="s">
        <v>13</v>
      </c>
      <c r="C40" s="10">
        <f t="shared" si="0"/>
        <v>30</v>
      </c>
      <c r="D40" s="19">
        <v>110</v>
      </c>
      <c r="E40" s="22" t="s">
        <v>31</v>
      </c>
      <c r="F40" s="10">
        <f t="shared" si="1"/>
        <v>21</v>
      </c>
      <c r="G40" s="19">
        <v>127</v>
      </c>
      <c r="H40" s="10">
        <f t="shared" si="2"/>
        <v>21</v>
      </c>
      <c r="I40" s="10" t="str">
        <f t="shared" si="3"/>
        <v>127(H) - 110(A)</v>
      </c>
      <c r="J40" s="23" t="s">
        <v>61</v>
      </c>
    </row>
    <row r="41" spans="1:10" x14ac:dyDescent="0.25">
      <c r="A41" s="24">
        <v>44932</v>
      </c>
      <c r="B41" s="25" t="s">
        <v>11</v>
      </c>
      <c r="C41" s="10">
        <f t="shared" si="0"/>
        <v>9</v>
      </c>
      <c r="D41" s="20">
        <v>109</v>
      </c>
      <c r="E41" s="25" t="s">
        <v>35</v>
      </c>
      <c r="F41" s="10">
        <f t="shared" si="1"/>
        <v>27</v>
      </c>
      <c r="G41" s="20">
        <v>121</v>
      </c>
      <c r="H41" s="10">
        <f t="shared" si="2"/>
        <v>27</v>
      </c>
      <c r="I41" s="10" t="str">
        <f t="shared" si="3"/>
        <v>121(H) - 109(A)</v>
      </c>
      <c r="J41" s="26" t="s">
        <v>209</v>
      </c>
    </row>
    <row r="42" spans="1:10" x14ac:dyDescent="0.25">
      <c r="A42" s="21">
        <v>44932</v>
      </c>
      <c r="B42" s="22" t="s">
        <v>28</v>
      </c>
      <c r="C42" s="10">
        <f t="shared" si="0"/>
        <v>6</v>
      </c>
      <c r="D42" s="19">
        <v>108</v>
      </c>
      <c r="E42" s="22" t="s">
        <v>36</v>
      </c>
      <c r="F42" s="10">
        <f t="shared" si="1"/>
        <v>8</v>
      </c>
      <c r="G42" s="19">
        <v>121</v>
      </c>
      <c r="H42" s="10">
        <f t="shared" si="2"/>
        <v>8</v>
      </c>
      <c r="I42" s="10" t="str">
        <f t="shared" si="3"/>
        <v>121(H) - 108(A)</v>
      </c>
      <c r="J42" s="23" t="s">
        <v>58</v>
      </c>
    </row>
    <row r="43" spans="1:10" x14ac:dyDescent="0.25">
      <c r="A43" s="24">
        <v>44932</v>
      </c>
      <c r="B43" s="25" t="s">
        <v>47</v>
      </c>
      <c r="C43" s="10">
        <f t="shared" si="0"/>
        <v>13</v>
      </c>
      <c r="D43" s="20">
        <v>115</v>
      </c>
      <c r="E43" s="25" t="s">
        <v>32</v>
      </c>
      <c r="F43" s="10">
        <f t="shared" si="1"/>
        <v>18</v>
      </c>
      <c r="G43" s="20">
        <v>128</v>
      </c>
      <c r="H43" s="10">
        <f t="shared" si="2"/>
        <v>18</v>
      </c>
      <c r="I43" s="10" t="str">
        <f t="shared" si="3"/>
        <v>128(H) - 115(A)</v>
      </c>
      <c r="J43" s="26" t="s">
        <v>33</v>
      </c>
    </row>
    <row r="44" spans="1:10" x14ac:dyDescent="0.25">
      <c r="A44" s="21">
        <v>44932</v>
      </c>
      <c r="B44" s="22" t="s">
        <v>26</v>
      </c>
      <c r="C44" s="10">
        <f t="shared" si="0"/>
        <v>16</v>
      </c>
      <c r="D44" s="19">
        <v>104</v>
      </c>
      <c r="E44" s="22" t="s">
        <v>40</v>
      </c>
      <c r="F44" s="10">
        <f t="shared" si="1"/>
        <v>24</v>
      </c>
      <c r="G44" s="19">
        <v>96</v>
      </c>
      <c r="H44" s="10">
        <f t="shared" si="2"/>
        <v>16</v>
      </c>
      <c r="I44" s="10" t="str">
        <f t="shared" si="3"/>
        <v>104(A) - 96(H)</v>
      </c>
      <c r="J44" s="23" t="s">
        <v>41</v>
      </c>
    </row>
    <row r="45" spans="1:10" x14ac:dyDescent="0.25">
      <c r="A45" s="24">
        <v>44932</v>
      </c>
      <c r="B45" s="25" t="s">
        <v>17</v>
      </c>
      <c r="C45" s="10">
        <f t="shared" si="0"/>
        <v>1</v>
      </c>
      <c r="D45" s="20">
        <v>114</v>
      </c>
      <c r="E45" s="25" t="s">
        <v>7</v>
      </c>
      <c r="F45" s="10">
        <f t="shared" si="1"/>
        <v>14</v>
      </c>
      <c r="G45" s="20">
        <v>130</v>
      </c>
      <c r="H45" s="10">
        <f t="shared" si="2"/>
        <v>14</v>
      </c>
      <c r="I45" s="10" t="str">
        <f t="shared" si="3"/>
        <v>130(H) - 114(A)</v>
      </c>
      <c r="J45" s="26" t="s">
        <v>48</v>
      </c>
    </row>
    <row r="46" spans="1:10" x14ac:dyDescent="0.25">
      <c r="A46" s="21">
        <v>44933</v>
      </c>
      <c r="B46" s="22" t="s">
        <v>5</v>
      </c>
      <c r="C46" s="10">
        <f t="shared" si="0"/>
        <v>2</v>
      </c>
      <c r="D46" s="19">
        <v>121</v>
      </c>
      <c r="E46" s="22" t="s">
        <v>35</v>
      </c>
      <c r="F46" s="10">
        <f t="shared" si="1"/>
        <v>27</v>
      </c>
      <c r="G46" s="19">
        <v>116</v>
      </c>
      <c r="H46" s="10">
        <f t="shared" si="2"/>
        <v>2</v>
      </c>
      <c r="I46" s="10" t="str">
        <f t="shared" si="3"/>
        <v>121(A) - 116(H)</v>
      </c>
      <c r="J46" s="23" t="s">
        <v>209</v>
      </c>
    </row>
    <row r="47" spans="1:10" x14ac:dyDescent="0.25">
      <c r="A47" s="24">
        <v>44933</v>
      </c>
      <c r="B47" s="25" t="s">
        <v>37</v>
      </c>
      <c r="C47" s="10">
        <f t="shared" si="0"/>
        <v>29</v>
      </c>
      <c r="D47" s="20">
        <v>118</v>
      </c>
      <c r="E47" s="25" t="s">
        <v>25</v>
      </c>
      <c r="F47" s="10">
        <f t="shared" si="1"/>
        <v>5</v>
      </c>
      <c r="G47" s="20">
        <v>126</v>
      </c>
      <c r="H47" s="10">
        <f t="shared" si="2"/>
        <v>5</v>
      </c>
      <c r="I47" s="10" t="str">
        <f t="shared" si="3"/>
        <v>126(H) - 118(A)</v>
      </c>
      <c r="J47" s="26" t="s">
        <v>55</v>
      </c>
    </row>
    <row r="48" spans="1:10" x14ac:dyDescent="0.25">
      <c r="A48" s="21">
        <v>44933</v>
      </c>
      <c r="B48" s="22" t="s">
        <v>19</v>
      </c>
      <c r="C48" s="10">
        <f t="shared" si="0"/>
        <v>19</v>
      </c>
      <c r="D48" s="19">
        <v>117</v>
      </c>
      <c r="E48" s="22" t="s">
        <v>39</v>
      </c>
      <c r="F48" s="10">
        <f t="shared" si="1"/>
        <v>7</v>
      </c>
      <c r="G48" s="19">
        <v>127</v>
      </c>
      <c r="H48" s="10">
        <f t="shared" si="2"/>
        <v>7</v>
      </c>
      <c r="I48" s="10" t="str">
        <f t="shared" si="3"/>
        <v>127(H) - 117(A)</v>
      </c>
      <c r="J48" s="23" t="s">
        <v>57</v>
      </c>
    </row>
    <row r="49" spans="1:10" x14ac:dyDescent="0.25">
      <c r="A49" s="24">
        <v>44933</v>
      </c>
      <c r="B49" s="25" t="s">
        <v>10</v>
      </c>
      <c r="C49" s="10">
        <f t="shared" si="0"/>
        <v>22</v>
      </c>
      <c r="D49" s="20">
        <v>115</v>
      </c>
      <c r="E49" s="25" t="s">
        <v>8</v>
      </c>
      <c r="F49" s="10">
        <f t="shared" si="1"/>
        <v>10</v>
      </c>
      <c r="G49" s="20">
        <v>101</v>
      </c>
      <c r="H49" s="10">
        <f t="shared" si="2"/>
        <v>22</v>
      </c>
      <c r="I49" s="10" t="str">
        <f t="shared" si="3"/>
        <v>115(A) - 101(H)</v>
      </c>
      <c r="J49" s="26" t="s">
        <v>9</v>
      </c>
    </row>
    <row r="50" spans="1:10" x14ac:dyDescent="0.25">
      <c r="A50" s="21">
        <v>44933</v>
      </c>
      <c r="B50" s="22" t="s">
        <v>7</v>
      </c>
      <c r="C50" s="10">
        <f t="shared" si="0"/>
        <v>14</v>
      </c>
      <c r="D50" s="19">
        <v>136</v>
      </c>
      <c r="E50" s="22" t="s">
        <v>43</v>
      </c>
      <c r="F50" s="10">
        <f t="shared" si="1"/>
        <v>26</v>
      </c>
      <c r="G50" s="19">
        <v>134</v>
      </c>
      <c r="H50" s="10">
        <f t="shared" si="2"/>
        <v>14</v>
      </c>
      <c r="I50" s="10" t="str">
        <f t="shared" si="3"/>
        <v>136(A) - 134(H)</v>
      </c>
      <c r="J50" s="23" t="s">
        <v>44</v>
      </c>
    </row>
    <row r="51" spans="1:10" x14ac:dyDescent="0.25">
      <c r="A51" s="24">
        <v>44934</v>
      </c>
      <c r="B51" s="25" t="s">
        <v>4</v>
      </c>
      <c r="C51" s="10">
        <f t="shared" si="0"/>
        <v>23</v>
      </c>
      <c r="D51" s="20">
        <v>123</v>
      </c>
      <c r="E51" s="25" t="s">
        <v>11</v>
      </c>
      <c r="F51" s="10">
        <f t="shared" si="1"/>
        <v>9</v>
      </c>
      <c r="G51" s="20">
        <v>111</v>
      </c>
      <c r="H51" s="10">
        <f t="shared" si="2"/>
        <v>23</v>
      </c>
      <c r="I51" s="10" t="str">
        <f t="shared" si="3"/>
        <v>123(A) - 111(H)</v>
      </c>
      <c r="J51" s="26" t="s">
        <v>12</v>
      </c>
    </row>
    <row r="52" spans="1:10" x14ac:dyDescent="0.25">
      <c r="A52" s="21">
        <v>44934</v>
      </c>
      <c r="B52" s="22" t="s">
        <v>42</v>
      </c>
      <c r="C52" s="10">
        <f t="shared" si="0"/>
        <v>25</v>
      </c>
      <c r="D52" s="19">
        <v>105</v>
      </c>
      <c r="E52" s="22" t="s">
        <v>29</v>
      </c>
      <c r="F52" s="10">
        <f t="shared" si="1"/>
        <v>28</v>
      </c>
      <c r="G52" s="19">
        <v>117</v>
      </c>
      <c r="H52" s="10">
        <f t="shared" si="2"/>
        <v>28</v>
      </c>
      <c r="I52" s="10" t="str">
        <f t="shared" si="3"/>
        <v>117(H) - 105(A)</v>
      </c>
      <c r="J52" s="23" t="s">
        <v>30</v>
      </c>
    </row>
    <row r="53" spans="1:10" x14ac:dyDescent="0.25">
      <c r="A53" s="24">
        <v>44934</v>
      </c>
      <c r="B53" s="25" t="s">
        <v>34</v>
      </c>
      <c r="C53" s="10">
        <f t="shared" si="0"/>
        <v>5</v>
      </c>
      <c r="D53" s="20">
        <v>111</v>
      </c>
      <c r="E53" s="25" t="s">
        <v>14</v>
      </c>
      <c r="F53" s="10">
        <f t="shared" si="1"/>
        <v>12</v>
      </c>
      <c r="G53" s="20">
        <v>116</v>
      </c>
      <c r="H53" s="10">
        <f t="shared" si="2"/>
        <v>12</v>
      </c>
      <c r="I53" s="10" t="str">
        <f t="shared" si="3"/>
        <v>116(H) - 111(A)</v>
      </c>
      <c r="J53" s="26" t="s">
        <v>15</v>
      </c>
    </row>
    <row r="54" spans="1:10" x14ac:dyDescent="0.25">
      <c r="A54" s="21">
        <v>44934</v>
      </c>
      <c r="B54" s="22" t="s">
        <v>37</v>
      </c>
      <c r="C54" s="10">
        <f t="shared" si="0"/>
        <v>29</v>
      </c>
      <c r="D54" s="19">
        <v>118</v>
      </c>
      <c r="E54" s="22" t="s">
        <v>23</v>
      </c>
      <c r="F54" s="10">
        <f t="shared" si="1"/>
        <v>15</v>
      </c>
      <c r="G54" s="19">
        <v>123</v>
      </c>
      <c r="H54" s="10">
        <f t="shared" si="2"/>
        <v>15</v>
      </c>
      <c r="I54" s="10" t="str">
        <f t="shared" si="3"/>
        <v>123(H) - 118(A)</v>
      </c>
      <c r="J54" s="23" t="s">
        <v>24</v>
      </c>
    </row>
    <row r="55" spans="1:10" x14ac:dyDescent="0.25">
      <c r="A55" s="24">
        <v>44934</v>
      </c>
      <c r="B55" s="25" t="s">
        <v>20</v>
      </c>
      <c r="C55" s="10">
        <f t="shared" si="0"/>
        <v>3</v>
      </c>
      <c r="D55" s="20">
        <v>102</v>
      </c>
      <c r="E55" s="25" t="s">
        <v>26</v>
      </c>
      <c r="F55" s="10">
        <f t="shared" si="1"/>
        <v>16</v>
      </c>
      <c r="G55" s="20">
        <v>101</v>
      </c>
      <c r="H55" s="10">
        <f t="shared" si="2"/>
        <v>3</v>
      </c>
      <c r="I55" s="10" t="str">
        <f t="shared" si="3"/>
        <v>102(A) - 101(H)</v>
      </c>
      <c r="J55" s="26" t="s">
        <v>27</v>
      </c>
    </row>
    <row r="56" spans="1:10" x14ac:dyDescent="0.25">
      <c r="A56" s="21">
        <v>44934</v>
      </c>
      <c r="B56" s="22" t="s">
        <v>32</v>
      </c>
      <c r="C56" s="10">
        <f t="shared" si="0"/>
        <v>18</v>
      </c>
      <c r="D56" s="19">
        <v>104</v>
      </c>
      <c r="E56" s="22" t="s">
        <v>16</v>
      </c>
      <c r="F56" s="10">
        <f t="shared" si="1"/>
        <v>11</v>
      </c>
      <c r="G56" s="19">
        <v>96</v>
      </c>
      <c r="H56" s="10">
        <f t="shared" si="2"/>
        <v>18</v>
      </c>
      <c r="I56" s="10" t="str">
        <f t="shared" si="3"/>
        <v>104(A) - 96(H)</v>
      </c>
      <c r="J56" s="23" t="s">
        <v>52</v>
      </c>
    </row>
    <row r="57" spans="1:10" x14ac:dyDescent="0.25">
      <c r="A57" s="24">
        <v>44934</v>
      </c>
      <c r="B57" s="25" t="s">
        <v>39</v>
      </c>
      <c r="C57" s="10">
        <f t="shared" si="0"/>
        <v>7</v>
      </c>
      <c r="D57" s="20">
        <v>109</v>
      </c>
      <c r="E57" s="25" t="s">
        <v>31</v>
      </c>
      <c r="F57" s="10">
        <f t="shared" si="1"/>
        <v>21</v>
      </c>
      <c r="G57" s="20">
        <v>120</v>
      </c>
      <c r="H57" s="10">
        <f t="shared" si="2"/>
        <v>21</v>
      </c>
      <c r="I57" s="10" t="str">
        <f t="shared" si="3"/>
        <v>120(H) - 109(A)</v>
      </c>
      <c r="J57" s="26" t="s">
        <v>61</v>
      </c>
    </row>
    <row r="58" spans="1:10" x14ac:dyDescent="0.25">
      <c r="A58" s="21">
        <v>44934</v>
      </c>
      <c r="B58" s="22" t="s">
        <v>28</v>
      </c>
      <c r="C58" s="10">
        <f t="shared" si="0"/>
        <v>6</v>
      </c>
      <c r="D58" s="19">
        <v>112</v>
      </c>
      <c r="E58" s="22" t="s">
        <v>40</v>
      </c>
      <c r="F58" s="10">
        <f t="shared" si="1"/>
        <v>24</v>
      </c>
      <c r="G58" s="19">
        <v>98</v>
      </c>
      <c r="H58" s="10">
        <f t="shared" si="2"/>
        <v>6</v>
      </c>
      <c r="I58" s="10" t="str">
        <f t="shared" si="3"/>
        <v>112(A) - 98(H)</v>
      </c>
      <c r="J58" s="23" t="s">
        <v>41</v>
      </c>
    </row>
    <row r="59" spans="1:10" x14ac:dyDescent="0.25">
      <c r="A59" s="24">
        <v>44934</v>
      </c>
      <c r="B59" s="25" t="s">
        <v>17</v>
      </c>
      <c r="C59" s="10">
        <f t="shared" si="0"/>
        <v>1</v>
      </c>
      <c r="D59" s="20">
        <v>112</v>
      </c>
      <c r="E59" s="25" t="s">
        <v>47</v>
      </c>
      <c r="F59" s="10">
        <f t="shared" si="1"/>
        <v>13</v>
      </c>
      <c r="G59" s="20">
        <v>108</v>
      </c>
      <c r="H59" s="10">
        <f t="shared" si="2"/>
        <v>1</v>
      </c>
      <c r="I59" s="10" t="str">
        <f t="shared" si="3"/>
        <v>112(A) - 108(H)</v>
      </c>
      <c r="J59" s="26" t="s">
        <v>48</v>
      </c>
    </row>
    <row r="60" spans="1:10" x14ac:dyDescent="0.25">
      <c r="A60" s="21">
        <v>44935</v>
      </c>
      <c r="B60" s="22" t="s">
        <v>19</v>
      </c>
      <c r="C60" s="10">
        <f t="shared" si="0"/>
        <v>19</v>
      </c>
      <c r="D60" s="19">
        <v>132</v>
      </c>
      <c r="E60" s="22" t="s">
        <v>13</v>
      </c>
      <c r="F60" s="10">
        <f t="shared" si="1"/>
        <v>30</v>
      </c>
      <c r="G60" s="19">
        <v>112</v>
      </c>
      <c r="H60" s="10">
        <f t="shared" si="2"/>
        <v>19</v>
      </c>
      <c r="I60" s="10" t="str">
        <f t="shared" si="3"/>
        <v>132(A) - 112(H)</v>
      </c>
      <c r="J60" s="23" t="s">
        <v>50</v>
      </c>
    </row>
    <row r="61" spans="1:10" x14ac:dyDescent="0.25">
      <c r="A61" s="24">
        <v>44935</v>
      </c>
      <c r="B61" s="25" t="s">
        <v>25</v>
      </c>
      <c r="C61" s="10">
        <f t="shared" si="0"/>
        <v>5</v>
      </c>
      <c r="D61" s="20">
        <v>99</v>
      </c>
      <c r="E61" s="25" t="s">
        <v>5</v>
      </c>
      <c r="F61" s="10">
        <f t="shared" si="1"/>
        <v>2</v>
      </c>
      <c r="G61" s="20">
        <v>107</v>
      </c>
      <c r="H61" s="10">
        <f t="shared" si="2"/>
        <v>2</v>
      </c>
      <c r="I61" s="10" t="str">
        <f t="shared" si="3"/>
        <v>107(H) - 99(A)</v>
      </c>
      <c r="J61" s="26" t="s">
        <v>6</v>
      </c>
    </row>
    <row r="62" spans="1:10" x14ac:dyDescent="0.25">
      <c r="A62" s="21">
        <v>44935</v>
      </c>
      <c r="B62" s="22" t="s">
        <v>45</v>
      </c>
      <c r="C62" s="10">
        <f t="shared" si="0"/>
        <v>17</v>
      </c>
      <c r="D62" s="19">
        <v>111</v>
      </c>
      <c r="E62" s="22" t="s">
        <v>22</v>
      </c>
      <c r="F62" s="10">
        <f t="shared" si="1"/>
        <v>20</v>
      </c>
      <c r="G62" s="19">
        <v>107</v>
      </c>
      <c r="H62" s="10">
        <f t="shared" si="2"/>
        <v>17</v>
      </c>
      <c r="I62" s="10" t="str">
        <f t="shared" si="3"/>
        <v>111(A) - 107(H)</v>
      </c>
      <c r="J62" s="23" t="s">
        <v>51</v>
      </c>
    </row>
    <row r="63" spans="1:10" x14ac:dyDescent="0.25">
      <c r="A63" s="24">
        <v>44935</v>
      </c>
      <c r="B63" s="25" t="s">
        <v>35</v>
      </c>
      <c r="C63" s="10">
        <f t="shared" si="0"/>
        <v>27</v>
      </c>
      <c r="D63" s="20">
        <v>113</v>
      </c>
      <c r="E63" s="25" t="s">
        <v>23</v>
      </c>
      <c r="F63" s="10">
        <f t="shared" si="1"/>
        <v>15</v>
      </c>
      <c r="G63" s="20">
        <v>121</v>
      </c>
      <c r="H63" s="10">
        <f t="shared" si="2"/>
        <v>15</v>
      </c>
      <c r="I63" s="10" t="str">
        <f t="shared" si="3"/>
        <v>121(H) - 113(A)</v>
      </c>
      <c r="J63" s="26" t="s">
        <v>24</v>
      </c>
    </row>
    <row r="64" spans="1:10" x14ac:dyDescent="0.25">
      <c r="A64" s="21">
        <v>44935</v>
      </c>
      <c r="B64" s="22" t="s">
        <v>7</v>
      </c>
      <c r="C64" s="10">
        <f t="shared" si="0"/>
        <v>14</v>
      </c>
      <c r="D64" s="19">
        <v>109</v>
      </c>
      <c r="E64" s="22" t="s">
        <v>36</v>
      </c>
      <c r="F64" s="10">
        <f t="shared" si="1"/>
        <v>8</v>
      </c>
      <c r="G64" s="19">
        <v>122</v>
      </c>
      <c r="H64" s="10">
        <f t="shared" si="2"/>
        <v>8</v>
      </c>
      <c r="I64" s="10" t="str">
        <f t="shared" si="3"/>
        <v>122(H) - 109(A)</v>
      </c>
      <c r="J64" s="23" t="s">
        <v>58</v>
      </c>
    </row>
    <row r="65" spans="1:10" x14ac:dyDescent="0.25">
      <c r="A65" s="24">
        <v>44935</v>
      </c>
      <c r="B65" s="25" t="s">
        <v>10</v>
      </c>
      <c r="C65" s="10">
        <f t="shared" si="0"/>
        <v>22</v>
      </c>
      <c r="D65" s="20">
        <v>111</v>
      </c>
      <c r="E65" s="25" t="s">
        <v>43</v>
      </c>
      <c r="F65" s="10">
        <f t="shared" si="1"/>
        <v>26</v>
      </c>
      <c r="G65" s="20">
        <v>136</v>
      </c>
      <c r="H65" s="10">
        <f t="shared" si="2"/>
        <v>26</v>
      </c>
      <c r="I65" s="10" t="str">
        <f t="shared" si="3"/>
        <v>136(H) - 111(A)</v>
      </c>
      <c r="J65" s="26" t="s">
        <v>44</v>
      </c>
    </row>
    <row r="66" spans="1:10" x14ac:dyDescent="0.25">
      <c r="A66" s="21">
        <v>44936</v>
      </c>
      <c r="B66" s="22" t="s">
        <v>11</v>
      </c>
      <c r="C66" s="10">
        <f t="shared" ref="C66:C129" si="4">VLOOKUP(B66,$P$2:$R$31,3)</f>
        <v>9</v>
      </c>
      <c r="D66" s="19">
        <v>116</v>
      </c>
      <c r="E66" s="22" t="s">
        <v>4</v>
      </c>
      <c r="F66" s="10">
        <f t="shared" ref="F66:F129" si="5">VLOOKUP(E66,$P$2:$R$31,3)</f>
        <v>23</v>
      </c>
      <c r="G66" s="19">
        <v>147</v>
      </c>
      <c r="H66" s="10">
        <f t="shared" si="2"/>
        <v>23</v>
      </c>
      <c r="I66" s="10" t="str">
        <f t="shared" si="3"/>
        <v>147(H) - 116(A)</v>
      </c>
      <c r="J66" s="23" t="s">
        <v>46</v>
      </c>
    </row>
    <row r="67" spans="1:10" x14ac:dyDescent="0.25">
      <c r="A67" s="24">
        <v>44936</v>
      </c>
      <c r="B67" s="25" t="s">
        <v>31</v>
      </c>
      <c r="C67" s="10">
        <f t="shared" si="4"/>
        <v>21</v>
      </c>
      <c r="D67" s="20">
        <v>111</v>
      </c>
      <c r="E67" s="25" t="s">
        <v>26</v>
      </c>
      <c r="F67" s="10">
        <f t="shared" si="5"/>
        <v>16</v>
      </c>
      <c r="G67" s="20">
        <v>112</v>
      </c>
      <c r="H67" s="10">
        <f t="shared" ref="H67:H130" si="6">IF(G67&gt;D67, F67,C67)</f>
        <v>16</v>
      </c>
      <c r="I67" s="10" t="str">
        <f t="shared" ref="I67:I130" si="7">IF(G67&gt;D67, G67&amp;"(H) - "&amp;D67&amp;"(A)", D67&amp;"(A) - "&amp;G67&amp;"(H)")</f>
        <v>112(H) - 111(A)</v>
      </c>
      <c r="J67" s="26" t="s">
        <v>27</v>
      </c>
    </row>
    <row r="68" spans="1:10" x14ac:dyDescent="0.25">
      <c r="A68" s="21">
        <v>44936</v>
      </c>
      <c r="B68" s="22" t="s">
        <v>34</v>
      </c>
      <c r="C68" s="10">
        <f t="shared" si="4"/>
        <v>5</v>
      </c>
      <c r="D68" s="19">
        <v>120</v>
      </c>
      <c r="E68" s="22" t="s">
        <v>29</v>
      </c>
      <c r="F68" s="10">
        <f t="shared" si="5"/>
        <v>28</v>
      </c>
      <c r="G68" s="19">
        <v>132</v>
      </c>
      <c r="H68" s="10">
        <f t="shared" si="6"/>
        <v>28</v>
      </c>
      <c r="I68" s="10" t="str">
        <f t="shared" si="7"/>
        <v>132(H) - 120(A)</v>
      </c>
      <c r="J68" s="23" t="s">
        <v>30</v>
      </c>
    </row>
    <row r="69" spans="1:10" x14ac:dyDescent="0.25">
      <c r="A69" s="24">
        <v>44936</v>
      </c>
      <c r="B69" s="25" t="s">
        <v>28</v>
      </c>
      <c r="C69" s="10">
        <f t="shared" si="4"/>
        <v>6</v>
      </c>
      <c r="D69" s="20">
        <v>114</v>
      </c>
      <c r="E69" s="25" t="s">
        <v>37</v>
      </c>
      <c r="F69" s="10">
        <f t="shared" si="5"/>
        <v>29</v>
      </c>
      <c r="G69" s="20">
        <v>116</v>
      </c>
      <c r="H69" s="10">
        <f t="shared" si="6"/>
        <v>29</v>
      </c>
      <c r="I69" s="10" t="str">
        <f t="shared" si="7"/>
        <v>116(H) - 114(A)</v>
      </c>
      <c r="J69" s="26" t="s">
        <v>38</v>
      </c>
    </row>
    <row r="70" spans="1:10" x14ac:dyDescent="0.25">
      <c r="A70" s="21">
        <v>44936</v>
      </c>
      <c r="B70" s="22" t="s">
        <v>40</v>
      </c>
      <c r="C70" s="10">
        <f t="shared" si="4"/>
        <v>24</v>
      </c>
      <c r="D70" s="19">
        <v>125</v>
      </c>
      <c r="E70" s="22" t="s">
        <v>8</v>
      </c>
      <c r="F70" s="10">
        <f t="shared" si="5"/>
        <v>10</v>
      </c>
      <c r="G70" s="19">
        <v>113</v>
      </c>
      <c r="H70" s="10">
        <f t="shared" si="6"/>
        <v>24</v>
      </c>
      <c r="I70" s="10" t="str">
        <f t="shared" si="7"/>
        <v>125(A) - 113(H)</v>
      </c>
      <c r="J70" s="23" t="s">
        <v>9</v>
      </c>
    </row>
    <row r="71" spans="1:10" x14ac:dyDescent="0.25">
      <c r="A71" s="24">
        <v>44936</v>
      </c>
      <c r="B71" s="25" t="s">
        <v>10</v>
      </c>
      <c r="C71" s="10">
        <f t="shared" si="4"/>
        <v>22</v>
      </c>
      <c r="D71" s="20">
        <v>109</v>
      </c>
      <c r="E71" s="25" t="s">
        <v>42</v>
      </c>
      <c r="F71" s="10">
        <f t="shared" si="5"/>
        <v>25</v>
      </c>
      <c r="G71" s="20">
        <v>106</v>
      </c>
      <c r="H71" s="10">
        <f t="shared" si="6"/>
        <v>22</v>
      </c>
      <c r="I71" s="10" t="str">
        <f t="shared" si="7"/>
        <v>109(A) - 106(H)</v>
      </c>
      <c r="J71" s="26" t="s">
        <v>53</v>
      </c>
    </row>
    <row r="72" spans="1:10" x14ac:dyDescent="0.25">
      <c r="A72" s="21">
        <v>44936</v>
      </c>
      <c r="B72" s="22" t="s">
        <v>39</v>
      </c>
      <c r="C72" s="10">
        <f t="shared" si="4"/>
        <v>7</v>
      </c>
      <c r="D72" s="19">
        <v>101</v>
      </c>
      <c r="E72" s="22" t="s">
        <v>47</v>
      </c>
      <c r="F72" s="10">
        <f t="shared" si="5"/>
        <v>13</v>
      </c>
      <c r="G72" s="19">
        <v>113</v>
      </c>
      <c r="H72" s="10">
        <f t="shared" si="6"/>
        <v>13</v>
      </c>
      <c r="I72" s="10" t="str">
        <f t="shared" si="7"/>
        <v>113(H) - 101(A)</v>
      </c>
      <c r="J72" s="23" t="s">
        <v>48</v>
      </c>
    </row>
    <row r="73" spans="1:10" x14ac:dyDescent="0.25">
      <c r="A73" s="24">
        <v>44937</v>
      </c>
      <c r="B73" s="25" t="s">
        <v>32</v>
      </c>
      <c r="C73" s="10">
        <f t="shared" si="4"/>
        <v>18</v>
      </c>
      <c r="D73" s="20">
        <v>118</v>
      </c>
      <c r="E73" s="25" t="s">
        <v>11</v>
      </c>
      <c r="F73" s="10">
        <f t="shared" si="5"/>
        <v>9</v>
      </c>
      <c r="G73" s="20">
        <v>135</v>
      </c>
      <c r="H73" s="10">
        <f t="shared" si="6"/>
        <v>9</v>
      </c>
      <c r="I73" s="10" t="str">
        <f t="shared" si="7"/>
        <v>135(H) - 118(A)</v>
      </c>
      <c r="J73" s="26" t="s">
        <v>12</v>
      </c>
    </row>
    <row r="74" spans="1:10" x14ac:dyDescent="0.25">
      <c r="A74" s="21">
        <v>44937</v>
      </c>
      <c r="B74" s="22" t="s">
        <v>25</v>
      </c>
      <c r="C74" s="10">
        <f t="shared" si="4"/>
        <v>5</v>
      </c>
      <c r="D74" s="19">
        <v>97</v>
      </c>
      <c r="E74" s="22" t="s">
        <v>13</v>
      </c>
      <c r="F74" s="10">
        <f t="shared" si="5"/>
        <v>30</v>
      </c>
      <c r="G74" s="19">
        <v>100</v>
      </c>
      <c r="H74" s="10">
        <f t="shared" si="6"/>
        <v>30</v>
      </c>
      <c r="I74" s="10" t="str">
        <f t="shared" si="7"/>
        <v>100(H) - 97(A)</v>
      </c>
      <c r="J74" s="23" t="s">
        <v>50</v>
      </c>
    </row>
    <row r="75" spans="1:10" x14ac:dyDescent="0.25">
      <c r="A75" s="24">
        <v>44937</v>
      </c>
      <c r="B75" s="25" t="s">
        <v>45</v>
      </c>
      <c r="C75" s="10">
        <f t="shared" si="4"/>
        <v>17</v>
      </c>
      <c r="D75" s="20">
        <v>114</v>
      </c>
      <c r="E75" s="25" t="s">
        <v>17</v>
      </c>
      <c r="F75" s="10">
        <f t="shared" si="5"/>
        <v>1</v>
      </c>
      <c r="G75" s="20">
        <v>105</v>
      </c>
      <c r="H75" s="10">
        <f t="shared" si="6"/>
        <v>17</v>
      </c>
      <c r="I75" s="10" t="str">
        <f t="shared" si="7"/>
        <v>114(A) - 105(H)</v>
      </c>
      <c r="J75" s="26" t="s">
        <v>18</v>
      </c>
    </row>
    <row r="76" spans="1:10" x14ac:dyDescent="0.25">
      <c r="A76" s="21">
        <v>44937</v>
      </c>
      <c r="B76" s="22" t="s">
        <v>19</v>
      </c>
      <c r="C76" s="10">
        <f t="shared" si="4"/>
        <v>19</v>
      </c>
      <c r="D76" s="19">
        <v>114</v>
      </c>
      <c r="E76" s="22" t="s">
        <v>5</v>
      </c>
      <c r="F76" s="10">
        <f t="shared" si="5"/>
        <v>2</v>
      </c>
      <c r="G76" s="19">
        <v>125</v>
      </c>
      <c r="H76" s="10">
        <f t="shared" si="6"/>
        <v>2</v>
      </c>
      <c r="I76" s="10" t="str">
        <f t="shared" si="7"/>
        <v>125(H) - 114(A)</v>
      </c>
      <c r="J76" s="23" t="s">
        <v>6</v>
      </c>
    </row>
    <row r="77" spans="1:10" x14ac:dyDescent="0.25">
      <c r="A77" s="24">
        <v>44937</v>
      </c>
      <c r="B77" s="25" t="s">
        <v>14</v>
      </c>
      <c r="C77" s="10">
        <f t="shared" si="4"/>
        <v>12</v>
      </c>
      <c r="D77" s="20">
        <v>113</v>
      </c>
      <c r="E77" s="25" t="s">
        <v>22</v>
      </c>
      <c r="F77" s="10">
        <f t="shared" si="5"/>
        <v>20</v>
      </c>
      <c r="G77" s="20">
        <v>119</v>
      </c>
      <c r="H77" s="10">
        <f t="shared" si="6"/>
        <v>20</v>
      </c>
      <c r="I77" s="10" t="str">
        <f t="shared" si="7"/>
        <v>119(H) - 113(A)</v>
      </c>
      <c r="J77" s="26" t="s">
        <v>51</v>
      </c>
    </row>
    <row r="78" spans="1:10" x14ac:dyDescent="0.25">
      <c r="A78" s="21">
        <v>44937</v>
      </c>
      <c r="B78" s="22" t="s">
        <v>35</v>
      </c>
      <c r="C78" s="10">
        <f t="shared" si="4"/>
        <v>27</v>
      </c>
      <c r="D78" s="19">
        <v>129</v>
      </c>
      <c r="E78" s="22" t="s">
        <v>23</v>
      </c>
      <c r="F78" s="10">
        <f t="shared" si="5"/>
        <v>15</v>
      </c>
      <c r="G78" s="19">
        <v>135</v>
      </c>
      <c r="H78" s="10">
        <f t="shared" si="6"/>
        <v>15</v>
      </c>
      <c r="I78" s="10" t="str">
        <f t="shared" si="7"/>
        <v>135(H) - 129(A)</v>
      </c>
      <c r="J78" s="23" t="s">
        <v>24</v>
      </c>
    </row>
    <row r="79" spans="1:10" x14ac:dyDescent="0.25">
      <c r="A79" s="24">
        <v>44937</v>
      </c>
      <c r="B79" s="25" t="s">
        <v>40</v>
      </c>
      <c r="C79" s="10">
        <f t="shared" si="4"/>
        <v>24</v>
      </c>
      <c r="D79" s="20">
        <v>97</v>
      </c>
      <c r="E79" s="25" t="s">
        <v>36</v>
      </c>
      <c r="F79" s="10">
        <f t="shared" si="5"/>
        <v>8</v>
      </c>
      <c r="G79" s="20">
        <v>126</v>
      </c>
      <c r="H79" s="10">
        <f t="shared" si="6"/>
        <v>8</v>
      </c>
      <c r="I79" s="10" t="str">
        <f t="shared" si="7"/>
        <v>126(H) - 97(A)</v>
      </c>
      <c r="J79" s="26" t="s">
        <v>58</v>
      </c>
    </row>
    <row r="80" spans="1:10" x14ac:dyDescent="0.25">
      <c r="A80" s="21">
        <v>44937</v>
      </c>
      <c r="B80" s="22" t="s">
        <v>16</v>
      </c>
      <c r="C80" s="10">
        <f t="shared" si="4"/>
        <v>11</v>
      </c>
      <c r="D80" s="19">
        <v>115</v>
      </c>
      <c r="E80" s="22" t="s">
        <v>43</v>
      </c>
      <c r="F80" s="10">
        <f t="shared" si="5"/>
        <v>26</v>
      </c>
      <c r="G80" s="19">
        <v>135</v>
      </c>
      <c r="H80" s="10">
        <f t="shared" si="6"/>
        <v>26</v>
      </c>
      <c r="I80" s="10" t="str">
        <f t="shared" si="7"/>
        <v>135(H) - 115(A)</v>
      </c>
      <c r="J80" s="23" t="s">
        <v>44</v>
      </c>
    </row>
    <row r="81" spans="1:10" x14ac:dyDescent="0.25">
      <c r="A81" s="24">
        <v>44938</v>
      </c>
      <c r="B81" s="25" t="s">
        <v>31</v>
      </c>
      <c r="C81" s="10">
        <f t="shared" si="4"/>
        <v>21</v>
      </c>
      <c r="D81" s="20">
        <v>133</v>
      </c>
      <c r="E81" s="25" t="s">
        <v>4</v>
      </c>
      <c r="F81" s="10">
        <f t="shared" si="5"/>
        <v>23</v>
      </c>
      <c r="G81" s="20">
        <v>114</v>
      </c>
      <c r="H81" s="10">
        <f t="shared" si="6"/>
        <v>21</v>
      </c>
      <c r="I81" s="10" t="str">
        <f t="shared" si="7"/>
        <v>133(A) - 114(H)</v>
      </c>
      <c r="J81" s="26" t="s">
        <v>46</v>
      </c>
    </row>
    <row r="82" spans="1:10" x14ac:dyDescent="0.25">
      <c r="A82" s="21">
        <v>44938</v>
      </c>
      <c r="B82" s="22" t="s">
        <v>5</v>
      </c>
      <c r="C82" s="10">
        <f t="shared" si="4"/>
        <v>2</v>
      </c>
      <c r="D82" s="19">
        <v>109</v>
      </c>
      <c r="E82" s="22" t="s">
        <v>20</v>
      </c>
      <c r="F82" s="10">
        <f t="shared" si="5"/>
        <v>3</v>
      </c>
      <c r="G82" s="19">
        <v>98</v>
      </c>
      <c r="H82" s="10">
        <f t="shared" si="6"/>
        <v>2</v>
      </c>
      <c r="I82" s="10" t="str">
        <f t="shared" si="7"/>
        <v>109(A) - 98(H)</v>
      </c>
      <c r="J82" s="23" t="s">
        <v>21</v>
      </c>
    </row>
    <row r="83" spans="1:10" x14ac:dyDescent="0.25">
      <c r="A83" s="24">
        <v>44938</v>
      </c>
      <c r="B83" s="25" t="s">
        <v>45</v>
      </c>
      <c r="C83" s="10">
        <f t="shared" si="4"/>
        <v>17</v>
      </c>
      <c r="D83" s="20">
        <v>102</v>
      </c>
      <c r="E83" s="25" t="s">
        <v>26</v>
      </c>
      <c r="F83" s="10">
        <f t="shared" si="5"/>
        <v>16</v>
      </c>
      <c r="G83" s="20">
        <v>108</v>
      </c>
      <c r="H83" s="10">
        <f t="shared" si="6"/>
        <v>16</v>
      </c>
      <c r="I83" s="10" t="str">
        <f t="shared" si="7"/>
        <v>108(H) - 102(A)</v>
      </c>
      <c r="J83" s="26" t="s">
        <v>27</v>
      </c>
    </row>
    <row r="84" spans="1:10" x14ac:dyDescent="0.25">
      <c r="A84" s="21">
        <v>44938</v>
      </c>
      <c r="B84" s="22" t="s">
        <v>34</v>
      </c>
      <c r="C84" s="10">
        <f t="shared" si="4"/>
        <v>5</v>
      </c>
      <c r="D84" s="19">
        <v>114</v>
      </c>
      <c r="E84" s="22" t="s">
        <v>29</v>
      </c>
      <c r="F84" s="10">
        <f t="shared" si="5"/>
        <v>28</v>
      </c>
      <c r="G84" s="19">
        <v>124</v>
      </c>
      <c r="H84" s="10">
        <f t="shared" si="6"/>
        <v>28</v>
      </c>
      <c r="I84" s="10" t="str">
        <f t="shared" si="7"/>
        <v>124(H) - 114(A)</v>
      </c>
      <c r="J84" s="23" t="s">
        <v>30</v>
      </c>
    </row>
    <row r="85" spans="1:10" x14ac:dyDescent="0.25">
      <c r="A85" s="24">
        <v>44938</v>
      </c>
      <c r="B85" s="25" t="s">
        <v>39</v>
      </c>
      <c r="C85" s="10">
        <f t="shared" si="4"/>
        <v>7</v>
      </c>
      <c r="D85" s="20">
        <v>119</v>
      </c>
      <c r="E85" s="25" t="s">
        <v>7</v>
      </c>
      <c r="F85" s="10">
        <f t="shared" si="5"/>
        <v>14</v>
      </c>
      <c r="G85" s="20">
        <v>115</v>
      </c>
      <c r="H85" s="10">
        <f t="shared" si="6"/>
        <v>7</v>
      </c>
      <c r="I85" s="10" t="str">
        <f t="shared" si="7"/>
        <v>119(A) - 115(H)</v>
      </c>
      <c r="J85" s="26" t="s">
        <v>48</v>
      </c>
    </row>
    <row r="86" spans="1:10" x14ac:dyDescent="0.25">
      <c r="A86" s="21">
        <v>44938</v>
      </c>
      <c r="B86" s="22" t="s">
        <v>28</v>
      </c>
      <c r="C86" s="10">
        <f t="shared" si="4"/>
        <v>6</v>
      </c>
      <c r="D86" s="19">
        <v>119</v>
      </c>
      <c r="E86" s="22" t="s">
        <v>42</v>
      </c>
      <c r="F86" s="10">
        <f t="shared" si="5"/>
        <v>25</v>
      </c>
      <c r="G86" s="19">
        <v>113</v>
      </c>
      <c r="H86" s="10">
        <f t="shared" si="6"/>
        <v>6</v>
      </c>
      <c r="I86" s="10" t="str">
        <f t="shared" si="7"/>
        <v>119(A) - 113(H)</v>
      </c>
      <c r="J86" s="23" t="s">
        <v>53</v>
      </c>
    </row>
    <row r="87" spans="1:10" x14ac:dyDescent="0.25">
      <c r="A87" s="24">
        <v>44939</v>
      </c>
      <c r="B87" s="25" t="s">
        <v>19</v>
      </c>
      <c r="C87" s="10">
        <f t="shared" si="4"/>
        <v>19</v>
      </c>
      <c r="D87" s="20">
        <v>116</v>
      </c>
      <c r="E87" s="25" t="s">
        <v>11</v>
      </c>
      <c r="F87" s="10">
        <f t="shared" si="5"/>
        <v>9</v>
      </c>
      <c r="G87" s="20">
        <v>110</v>
      </c>
      <c r="H87" s="10">
        <f t="shared" si="6"/>
        <v>19</v>
      </c>
      <c r="I87" s="10" t="str">
        <f t="shared" si="7"/>
        <v>116(A) - 110(H)</v>
      </c>
      <c r="J87" s="26" t="s">
        <v>12</v>
      </c>
    </row>
    <row r="88" spans="1:10" x14ac:dyDescent="0.25">
      <c r="A88" s="21">
        <v>44939</v>
      </c>
      <c r="B88" s="22" t="s">
        <v>17</v>
      </c>
      <c r="C88" s="10">
        <f t="shared" si="4"/>
        <v>1</v>
      </c>
      <c r="D88" s="19">
        <v>113</v>
      </c>
      <c r="E88" s="22" t="s">
        <v>14</v>
      </c>
      <c r="F88" s="10">
        <f t="shared" si="5"/>
        <v>12</v>
      </c>
      <c r="G88" s="19">
        <v>111</v>
      </c>
      <c r="H88" s="10">
        <f t="shared" si="6"/>
        <v>1</v>
      </c>
      <c r="I88" s="10" t="str">
        <f t="shared" si="7"/>
        <v>113(A) - 111(H)</v>
      </c>
      <c r="J88" s="23" t="s">
        <v>15</v>
      </c>
    </row>
    <row r="89" spans="1:10" x14ac:dyDescent="0.25">
      <c r="A89" s="24">
        <v>44939</v>
      </c>
      <c r="B89" s="25" t="s">
        <v>22</v>
      </c>
      <c r="C89" s="10">
        <f t="shared" si="4"/>
        <v>20</v>
      </c>
      <c r="D89" s="20">
        <v>112</v>
      </c>
      <c r="E89" s="25" t="s">
        <v>13</v>
      </c>
      <c r="F89" s="10">
        <f t="shared" si="5"/>
        <v>30</v>
      </c>
      <c r="G89" s="20">
        <v>108</v>
      </c>
      <c r="H89" s="10">
        <f t="shared" si="6"/>
        <v>20</v>
      </c>
      <c r="I89" s="10" t="str">
        <f t="shared" si="7"/>
        <v>112(A) - 108(H)</v>
      </c>
      <c r="J89" s="26" t="s">
        <v>50</v>
      </c>
    </row>
    <row r="90" spans="1:10" x14ac:dyDescent="0.25">
      <c r="A90" s="21">
        <v>44939</v>
      </c>
      <c r="B90" s="22" t="s">
        <v>8</v>
      </c>
      <c r="C90" s="10">
        <f t="shared" si="4"/>
        <v>10</v>
      </c>
      <c r="D90" s="19">
        <v>144</v>
      </c>
      <c r="E90" s="22" t="s">
        <v>35</v>
      </c>
      <c r="F90" s="10">
        <f t="shared" si="5"/>
        <v>27</v>
      </c>
      <c r="G90" s="19">
        <v>113</v>
      </c>
      <c r="H90" s="10">
        <f t="shared" si="6"/>
        <v>10</v>
      </c>
      <c r="I90" s="10" t="str">
        <f t="shared" si="7"/>
        <v>144(A) - 113(H)</v>
      </c>
      <c r="J90" s="23" t="s">
        <v>578</v>
      </c>
    </row>
    <row r="91" spans="1:10" x14ac:dyDescent="0.25">
      <c r="A91" s="24">
        <v>44939</v>
      </c>
      <c r="B91" s="25" t="s">
        <v>31</v>
      </c>
      <c r="C91" s="10">
        <f t="shared" si="4"/>
        <v>21</v>
      </c>
      <c r="D91" s="20">
        <v>124</v>
      </c>
      <c r="E91" s="25" t="s">
        <v>25</v>
      </c>
      <c r="F91" s="10">
        <f t="shared" si="5"/>
        <v>5</v>
      </c>
      <c r="G91" s="20">
        <v>110</v>
      </c>
      <c r="H91" s="10">
        <f t="shared" si="6"/>
        <v>21</v>
      </c>
      <c r="I91" s="10" t="str">
        <f t="shared" si="7"/>
        <v>124(A) - 110(H)</v>
      </c>
      <c r="J91" s="26" t="s">
        <v>55</v>
      </c>
    </row>
    <row r="92" spans="1:10" x14ac:dyDescent="0.25">
      <c r="A92" s="21">
        <v>44939</v>
      </c>
      <c r="B92" s="22" t="s">
        <v>40</v>
      </c>
      <c r="C92" s="10">
        <f t="shared" si="4"/>
        <v>24</v>
      </c>
      <c r="D92" s="19">
        <v>116</v>
      </c>
      <c r="E92" s="22" t="s">
        <v>32</v>
      </c>
      <c r="F92" s="10">
        <f t="shared" si="5"/>
        <v>18</v>
      </c>
      <c r="G92" s="19">
        <v>121</v>
      </c>
      <c r="H92" s="10">
        <f t="shared" si="6"/>
        <v>18</v>
      </c>
      <c r="I92" s="10" t="str">
        <f t="shared" si="7"/>
        <v>121(H) - 116(A)</v>
      </c>
      <c r="J92" s="23" t="s">
        <v>33</v>
      </c>
    </row>
    <row r="93" spans="1:10" x14ac:dyDescent="0.25">
      <c r="A93" s="24">
        <v>44939</v>
      </c>
      <c r="B93" s="25" t="s">
        <v>10</v>
      </c>
      <c r="C93" s="10">
        <f t="shared" si="4"/>
        <v>22</v>
      </c>
      <c r="D93" s="20">
        <v>108</v>
      </c>
      <c r="E93" s="25" t="s">
        <v>37</v>
      </c>
      <c r="F93" s="10">
        <f t="shared" si="5"/>
        <v>29</v>
      </c>
      <c r="G93" s="20">
        <v>112</v>
      </c>
      <c r="H93" s="10">
        <f t="shared" si="6"/>
        <v>29</v>
      </c>
      <c r="I93" s="10" t="str">
        <f t="shared" si="7"/>
        <v>112(H) - 108(A)</v>
      </c>
      <c r="J93" s="26" t="s">
        <v>38</v>
      </c>
    </row>
    <row r="94" spans="1:10" x14ac:dyDescent="0.25">
      <c r="A94" s="21">
        <v>44939</v>
      </c>
      <c r="B94" s="22" t="s">
        <v>36</v>
      </c>
      <c r="C94" s="10">
        <f t="shared" si="4"/>
        <v>8</v>
      </c>
      <c r="D94" s="19">
        <v>115</v>
      </c>
      <c r="E94" s="22" t="s">
        <v>47</v>
      </c>
      <c r="F94" s="10">
        <f t="shared" si="5"/>
        <v>13</v>
      </c>
      <c r="G94" s="19">
        <v>103</v>
      </c>
      <c r="H94" s="10">
        <f t="shared" si="6"/>
        <v>8</v>
      </c>
      <c r="I94" s="10" t="str">
        <f t="shared" si="7"/>
        <v>115(A) - 103(H)</v>
      </c>
      <c r="J94" s="23" t="s">
        <v>48</v>
      </c>
    </row>
    <row r="95" spans="1:10" x14ac:dyDescent="0.25">
      <c r="A95" s="24">
        <v>44939</v>
      </c>
      <c r="B95" s="25" t="s">
        <v>16</v>
      </c>
      <c r="C95" s="10">
        <f t="shared" si="4"/>
        <v>11</v>
      </c>
      <c r="D95" s="20">
        <v>114</v>
      </c>
      <c r="E95" s="25" t="s">
        <v>43</v>
      </c>
      <c r="F95" s="10">
        <f t="shared" si="5"/>
        <v>26</v>
      </c>
      <c r="G95" s="20">
        <v>139</v>
      </c>
      <c r="H95" s="10">
        <f t="shared" si="6"/>
        <v>26</v>
      </c>
      <c r="I95" s="10" t="str">
        <f t="shared" si="7"/>
        <v>139(H) - 114(A)</v>
      </c>
      <c r="J95" s="26" t="s">
        <v>44</v>
      </c>
    </row>
    <row r="96" spans="1:10" x14ac:dyDescent="0.25">
      <c r="A96" s="21">
        <v>44940</v>
      </c>
      <c r="B96" s="22" t="s">
        <v>45</v>
      </c>
      <c r="C96" s="10">
        <f t="shared" si="4"/>
        <v>17</v>
      </c>
      <c r="D96" s="19">
        <v>95</v>
      </c>
      <c r="E96" s="22" t="s">
        <v>26</v>
      </c>
      <c r="F96" s="10">
        <f t="shared" si="5"/>
        <v>16</v>
      </c>
      <c r="G96" s="19">
        <v>111</v>
      </c>
      <c r="H96" s="10">
        <f t="shared" si="6"/>
        <v>16</v>
      </c>
      <c r="I96" s="10" t="str">
        <f t="shared" si="7"/>
        <v>111(H) - 95(A)</v>
      </c>
      <c r="J96" s="23" t="s">
        <v>27</v>
      </c>
    </row>
    <row r="97" spans="1:10" x14ac:dyDescent="0.25">
      <c r="A97" s="24">
        <v>44940</v>
      </c>
      <c r="B97" s="25" t="s">
        <v>5</v>
      </c>
      <c r="C97" s="10">
        <f t="shared" si="4"/>
        <v>2</v>
      </c>
      <c r="D97" s="20">
        <v>122</v>
      </c>
      <c r="E97" s="25" t="s">
        <v>34</v>
      </c>
      <c r="F97" s="10">
        <f t="shared" si="5"/>
        <v>5</v>
      </c>
      <c r="G97" s="20">
        <v>106</v>
      </c>
      <c r="H97" s="10">
        <f t="shared" si="6"/>
        <v>2</v>
      </c>
      <c r="I97" s="10" t="str">
        <f t="shared" si="7"/>
        <v>122(A) - 106(H)</v>
      </c>
      <c r="J97" s="26" t="s">
        <v>49</v>
      </c>
    </row>
    <row r="98" spans="1:10" x14ac:dyDescent="0.25">
      <c r="A98" s="21">
        <v>44940</v>
      </c>
      <c r="B98" s="22" t="s">
        <v>23</v>
      </c>
      <c r="C98" s="10">
        <f t="shared" si="4"/>
        <v>15</v>
      </c>
      <c r="D98" s="19">
        <v>130</v>
      </c>
      <c r="E98" s="22" t="s">
        <v>14</v>
      </c>
      <c r="F98" s="10">
        <f t="shared" si="5"/>
        <v>12</v>
      </c>
      <c r="G98" s="19">
        <v>112</v>
      </c>
      <c r="H98" s="10">
        <f t="shared" si="6"/>
        <v>15</v>
      </c>
      <c r="I98" s="10" t="str">
        <f t="shared" si="7"/>
        <v>130(A) - 112(H)</v>
      </c>
      <c r="J98" s="23" t="s">
        <v>15</v>
      </c>
    </row>
    <row r="99" spans="1:10" x14ac:dyDescent="0.25">
      <c r="A99" s="24">
        <v>44940</v>
      </c>
      <c r="B99" s="25" t="s">
        <v>17</v>
      </c>
      <c r="C99" s="10">
        <f t="shared" si="4"/>
        <v>1</v>
      </c>
      <c r="D99" s="20">
        <v>114</v>
      </c>
      <c r="E99" s="25" t="s">
        <v>29</v>
      </c>
      <c r="F99" s="10">
        <f t="shared" si="5"/>
        <v>28</v>
      </c>
      <c r="G99" s="20">
        <v>103</v>
      </c>
      <c r="H99" s="10">
        <f t="shared" si="6"/>
        <v>1</v>
      </c>
      <c r="I99" s="10" t="str">
        <f t="shared" si="7"/>
        <v>114(A) - 103(H)</v>
      </c>
      <c r="J99" s="26" t="s">
        <v>30</v>
      </c>
    </row>
    <row r="100" spans="1:10" x14ac:dyDescent="0.25">
      <c r="A100" s="21">
        <v>44940</v>
      </c>
      <c r="B100" s="22" t="s">
        <v>28</v>
      </c>
      <c r="C100" s="10">
        <f t="shared" si="4"/>
        <v>6</v>
      </c>
      <c r="D100" s="19">
        <v>102</v>
      </c>
      <c r="E100" s="22" t="s">
        <v>32</v>
      </c>
      <c r="F100" s="10">
        <f t="shared" si="5"/>
        <v>18</v>
      </c>
      <c r="G100" s="19">
        <v>110</v>
      </c>
      <c r="H100" s="10">
        <f t="shared" si="6"/>
        <v>18</v>
      </c>
      <c r="I100" s="10" t="str">
        <f t="shared" si="7"/>
        <v>110(H) - 102(A)</v>
      </c>
      <c r="J100" s="23" t="s">
        <v>33</v>
      </c>
    </row>
    <row r="101" spans="1:10" x14ac:dyDescent="0.25">
      <c r="A101" s="24">
        <v>44940</v>
      </c>
      <c r="B101" s="25" t="s">
        <v>4</v>
      </c>
      <c r="C101" s="10">
        <f t="shared" si="4"/>
        <v>23</v>
      </c>
      <c r="D101" s="20">
        <v>118</v>
      </c>
      <c r="E101" s="25" t="s">
        <v>37</v>
      </c>
      <c r="F101" s="10">
        <f t="shared" si="5"/>
        <v>29</v>
      </c>
      <c r="G101" s="20">
        <v>117</v>
      </c>
      <c r="H101" s="10">
        <f t="shared" si="6"/>
        <v>23</v>
      </c>
      <c r="I101" s="10" t="str">
        <f t="shared" si="7"/>
        <v>118(A) - 117(H)</v>
      </c>
      <c r="J101" s="26" t="s">
        <v>38</v>
      </c>
    </row>
    <row r="102" spans="1:10" x14ac:dyDescent="0.25">
      <c r="A102" s="21">
        <v>44940</v>
      </c>
      <c r="B102" s="22" t="s">
        <v>39</v>
      </c>
      <c r="C102" s="10">
        <f t="shared" si="4"/>
        <v>7</v>
      </c>
      <c r="D102" s="19">
        <v>119</v>
      </c>
      <c r="E102" s="22" t="s">
        <v>42</v>
      </c>
      <c r="F102" s="10">
        <f t="shared" si="5"/>
        <v>25</v>
      </c>
      <c r="G102" s="19">
        <v>136</v>
      </c>
      <c r="H102" s="10">
        <f t="shared" si="6"/>
        <v>25</v>
      </c>
      <c r="I102" s="10" t="str">
        <f t="shared" si="7"/>
        <v>136(H) - 119(A)</v>
      </c>
      <c r="J102" s="23" t="s">
        <v>53</v>
      </c>
    </row>
    <row r="103" spans="1:10" x14ac:dyDescent="0.25">
      <c r="A103" s="24">
        <v>44941</v>
      </c>
      <c r="B103" s="25" t="s">
        <v>22</v>
      </c>
      <c r="C103" s="10">
        <f t="shared" si="4"/>
        <v>20</v>
      </c>
      <c r="D103" s="20">
        <v>117</v>
      </c>
      <c r="E103" s="25" t="s">
        <v>11</v>
      </c>
      <c r="F103" s="10">
        <f t="shared" si="5"/>
        <v>9</v>
      </c>
      <c r="G103" s="20">
        <v>104</v>
      </c>
      <c r="H103" s="10">
        <f t="shared" si="6"/>
        <v>20</v>
      </c>
      <c r="I103" s="10" t="str">
        <f t="shared" si="7"/>
        <v>117(A) - 104(H)</v>
      </c>
      <c r="J103" s="26" t="s">
        <v>12</v>
      </c>
    </row>
    <row r="104" spans="1:10" x14ac:dyDescent="0.25">
      <c r="A104" s="21">
        <v>44941</v>
      </c>
      <c r="B104" s="22" t="s">
        <v>16</v>
      </c>
      <c r="C104" s="10">
        <f t="shared" si="4"/>
        <v>11</v>
      </c>
      <c r="D104" s="19">
        <v>100</v>
      </c>
      <c r="E104" s="22" t="s">
        <v>47</v>
      </c>
      <c r="F104" s="10">
        <f t="shared" si="5"/>
        <v>13</v>
      </c>
      <c r="G104" s="19">
        <v>121</v>
      </c>
      <c r="H104" s="10">
        <f t="shared" si="6"/>
        <v>13</v>
      </c>
      <c r="I104" s="10" t="str">
        <f t="shared" si="7"/>
        <v>121(H) - 100(A)</v>
      </c>
      <c r="J104" s="23" t="s">
        <v>48</v>
      </c>
    </row>
    <row r="105" spans="1:10" x14ac:dyDescent="0.25">
      <c r="A105" s="24">
        <v>44941</v>
      </c>
      <c r="B105" s="25" t="s">
        <v>8</v>
      </c>
      <c r="C105" s="10">
        <f t="shared" si="4"/>
        <v>10</v>
      </c>
      <c r="D105" s="20">
        <v>118</v>
      </c>
      <c r="E105" s="25" t="s">
        <v>25</v>
      </c>
      <c r="F105" s="10">
        <f t="shared" si="5"/>
        <v>5</v>
      </c>
      <c r="G105" s="20">
        <v>132</v>
      </c>
      <c r="H105" s="10">
        <f t="shared" si="6"/>
        <v>5</v>
      </c>
      <c r="I105" s="10" t="str">
        <f t="shared" si="7"/>
        <v>132(H) - 118(A)</v>
      </c>
      <c r="J105" s="26" t="s">
        <v>55</v>
      </c>
    </row>
    <row r="106" spans="1:10" x14ac:dyDescent="0.25">
      <c r="A106" s="21">
        <v>44941</v>
      </c>
      <c r="B106" s="22" t="s">
        <v>31</v>
      </c>
      <c r="C106" s="10">
        <f t="shared" si="4"/>
        <v>21</v>
      </c>
      <c r="D106" s="19">
        <v>112</v>
      </c>
      <c r="E106" s="22" t="s">
        <v>20</v>
      </c>
      <c r="F106" s="10">
        <f t="shared" si="5"/>
        <v>3</v>
      </c>
      <c r="G106" s="19">
        <v>102</v>
      </c>
      <c r="H106" s="10">
        <f t="shared" si="6"/>
        <v>21</v>
      </c>
      <c r="I106" s="10" t="str">
        <f t="shared" si="7"/>
        <v>112(A) - 102(H)</v>
      </c>
      <c r="J106" s="23" t="s">
        <v>21</v>
      </c>
    </row>
    <row r="107" spans="1:10" x14ac:dyDescent="0.25">
      <c r="A107" s="24">
        <v>44941</v>
      </c>
      <c r="B107" s="25" t="s">
        <v>43</v>
      </c>
      <c r="C107" s="10">
        <f t="shared" si="4"/>
        <v>26</v>
      </c>
      <c r="D107" s="20">
        <v>132</v>
      </c>
      <c r="E107" s="25" t="s">
        <v>35</v>
      </c>
      <c r="F107" s="10">
        <f t="shared" si="5"/>
        <v>27</v>
      </c>
      <c r="G107" s="20">
        <v>119</v>
      </c>
      <c r="H107" s="10">
        <f t="shared" si="6"/>
        <v>26</v>
      </c>
      <c r="I107" s="10" t="str">
        <f t="shared" si="7"/>
        <v>132(A) - 119(H)</v>
      </c>
      <c r="J107" s="26" t="s">
        <v>209</v>
      </c>
    </row>
    <row r="108" spans="1:10" x14ac:dyDescent="0.25">
      <c r="A108" s="21">
        <v>44941</v>
      </c>
      <c r="B108" s="22" t="s">
        <v>10</v>
      </c>
      <c r="C108" s="10">
        <f t="shared" si="4"/>
        <v>22</v>
      </c>
      <c r="D108" s="19">
        <v>116</v>
      </c>
      <c r="E108" s="22" t="s">
        <v>36</v>
      </c>
      <c r="F108" s="10">
        <f t="shared" si="5"/>
        <v>8</v>
      </c>
      <c r="G108" s="19">
        <v>119</v>
      </c>
      <c r="H108" s="10">
        <f t="shared" si="6"/>
        <v>8</v>
      </c>
      <c r="I108" s="10" t="str">
        <f t="shared" si="7"/>
        <v>119(H) - 116(A)</v>
      </c>
      <c r="J108" s="23" t="s">
        <v>58</v>
      </c>
    </row>
    <row r="109" spans="1:10" x14ac:dyDescent="0.25">
      <c r="A109" s="24">
        <v>44941</v>
      </c>
      <c r="B109" s="25" t="s">
        <v>39</v>
      </c>
      <c r="C109" s="10">
        <f t="shared" si="4"/>
        <v>7</v>
      </c>
      <c r="D109" s="20">
        <v>123</v>
      </c>
      <c r="E109" s="25" t="s">
        <v>42</v>
      </c>
      <c r="F109" s="10">
        <f t="shared" si="5"/>
        <v>25</v>
      </c>
      <c r="G109" s="20">
        <v>140</v>
      </c>
      <c r="H109" s="10">
        <f t="shared" si="6"/>
        <v>25</v>
      </c>
      <c r="I109" s="10" t="str">
        <f t="shared" si="7"/>
        <v>140(H) - 123(A)</v>
      </c>
      <c r="J109" s="26" t="s">
        <v>53</v>
      </c>
    </row>
    <row r="110" spans="1:10" x14ac:dyDescent="0.25">
      <c r="A110" s="21">
        <v>44941</v>
      </c>
      <c r="B110" s="22" t="s">
        <v>4</v>
      </c>
      <c r="C110" s="10">
        <f t="shared" si="4"/>
        <v>23</v>
      </c>
      <c r="D110" s="19">
        <v>113</v>
      </c>
      <c r="E110" s="22" t="s">
        <v>7</v>
      </c>
      <c r="F110" s="10">
        <f t="shared" si="5"/>
        <v>14</v>
      </c>
      <c r="G110" s="19">
        <v>112</v>
      </c>
      <c r="H110" s="10">
        <f t="shared" si="6"/>
        <v>23</v>
      </c>
      <c r="I110" s="10" t="str">
        <f t="shared" si="7"/>
        <v>113(A) - 112(H)</v>
      </c>
      <c r="J110" s="23" t="s">
        <v>48</v>
      </c>
    </row>
    <row r="111" spans="1:10" x14ac:dyDescent="0.25">
      <c r="A111" s="24">
        <v>44942</v>
      </c>
      <c r="B111" s="25" t="s">
        <v>5</v>
      </c>
      <c r="C111" s="10">
        <f t="shared" si="4"/>
        <v>2</v>
      </c>
      <c r="D111" s="20">
        <v>130</v>
      </c>
      <c r="E111" s="25" t="s">
        <v>34</v>
      </c>
      <c r="F111" s="10">
        <f t="shared" si="5"/>
        <v>5</v>
      </c>
      <c r="G111" s="20">
        <v>118</v>
      </c>
      <c r="H111" s="10">
        <f t="shared" si="6"/>
        <v>2</v>
      </c>
      <c r="I111" s="10" t="str">
        <f t="shared" si="7"/>
        <v>130(A) - 118(H)</v>
      </c>
      <c r="J111" s="26" t="s">
        <v>49</v>
      </c>
    </row>
    <row r="112" spans="1:10" x14ac:dyDescent="0.25">
      <c r="A112" s="21">
        <v>44942</v>
      </c>
      <c r="B112" s="22" t="s">
        <v>14</v>
      </c>
      <c r="C112" s="10">
        <f t="shared" si="4"/>
        <v>12</v>
      </c>
      <c r="D112" s="19">
        <v>119</v>
      </c>
      <c r="E112" s="22" t="s">
        <v>45</v>
      </c>
      <c r="F112" s="10">
        <f t="shared" si="5"/>
        <v>17</v>
      </c>
      <c r="G112" s="19">
        <v>132</v>
      </c>
      <c r="H112" s="10">
        <f t="shared" si="6"/>
        <v>17</v>
      </c>
      <c r="I112" s="10" t="str">
        <f t="shared" si="7"/>
        <v>132(H) - 119(A)</v>
      </c>
      <c r="J112" s="23" t="s">
        <v>56</v>
      </c>
    </row>
    <row r="113" spans="1:10" x14ac:dyDescent="0.25">
      <c r="A113" s="24">
        <v>44942</v>
      </c>
      <c r="B113" s="25" t="s">
        <v>19</v>
      </c>
      <c r="C113" s="10">
        <f t="shared" si="4"/>
        <v>19</v>
      </c>
      <c r="D113" s="20">
        <v>103</v>
      </c>
      <c r="E113" s="25" t="s">
        <v>28</v>
      </c>
      <c r="F113" s="10">
        <f t="shared" si="5"/>
        <v>6</v>
      </c>
      <c r="G113" s="20">
        <v>113</v>
      </c>
      <c r="H113" s="10">
        <f t="shared" si="6"/>
        <v>6</v>
      </c>
      <c r="I113" s="10" t="str">
        <f t="shared" si="7"/>
        <v>113(H) - 103(A)</v>
      </c>
      <c r="J113" s="26" t="s">
        <v>59</v>
      </c>
    </row>
    <row r="114" spans="1:10" x14ac:dyDescent="0.25">
      <c r="A114" s="21">
        <v>44942</v>
      </c>
      <c r="B114" s="22" t="s">
        <v>29</v>
      </c>
      <c r="C114" s="10">
        <f t="shared" si="4"/>
        <v>28</v>
      </c>
      <c r="D114" s="19">
        <v>123</v>
      </c>
      <c r="E114" s="22" t="s">
        <v>22</v>
      </c>
      <c r="F114" s="10">
        <f t="shared" si="5"/>
        <v>20</v>
      </c>
      <c r="G114" s="19">
        <v>121</v>
      </c>
      <c r="H114" s="10">
        <f t="shared" si="6"/>
        <v>28</v>
      </c>
      <c r="I114" s="10" t="str">
        <f t="shared" si="7"/>
        <v>123(A) - 121(H)</v>
      </c>
      <c r="J114" s="23" t="s">
        <v>51</v>
      </c>
    </row>
    <row r="115" spans="1:10" x14ac:dyDescent="0.25">
      <c r="A115" s="24">
        <v>44942</v>
      </c>
      <c r="B115" s="25" t="s">
        <v>8</v>
      </c>
      <c r="C115" s="10">
        <f t="shared" si="4"/>
        <v>10</v>
      </c>
      <c r="D115" s="20">
        <v>127</v>
      </c>
      <c r="E115" s="25" t="s">
        <v>13</v>
      </c>
      <c r="F115" s="10">
        <f t="shared" si="5"/>
        <v>30</v>
      </c>
      <c r="G115" s="20">
        <v>118</v>
      </c>
      <c r="H115" s="10">
        <f t="shared" si="6"/>
        <v>10</v>
      </c>
      <c r="I115" s="10" t="str">
        <f t="shared" si="7"/>
        <v>127(A) - 118(H)</v>
      </c>
      <c r="J115" s="26" t="s">
        <v>50</v>
      </c>
    </row>
    <row r="116" spans="1:10" x14ac:dyDescent="0.25">
      <c r="A116" s="21">
        <v>44942</v>
      </c>
      <c r="B116" s="22" t="s">
        <v>26</v>
      </c>
      <c r="C116" s="10">
        <f t="shared" si="4"/>
        <v>16</v>
      </c>
      <c r="D116" s="19">
        <v>113</v>
      </c>
      <c r="E116" s="22" t="s">
        <v>17</v>
      </c>
      <c r="F116" s="10">
        <f t="shared" si="5"/>
        <v>1</v>
      </c>
      <c r="G116" s="19">
        <v>121</v>
      </c>
      <c r="H116" s="10">
        <f t="shared" si="6"/>
        <v>1</v>
      </c>
      <c r="I116" s="10" t="str">
        <f t="shared" si="7"/>
        <v>121(H) - 113(A)</v>
      </c>
      <c r="J116" s="23" t="s">
        <v>18</v>
      </c>
    </row>
    <row r="117" spans="1:10" x14ac:dyDescent="0.25">
      <c r="A117" s="24">
        <v>44942</v>
      </c>
      <c r="B117" s="25" t="s">
        <v>37</v>
      </c>
      <c r="C117" s="10">
        <f t="shared" si="4"/>
        <v>29</v>
      </c>
      <c r="D117" s="20">
        <v>126</v>
      </c>
      <c r="E117" s="25" t="s">
        <v>32</v>
      </c>
      <c r="F117" s="10">
        <f t="shared" si="5"/>
        <v>18</v>
      </c>
      <c r="G117" s="20">
        <v>125</v>
      </c>
      <c r="H117" s="10">
        <f t="shared" si="6"/>
        <v>29</v>
      </c>
      <c r="I117" s="10" t="str">
        <f t="shared" si="7"/>
        <v>126(A) - 125(H)</v>
      </c>
      <c r="J117" s="26" t="s">
        <v>33</v>
      </c>
    </row>
    <row r="118" spans="1:10" x14ac:dyDescent="0.25">
      <c r="A118" s="21">
        <v>44942</v>
      </c>
      <c r="B118" s="22" t="s">
        <v>40</v>
      </c>
      <c r="C118" s="10">
        <f t="shared" si="4"/>
        <v>24</v>
      </c>
      <c r="D118" s="19">
        <v>106</v>
      </c>
      <c r="E118" s="22" t="s">
        <v>23</v>
      </c>
      <c r="F118" s="10">
        <f t="shared" si="5"/>
        <v>15</v>
      </c>
      <c r="G118" s="19">
        <v>136</v>
      </c>
      <c r="H118" s="10">
        <f t="shared" si="6"/>
        <v>15</v>
      </c>
      <c r="I118" s="10" t="str">
        <f t="shared" si="7"/>
        <v>136(H) - 106(A)</v>
      </c>
      <c r="J118" s="23" t="s">
        <v>24</v>
      </c>
    </row>
    <row r="119" spans="1:10" x14ac:dyDescent="0.25">
      <c r="A119" s="24">
        <v>44942</v>
      </c>
      <c r="B119" s="25" t="s">
        <v>16</v>
      </c>
      <c r="C119" s="10">
        <f t="shared" si="4"/>
        <v>11</v>
      </c>
      <c r="D119" s="20">
        <v>132</v>
      </c>
      <c r="E119" s="25" t="s">
        <v>7</v>
      </c>
      <c r="F119" s="10">
        <f t="shared" si="5"/>
        <v>14</v>
      </c>
      <c r="G119" s="20">
        <v>140</v>
      </c>
      <c r="H119" s="10">
        <f t="shared" si="6"/>
        <v>14</v>
      </c>
      <c r="I119" s="10" t="str">
        <f t="shared" si="7"/>
        <v>140(H) - 132(A)</v>
      </c>
      <c r="J119" s="26" t="s">
        <v>48</v>
      </c>
    </row>
    <row r="120" spans="1:10" x14ac:dyDescent="0.25">
      <c r="A120" s="21">
        <v>44943</v>
      </c>
      <c r="B120" s="22" t="s">
        <v>29</v>
      </c>
      <c r="C120" s="10">
        <f t="shared" si="4"/>
        <v>28</v>
      </c>
      <c r="D120" s="19">
        <v>122</v>
      </c>
      <c r="E120" s="22" t="s">
        <v>45</v>
      </c>
      <c r="F120" s="10">
        <f t="shared" si="5"/>
        <v>17</v>
      </c>
      <c r="G120" s="19">
        <v>130</v>
      </c>
      <c r="H120" s="10">
        <f t="shared" si="6"/>
        <v>17</v>
      </c>
      <c r="I120" s="10" t="str">
        <f t="shared" si="7"/>
        <v>130(H) - 122(A)</v>
      </c>
      <c r="J120" s="23" t="s">
        <v>56</v>
      </c>
    </row>
    <row r="121" spans="1:10" x14ac:dyDescent="0.25">
      <c r="A121" s="24">
        <v>44943</v>
      </c>
      <c r="B121" s="25" t="s">
        <v>20</v>
      </c>
      <c r="C121" s="10">
        <f t="shared" si="4"/>
        <v>3</v>
      </c>
      <c r="D121" s="20">
        <v>98</v>
      </c>
      <c r="E121" s="25" t="s">
        <v>35</v>
      </c>
      <c r="F121" s="10">
        <f t="shared" si="5"/>
        <v>27</v>
      </c>
      <c r="G121" s="20">
        <v>106</v>
      </c>
      <c r="H121" s="10">
        <f t="shared" si="6"/>
        <v>27</v>
      </c>
      <c r="I121" s="10" t="str">
        <f t="shared" si="7"/>
        <v>106(H) - 98(A)</v>
      </c>
      <c r="J121" s="26" t="s">
        <v>209</v>
      </c>
    </row>
    <row r="122" spans="1:10" x14ac:dyDescent="0.25">
      <c r="A122" s="21">
        <v>44943</v>
      </c>
      <c r="B122" s="22" t="s">
        <v>42</v>
      </c>
      <c r="C122" s="10">
        <f t="shared" si="4"/>
        <v>25</v>
      </c>
      <c r="D122" s="19">
        <v>113</v>
      </c>
      <c r="E122" s="22" t="s">
        <v>36</v>
      </c>
      <c r="F122" s="10">
        <f t="shared" si="5"/>
        <v>8</v>
      </c>
      <c r="G122" s="19">
        <v>122</v>
      </c>
      <c r="H122" s="10">
        <f t="shared" si="6"/>
        <v>8</v>
      </c>
      <c r="I122" s="10" t="str">
        <f t="shared" si="7"/>
        <v>122(H) - 113(A)</v>
      </c>
      <c r="J122" s="23" t="s">
        <v>58</v>
      </c>
    </row>
    <row r="123" spans="1:10" x14ac:dyDescent="0.25">
      <c r="A123" s="24">
        <v>44943</v>
      </c>
      <c r="B123" s="25" t="s">
        <v>4</v>
      </c>
      <c r="C123" s="10">
        <f t="shared" si="4"/>
        <v>23</v>
      </c>
      <c r="D123" s="20">
        <v>120</v>
      </c>
      <c r="E123" s="25" t="s">
        <v>47</v>
      </c>
      <c r="F123" s="10">
        <f t="shared" si="5"/>
        <v>13</v>
      </c>
      <c r="G123" s="20">
        <v>110</v>
      </c>
      <c r="H123" s="10">
        <f t="shared" si="6"/>
        <v>23</v>
      </c>
      <c r="I123" s="10" t="str">
        <f t="shared" si="7"/>
        <v>120(A) - 110(H)</v>
      </c>
      <c r="J123" s="26" t="s">
        <v>48</v>
      </c>
    </row>
    <row r="124" spans="1:10" x14ac:dyDescent="0.25">
      <c r="A124" s="21">
        <v>44944</v>
      </c>
      <c r="B124" s="22" t="s">
        <v>17</v>
      </c>
      <c r="C124" s="10">
        <f t="shared" si="4"/>
        <v>1</v>
      </c>
      <c r="D124" s="19">
        <v>130</v>
      </c>
      <c r="E124" s="22" t="s">
        <v>39</v>
      </c>
      <c r="F124" s="10">
        <f t="shared" si="5"/>
        <v>7</v>
      </c>
      <c r="G124" s="19">
        <v>122</v>
      </c>
      <c r="H124" s="10">
        <f t="shared" si="6"/>
        <v>1</v>
      </c>
      <c r="I124" s="10" t="str">
        <f t="shared" si="7"/>
        <v>130(A) - 122(H)</v>
      </c>
      <c r="J124" s="23" t="s">
        <v>57</v>
      </c>
    </row>
    <row r="125" spans="1:10" x14ac:dyDescent="0.25">
      <c r="A125" s="24">
        <v>44944</v>
      </c>
      <c r="B125" s="25" t="s">
        <v>13</v>
      </c>
      <c r="C125" s="10">
        <f t="shared" si="4"/>
        <v>30</v>
      </c>
      <c r="D125" s="20">
        <v>116</v>
      </c>
      <c r="E125" s="25" t="s">
        <v>22</v>
      </c>
      <c r="F125" s="10">
        <f t="shared" si="5"/>
        <v>20</v>
      </c>
      <c r="G125" s="20">
        <v>105</v>
      </c>
      <c r="H125" s="10">
        <f t="shared" si="6"/>
        <v>30</v>
      </c>
      <c r="I125" s="10" t="str">
        <f t="shared" si="7"/>
        <v>116(A) - 105(H)</v>
      </c>
      <c r="J125" s="26" t="s">
        <v>51</v>
      </c>
    </row>
    <row r="126" spans="1:10" x14ac:dyDescent="0.25">
      <c r="A126" s="21">
        <v>44944</v>
      </c>
      <c r="B126" s="22" t="s">
        <v>34</v>
      </c>
      <c r="C126" s="10">
        <f t="shared" si="4"/>
        <v>5</v>
      </c>
      <c r="D126" s="19">
        <v>122</v>
      </c>
      <c r="E126" s="22" t="s">
        <v>16</v>
      </c>
      <c r="F126" s="10">
        <f t="shared" si="5"/>
        <v>11</v>
      </c>
      <c r="G126" s="19">
        <v>117</v>
      </c>
      <c r="H126" s="10">
        <f t="shared" si="6"/>
        <v>5</v>
      </c>
      <c r="I126" s="10" t="str">
        <f t="shared" si="7"/>
        <v>122(A) - 117(H)</v>
      </c>
      <c r="J126" s="23" t="s">
        <v>52</v>
      </c>
    </row>
    <row r="127" spans="1:10" x14ac:dyDescent="0.25">
      <c r="A127" s="24">
        <v>44944</v>
      </c>
      <c r="B127" s="25" t="s">
        <v>28</v>
      </c>
      <c r="C127" s="10">
        <f t="shared" si="4"/>
        <v>6</v>
      </c>
      <c r="D127" s="20">
        <v>114</v>
      </c>
      <c r="E127" s="25" t="s">
        <v>23</v>
      </c>
      <c r="F127" s="10">
        <f t="shared" si="5"/>
        <v>15</v>
      </c>
      <c r="G127" s="20">
        <v>115</v>
      </c>
      <c r="H127" s="10">
        <f t="shared" si="6"/>
        <v>15</v>
      </c>
      <c r="I127" s="10" t="str">
        <f t="shared" si="7"/>
        <v>115(H) - 114(A)</v>
      </c>
      <c r="J127" s="26" t="s">
        <v>24</v>
      </c>
    </row>
    <row r="128" spans="1:10" x14ac:dyDescent="0.25">
      <c r="A128" s="21">
        <v>44944</v>
      </c>
      <c r="B128" s="22" t="s">
        <v>26</v>
      </c>
      <c r="C128" s="10">
        <f t="shared" si="4"/>
        <v>16</v>
      </c>
      <c r="D128" s="19">
        <v>124</v>
      </c>
      <c r="E128" s="22" t="s">
        <v>19</v>
      </c>
      <c r="F128" s="10">
        <f t="shared" si="5"/>
        <v>19</v>
      </c>
      <c r="G128" s="19">
        <v>98</v>
      </c>
      <c r="H128" s="10">
        <f t="shared" si="6"/>
        <v>16</v>
      </c>
      <c r="I128" s="10" t="str">
        <f t="shared" si="7"/>
        <v>124(A) - 98(H)</v>
      </c>
      <c r="J128" s="23" t="s">
        <v>60</v>
      </c>
    </row>
    <row r="129" spans="1:10" x14ac:dyDescent="0.25">
      <c r="A129" s="24">
        <v>44944</v>
      </c>
      <c r="B129" s="25" t="s">
        <v>14</v>
      </c>
      <c r="C129" s="10">
        <f t="shared" si="4"/>
        <v>12</v>
      </c>
      <c r="D129" s="20">
        <v>106</v>
      </c>
      <c r="E129" s="25" t="s">
        <v>31</v>
      </c>
      <c r="F129" s="10">
        <f t="shared" si="5"/>
        <v>21</v>
      </c>
      <c r="G129" s="20">
        <v>126</v>
      </c>
      <c r="H129" s="10">
        <f t="shared" si="6"/>
        <v>21</v>
      </c>
      <c r="I129" s="10" t="str">
        <f t="shared" si="7"/>
        <v>126(H) - 106(A)</v>
      </c>
      <c r="J129" s="26" t="s">
        <v>61</v>
      </c>
    </row>
    <row r="130" spans="1:10" x14ac:dyDescent="0.25">
      <c r="A130" s="21">
        <v>44944</v>
      </c>
      <c r="B130" s="22" t="s">
        <v>47</v>
      </c>
      <c r="C130" s="10">
        <f t="shared" ref="C130:C193" si="8">VLOOKUP(B130,$P$2:$R$31,3)</f>
        <v>13</v>
      </c>
      <c r="D130" s="19">
        <v>103</v>
      </c>
      <c r="E130" s="22" t="s">
        <v>37</v>
      </c>
      <c r="F130" s="10">
        <f t="shared" ref="F130:F193" si="9">VLOOKUP(E130,$P$2:$R$31,3)</f>
        <v>29</v>
      </c>
      <c r="G130" s="19">
        <v>126</v>
      </c>
      <c r="H130" s="10">
        <f t="shared" si="6"/>
        <v>29</v>
      </c>
      <c r="I130" s="10" t="str">
        <f t="shared" si="7"/>
        <v>126(H) - 103(A)</v>
      </c>
      <c r="J130" s="23" t="s">
        <v>38</v>
      </c>
    </row>
    <row r="131" spans="1:10" x14ac:dyDescent="0.25">
      <c r="A131" s="24">
        <v>44944</v>
      </c>
      <c r="B131" s="25" t="s">
        <v>32</v>
      </c>
      <c r="C131" s="10">
        <f t="shared" si="8"/>
        <v>18</v>
      </c>
      <c r="D131" s="20">
        <v>118</v>
      </c>
      <c r="E131" s="25" t="s">
        <v>36</v>
      </c>
      <c r="F131" s="10">
        <f t="shared" si="9"/>
        <v>8</v>
      </c>
      <c r="G131" s="20">
        <v>122</v>
      </c>
      <c r="H131" s="10">
        <f t="shared" ref="H131:H194" si="10">IF(G131&gt;D131, F131,C131)</f>
        <v>8</v>
      </c>
      <c r="I131" s="10" t="str">
        <f t="shared" ref="I131:I194" si="11">IF(G131&gt;D131, G131&amp;"(H) - "&amp;D131&amp;"(A)", D131&amp;"(A) - "&amp;G131&amp;"(H)")</f>
        <v>122(H) - 118(A)</v>
      </c>
      <c r="J131" s="26" t="s">
        <v>58</v>
      </c>
    </row>
    <row r="132" spans="1:10" x14ac:dyDescent="0.25">
      <c r="A132" s="21">
        <v>44944</v>
      </c>
      <c r="B132" s="22" t="s">
        <v>43</v>
      </c>
      <c r="C132" s="10">
        <f t="shared" si="8"/>
        <v>26</v>
      </c>
      <c r="D132" s="19">
        <v>116</v>
      </c>
      <c r="E132" s="22" t="s">
        <v>7</v>
      </c>
      <c r="F132" s="10">
        <f t="shared" si="9"/>
        <v>14</v>
      </c>
      <c r="G132" s="19">
        <v>111</v>
      </c>
      <c r="H132" s="10">
        <f t="shared" si="10"/>
        <v>26</v>
      </c>
      <c r="I132" s="10" t="str">
        <f t="shared" si="11"/>
        <v>116(A) - 111(H)</v>
      </c>
      <c r="J132" s="23" t="s">
        <v>48</v>
      </c>
    </row>
    <row r="133" spans="1:10" x14ac:dyDescent="0.25">
      <c r="A133" s="24">
        <v>44945</v>
      </c>
      <c r="B133" s="25" t="s">
        <v>25</v>
      </c>
      <c r="C133" s="10">
        <f t="shared" si="8"/>
        <v>5</v>
      </c>
      <c r="D133" s="20">
        <v>126</v>
      </c>
      <c r="E133" s="25" t="s">
        <v>11</v>
      </c>
      <c r="F133" s="10">
        <f t="shared" si="9"/>
        <v>9</v>
      </c>
      <c r="G133" s="20">
        <v>108</v>
      </c>
      <c r="H133" s="10">
        <f t="shared" si="10"/>
        <v>5</v>
      </c>
      <c r="I133" s="10" t="str">
        <f t="shared" si="11"/>
        <v>126(A) - 108(H)</v>
      </c>
      <c r="J133" s="26" t="s">
        <v>579</v>
      </c>
    </row>
    <row r="134" spans="1:10" x14ac:dyDescent="0.25">
      <c r="A134" s="21">
        <v>44945</v>
      </c>
      <c r="B134" s="22" t="s">
        <v>8</v>
      </c>
      <c r="C134" s="10">
        <f t="shared" si="8"/>
        <v>10</v>
      </c>
      <c r="D134" s="19">
        <v>118</v>
      </c>
      <c r="E134" s="22" t="s">
        <v>5</v>
      </c>
      <c r="F134" s="10">
        <f t="shared" si="9"/>
        <v>2</v>
      </c>
      <c r="G134" s="19">
        <v>121</v>
      </c>
      <c r="H134" s="10">
        <f t="shared" si="10"/>
        <v>2</v>
      </c>
      <c r="I134" s="10" t="str">
        <f t="shared" si="11"/>
        <v>121(H) - 118(A)</v>
      </c>
      <c r="J134" s="23" t="s">
        <v>6</v>
      </c>
    </row>
    <row r="135" spans="1:10" x14ac:dyDescent="0.25">
      <c r="A135" s="24">
        <v>44945</v>
      </c>
      <c r="B135" s="25" t="s">
        <v>29</v>
      </c>
      <c r="C135" s="10">
        <f t="shared" si="8"/>
        <v>28</v>
      </c>
      <c r="D135" s="20">
        <v>126</v>
      </c>
      <c r="E135" s="25" t="s">
        <v>32</v>
      </c>
      <c r="F135" s="10">
        <f t="shared" si="9"/>
        <v>18</v>
      </c>
      <c r="G135" s="20">
        <v>128</v>
      </c>
      <c r="H135" s="10">
        <f t="shared" si="10"/>
        <v>18</v>
      </c>
      <c r="I135" s="10" t="str">
        <f t="shared" si="11"/>
        <v>128(H) - 126(A)</v>
      </c>
      <c r="J135" s="26" t="s">
        <v>33</v>
      </c>
    </row>
    <row r="136" spans="1:10" x14ac:dyDescent="0.25">
      <c r="A136" s="21">
        <v>44945</v>
      </c>
      <c r="B136" s="22" t="s">
        <v>20</v>
      </c>
      <c r="C136" s="10">
        <f t="shared" si="8"/>
        <v>3</v>
      </c>
      <c r="D136" s="19">
        <v>112</v>
      </c>
      <c r="E136" s="22" t="s">
        <v>40</v>
      </c>
      <c r="F136" s="10">
        <f t="shared" si="9"/>
        <v>24</v>
      </c>
      <c r="G136" s="19">
        <v>117</v>
      </c>
      <c r="H136" s="10">
        <f t="shared" si="10"/>
        <v>24</v>
      </c>
      <c r="I136" s="10" t="str">
        <f t="shared" si="11"/>
        <v>117(H) - 112(A)</v>
      </c>
      <c r="J136" s="23" t="s">
        <v>41</v>
      </c>
    </row>
    <row r="137" spans="1:10" x14ac:dyDescent="0.25">
      <c r="A137" s="24">
        <v>44945</v>
      </c>
      <c r="B137" s="25" t="s">
        <v>4</v>
      </c>
      <c r="C137" s="10">
        <f t="shared" si="8"/>
        <v>23</v>
      </c>
      <c r="D137" s="20">
        <v>105</v>
      </c>
      <c r="E137" s="25" t="s">
        <v>42</v>
      </c>
      <c r="F137" s="10">
        <f t="shared" si="9"/>
        <v>25</v>
      </c>
      <c r="G137" s="20">
        <v>95</v>
      </c>
      <c r="H137" s="10">
        <f t="shared" si="10"/>
        <v>23</v>
      </c>
      <c r="I137" s="10" t="str">
        <f t="shared" si="11"/>
        <v>105(A) - 95(H)</v>
      </c>
      <c r="J137" s="26" t="s">
        <v>53</v>
      </c>
    </row>
    <row r="138" spans="1:10" x14ac:dyDescent="0.25">
      <c r="A138" s="21">
        <v>44946</v>
      </c>
      <c r="B138" s="22" t="s">
        <v>19</v>
      </c>
      <c r="C138" s="10">
        <f t="shared" si="8"/>
        <v>19</v>
      </c>
      <c r="D138" s="19">
        <v>110</v>
      </c>
      <c r="E138" s="22" t="s">
        <v>10</v>
      </c>
      <c r="F138" s="10">
        <f t="shared" si="9"/>
        <v>22</v>
      </c>
      <c r="G138" s="19">
        <v>123</v>
      </c>
      <c r="H138" s="10">
        <f t="shared" si="10"/>
        <v>22</v>
      </c>
      <c r="I138" s="10" t="str">
        <f t="shared" si="11"/>
        <v>123(H) - 110(A)</v>
      </c>
      <c r="J138" s="23" t="s">
        <v>54</v>
      </c>
    </row>
    <row r="139" spans="1:10" x14ac:dyDescent="0.25">
      <c r="A139" s="24">
        <v>44946</v>
      </c>
      <c r="B139" s="25" t="s">
        <v>22</v>
      </c>
      <c r="C139" s="10">
        <f t="shared" si="8"/>
        <v>20</v>
      </c>
      <c r="D139" s="20">
        <v>124</v>
      </c>
      <c r="E139" s="25" t="s">
        <v>17</v>
      </c>
      <c r="F139" s="10">
        <f t="shared" si="9"/>
        <v>1</v>
      </c>
      <c r="G139" s="20">
        <v>139</v>
      </c>
      <c r="H139" s="10">
        <f t="shared" si="10"/>
        <v>1</v>
      </c>
      <c r="I139" s="10" t="str">
        <f t="shared" si="11"/>
        <v>139(H) - 124(A)</v>
      </c>
      <c r="J139" s="26" t="s">
        <v>18</v>
      </c>
    </row>
    <row r="140" spans="1:10" x14ac:dyDescent="0.25">
      <c r="A140" s="21">
        <v>44946</v>
      </c>
      <c r="B140" s="22" t="s">
        <v>8</v>
      </c>
      <c r="C140" s="10">
        <f t="shared" si="8"/>
        <v>10</v>
      </c>
      <c r="D140" s="19">
        <v>120</v>
      </c>
      <c r="E140" s="22" t="s">
        <v>28</v>
      </c>
      <c r="F140" s="10">
        <f t="shared" si="9"/>
        <v>6</v>
      </c>
      <c r="G140" s="19">
        <v>114</v>
      </c>
      <c r="H140" s="10">
        <f t="shared" si="10"/>
        <v>10</v>
      </c>
      <c r="I140" s="10" t="str">
        <f t="shared" si="11"/>
        <v>120(A) - 114(H)</v>
      </c>
      <c r="J140" s="23" t="s">
        <v>59</v>
      </c>
    </row>
    <row r="141" spans="1:10" x14ac:dyDescent="0.25">
      <c r="A141" s="24">
        <v>44946</v>
      </c>
      <c r="B141" s="25" t="s">
        <v>26</v>
      </c>
      <c r="C141" s="10">
        <f t="shared" si="8"/>
        <v>16</v>
      </c>
      <c r="D141" s="20">
        <v>90</v>
      </c>
      <c r="E141" s="25" t="s">
        <v>39</v>
      </c>
      <c r="F141" s="10">
        <f t="shared" si="9"/>
        <v>7</v>
      </c>
      <c r="G141" s="20">
        <v>115</v>
      </c>
      <c r="H141" s="10">
        <f t="shared" si="10"/>
        <v>7</v>
      </c>
      <c r="I141" s="10" t="str">
        <f t="shared" si="11"/>
        <v>115(H) - 90(A)</v>
      </c>
      <c r="J141" s="26" t="s">
        <v>57</v>
      </c>
    </row>
    <row r="142" spans="1:10" x14ac:dyDescent="0.25">
      <c r="A142" s="21">
        <v>44946</v>
      </c>
      <c r="B142" s="22" t="s">
        <v>47</v>
      </c>
      <c r="C142" s="10">
        <f t="shared" si="8"/>
        <v>13</v>
      </c>
      <c r="D142" s="19">
        <v>131</v>
      </c>
      <c r="E142" s="22" t="s">
        <v>35</v>
      </c>
      <c r="F142" s="10">
        <f t="shared" si="9"/>
        <v>27</v>
      </c>
      <c r="G142" s="19">
        <v>126</v>
      </c>
      <c r="H142" s="10">
        <f t="shared" si="10"/>
        <v>13</v>
      </c>
      <c r="I142" s="10" t="str">
        <f t="shared" si="11"/>
        <v>131(A) - 126(H)</v>
      </c>
      <c r="J142" s="23" t="s">
        <v>209</v>
      </c>
    </row>
    <row r="143" spans="1:10" x14ac:dyDescent="0.25">
      <c r="A143" s="24">
        <v>44946</v>
      </c>
      <c r="B143" s="25" t="s">
        <v>14</v>
      </c>
      <c r="C143" s="10">
        <f t="shared" si="8"/>
        <v>12</v>
      </c>
      <c r="D143" s="20">
        <v>111</v>
      </c>
      <c r="E143" s="25" t="s">
        <v>36</v>
      </c>
      <c r="F143" s="10">
        <f t="shared" si="9"/>
        <v>8</v>
      </c>
      <c r="G143" s="20">
        <v>134</v>
      </c>
      <c r="H143" s="10">
        <f t="shared" si="10"/>
        <v>8</v>
      </c>
      <c r="I143" s="10" t="str">
        <f t="shared" si="11"/>
        <v>134(H) - 111(A)</v>
      </c>
      <c r="J143" s="26" t="s">
        <v>58</v>
      </c>
    </row>
    <row r="144" spans="1:10" x14ac:dyDescent="0.25">
      <c r="A144" s="21">
        <v>44946</v>
      </c>
      <c r="B144" s="22" t="s">
        <v>20</v>
      </c>
      <c r="C144" s="10">
        <f t="shared" si="8"/>
        <v>3</v>
      </c>
      <c r="D144" s="19">
        <v>117</v>
      </c>
      <c r="E144" s="22" t="s">
        <v>37</v>
      </c>
      <c r="F144" s="10">
        <f t="shared" si="9"/>
        <v>29</v>
      </c>
      <c r="G144" s="19">
        <v>106</v>
      </c>
      <c r="H144" s="10">
        <f t="shared" si="10"/>
        <v>3</v>
      </c>
      <c r="I144" s="10" t="str">
        <f t="shared" si="11"/>
        <v>117(A) - 106(H)</v>
      </c>
      <c r="J144" s="23" t="s">
        <v>38</v>
      </c>
    </row>
    <row r="145" spans="1:10" x14ac:dyDescent="0.25">
      <c r="A145" s="24">
        <v>44946</v>
      </c>
      <c r="B145" s="25" t="s">
        <v>23</v>
      </c>
      <c r="C145" s="10">
        <f t="shared" si="8"/>
        <v>15</v>
      </c>
      <c r="D145" s="20">
        <v>121</v>
      </c>
      <c r="E145" s="25" t="s">
        <v>7</v>
      </c>
      <c r="F145" s="10">
        <f t="shared" si="9"/>
        <v>14</v>
      </c>
      <c r="G145" s="20">
        <v>122</v>
      </c>
      <c r="H145" s="10">
        <f t="shared" si="10"/>
        <v>14</v>
      </c>
      <c r="I145" s="10" t="str">
        <f t="shared" si="11"/>
        <v>122(H) - 121(A)</v>
      </c>
      <c r="J145" s="26" t="s">
        <v>48</v>
      </c>
    </row>
    <row r="146" spans="1:10" x14ac:dyDescent="0.25">
      <c r="A146" s="21">
        <v>44946</v>
      </c>
      <c r="B146" s="22" t="s">
        <v>31</v>
      </c>
      <c r="C146" s="10">
        <f t="shared" si="8"/>
        <v>21</v>
      </c>
      <c r="D146" s="19">
        <v>113</v>
      </c>
      <c r="E146" s="22" t="s">
        <v>43</v>
      </c>
      <c r="F146" s="10">
        <f t="shared" si="9"/>
        <v>26</v>
      </c>
      <c r="G146" s="19">
        <v>118</v>
      </c>
      <c r="H146" s="10">
        <f t="shared" si="10"/>
        <v>26</v>
      </c>
      <c r="I146" s="10" t="str">
        <f t="shared" si="11"/>
        <v>118(H) - 113(A)</v>
      </c>
      <c r="J146" s="23" t="s">
        <v>44</v>
      </c>
    </row>
    <row r="147" spans="1:10" x14ac:dyDescent="0.25">
      <c r="A147" s="24">
        <v>44947</v>
      </c>
      <c r="B147" s="25" t="s">
        <v>5</v>
      </c>
      <c r="C147" s="10">
        <f t="shared" si="8"/>
        <v>2</v>
      </c>
      <c r="D147" s="20">
        <v>106</v>
      </c>
      <c r="E147" s="25" t="s">
        <v>29</v>
      </c>
      <c r="F147" s="10">
        <f t="shared" si="9"/>
        <v>28</v>
      </c>
      <c r="G147" s="20">
        <v>104</v>
      </c>
      <c r="H147" s="10">
        <f t="shared" si="10"/>
        <v>2</v>
      </c>
      <c r="I147" s="10" t="str">
        <f t="shared" si="11"/>
        <v>106(A) - 104(H)</v>
      </c>
      <c r="J147" s="26" t="s">
        <v>30</v>
      </c>
    </row>
    <row r="148" spans="1:10" x14ac:dyDescent="0.25">
      <c r="A148" s="21">
        <v>44947</v>
      </c>
      <c r="B148" s="22" t="s">
        <v>10</v>
      </c>
      <c r="C148" s="10">
        <f t="shared" si="8"/>
        <v>22</v>
      </c>
      <c r="D148" s="19">
        <v>118</v>
      </c>
      <c r="E148" s="22" t="s">
        <v>13</v>
      </c>
      <c r="F148" s="10">
        <f t="shared" si="9"/>
        <v>30</v>
      </c>
      <c r="G148" s="19">
        <v>138</v>
      </c>
      <c r="H148" s="10">
        <f t="shared" si="10"/>
        <v>30</v>
      </c>
      <c r="I148" s="10" t="str">
        <f t="shared" si="11"/>
        <v>138(H) - 118(A)</v>
      </c>
      <c r="J148" s="23" t="s">
        <v>50</v>
      </c>
    </row>
    <row r="149" spans="1:10" x14ac:dyDescent="0.25">
      <c r="A149" s="24">
        <v>44947</v>
      </c>
      <c r="B149" s="25" t="s">
        <v>34</v>
      </c>
      <c r="C149" s="10">
        <f t="shared" si="8"/>
        <v>5</v>
      </c>
      <c r="D149" s="20">
        <v>122</v>
      </c>
      <c r="E149" s="25" t="s">
        <v>17</v>
      </c>
      <c r="F149" s="10">
        <f t="shared" si="9"/>
        <v>1</v>
      </c>
      <c r="G149" s="20">
        <v>118</v>
      </c>
      <c r="H149" s="10">
        <f t="shared" si="10"/>
        <v>5</v>
      </c>
      <c r="I149" s="10" t="str">
        <f t="shared" si="11"/>
        <v>122(A) - 118(H)</v>
      </c>
      <c r="J149" s="26" t="s">
        <v>18</v>
      </c>
    </row>
    <row r="150" spans="1:10" x14ac:dyDescent="0.25">
      <c r="A150" s="21">
        <v>44947</v>
      </c>
      <c r="B150" s="22" t="s">
        <v>45</v>
      </c>
      <c r="C150" s="10">
        <f t="shared" si="8"/>
        <v>17</v>
      </c>
      <c r="D150" s="19">
        <v>102</v>
      </c>
      <c r="E150" s="22" t="s">
        <v>28</v>
      </c>
      <c r="F150" s="10">
        <f t="shared" si="9"/>
        <v>6</v>
      </c>
      <c r="G150" s="19">
        <v>114</v>
      </c>
      <c r="H150" s="10">
        <f t="shared" si="10"/>
        <v>6</v>
      </c>
      <c r="I150" s="10" t="str">
        <f t="shared" si="11"/>
        <v>114(H) - 102(A)</v>
      </c>
      <c r="J150" s="23" t="s">
        <v>59</v>
      </c>
    </row>
    <row r="151" spans="1:10" x14ac:dyDescent="0.25">
      <c r="A151" s="24">
        <v>44947</v>
      </c>
      <c r="B151" s="25" t="s">
        <v>16</v>
      </c>
      <c r="C151" s="10">
        <f t="shared" si="8"/>
        <v>11</v>
      </c>
      <c r="D151" s="20">
        <v>104</v>
      </c>
      <c r="E151" s="25" t="s">
        <v>32</v>
      </c>
      <c r="F151" s="10">
        <f t="shared" si="9"/>
        <v>18</v>
      </c>
      <c r="G151" s="20">
        <v>113</v>
      </c>
      <c r="H151" s="10">
        <f t="shared" si="10"/>
        <v>18</v>
      </c>
      <c r="I151" s="10" t="str">
        <f t="shared" si="11"/>
        <v>113(H) - 104(A)</v>
      </c>
      <c r="J151" s="26" t="s">
        <v>33</v>
      </c>
    </row>
    <row r="152" spans="1:10" x14ac:dyDescent="0.25">
      <c r="A152" s="21">
        <v>44947</v>
      </c>
      <c r="B152" s="22" t="s">
        <v>14</v>
      </c>
      <c r="C152" s="10">
        <f t="shared" si="8"/>
        <v>12</v>
      </c>
      <c r="D152" s="19">
        <v>107</v>
      </c>
      <c r="E152" s="22" t="s">
        <v>40</v>
      </c>
      <c r="F152" s="10">
        <f t="shared" si="9"/>
        <v>24</v>
      </c>
      <c r="G152" s="19">
        <v>112</v>
      </c>
      <c r="H152" s="10">
        <f t="shared" si="10"/>
        <v>24</v>
      </c>
      <c r="I152" s="10" t="str">
        <f t="shared" si="11"/>
        <v>112(H) - 107(A)</v>
      </c>
      <c r="J152" s="23" t="s">
        <v>41</v>
      </c>
    </row>
    <row r="153" spans="1:10" x14ac:dyDescent="0.25">
      <c r="A153" s="24">
        <v>44947</v>
      </c>
      <c r="B153" s="25" t="s">
        <v>4</v>
      </c>
      <c r="C153" s="10">
        <f t="shared" si="8"/>
        <v>23</v>
      </c>
      <c r="D153" s="20">
        <v>129</v>
      </c>
      <c r="E153" s="25" t="s">
        <v>43</v>
      </c>
      <c r="F153" s="10">
        <f t="shared" si="9"/>
        <v>26</v>
      </c>
      <c r="G153" s="20">
        <v>127</v>
      </c>
      <c r="H153" s="10">
        <f t="shared" si="10"/>
        <v>23</v>
      </c>
      <c r="I153" s="10" t="str">
        <f t="shared" si="11"/>
        <v>129(A) - 127(H)</v>
      </c>
      <c r="J153" s="26" t="s">
        <v>44</v>
      </c>
    </row>
    <row r="154" spans="1:10" x14ac:dyDescent="0.25">
      <c r="A154" s="21">
        <v>44948</v>
      </c>
      <c r="B154" s="22" t="s">
        <v>47</v>
      </c>
      <c r="C154" s="10">
        <f t="shared" si="8"/>
        <v>13</v>
      </c>
      <c r="D154" s="19">
        <v>112</v>
      </c>
      <c r="E154" s="22" t="s">
        <v>39</v>
      </c>
      <c r="F154" s="10">
        <f t="shared" si="9"/>
        <v>7</v>
      </c>
      <c r="G154" s="19">
        <v>98</v>
      </c>
      <c r="H154" s="10">
        <f t="shared" si="10"/>
        <v>13</v>
      </c>
      <c r="I154" s="10" t="str">
        <f t="shared" si="11"/>
        <v>112(A) - 98(H)</v>
      </c>
      <c r="J154" s="23" t="s">
        <v>57</v>
      </c>
    </row>
    <row r="155" spans="1:10" x14ac:dyDescent="0.25">
      <c r="A155" s="24">
        <v>44948</v>
      </c>
      <c r="B155" s="25" t="s">
        <v>19</v>
      </c>
      <c r="C155" s="10">
        <f t="shared" si="8"/>
        <v>19</v>
      </c>
      <c r="D155" s="20">
        <v>96</v>
      </c>
      <c r="E155" s="25" t="s">
        <v>26</v>
      </c>
      <c r="F155" s="10">
        <f t="shared" si="9"/>
        <v>16</v>
      </c>
      <c r="G155" s="20">
        <v>100</v>
      </c>
      <c r="H155" s="10">
        <f t="shared" si="10"/>
        <v>16</v>
      </c>
      <c r="I155" s="10" t="str">
        <f t="shared" si="11"/>
        <v>100(H) - 96(A)</v>
      </c>
      <c r="J155" s="26" t="s">
        <v>27</v>
      </c>
    </row>
    <row r="156" spans="1:10" x14ac:dyDescent="0.25">
      <c r="A156" s="21">
        <v>44948</v>
      </c>
      <c r="B156" s="22" t="s">
        <v>22</v>
      </c>
      <c r="C156" s="10">
        <f t="shared" si="8"/>
        <v>20</v>
      </c>
      <c r="D156" s="19">
        <v>116</v>
      </c>
      <c r="E156" s="22" t="s">
        <v>29</v>
      </c>
      <c r="F156" s="10">
        <f t="shared" si="9"/>
        <v>28</v>
      </c>
      <c r="G156" s="19">
        <v>125</v>
      </c>
      <c r="H156" s="10">
        <f t="shared" si="10"/>
        <v>28</v>
      </c>
      <c r="I156" s="10" t="str">
        <f t="shared" si="11"/>
        <v>125(H) - 116(A)</v>
      </c>
      <c r="J156" s="23" t="s">
        <v>30</v>
      </c>
    </row>
    <row r="157" spans="1:10" x14ac:dyDescent="0.25">
      <c r="A157" s="24">
        <v>44948</v>
      </c>
      <c r="B157" s="25" t="s">
        <v>31</v>
      </c>
      <c r="C157" s="10">
        <f t="shared" si="8"/>
        <v>21</v>
      </c>
      <c r="D157" s="20">
        <v>101</v>
      </c>
      <c r="E157" s="25" t="s">
        <v>36</v>
      </c>
      <c r="F157" s="10">
        <f t="shared" si="9"/>
        <v>8</v>
      </c>
      <c r="G157" s="20">
        <v>99</v>
      </c>
      <c r="H157" s="10">
        <f t="shared" si="10"/>
        <v>21</v>
      </c>
      <c r="I157" s="10" t="str">
        <f t="shared" si="11"/>
        <v>101(A) - 99(H)</v>
      </c>
      <c r="J157" s="26" t="s">
        <v>58</v>
      </c>
    </row>
    <row r="158" spans="1:10" x14ac:dyDescent="0.25">
      <c r="A158" s="21">
        <v>44948</v>
      </c>
      <c r="B158" s="22" t="s">
        <v>23</v>
      </c>
      <c r="C158" s="10">
        <f t="shared" si="8"/>
        <v>15</v>
      </c>
      <c r="D158" s="19">
        <v>110</v>
      </c>
      <c r="E158" s="22" t="s">
        <v>40</v>
      </c>
      <c r="F158" s="10">
        <f t="shared" si="9"/>
        <v>24</v>
      </c>
      <c r="G158" s="19">
        <v>112</v>
      </c>
      <c r="H158" s="10">
        <f t="shared" si="10"/>
        <v>24</v>
      </c>
      <c r="I158" s="10" t="str">
        <f t="shared" si="11"/>
        <v>112(H) - 110(A)</v>
      </c>
      <c r="J158" s="23" t="s">
        <v>41</v>
      </c>
    </row>
    <row r="159" spans="1:10" x14ac:dyDescent="0.25">
      <c r="A159" s="24">
        <v>44948</v>
      </c>
      <c r="B159" s="25" t="s">
        <v>20</v>
      </c>
      <c r="C159" s="10">
        <f t="shared" si="8"/>
        <v>3</v>
      </c>
      <c r="D159" s="20">
        <v>120</v>
      </c>
      <c r="E159" s="25" t="s">
        <v>8</v>
      </c>
      <c r="F159" s="10">
        <f t="shared" si="9"/>
        <v>10</v>
      </c>
      <c r="G159" s="20">
        <v>116</v>
      </c>
      <c r="H159" s="10">
        <f t="shared" si="10"/>
        <v>3</v>
      </c>
      <c r="I159" s="10" t="str">
        <f t="shared" si="11"/>
        <v>120(A) - 116(H)</v>
      </c>
      <c r="J159" s="26" t="s">
        <v>9</v>
      </c>
    </row>
    <row r="160" spans="1:10" x14ac:dyDescent="0.25">
      <c r="A160" s="21">
        <v>44948</v>
      </c>
      <c r="B160" s="22" t="s">
        <v>7</v>
      </c>
      <c r="C160" s="10">
        <f t="shared" si="8"/>
        <v>14</v>
      </c>
      <c r="D160" s="19">
        <v>121</v>
      </c>
      <c r="E160" s="22" t="s">
        <v>42</v>
      </c>
      <c r="F160" s="10">
        <f t="shared" si="9"/>
        <v>25</v>
      </c>
      <c r="G160" s="19">
        <v>112</v>
      </c>
      <c r="H160" s="10">
        <f t="shared" si="10"/>
        <v>14</v>
      </c>
      <c r="I160" s="10" t="str">
        <f t="shared" si="11"/>
        <v>121(A) - 112(H)</v>
      </c>
      <c r="J160" s="23" t="s">
        <v>53</v>
      </c>
    </row>
    <row r="161" spans="1:10" x14ac:dyDescent="0.25">
      <c r="A161" s="24">
        <v>44949</v>
      </c>
      <c r="B161" s="25" t="s">
        <v>45</v>
      </c>
      <c r="C161" s="10">
        <f t="shared" si="8"/>
        <v>17</v>
      </c>
      <c r="D161" s="20">
        <v>150</v>
      </c>
      <c r="E161" s="25" t="s">
        <v>11</v>
      </c>
      <c r="F161" s="10">
        <f t="shared" si="9"/>
        <v>9</v>
      </c>
      <c r="G161" s="20">
        <v>130</v>
      </c>
      <c r="H161" s="10">
        <f t="shared" si="10"/>
        <v>17</v>
      </c>
      <c r="I161" s="10" t="str">
        <f t="shared" si="11"/>
        <v>150(A) - 130(H)</v>
      </c>
      <c r="J161" s="26" t="s">
        <v>12</v>
      </c>
    </row>
    <row r="162" spans="1:10" x14ac:dyDescent="0.25">
      <c r="A162" s="21">
        <v>44949</v>
      </c>
      <c r="B162" s="22" t="s">
        <v>5</v>
      </c>
      <c r="C162" s="10">
        <f t="shared" si="8"/>
        <v>2</v>
      </c>
      <c r="D162" s="19">
        <v>98</v>
      </c>
      <c r="E162" s="22" t="s">
        <v>10</v>
      </c>
      <c r="F162" s="10">
        <f t="shared" si="9"/>
        <v>22</v>
      </c>
      <c r="G162" s="19">
        <v>113</v>
      </c>
      <c r="H162" s="10">
        <f t="shared" si="10"/>
        <v>22</v>
      </c>
      <c r="I162" s="10" t="str">
        <f t="shared" si="11"/>
        <v>113(H) - 98(A)</v>
      </c>
      <c r="J162" s="23" t="s">
        <v>54</v>
      </c>
    </row>
    <row r="163" spans="1:10" x14ac:dyDescent="0.25">
      <c r="A163" s="24">
        <v>44949</v>
      </c>
      <c r="B163" s="25" t="s">
        <v>17</v>
      </c>
      <c r="C163" s="10">
        <f t="shared" si="8"/>
        <v>1</v>
      </c>
      <c r="D163" s="20">
        <v>100</v>
      </c>
      <c r="E163" s="25" t="s">
        <v>25</v>
      </c>
      <c r="F163" s="10">
        <f t="shared" si="9"/>
        <v>5</v>
      </c>
      <c r="G163" s="20">
        <v>111</v>
      </c>
      <c r="H163" s="10">
        <f t="shared" si="10"/>
        <v>5</v>
      </c>
      <c r="I163" s="10" t="str">
        <f t="shared" si="11"/>
        <v>111(H) - 100(A)</v>
      </c>
      <c r="J163" s="26" t="s">
        <v>55</v>
      </c>
    </row>
    <row r="164" spans="1:10" x14ac:dyDescent="0.25">
      <c r="A164" s="21">
        <v>44949</v>
      </c>
      <c r="B164" s="22" t="s">
        <v>32</v>
      </c>
      <c r="C164" s="10">
        <f t="shared" si="8"/>
        <v>18</v>
      </c>
      <c r="D164" s="19">
        <v>114</v>
      </c>
      <c r="E164" s="22" t="s">
        <v>16</v>
      </c>
      <c r="F164" s="10">
        <f t="shared" si="9"/>
        <v>11</v>
      </c>
      <c r="G164" s="19">
        <v>119</v>
      </c>
      <c r="H164" s="10">
        <f t="shared" si="10"/>
        <v>11</v>
      </c>
      <c r="I164" s="10" t="str">
        <f t="shared" si="11"/>
        <v>119(H) - 114(A)</v>
      </c>
      <c r="J164" s="23" t="s">
        <v>52</v>
      </c>
    </row>
    <row r="165" spans="1:10" x14ac:dyDescent="0.25">
      <c r="A165" s="24">
        <v>44949</v>
      </c>
      <c r="B165" s="25" t="s">
        <v>34</v>
      </c>
      <c r="C165" s="10">
        <f t="shared" si="8"/>
        <v>5</v>
      </c>
      <c r="D165" s="20">
        <v>102</v>
      </c>
      <c r="E165" s="25" t="s">
        <v>37</v>
      </c>
      <c r="F165" s="10">
        <f t="shared" si="9"/>
        <v>29</v>
      </c>
      <c r="G165" s="20">
        <v>120</v>
      </c>
      <c r="H165" s="10">
        <f t="shared" si="10"/>
        <v>29</v>
      </c>
      <c r="I165" s="10" t="str">
        <f t="shared" si="11"/>
        <v>120(H) - 102(A)</v>
      </c>
      <c r="J165" s="26" t="s">
        <v>38</v>
      </c>
    </row>
    <row r="166" spans="1:10" x14ac:dyDescent="0.25">
      <c r="A166" s="21">
        <v>44949</v>
      </c>
      <c r="B166" s="22" t="s">
        <v>35</v>
      </c>
      <c r="C166" s="10">
        <f t="shared" si="8"/>
        <v>27</v>
      </c>
      <c r="D166" s="19">
        <v>127</v>
      </c>
      <c r="E166" s="22" t="s">
        <v>42</v>
      </c>
      <c r="F166" s="10">
        <f t="shared" si="9"/>
        <v>25</v>
      </c>
      <c r="G166" s="19">
        <v>147</v>
      </c>
      <c r="H166" s="10">
        <f t="shared" si="10"/>
        <v>25</v>
      </c>
      <c r="I166" s="10" t="str">
        <f t="shared" si="11"/>
        <v>147(H) - 127(A)</v>
      </c>
      <c r="J166" s="23" t="s">
        <v>53</v>
      </c>
    </row>
    <row r="167" spans="1:10" x14ac:dyDescent="0.25">
      <c r="A167" s="24">
        <v>44949</v>
      </c>
      <c r="B167" s="25" t="s">
        <v>23</v>
      </c>
      <c r="C167" s="10">
        <f t="shared" si="8"/>
        <v>15</v>
      </c>
      <c r="D167" s="20">
        <v>100</v>
      </c>
      <c r="E167" s="25" t="s">
        <v>43</v>
      </c>
      <c r="F167" s="10">
        <f t="shared" si="9"/>
        <v>26</v>
      </c>
      <c r="G167" s="20">
        <v>133</v>
      </c>
      <c r="H167" s="10">
        <f t="shared" si="10"/>
        <v>26</v>
      </c>
      <c r="I167" s="10" t="str">
        <f t="shared" si="11"/>
        <v>133(H) - 100(A)</v>
      </c>
      <c r="J167" s="26" t="s">
        <v>44</v>
      </c>
    </row>
    <row r="168" spans="1:10" x14ac:dyDescent="0.25">
      <c r="A168" s="21">
        <v>44950</v>
      </c>
      <c r="B168" s="22" t="s">
        <v>25</v>
      </c>
      <c r="C168" s="10">
        <f t="shared" si="8"/>
        <v>5</v>
      </c>
      <c r="D168" s="19">
        <v>110</v>
      </c>
      <c r="E168" s="22" t="s">
        <v>14</v>
      </c>
      <c r="F168" s="10">
        <f t="shared" si="9"/>
        <v>12</v>
      </c>
      <c r="G168" s="19">
        <v>116</v>
      </c>
      <c r="H168" s="10">
        <f t="shared" si="10"/>
        <v>12</v>
      </c>
      <c r="I168" s="10" t="str">
        <f t="shared" si="11"/>
        <v>116(H) - 110(A)</v>
      </c>
      <c r="J168" s="23" t="s">
        <v>15</v>
      </c>
    </row>
    <row r="169" spans="1:10" x14ac:dyDescent="0.25">
      <c r="A169" s="24">
        <v>44950</v>
      </c>
      <c r="B169" s="25" t="s">
        <v>5</v>
      </c>
      <c r="C169" s="10">
        <f t="shared" si="8"/>
        <v>2</v>
      </c>
      <c r="D169" s="20">
        <v>95</v>
      </c>
      <c r="E169" s="25" t="s">
        <v>26</v>
      </c>
      <c r="F169" s="10">
        <f t="shared" si="9"/>
        <v>16</v>
      </c>
      <c r="G169" s="20">
        <v>98</v>
      </c>
      <c r="H169" s="10">
        <f t="shared" si="10"/>
        <v>16</v>
      </c>
      <c r="I169" s="10" t="str">
        <f t="shared" si="11"/>
        <v>98(H) - 95(A)</v>
      </c>
      <c r="J169" s="26" t="s">
        <v>27</v>
      </c>
    </row>
    <row r="170" spans="1:10" x14ac:dyDescent="0.25">
      <c r="A170" s="21">
        <v>44950</v>
      </c>
      <c r="B170" s="22" t="s">
        <v>28</v>
      </c>
      <c r="C170" s="10">
        <f t="shared" si="8"/>
        <v>6</v>
      </c>
      <c r="D170" s="19">
        <v>103</v>
      </c>
      <c r="E170" s="22" t="s">
        <v>22</v>
      </c>
      <c r="F170" s="10">
        <f t="shared" si="9"/>
        <v>20</v>
      </c>
      <c r="G170" s="19">
        <v>105</v>
      </c>
      <c r="H170" s="10">
        <f t="shared" si="10"/>
        <v>20</v>
      </c>
      <c r="I170" s="10" t="str">
        <f t="shared" si="11"/>
        <v>105(H) - 103(A)</v>
      </c>
      <c r="J170" s="23" t="s">
        <v>51</v>
      </c>
    </row>
    <row r="171" spans="1:10" x14ac:dyDescent="0.25">
      <c r="A171" s="24">
        <v>44950</v>
      </c>
      <c r="B171" s="25" t="s">
        <v>36</v>
      </c>
      <c r="C171" s="10">
        <f t="shared" si="8"/>
        <v>8</v>
      </c>
      <c r="D171" s="20">
        <v>99</v>
      </c>
      <c r="E171" s="25" t="s">
        <v>19</v>
      </c>
      <c r="F171" s="10">
        <f t="shared" si="9"/>
        <v>19</v>
      </c>
      <c r="G171" s="20">
        <v>98</v>
      </c>
      <c r="H171" s="10">
        <f t="shared" si="10"/>
        <v>8</v>
      </c>
      <c r="I171" s="10" t="str">
        <f t="shared" si="11"/>
        <v>99(A) - 98(H)</v>
      </c>
      <c r="J171" s="26" t="s">
        <v>60</v>
      </c>
    </row>
    <row r="172" spans="1:10" x14ac:dyDescent="0.25">
      <c r="A172" s="21">
        <v>44950</v>
      </c>
      <c r="B172" s="22" t="s">
        <v>13</v>
      </c>
      <c r="C172" s="10">
        <f t="shared" si="8"/>
        <v>30</v>
      </c>
      <c r="D172" s="19">
        <v>127</v>
      </c>
      <c r="E172" s="22" t="s">
        <v>39</v>
      </c>
      <c r="F172" s="10">
        <f t="shared" si="9"/>
        <v>7</v>
      </c>
      <c r="G172" s="19">
        <v>126</v>
      </c>
      <c r="H172" s="10">
        <f t="shared" si="10"/>
        <v>30</v>
      </c>
      <c r="I172" s="10" t="str">
        <f t="shared" si="11"/>
        <v>127(A) - 126(H)</v>
      </c>
      <c r="J172" s="23" t="s">
        <v>57</v>
      </c>
    </row>
    <row r="173" spans="1:10" x14ac:dyDescent="0.25">
      <c r="A173" s="24">
        <v>44950</v>
      </c>
      <c r="B173" s="25" t="s">
        <v>34</v>
      </c>
      <c r="C173" s="10">
        <f t="shared" si="8"/>
        <v>5</v>
      </c>
      <c r="D173" s="20">
        <v>97</v>
      </c>
      <c r="E173" s="25" t="s">
        <v>40</v>
      </c>
      <c r="F173" s="10">
        <f t="shared" si="9"/>
        <v>24</v>
      </c>
      <c r="G173" s="20">
        <v>128</v>
      </c>
      <c r="H173" s="10">
        <f t="shared" si="10"/>
        <v>24</v>
      </c>
      <c r="I173" s="10" t="str">
        <f t="shared" si="11"/>
        <v>128(H) - 97(A)</v>
      </c>
      <c r="J173" s="26" t="s">
        <v>41</v>
      </c>
    </row>
    <row r="174" spans="1:10" x14ac:dyDescent="0.25">
      <c r="A174" s="21">
        <v>44950</v>
      </c>
      <c r="B174" s="22" t="s">
        <v>47</v>
      </c>
      <c r="C174" s="10">
        <f t="shared" si="8"/>
        <v>13</v>
      </c>
      <c r="D174" s="19">
        <v>133</v>
      </c>
      <c r="E174" s="22" t="s">
        <v>7</v>
      </c>
      <c r="F174" s="10">
        <f t="shared" si="9"/>
        <v>14</v>
      </c>
      <c r="G174" s="19">
        <v>115</v>
      </c>
      <c r="H174" s="10">
        <f t="shared" si="10"/>
        <v>13</v>
      </c>
      <c r="I174" s="10" t="str">
        <f t="shared" si="11"/>
        <v>133(A) - 115(H)</v>
      </c>
      <c r="J174" s="23" t="s">
        <v>48</v>
      </c>
    </row>
    <row r="175" spans="1:10" x14ac:dyDescent="0.25">
      <c r="A175" s="24">
        <v>44951</v>
      </c>
      <c r="B175" s="25" t="s">
        <v>14</v>
      </c>
      <c r="C175" s="10">
        <f t="shared" si="8"/>
        <v>12</v>
      </c>
      <c r="D175" s="20">
        <v>120</v>
      </c>
      <c r="E175" s="25" t="s">
        <v>10</v>
      </c>
      <c r="F175" s="10">
        <f t="shared" si="9"/>
        <v>22</v>
      </c>
      <c r="G175" s="20">
        <v>126</v>
      </c>
      <c r="H175" s="10">
        <f t="shared" si="10"/>
        <v>22</v>
      </c>
      <c r="I175" s="10" t="str">
        <f t="shared" si="11"/>
        <v>126(H) - 120(A)</v>
      </c>
      <c r="J175" s="26" t="s">
        <v>54</v>
      </c>
    </row>
    <row r="176" spans="1:10" x14ac:dyDescent="0.25">
      <c r="A176" s="21">
        <v>44951</v>
      </c>
      <c r="B176" s="22" t="s">
        <v>20</v>
      </c>
      <c r="C176" s="10">
        <f t="shared" si="8"/>
        <v>3</v>
      </c>
      <c r="D176" s="19">
        <v>133</v>
      </c>
      <c r="E176" s="22" t="s">
        <v>4</v>
      </c>
      <c r="F176" s="10">
        <f t="shared" si="9"/>
        <v>23</v>
      </c>
      <c r="G176" s="19">
        <v>137</v>
      </c>
      <c r="H176" s="10">
        <f t="shared" si="10"/>
        <v>23</v>
      </c>
      <c r="I176" s="10" t="str">
        <f t="shared" si="11"/>
        <v>137(H) - 133(A)</v>
      </c>
      <c r="J176" s="23" t="s">
        <v>46</v>
      </c>
    </row>
    <row r="177" spans="1:10" x14ac:dyDescent="0.25">
      <c r="A177" s="24">
        <v>44951</v>
      </c>
      <c r="B177" s="25" t="s">
        <v>13</v>
      </c>
      <c r="C177" s="10">
        <f t="shared" si="8"/>
        <v>30</v>
      </c>
      <c r="D177" s="20">
        <v>108</v>
      </c>
      <c r="E177" s="25" t="s">
        <v>16</v>
      </c>
      <c r="F177" s="10">
        <f t="shared" si="9"/>
        <v>11</v>
      </c>
      <c r="G177" s="20">
        <v>103</v>
      </c>
      <c r="H177" s="10">
        <f t="shared" si="10"/>
        <v>30</v>
      </c>
      <c r="I177" s="10" t="str">
        <f t="shared" si="11"/>
        <v>108(A) - 103(H)</v>
      </c>
      <c r="J177" s="26" t="s">
        <v>52</v>
      </c>
    </row>
    <row r="178" spans="1:10" x14ac:dyDescent="0.25">
      <c r="A178" s="21">
        <v>44951</v>
      </c>
      <c r="B178" s="22" t="s">
        <v>36</v>
      </c>
      <c r="C178" s="10">
        <f t="shared" si="8"/>
        <v>8</v>
      </c>
      <c r="D178" s="19">
        <v>99</v>
      </c>
      <c r="E178" s="22" t="s">
        <v>45</v>
      </c>
      <c r="F178" s="10">
        <f t="shared" si="9"/>
        <v>17</v>
      </c>
      <c r="G178" s="19">
        <v>107</v>
      </c>
      <c r="H178" s="10">
        <f t="shared" si="10"/>
        <v>17</v>
      </c>
      <c r="I178" s="10" t="str">
        <f t="shared" si="11"/>
        <v>107(H) - 99(A)</v>
      </c>
      <c r="J178" s="23" t="s">
        <v>56</v>
      </c>
    </row>
    <row r="179" spans="1:10" x14ac:dyDescent="0.25">
      <c r="A179" s="24">
        <v>44951</v>
      </c>
      <c r="B179" s="25" t="s">
        <v>32</v>
      </c>
      <c r="C179" s="10">
        <f t="shared" si="8"/>
        <v>18</v>
      </c>
      <c r="D179" s="20">
        <v>111</v>
      </c>
      <c r="E179" s="25" t="s">
        <v>19</v>
      </c>
      <c r="F179" s="10">
        <f t="shared" si="9"/>
        <v>19</v>
      </c>
      <c r="G179" s="20">
        <v>102</v>
      </c>
      <c r="H179" s="10">
        <f t="shared" si="10"/>
        <v>18</v>
      </c>
      <c r="I179" s="10" t="str">
        <f t="shared" si="11"/>
        <v>111(A) - 102(H)</v>
      </c>
      <c r="J179" s="26" t="s">
        <v>60</v>
      </c>
    </row>
    <row r="180" spans="1:10" x14ac:dyDescent="0.25">
      <c r="A180" s="21">
        <v>44951</v>
      </c>
      <c r="B180" s="22" t="s">
        <v>17</v>
      </c>
      <c r="C180" s="10">
        <f t="shared" si="8"/>
        <v>1</v>
      </c>
      <c r="D180" s="19">
        <v>137</v>
      </c>
      <c r="E180" s="22" t="s">
        <v>31</v>
      </c>
      <c r="F180" s="10">
        <f t="shared" si="9"/>
        <v>21</v>
      </c>
      <c r="G180" s="19">
        <v>132</v>
      </c>
      <c r="H180" s="10">
        <f t="shared" si="10"/>
        <v>1</v>
      </c>
      <c r="I180" s="10" t="str">
        <f t="shared" si="11"/>
        <v>137(A) - 132(H)</v>
      </c>
      <c r="J180" s="23" t="s">
        <v>61</v>
      </c>
    </row>
    <row r="181" spans="1:10" x14ac:dyDescent="0.25">
      <c r="A181" s="24">
        <v>44951</v>
      </c>
      <c r="B181" s="25" t="s">
        <v>23</v>
      </c>
      <c r="C181" s="10">
        <f t="shared" si="8"/>
        <v>15</v>
      </c>
      <c r="D181" s="20">
        <v>120</v>
      </c>
      <c r="E181" s="25" t="s">
        <v>8</v>
      </c>
      <c r="F181" s="10">
        <f t="shared" si="9"/>
        <v>10</v>
      </c>
      <c r="G181" s="20">
        <v>122</v>
      </c>
      <c r="H181" s="10">
        <f t="shared" si="10"/>
        <v>10</v>
      </c>
      <c r="I181" s="10" t="str">
        <f t="shared" si="11"/>
        <v>122(H) - 120(A)</v>
      </c>
      <c r="J181" s="26" t="s">
        <v>9</v>
      </c>
    </row>
    <row r="182" spans="1:10" x14ac:dyDescent="0.25">
      <c r="A182" s="21">
        <v>44951</v>
      </c>
      <c r="B182" s="22" t="s">
        <v>37</v>
      </c>
      <c r="C182" s="10">
        <f t="shared" si="8"/>
        <v>29</v>
      </c>
      <c r="D182" s="19">
        <v>124</v>
      </c>
      <c r="E182" s="22" t="s">
        <v>42</v>
      </c>
      <c r="F182" s="10">
        <f t="shared" si="9"/>
        <v>25</v>
      </c>
      <c r="G182" s="19">
        <v>134</v>
      </c>
      <c r="H182" s="10">
        <f t="shared" si="10"/>
        <v>25</v>
      </c>
      <c r="I182" s="10" t="str">
        <f t="shared" si="11"/>
        <v>134(H) - 124(A)</v>
      </c>
      <c r="J182" s="23" t="s">
        <v>53</v>
      </c>
    </row>
    <row r="183" spans="1:10" x14ac:dyDescent="0.25">
      <c r="A183" s="24">
        <v>44951</v>
      </c>
      <c r="B183" s="25" t="s">
        <v>29</v>
      </c>
      <c r="C183" s="10">
        <f t="shared" si="8"/>
        <v>28</v>
      </c>
      <c r="D183" s="20">
        <v>113</v>
      </c>
      <c r="E183" s="25" t="s">
        <v>43</v>
      </c>
      <c r="F183" s="10">
        <f t="shared" si="9"/>
        <v>26</v>
      </c>
      <c r="G183" s="20">
        <v>95</v>
      </c>
      <c r="H183" s="10">
        <f t="shared" si="10"/>
        <v>28</v>
      </c>
      <c r="I183" s="10" t="str">
        <f t="shared" si="11"/>
        <v>113(A) - 95(H)</v>
      </c>
      <c r="J183" s="26" t="s">
        <v>44</v>
      </c>
    </row>
    <row r="184" spans="1:10" x14ac:dyDescent="0.25">
      <c r="A184" s="21">
        <v>44951</v>
      </c>
      <c r="B184" s="22" t="s">
        <v>35</v>
      </c>
      <c r="C184" s="10">
        <f t="shared" si="8"/>
        <v>27</v>
      </c>
      <c r="D184" s="19">
        <v>104</v>
      </c>
      <c r="E184" s="22" t="s">
        <v>7</v>
      </c>
      <c r="F184" s="10">
        <f t="shared" si="9"/>
        <v>14</v>
      </c>
      <c r="G184" s="19">
        <v>113</v>
      </c>
      <c r="H184" s="10">
        <f t="shared" si="10"/>
        <v>14</v>
      </c>
      <c r="I184" s="10" t="str">
        <f t="shared" si="11"/>
        <v>113(H) - 104(A)</v>
      </c>
      <c r="J184" s="23" t="s">
        <v>48</v>
      </c>
    </row>
    <row r="185" spans="1:10" x14ac:dyDescent="0.25">
      <c r="A185" s="24">
        <v>44952</v>
      </c>
      <c r="B185" s="25" t="s">
        <v>22</v>
      </c>
      <c r="C185" s="10">
        <f t="shared" si="8"/>
        <v>20</v>
      </c>
      <c r="D185" s="20">
        <v>120</v>
      </c>
      <c r="E185" s="25" t="s">
        <v>5</v>
      </c>
      <c r="F185" s="10">
        <f t="shared" si="9"/>
        <v>2</v>
      </c>
      <c r="G185" s="20">
        <v>117</v>
      </c>
      <c r="H185" s="10">
        <f t="shared" si="10"/>
        <v>20</v>
      </c>
      <c r="I185" s="10" t="str">
        <f t="shared" si="11"/>
        <v>120(A) - 117(H)</v>
      </c>
      <c r="J185" s="26" t="s">
        <v>6</v>
      </c>
    </row>
    <row r="186" spans="1:10" x14ac:dyDescent="0.25">
      <c r="A186" s="21">
        <v>44952</v>
      </c>
      <c r="B186" s="22" t="s">
        <v>11</v>
      </c>
      <c r="C186" s="10">
        <f t="shared" si="8"/>
        <v>9</v>
      </c>
      <c r="D186" s="19">
        <v>130</v>
      </c>
      <c r="E186" s="22" t="s">
        <v>20</v>
      </c>
      <c r="F186" s="10">
        <f t="shared" si="9"/>
        <v>3</v>
      </c>
      <c r="G186" s="19">
        <v>122</v>
      </c>
      <c r="H186" s="10">
        <f t="shared" si="10"/>
        <v>9</v>
      </c>
      <c r="I186" s="10" t="str">
        <f t="shared" si="11"/>
        <v>130(A) - 122(H)</v>
      </c>
      <c r="J186" s="23" t="s">
        <v>21</v>
      </c>
    </row>
    <row r="187" spans="1:10" x14ac:dyDescent="0.25">
      <c r="A187" s="24">
        <v>44952</v>
      </c>
      <c r="B187" s="25" t="s">
        <v>25</v>
      </c>
      <c r="C187" s="10">
        <f t="shared" si="8"/>
        <v>5</v>
      </c>
      <c r="D187" s="20">
        <v>96</v>
      </c>
      <c r="E187" s="25" t="s">
        <v>34</v>
      </c>
      <c r="F187" s="10">
        <f t="shared" si="9"/>
        <v>5</v>
      </c>
      <c r="G187" s="20">
        <v>111</v>
      </c>
      <c r="H187" s="10">
        <f t="shared" si="10"/>
        <v>5</v>
      </c>
      <c r="I187" s="10" t="str">
        <f t="shared" si="11"/>
        <v>111(H) - 96(A)</v>
      </c>
      <c r="J187" s="26" t="s">
        <v>49</v>
      </c>
    </row>
    <row r="188" spans="1:10" x14ac:dyDescent="0.25">
      <c r="A188" s="21">
        <v>44952</v>
      </c>
      <c r="B188" s="22" t="s">
        <v>28</v>
      </c>
      <c r="C188" s="10">
        <f t="shared" si="8"/>
        <v>6</v>
      </c>
      <c r="D188" s="19">
        <v>113</v>
      </c>
      <c r="E188" s="22" t="s">
        <v>16</v>
      </c>
      <c r="F188" s="10">
        <f t="shared" si="9"/>
        <v>11</v>
      </c>
      <c r="G188" s="19">
        <v>95</v>
      </c>
      <c r="H188" s="10">
        <f t="shared" si="10"/>
        <v>6</v>
      </c>
      <c r="I188" s="10" t="str">
        <f t="shared" si="11"/>
        <v>113(A) - 95(H)</v>
      </c>
      <c r="J188" s="23" t="s">
        <v>52</v>
      </c>
    </row>
    <row r="189" spans="1:10" x14ac:dyDescent="0.25">
      <c r="A189" s="24">
        <v>44952</v>
      </c>
      <c r="B189" s="25" t="s">
        <v>39</v>
      </c>
      <c r="C189" s="10">
        <f t="shared" si="8"/>
        <v>7</v>
      </c>
      <c r="D189" s="20">
        <v>99</v>
      </c>
      <c r="E189" s="25" t="s">
        <v>40</v>
      </c>
      <c r="F189" s="10">
        <f t="shared" si="9"/>
        <v>24</v>
      </c>
      <c r="G189" s="20">
        <v>95</v>
      </c>
      <c r="H189" s="10">
        <f t="shared" si="10"/>
        <v>7</v>
      </c>
      <c r="I189" s="10" t="str">
        <f t="shared" si="11"/>
        <v>99(A) - 95(H)</v>
      </c>
      <c r="J189" s="26" t="s">
        <v>41</v>
      </c>
    </row>
    <row r="190" spans="1:10" x14ac:dyDescent="0.25">
      <c r="A190" s="21">
        <v>44952</v>
      </c>
      <c r="B190" s="22" t="s">
        <v>35</v>
      </c>
      <c r="C190" s="10">
        <f t="shared" si="8"/>
        <v>27</v>
      </c>
      <c r="D190" s="19">
        <v>100</v>
      </c>
      <c r="E190" s="22" t="s">
        <v>47</v>
      </c>
      <c r="F190" s="10">
        <f t="shared" si="9"/>
        <v>13</v>
      </c>
      <c r="G190" s="19">
        <v>138</v>
      </c>
      <c r="H190" s="10">
        <f t="shared" si="10"/>
        <v>13</v>
      </c>
      <c r="I190" s="10" t="str">
        <f t="shared" si="11"/>
        <v>138(H) - 100(A)</v>
      </c>
      <c r="J190" s="23" t="s">
        <v>48</v>
      </c>
    </row>
    <row r="191" spans="1:10" x14ac:dyDescent="0.25">
      <c r="A191" s="24">
        <v>44953</v>
      </c>
      <c r="B191" s="25" t="s">
        <v>45</v>
      </c>
      <c r="C191" s="10">
        <f t="shared" si="8"/>
        <v>17</v>
      </c>
      <c r="D191" s="20">
        <v>141</v>
      </c>
      <c r="E191" s="25" t="s">
        <v>14</v>
      </c>
      <c r="F191" s="10">
        <f t="shared" si="9"/>
        <v>12</v>
      </c>
      <c r="G191" s="20">
        <v>131</v>
      </c>
      <c r="H191" s="10">
        <f t="shared" si="10"/>
        <v>17</v>
      </c>
      <c r="I191" s="10" t="str">
        <f t="shared" si="11"/>
        <v>141(A) - 131(H)</v>
      </c>
      <c r="J191" s="26" t="s">
        <v>15</v>
      </c>
    </row>
    <row r="192" spans="1:10" x14ac:dyDescent="0.25">
      <c r="A192" s="21">
        <v>44953</v>
      </c>
      <c r="B192" s="22" t="s">
        <v>23</v>
      </c>
      <c r="C192" s="10">
        <f t="shared" si="8"/>
        <v>15</v>
      </c>
      <c r="D192" s="19">
        <v>100</v>
      </c>
      <c r="E192" s="22" t="s">
        <v>32</v>
      </c>
      <c r="F192" s="10">
        <f t="shared" si="9"/>
        <v>18</v>
      </c>
      <c r="G192" s="19">
        <v>111</v>
      </c>
      <c r="H192" s="10">
        <f t="shared" si="10"/>
        <v>18</v>
      </c>
      <c r="I192" s="10" t="str">
        <f t="shared" si="11"/>
        <v>111(H) - 100(A)</v>
      </c>
      <c r="J192" s="23" t="s">
        <v>33</v>
      </c>
    </row>
    <row r="193" spans="1:10" x14ac:dyDescent="0.25">
      <c r="A193" s="24">
        <v>44953</v>
      </c>
      <c r="B193" s="25" t="s">
        <v>10</v>
      </c>
      <c r="C193" s="10">
        <f t="shared" si="8"/>
        <v>22</v>
      </c>
      <c r="D193" s="20">
        <v>105</v>
      </c>
      <c r="E193" s="25" t="s">
        <v>26</v>
      </c>
      <c r="F193" s="10">
        <f t="shared" si="9"/>
        <v>16</v>
      </c>
      <c r="G193" s="20">
        <v>110</v>
      </c>
      <c r="H193" s="10">
        <f t="shared" si="10"/>
        <v>16</v>
      </c>
      <c r="I193" s="10" t="str">
        <f t="shared" si="11"/>
        <v>110(H) - 105(A)</v>
      </c>
      <c r="J193" s="26" t="s">
        <v>27</v>
      </c>
    </row>
    <row r="194" spans="1:10" x14ac:dyDescent="0.25">
      <c r="A194" s="21">
        <v>44953</v>
      </c>
      <c r="B194" s="22" t="s">
        <v>28</v>
      </c>
      <c r="C194" s="10">
        <f t="shared" ref="C194:C223" si="12">VLOOKUP(B194,$P$2:$R$31,3)</f>
        <v>6</v>
      </c>
      <c r="D194" s="19">
        <v>100</v>
      </c>
      <c r="E194" s="22" t="s">
        <v>31</v>
      </c>
      <c r="F194" s="10">
        <f t="shared" ref="F194:F222" si="13">VLOOKUP(E194,$P$2:$R$31,3)</f>
        <v>21</v>
      </c>
      <c r="G194" s="19">
        <v>112</v>
      </c>
      <c r="H194" s="10">
        <f t="shared" si="10"/>
        <v>21</v>
      </c>
      <c r="I194" s="10" t="str">
        <f t="shared" si="11"/>
        <v>112(H) - 100(A)</v>
      </c>
      <c r="J194" s="23" t="s">
        <v>61</v>
      </c>
    </row>
    <row r="195" spans="1:10" x14ac:dyDescent="0.25">
      <c r="A195" s="24">
        <v>44953</v>
      </c>
      <c r="B195" s="25" t="s">
        <v>29</v>
      </c>
      <c r="C195" s="10">
        <f t="shared" si="12"/>
        <v>28</v>
      </c>
      <c r="D195" s="20">
        <v>117</v>
      </c>
      <c r="E195" s="25" t="s">
        <v>8</v>
      </c>
      <c r="F195" s="10">
        <f t="shared" si="13"/>
        <v>10</v>
      </c>
      <c r="G195" s="20">
        <v>129</v>
      </c>
      <c r="H195" s="10">
        <f t="shared" ref="H195:H223" si="14">IF(G195&gt;D195, F195,C195)</f>
        <v>10</v>
      </c>
      <c r="I195" s="10" t="str">
        <f t="shared" ref="I195:I223" si="15">IF(G195&gt;D195, G195&amp;"(H) - "&amp;D195&amp;"(A)", D195&amp;"(A) - "&amp;G195&amp;"(H)")</f>
        <v>129(H) - 117(A)</v>
      </c>
      <c r="J195" s="26" t="s">
        <v>9</v>
      </c>
    </row>
    <row r="196" spans="1:10" x14ac:dyDescent="0.25">
      <c r="A196" s="21">
        <v>44954</v>
      </c>
      <c r="B196" s="22" t="s">
        <v>36</v>
      </c>
      <c r="C196" s="10">
        <f t="shared" si="12"/>
        <v>8</v>
      </c>
      <c r="D196" s="19">
        <v>119</v>
      </c>
      <c r="E196" s="22" t="s">
        <v>4</v>
      </c>
      <c r="F196" s="10">
        <f t="shared" si="13"/>
        <v>23</v>
      </c>
      <c r="G196" s="19">
        <v>126</v>
      </c>
      <c r="H196" s="10">
        <f t="shared" si="14"/>
        <v>23</v>
      </c>
      <c r="I196" s="10" t="str">
        <f t="shared" si="15"/>
        <v>126(H) - 119(A)</v>
      </c>
      <c r="J196" s="23" t="s">
        <v>46</v>
      </c>
    </row>
    <row r="197" spans="1:10" x14ac:dyDescent="0.25">
      <c r="A197" s="24">
        <v>44954</v>
      </c>
      <c r="B197" s="25" t="s">
        <v>22</v>
      </c>
      <c r="C197" s="10">
        <f t="shared" si="12"/>
        <v>20</v>
      </c>
      <c r="D197" s="20">
        <v>115</v>
      </c>
      <c r="E197" s="25" t="s">
        <v>20</v>
      </c>
      <c r="F197" s="10">
        <f t="shared" si="13"/>
        <v>3</v>
      </c>
      <c r="G197" s="20">
        <v>122</v>
      </c>
      <c r="H197" s="10">
        <f t="shared" si="14"/>
        <v>3</v>
      </c>
      <c r="I197" s="10" t="str">
        <f t="shared" si="15"/>
        <v>122(H) - 115(A)</v>
      </c>
      <c r="J197" s="26" t="s">
        <v>21</v>
      </c>
    </row>
    <row r="198" spans="1:10" x14ac:dyDescent="0.25">
      <c r="A198" s="21">
        <v>44954</v>
      </c>
      <c r="B198" s="22" t="s">
        <v>16</v>
      </c>
      <c r="C198" s="10">
        <f t="shared" si="12"/>
        <v>11</v>
      </c>
      <c r="D198" s="19">
        <v>117</v>
      </c>
      <c r="E198" s="22" t="s">
        <v>11</v>
      </c>
      <c r="F198" s="10">
        <f t="shared" si="13"/>
        <v>9</v>
      </c>
      <c r="G198" s="19">
        <v>114</v>
      </c>
      <c r="H198" s="10">
        <f t="shared" si="14"/>
        <v>11</v>
      </c>
      <c r="I198" s="10" t="str">
        <f t="shared" si="15"/>
        <v>117(A) - 114(H)</v>
      </c>
      <c r="J198" s="23" t="s">
        <v>12</v>
      </c>
    </row>
    <row r="199" spans="1:10" x14ac:dyDescent="0.25">
      <c r="A199" s="24">
        <v>44954</v>
      </c>
      <c r="B199" s="25" t="s">
        <v>25</v>
      </c>
      <c r="C199" s="10">
        <f t="shared" si="12"/>
        <v>5</v>
      </c>
      <c r="D199" s="20">
        <v>128</v>
      </c>
      <c r="E199" s="25" t="s">
        <v>10</v>
      </c>
      <c r="F199" s="10">
        <f t="shared" si="13"/>
        <v>22</v>
      </c>
      <c r="G199" s="20">
        <v>109</v>
      </c>
      <c r="H199" s="10">
        <f t="shared" si="14"/>
        <v>5</v>
      </c>
      <c r="I199" s="10" t="str">
        <f t="shared" si="15"/>
        <v>128(A) - 109(H)</v>
      </c>
      <c r="J199" s="26" t="s">
        <v>54</v>
      </c>
    </row>
    <row r="200" spans="1:10" x14ac:dyDescent="0.25">
      <c r="A200" s="21">
        <v>44954</v>
      </c>
      <c r="B200" s="22" t="s">
        <v>47</v>
      </c>
      <c r="C200" s="10">
        <f t="shared" si="12"/>
        <v>13</v>
      </c>
      <c r="D200" s="19">
        <v>120</v>
      </c>
      <c r="E200" s="22" t="s">
        <v>17</v>
      </c>
      <c r="F200" s="10">
        <f t="shared" si="13"/>
        <v>1</v>
      </c>
      <c r="G200" s="19">
        <v>113</v>
      </c>
      <c r="H200" s="10">
        <f t="shared" si="14"/>
        <v>13</v>
      </c>
      <c r="I200" s="10" t="str">
        <f t="shared" si="15"/>
        <v>120(A) - 113(H)</v>
      </c>
      <c r="J200" s="23" t="s">
        <v>18</v>
      </c>
    </row>
    <row r="201" spans="1:10" x14ac:dyDescent="0.25">
      <c r="A201" s="24">
        <v>44954</v>
      </c>
      <c r="B201" s="25" t="s">
        <v>43</v>
      </c>
      <c r="C201" s="10">
        <f t="shared" si="12"/>
        <v>26</v>
      </c>
      <c r="D201" s="20">
        <v>110</v>
      </c>
      <c r="E201" s="25" t="s">
        <v>32</v>
      </c>
      <c r="F201" s="10">
        <f t="shared" si="13"/>
        <v>18</v>
      </c>
      <c r="G201" s="20">
        <v>117</v>
      </c>
      <c r="H201" s="10">
        <f t="shared" si="14"/>
        <v>18</v>
      </c>
      <c r="I201" s="10" t="str">
        <f t="shared" si="15"/>
        <v>117(H) - 110(A)</v>
      </c>
      <c r="J201" s="26" t="s">
        <v>33</v>
      </c>
    </row>
    <row r="202" spans="1:10" x14ac:dyDescent="0.25">
      <c r="A202" s="21">
        <v>44954</v>
      </c>
      <c r="B202" s="22" t="s">
        <v>13</v>
      </c>
      <c r="C202" s="10">
        <f t="shared" si="12"/>
        <v>30</v>
      </c>
      <c r="D202" s="19">
        <v>113</v>
      </c>
      <c r="E202" s="22" t="s">
        <v>19</v>
      </c>
      <c r="F202" s="10">
        <f t="shared" si="13"/>
        <v>19</v>
      </c>
      <c r="G202" s="19">
        <v>103</v>
      </c>
      <c r="H202" s="10">
        <f t="shared" si="14"/>
        <v>30</v>
      </c>
      <c r="I202" s="10" t="str">
        <f t="shared" si="15"/>
        <v>113(A) - 103(H)</v>
      </c>
      <c r="J202" s="23" t="s">
        <v>60</v>
      </c>
    </row>
    <row r="203" spans="1:10" x14ac:dyDescent="0.25">
      <c r="A203" s="24">
        <v>44954</v>
      </c>
      <c r="B203" s="25" t="s">
        <v>40</v>
      </c>
      <c r="C203" s="10">
        <f t="shared" si="12"/>
        <v>24</v>
      </c>
      <c r="D203" s="20">
        <v>128</v>
      </c>
      <c r="E203" s="25" t="s">
        <v>35</v>
      </c>
      <c r="F203" s="10">
        <f t="shared" si="13"/>
        <v>27</v>
      </c>
      <c r="G203" s="20">
        <v>118</v>
      </c>
      <c r="H203" s="10">
        <f t="shared" si="14"/>
        <v>24</v>
      </c>
      <c r="I203" s="10" t="str">
        <f t="shared" si="15"/>
        <v>128(A) - 118(H)</v>
      </c>
      <c r="J203" s="26" t="s">
        <v>209</v>
      </c>
    </row>
    <row r="204" spans="1:10" x14ac:dyDescent="0.25">
      <c r="A204" s="21">
        <v>44954</v>
      </c>
      <c r="B204" s="22" t="s">
        <v>7</v>
      </c>
      <c r="C204" s="10">
        <f t="shared" si="12"/>
        <v>14</v>
      </c>
      <c r="D204" s="19">
        <v>121</v>
      </c>
      <c r="E204" s="22" t="s">
        <v>5</v>
      </c>
      <c r="F204" s="10">
        <f t="shared" si="13"/>
        <v>2</v>
      </c>
      <c r="G204" s="19">
        <v>125</v>
      </c>
      <c r="H204" s="10">
        <f t="shared" si="14"/>
        <v>2</v>
      </c>
      <c r="I204" s="10" t="str">
        <f t="shared" si="15"/>
        <v>125(H) - 121(A)</v>
      </c>
      <c r="J204" s="23" t="s">
        <v>6</v>
      </c>
    </row>
    <row r="205" spans="1:10" x14ac:dyDescent="0.25">
      <c r="A205" s="24">
        <v>44954</v>
      </c>
      <c r="B205" s="25" t="s">
        <v>39</v>
      </c>
      <c r="C205" s="10">
        <f t="shared" si="12"/>
        <v>7</v>
      </c>
      <c r="D205" s="20">
        <v>100</v>
      </c>
      <c r="E205" s="25" t="s">
        <v>37</v>
      </c>
      <c r="F205" s="10">
        <f t="shared" si="13"/>
        <v>29</v>
      </c>
      <c r="G205" s="20">
        <v>108</v>
      </c>
      <c r="H205" s="10">
        <f t="shared" si="14"/>
        <v>29</v>
      </c>
      <c r="I205" s="10" t="str">
        <f t="shared" si="15"/>
        <v>108(H) - 100(A)</v>
      </c>
      <c r="J205" s="26" t="s">
        <v>38</v>
      </c>
    </row>
    <row r="206" spans="1:10" x14ac:dyDescent="0.25">
      <c r="A206" s="21">
        <v>44954</v>
      </c>
      <c r="B206" s="22" t="s">
        <v>29</v>
      </c>
      <c r="C206" s="10">
        <f t="shared" si="12"/>
        <v>28</v>
      </c>
      <c r="D206" s="19">
        <v>123</v>
      </c>
      <c r="E206" s="22" t="s">
        <v>42</v>
      </c>
      <c r="F206" s="10">
        <f t="shared" si="13"/>
        <v>25</v>
      </c>
      <c r="G206" s="19">
        <v>105</v>
      </c>
      <c r="H206" s="10">
        <f t="shared" si="14"/>
        <v>28</v>
      </c>
      <c r="I206" s="10" t="str">
        <f t="shared" si="15"/>
        <v>123(A) - 105(H)</v>
      </c>
      <c r="J206" s="23" t="s">
        <v>53</v>
      </c>
    </row>
    <row r="207" spans="1:10" x14ac:dyDescent="0.25">
      <c r="A207" s="24">
        <v>44955</v>
      </c>
      <c r="B207" s="25" t="s">
        <v>26</v>
      </c>
      <c r="C207" s="10">
        <f t="shared" si="12"/>
        <v>16</v>
      </c>
      <c r="D207" s="20">
        <v>117</v>
      </c>
      <c r="E207" s="25" t="s">
        <v>34</v>
      </c>
      <c r="F207" s="10">
        <f t="shared" si="13"/>
        <v>5</v>
      </c>
      <c r="G207" s="20">
        <v>122</v>
      </c>
      <c r="H207" s="10">
        <f t="shared" si="14"/>
        <v>5</v>
      </c>
      <c r="I207" s="10" t="str">
        <f t="shared" si="15"/>
        <v>122(H) - 117(A)</v>
      </c>
      <c r="J207" s="26" t="s">
        <v>49</v>
      </c>
    </row>
    <row r="208" spans="1:10" x14ac:dyDescent="0.25">
      <c r="A208" s="21">
        <v>44955</v>
      </c>
      <c r="B208" s="22" t="s">
        <v>14</v>
      </c>
      <c r="C208" s="10">
        <f t="shared" si="12"/>
        <v>12</v>
      </c>
      <c r="D208" s="19">
        <v>100</v>
      </c>
      <c r="E208" s="22" t="s">
        <v>23</v>
      </c>
      <c r="F208" s="10">
        <f t="shared" si="13"/>
        <v>15</v>
      </c>
      <c r="G208" s="19">
        <v>112</v>
      </c>
      <c r="H208" s="10">
        <f t="shared" si="14"/>
        <v>15</v>
      </c>
      <c r="I208" s="10" t="str">
        <f t="shared" si="15"/>
        <v>112(H) - 100(A)</v>
      </c>
      <c r="J208" s="23" t="s">
        <v>24</v>
      </c>
    </row>
    <row r="209" spans="1:10" x14ac:dyDescent="0.25">
      <c r="A209" s="24">
        <v>44955</v>
      </c>
      <c r="B209" s="25" t="s">
        <v>47</v>
      </c>
      <c r="C209" s="10">
        <f t="shared" si="12"/>
        <v>13</v>
      </c>
      <c r="D209" s="20">
        <v>99</v>
      </c>
      <c r="E209" s="25" t="s">
        <v>28</v>
      </c>
      <c r="F209" s="10">
        <f t="shared" si="13"/>
        <v>6</v>
      </c>
      <c r="G209" s="20">
        <v>122</v>
      </c>
      <c r="H209" s="10">
        <f t="shared" si="14"/>
        <v>6</v>
      </c>
      <c r="I209" s="10" t="str">
        <f t="shared" si="15"/>
        <v>122(H) - 99(A)</v>
      </c>
      <c r="J209" s="26" t="s">
        <v>59</v>
      </c>
    </row>
    <row r="210" spans="1:10" x14ac:dyDescent="0.25">
      <c r="A210" s="21">
        <v>44955</v>
      </c>
      <c r="B210" s="22" t="s">
        <v>19</v>
      </c>
      <c r="C210" s="10">
        <f t="shared" si="12"/>
        <v>19</v>
      </c>
      <c r="D210" s="19">
        <v>110</v>
      </c>
      <c r="E210" s="22" t="s">
        <v>45</v>
      </c>
      <c r="F210" s="10">
        <f t="shared" si="13"/>
        <v>17</v>
      </c>
      <c r="G210" s="19">
        <v>135</v>
      </c>
      <c r="H210" s="10">
        <f t="shared" si="14"/>
        <v>17</v>
      </c>
      <c r="I210" s="10" t="str">
        <f t="shared" si="15"/>
        <v>135(H) - 110(A)</v>
      </c>
      <c r="J210" s="23" t="s">
        <v>56</v>
      </c>
    </row>
    <row r="211" spans="1:10" x14ac:dyDescent="0.25">
      <c r="A211" s="24">
        <v>44956</v>
      </c>
      <c r="B211" s="25" t="s">
        <v>10</v>
      </c>
      <c r="C211" s="10">
        <f t="shared" si="12"/>
        <v>22</v>
      </c>
      <c r="D211" s="20">
        <v>119</v>
      </c>
      <c r="E211" s="25" t="s">
        <v>4</v>
      </c>
      <c r="F211" s="10">
        <f t="shared" si="13"/>
        <v>23</v>
      </c>
      <c r="G211" s="20">
        <v>109</v>
      </c>
      <c r="H211" s="10">
        <f t="shared" si="14"/>
        <v>22</v>
      </c>
      <c r="I211" s="10" t="str">
        <f t="shared" si="15"/>
        <v>119(A) - 109(H)</v>
      </c>
      <c r="J211" s="26" t="s">
        <v>46</v>
      </c>
    </row>
    <row r="212" spans="1:10" x14ac:dyDescent="0.25">
      <c r="A212" s="21">
        <v>44956</v>
      </c>
      <c r="B212" s="22" t="s">
        <v>7</v>
      </c>
      <c r="C212" s="10">
        <f t="shared" si="12"/>
        <v>14</v>
      </c>
      <c r="D212" s="19">
        <v>104</v>
      </c>
      <c r="E212" s="22" t="s">
        <v>20</v>
      </c>
      <c r="F212" s="10">
        <f t="shared" si="13"/>
        <v>3</v>
      </c>
      <c r="G212" s="19">
        <v>121</v>
      </c>
      <c r="H212" s="10">
        <f t="shared" si="14"/>
        <v>3</v>
      </c>
      <c r="I212" s="10" t="str">
        <f t="shared" si="15"/>
        <v>121(H) - 104(A)</v>
      </c>
      <c r="J212" s="23" t="s">
        <v>21</v>
      </c>
    </row>
    <row r="213" spans="1:10" x14ac:dyDescent="0.25">
      <c r="A213" s="24">
        <v>44956</v>
      </c>
      <c r="B213" s="25" t="s">
        <v>43</v>
      </c>
      <c r="C213" s="10">
        <f t="shared" si="12"/>
        <v>26</v>
      </c>
      <c r="D213" s="20">
        <v>118</v>
      </c>
      <c r="E213" s="25" t="s">
        <v>32</v>
      </c>
      <c r="F213" s="10">
        <f t="shared" si="13"/>
        <v>18</v>
      </c>
      <c r="G213" s="20">
        <v>111</v>
      </c>
      <c r="H213" s="10">
        <f t="shared" si="14"/>
        <v>26</v>
      </c>
      <c r="I213" s="10" t="str">
        <f t="shared" si="15"/>
        <v>118(A) - 111(H)</v>
      </c>
      <c r="J213" s="26" t="s">
        <v>33</v>
      </c>
    </row>
    <row r="214" spans="1:10" x14ac:dyDescent="0.25">
      <c r="A214" s="21">
        <v>44956</v>
      </c>
      <c r="B214" s="22" t="s">
        <v>8</v>
      </c>
      <c r="C214" s="10">
        <f t="shared" si="12"/>
        <v>10</v>
      </c>
      <c r="D214" s="19">
        <v>128</v>
      </c>
      <c r="E214" s="22" t="s">
        <v>31</v>
      </c>
      <c r="F214" s="10">
        <f t="shared" si="13"/>
        <v>21</v>
      </c>
      <c r="G214" s="19">
        <v>120</v>
      </c>
      <c r="H214" s="10">
        <f t="shared" si="14"/>
        <v>10</v>
      </c>
      <c r="I214" s="10" t="str">
        <f t="shared" si="15"/>
        <v>128(A) - 120(H)</v>
      </c>
      <c r="J214" s="23" t="s">
        <v>61</v>
      </c>
    </row>
    <row r="215" spans="1:10" x14ac:dyDescent="0.25">
      <c r="A215" s="24">
        <v>44956</v>
      </c>
      <c r="B215" s="25" t="s">
        <v>13</v>
      </c>
      <c r="C215" s="10">
        <f t="shared" si="12"/>
        <v>30</v>
      </c>
      <c r="D215" s="20">
        <v>127</v>
      </c>
      <c r="E215" s="25" t="s">
        <v>35</v>
      </c>
      <c r="F215" s="10">
        <f t="shared" si="13"/>
        <v>27</v>
      </c>
      <c r="G215" s="20">
        <v>106</v>
      </c>
      <c r="H215" s="10">
        <f t="shared" si="14"/>
        <v>30</v>
      </c>
      <c r="I215" s="10" t="str">
        <f t="shared" si="15"/>
        <v>127(A) - 106(H)</v>
      </c>
      <c r="J215" s="26" t="s">
        <v>209</v>
      </c>
    </row>
    <row r="216" spans="1:10" x14ac:dyDescent="0.25">
      <c r="A216" s="21">
        <v>44956</v>
      </c>
      <c r="B216" s="22" t="s">
        <v>11</v>
      </c>
      <c r="C216" s="10">
        <f t="shared" si="12"/>
        <v>9</v>
      </c>
      <c r="D216" s="19">
        <v>105</v>
      </c>
      <c r="E216" s="22" t="s">
        <v>39</v>
      </c>
      <c r="F216" s="10">
        <f t="shared" si="13"/>
        <v>7</v>
      </c>
      <c r="G216" s="19">
        <v>111</v>
      </c>
      <c r="H216" s="10">
        <f t="shared" si="14"/>
        <v>7</v>
      </c>
      <c r="I216" s="10" t="str">
        <f t="shared" si="15"/>
        <v>111(H) - 105(A)</v>
      </c>
      <c r="J216" s="23" t="s">
        <v>57</v>
      </c>
    </row>
    <row r="217" spans="1:10" x14ac:dyDescent="0.25">
      <c r="A217" s="24">
        <v>44956</v>
      </c>
      <c r="B217" s="25" t="s">
        <v>29</v>
      </c>
      <c r="C217" s="10">
        <f t="shared" si="12"/>
        <v>28</v>
      </c>
      <c r="D217" s="20">
        <v>106</v>
      </c>
      <c r="E217" s="25" t="s">
        <v>40</v>
      </c>
      <c r="F217" s="10">
        <f t="shared" si="13"/>
        <v>24</v>
      </c>
      <c r="G217" s="20">
        <v>114</v>
      </c>
      <c r="H217" s="10">
        <f t="shared" si="14"/>
        <v>24</v>
      </c>
      <c r="I217" s="10" t="str">
        <f t="shared" si="15"/>
        <v>114(H) - 106(A)</v>
      </c>
      <c r="J217" s="26" t="s">
        <v>41</v>
      </c>
    </row>
    <row r="218" spans="1:10" x14ac:dyDescent="0.25">
      <c r="A218" s="21">
        <v>44956</v>
      </c>
      <c r="B218" s="22" t="s">
        <v>17</v>
      </c>
      <c r="C218" s="10">
        <f t="shared" si="12"/>
        <v>1</v>
      </c>
      <c r="D218" s="19">
        <v>125</v>
      </c>
      <c r="E218" s="22" t="s">
        <v>42</v>
      </c>
      <c r="F218" s="10">
        <f t="shared" si="13"/>
        <v>25</v>
      </c>
      <c r="G218" s="19">
        <v>129</v>
      </c>
      <c r="H218" s="10">
        <f t="shared" si="14"/>
        <v>25</v>
      </c>
      <c r="I218" s="10" t="str">
        <f t="shared" si="15"/>
        <v>129(H) - 125(A)</v>
      </c>
      <c r="J218" s="23" t="s">
        <v>53</v>
      </c>
    </row>
    <row r="219" spans="1:10" x14ac:dyDescent="0.25">
      <c r="A219" s="24">
        <v>44957</v>
      </c>
      <c r="B219" s="25" t="s">
        <v>26</v>
      </c>
      <c r="C219" s="10">
        <f t="shared" si="12"/>
        <v>16</v>
      </c>
      <c r="D219" s="20">
        <v>100</v>
      </c>
      <c r="E219" s="25" t="s">
        <v>28</v>
      </c>
      <c r="F219" s="10">
        <f t="shared" si="13"/>
        <v>6</v>
      </c>
      <c r="G219" s="20">
        <v>97</v>
      </c>
      <c r="H219" s="10">
        <f t="shared" si="14"/>
        <v>16</v>
      </c>
      <c r="I219" s="10" t="str">
        <f t="shared" si="15"/>
        <v>100(A) - 97(H)</v>
      </c>
      <c r="J219" s="26" t="s">
        <v>59</v>
      </c>
    </row>
    <row r="220" spans="1:10" x14ac:dyDescent="0.25">
      <c r="A220" s="21">
        <v>44957</v>
      </c>
      <c r="B220" s="22" t="s">
        <v>7</v>
      </c>
      <c r="C220" s="10">
        <f t="shared" si="12"/>
        <v>14</v>
      </c>
      <c r="D220" s="19">
        <v>129</v>
      </c>
      <c r="E220" s="22" t="s">
        <v>22</v>
      </c>
      <c r="F220" s="10">
        <f t="shared" si="13"/>
        <v>20</v>
      </c>
      <c r="G220" s="19">
        <v>123</v>
      </c>
      <c r="H220" s="10">
        <f t="shared" si="14"/>
        <v>14</v>
      </c>
      <c r="I220" s="10" t="str">
        <f t="shared" si="15"/>
        <v>129(A) - 123(H)</v>
      </c>
      <c r="J220" s="23" t="s">
        <v>51</v>
      </c>
    </row>
    <row r="221" spans="1:10" x14ac:dyDescent="0.25">
      <c r="A221" s="24">
        <v>44957</v>
      </c>
      <c r="B221" s="25" t="s">
        <v>47</v>
      </c>
      <c r="C221" s="10">
        <f t="shared" si="12"/>
        <v>13</v>
      </c>
      <c r="D221" s="20">
        <v>108</v>
      </c>
      <c r="E221" s="25" t="s">
        <v>25</v>
      </c>
      <c r="F221" s="10">
        <f t="shared" si="13"/>
        <v>5</v>
      </c>
      <c r="G221" s="20">
        <v>103</v>
      </c>
      <c r="H221" s="10">
        <f t="shared" si="14"/>
        <v>13</v>
      </c>
      <c r="I221" s="10" t="str">
        <f t="shared" si="15"/>
        <v>108(A) - 103(H)</v>
      </c>
      <c r="J221" s="26" t="s">
        <v>55</v>
      </c>
    </row>
    <row r="222" spans="1:10" x14ac:dyDescent="0.25">
      <c r="A222" s="21">
        <v>44957</v>
      </c>
      <c r="B222" s="22" t="s">
        <v>34</v>
      </c>
      <c r="C222" s="10">
        <f t="shared" si="12"/>
        <v>5</v>
      </c>
      <c r="D222" s="19">
        <v>115</v>
      </c>
      <c r="E222" s="22" t="s">
        <v>45</v>
      </c>
      <c r="F222" s="10">
        <f t="shared" si="13"/>
        <v>17</v>
      </c>
      <c r="G222" s="19">
        <v>124</v>
      </c>
      <c r="H222" s="10">
        <f t="shared" si="14"/>
        <v>17</v>
      </c>
      <c r="I222" s="10" t="str">
        <f t="shared" si="15"/>
        <v>124(H) - 115(A)</v>
      </c>
      <c r="J222" s="23" t="s">
        <v>56</v>
      </c>
    </row>
    <row r="223" spans="1:10" x14ac:dyDescent="0.25">
      <c r="A223" s="24">
        <v>44957</v>
      </c>
      <c r="B223" s="25" t="s">
        <v>19</v>
      </c>
      <c r="C223" s="10">
        <f t="shared" si="12"/>
        <v>19</v>
      </c>
      <c r="D223" s="20">
        <v>113</v>
      </c>
      <c r="E223" s="25" t="s">
        <v>36</v>
      </c>
      <c r="F223" s="10">
        <f t="shared" ref="F223" si="16">VLOOKUP(E223,$P$2:$R$31,3)</f>
        <v>8</v>
      </c>
      <c r="G223" s="20">
        <v>122</v>
      </c>
      <c r="H223" s="10">
        <f t="shared" si="14"/>
        <v>8</v>
      </c>
      <c r="I223" s="10" t="str">
        <f t="shared" si="15"/>
        <v>122(H) - 113(A)</v>
      </c>
      <c r="J223" s="26" t="s">
        <v>58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DA3F-B8A6-41F5-A2B6-C74E049A8E80}">
  <dimension ref="A1:G223"/>
  <sheetViews>
    <sheetView workbookViewId="0">
      <selection activeCell="A69" sqref="A69"/>
    </sheetView>
  </sheetViews>
  <sheetFormatPr defaultRowHeight="15" x14ac:dyDescent="0.25"/>
  <cols>
    <col min="4" max="4" width="10.42578125" bestFit="1" customWidth="1"/>
    <col min="6" max="6" width="15.140625" customWidth="1"/>
  </cols>
  <sheetData>
    <row r="1" spans="1:7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25">
      <c r="A2">
        <v>547</v>
      </c>
      <c r="B2" s="10">
        <v>8</v>
      </c>
      <c r="C2" s="10">
        <v>2</v>
      </c>
      <c r="D2" s="21">
        <v>44927</v>
      </c>
      <c r="E2" s="10">
        <v>8</v>
      </c>
      <c r="F2" s="10" t="s">
        <v>580</v>
      </c>
      <c r="G2" s="10">
        <v>8</v>
      </c>
    </row>
    <row r="3" spans="1:7" x14ac:dyDescent="0.25">
      <c r="A3">
        <v>548</v>
      </c>
      <c r="B3" s="10">
        <v>15</v>
      </c>
      <c r="C3" s="10">
        <v>26</v>
      </c>
      <c r="D3" s="24">
        <v>44927</v>
      </c>
      <c r="E3" s="10">
        <v>15</v>
      </c>
      <c r="F3" s="10" t="s">
        <v>581</v>
      </c>
      <c r="G3" s="10">
        <v>15</v>
      </c>
    </row>
    <row r="4" spans="1:7" x14ac:dyDescent="0.25">
      <c r="A4">
        <v>549</v>
      </c>
      <c r="B4" s="10">
        <v>17</v>
      </c>
      <c r="C4" s="10">
        <v>30</v>
      </c>
      <c r="D4" s="21">
        <v>44927</v>
      </c>
      <c r="E4" s="10">
        <v>30</v>
      </c>
      <c r="F4" s="10" t="s">
        <v>582</v>
      </c>
      <c r="G4" s="10">
        <v>17</v>
      </c>
    </row>
    <row r="5" spans="1:7" x14ac:dyDescent="0.25">
      <c r="A5">
        <v>550</v>
      </c>
      <c r="B5" s="10">
        <v>20</v>
      </c>
      <c r="C5" s="10">
        <v>24</v>
      </c>
      <c r="D5" s="24">
        <v>44928</v>
      </c>
      <c r="E5" s="10">
        <v>20</v>
      </c>
      <c r="F5" s="10" t="s">
        <v>583</v>
      </c>
      <c r="G5" s="10">
        <v>20</v>
      </c>
    </row>
    <row r="6" spans="1:7" x14ac:dyDescent="0.25">
      <c r="A6">
        <v>551</v>
      </c>
      <c r="B6" s="10">
        <v>5</v>
      </c>
      <c r="C6" s="10">
        <v>14</v>
      </c>
      <c r="D6" s="21">
        <v>44928</v>
      </c>
      <c r="E6" s="10">
        <v>14</v>
      </c>
      <c r="F6" s="10" t="s">
        <v>584</v>
      </c>
      <c r="G6" s="10">
        <v>5</v>
      </c>
    </row>
    <row r="7" spans="1:7" x14ac:dyDescent="0.25">
      <c r="A7">
        <v>552</v>
      </c>
      <c r="B7" s="10">
        <v>6</v>
      </c>
      <c r="C7" s="10">
        <v>5</v>
      </c>
      <c r="D7" s="24">
        <v>44928</v>
      </c>
      <c r="E7" s="10">
        <v>6</v>
      </c>
      <c r="F7" s="10" t="s">
        <v>585</v>
      </c>
      <c r="G7" s="10">
        <v>6</v>
      </c>
    </row>
    <row r="8" spans="1:7" x14ac:dyDescent="0.25">
      <c r="A8">
        <v>553</v>
      </c>
      <c r="B8" s="10">
        <v>12</v>
      </c>
      <c r="C8" s="10">
        <v>28</v>
      </c>
      <c r="D8" s="21">
        <v>44928</v>
      </c>
      <c r="E8" s="10">
        <v>12</v>
      </c>
      <c r="F8" s="10" t="s">
        <v>586</v>
      </c>
      <c r="G8" s="10">
        <v>12</v>
      </c>
    </row>
    <row r="9" spans="1:7" x14ac:dyDescent="0.25">
      <c r="A9">
        <v>554</v>
      </c>
      <c r="B9" s="10">
        <v>23</v>
      </c>
      <c r="C9" s="10">
        <v>19</v>
      </c>
      <c r="D9" s="24">
        <v>44928</v>
      </c>
      <c r="E9" s="10">
        <v>23</v>
      </c>
      <c r="F9" s="10" t="s">
        <v>587</v>
      </c>
      <c r="G9" s="10">
        <v>23</v>
      </c>
    </row>
    <row r="10" spans="1:7" x14ac:dyDescent="0.25">
      <c r="A10">
        <v>555</v>
      </c>
      <c r="B10" s="10">
        <v>3</v>
      </c>
      <c r="C10" s="10">
        <v>27</v>
      </c>
      <c r="D10" s="21">
        <v>44928</v>
      </c>
      <c r="E10" s="10">
        <v>3</v>
      </c>
      <c r="F10" s="10" t="s">
        <v>588</v>
      </c>
      <c r="G10" s="10">
        <v>3</v>
      </c>
    </row>
    <row r="11" spans="1:7" x14ac:dyDescent="0.25">
      <c r="A11">
        <v>556</v>
      </c>
      <c r="B11" s="10">
        <v>11</v>
      </c>
      <c r="C11" s="10">
        <v>7</v>
      </c>
      <c r="D11" s="24">
        <v>44928</v>
      </c>
      <c r="E11" s="10">
        <v>7</v>
      </c>
      <c r="F11" s="10" t="s">
        <v>227</v>
      </c>
      <c r="G11" s="10">
        <v>11</v>
      </c>
    </row>
    <row r="12" spans="1:7" x14ac:dyDescent="0.25">
      <c r="A12">
        <v>557</v>
      </c>
      <c r="B12" s="10">
        <v>18</v>
      </c>
      <c r="C12" s="10">
        <v>8</v>
      </c>
      <c r="D12" s="21">
        <v>44928</v>
      </c>
      <c r="E12" s="10">
        <v>18</v>
      </c>
      <c r="F12" s="10" t="s">
        <v>187</v>
      </c>
      <c r="G12" s="10">
        <v>18</v>
      </c>
    </row>
    <row r="13" spans="1:7" x14ac:dyDescent="0.25">
      <c r="A13">
        <v>558</v>
      </c>
      <c r="B13" s="10">
        <v>10</v>
      </c>
      <c r="C13" s="10">
        <v>1</v>
      </c>
      <c r="D13" s="24">
        <v>44928</v>
      </c>
      <c r="E13" s="10">
        <v>10</v>
      </c>
      <c r="F13" s="10" t="s">
        <v>589</v>
      </c>
      <c r="G13" s="10">
        <v>10</v>
      </c>
    </row>
    <row r="14" spans="1:7" x14ac:dyDescent="0.25">
      <c r="A14">
        <v>559</v>
      </c>
      <c r="B14" s="10">
        <v>25</v>
      </c>
      <c r="C14" s="10">
        <v>9</v>
      </c>
      <c r="D14" s="21">
        <v>44928</v>
      </c>
      <c r="E14" s="10">
        <v>25</v>
      </c>
      <c r="F14" s="10" t="s">
        <v>590</v>
      </c>
      <c r="G14" s="10">
        <v>25</v>
      </c>
    </row>
    <row r="15" spans="1:7" x14ac:dyDescent="0.25">
      <c r="A15">
        <v>560</v>
      </c>
      <c r="B15" s="10">
        <v>13</v>
      </c>
      <c r="C15" s="10">
        <v>16</v>
      </c>
      <c r="D15" s="24">
        <v>44928</v>
      </c>
      <c r="E15" s="10">
        <v>16</v>
      </c>
      <c r="F15" s="10" t="s">
        <v>591</v>
      </c>
      <c r="G15" s="10">
        <v>13</v>
      </c>
    </row>
    <row r="16" spans="1:7" x14ac:dyDescent="0.25">
      <c r="A16">
        <v>561</v>
      </c>
      <c r="B16" s="10">
        <v>17</v>
      </c>
      <c r="C16" s="10">
        <v>30</v>
      </c>
      <c r="D16" s="21">
        <v>44929</v>
      </c>
      <c r="E16" s="10">
        <v>17</v>
      </c>
      <c r="F16" s="10" t="s">
        <v>592</v>
      </c>
      <c r="G16" s="10">
        <v>17</v>
      </c>
    </row>
    <row r="17" spans="1:7" x14ac:dyDescent="0.25">
      <c r="A17">
        <v>562</v>
      </c>
      <c r="B17" s="10">
        <v>21</v>
      </c>
      <c r="C17" s="10">
        <v>2</v>
      </c>
      <c r="D17" s="24">
        <v>44929</v>
      </c>
      <c r="E17" s="10">
        <v>21</v>
      </c>
      <c r="F17" s="10" t="s">
        <v>593</v>
      </c>
      <c r="G17" s="10">
        <v>21</v>
      </c>
    </row>
    <row r="18" spans="1:7" x14ac:dyDescent="0.25">
      <c r="A18">
        <v>563</v>
      </c>
      <c r="B18" s="10">
        <v>29</v>
      </c>
      <c r="C18" s="10">
        <v>26</v>
      </c>
      <c r="D18" s="21">
        <v>44929</v>
      </c>
      <c r="E18" s="10">
        <v>26</v>
      </c>
      <c r="F18" s="10" t="s">
        <v>594</v>
      </c>
      <c r="G18" s="10">
        <v>29</v>
      </c>
    </row>
    <row r="19" spans="1:7" x14ac:dyDescent="0.25">
      <c r="A19">
        <v>564</v>
      </c>
      <c r="B19" s="10">
        <v>5</v>
      </c>
      <c r="C19" s="10">
        <v>15</v>
      </c>
      <c r="D19" s="24">
        <v>44930</v>
      </c>
      <c r="E19" s="10">
        <v>15</v>
      </c>
      <c r="F19" s="10" t="s">
        <v>595</v>
      </c>
      <c r="G19" s="10">
        <v>5</v>
      </c>
    </row>
    <row r="20" spans="1:7" x14ac:dyDescent="0.25">
      <c r="A20">
        <v>565</v>
      </c>
      <c r="B20" s="10">
        <v>6</v>
      </c>
      <c r="C20" s="10">
        <v>24</v>
      </c>
      <c r="D20" s="21">
        <v>44930</v>
      </c>
      <c r="E20" s="10">
        <v>6</v>
      </c>
      <c r="F20" s="10" t="s">
        <v>596</v>
      </c>
      <c r="G20" s="10">
        <v>6</v>
      </c>
    </row>
    <row r="21" spans="1:7" x14ac:dyDescent="0.25">
      <c r="A21">
        <v>566</v>
      </c>
      <c r="B21" s="10">
        <v>22</v>
      </c>
      <c r="C21" s="10">
        <v>21</v>
      </c>
      <c r="D21" s="24">
        <v>44930</v>
      </c>
      <c r="E21" s="10">
        <v>22</v>
      </c>
      <c r="F21" s="10" t="s">
        <v>597</v>
      </c>
      <c r="G21" s="10">
        <v>22</v>
      </c>
    </row>
    <row r="22" spans="1:7" x14ac:dyDescent="0.25">
      <c r="A22">
        <v>567</v>
      </c>
      <c r="B22" s="10">
        <v>23</v>
      </c>
      <c r="C22" s="10">
        <v>12</v>
      </c>
      <c r="D22" s="21">
        <v>44930</v>
      </c>
      <c r="E22" s="10">
        <v>23</v>
      </c>
      <c r="F22" s="10" t="s">
        <v>598</v>
      </c>
      <c r="G22" s="10">
        <v>23</v>
      </c>
    </row>
    <row r="23" spans="1:7" x14ac:dyDescent="0.25">
      <c r="A23">
        <v>568</v>
      </c>
      <c r="B23" s="10">
        <v>20</v>
      </c>
      <c r="C23" s="10">
        <v>27</v>
      </c>
      <c r="D23" s="24">
        <v>44930</v>
      </c>
      <c r="E23" s="10">
        <v>20</v>
      </c>
      <c r="F23" s="10" t="s">
        <v>599</v>
      </c>
      <c r="G23" s="10">
        <v>20</v>
      </c>
    </row>
    <row r="24" spans="1:7" x14ac:dyDescent="0.25">
      <c r="A24">
        <v>569</v>
      </c>
      <c r="B24" s="10">
        <v>28</v>
      </c>
      <c r="C24" s="10">
        <v>17</v>
      </c>
      <c r="D24" s="21">
        <v>44930</v>
      </c>
      <c r="E24" s="10">
        <v>17</v>
      </c>
      <c r="F24" s="10" t="s">
        <v>600</v>
      </c>
      <c r="G24" s="10">
        <v>28</v>
      </c>
    </row>
    <row r="25" spans="1:7" x14ac:dyDescent="0.25">
      <c r="A25">
        <v>570</v>
      </c>
      <c r="B25" s="10">
        <v>5</v>
      </c>
      <c r="C25" s="10">
        <v>3</v>
      </c>
      <c r="D25" s="24">
        <v>44930</v>
      </c>
      <c r="E25" s="10">
        <v>5</v>
      </c>
      <c r="F25" s="10" t="s">
        <v>285</v>
      </c>
      <c r="G25" s="10">
        <v>5</v>
      </c>
    </row>
    <row r="26" spans="1:7" x14ac:dyDescent="0.25">
      <c r="A26">
        <v>571</v>
      </c>
      <c r="B26" s="10">
        <v>18</v>
      </c>
      <c r="C26" s="10">
        <v>25</v>
      </c>
      <c r="D26" s="21">
        <v>44930</v>
      </c>
      <c r="E26" s="10">
        <v>18</v>
      </c>
      <c r="F26" s="10" t="s">
        <v>601</v>
      </c>
      <c r="G26" s="10">
        <v>18</v>
      </c>
    </row>
    <row r="27" spans="1:7" x14ac:dyDescent="0.25">
      <c r="A27">
        <v>572</v>
      </c>
      <c r="B27" s="10">
        <v>19</v>
      </c>
      <c r="C27" s="10">
        <v>11</v>
      </c>
      <c r="D27" s="24">
        <v>44930</v>
      </c>
      <c r="E27" s="10">
        <v>19</v>
      </c>
      <c r="F27" s="10" t="s">
        <v>183</v>
      </c>
      <c r="G27" s="10">
        <v>19</v>
      </c>
    </row>
    <row r="28" spans="1:7" x14ac:dyDescent="0.25">
      <c r="A28">
        <v>573</v>
      </c>
      <c r="B28" s="10">
        <v>10</v>
      </c>
      <c r="C28" s="10">
        <v>9</v>
      </c>
      <c r="D28" s="21">
        <v>44930</v>
      </c>
      <c r="E28" s="10">
        <v>9</v>
      </c>
      <c r="F28" s="10" t="s">
        <v>269</v>
      </c>
      <c r="G28" s="10">
        <v>10</v>
      </c>
    </row>
    <row r="29" spans="1:7" x14ac:dyDescent="0.25">
      <c r="A29">
        <v>574</v>
      </c>
      <c r="B29" s="10">
        <v>14</v>
      </c>
      <c r="C29" s="10">
        <v>16</v>
      </c>
      <c r="D29" s="24">
        <v>44930</v>
      </c>
      <c r="E29" s="10">
        <v>14</v>
      </c>
      <c r="F29" s="10" t="s">
        <v>143</v>
      </c>
      <c r="G29" s="10">
        <v>13</v>
      </c>
    </row>
    <row r="30" spans="1:7" x14ac:dyDescent="0.25">
      <c r="A30">
        <v>575</v>
      </c>
      <c r="B30" s="10">
        <v>26</v>
      </c>
      <c r="C30" s="10">
        <v>1</v>
      </c>
      <c r="D30" s="21">
        <v>44930</v>
      </c>
      <c r="E30" s="10">
        <v>1</v>
      </c>
      <c r="F30" s="10" t="s">
        <v>602</v>
      </c>
      <c r="G30" s="10">
        <v>26</v>
      </c>
    </row>
    <row r="31" spans="1:7" x14ac:dyDescent="0.25">
      <c r="A31">
        <v>576</v>
      </c>
      <c r="B31" s="10">
        <v>22</v>
      </c>
      <c r="C31" s="10">
        <v>15</v>
      </c>
      <c r="D31" s="24">
        <v>44931</v>
      </c>
      <c r="E31" s="10">
        <v>15</v>
      </c>
      <c r="F31" s="10" t="s">
        <v>603</v>
      </c>
      <c r="G31" s="10">
        <v>22</v>
      </c>
    </row>
    <row r="32" spans="1:7" x14ac:dyDescent="0.25">
      <c r="A32">
        <v>577</v>
      </c>
      <c r="B32" s="10">
        <v>7</v>
      </c>
      <c r="C32" s="10">
        <v>2</v>
      </c>
      <c r="D32" s="21">
        <v>44931</v>
      </c>
      <c r="E32" s="10">
        <v>2</v>
      </c>
      <c r="F32" s="10" t="s">
        <v>604</v>
      </c>
      <c r="G32" s="10">
        <v>7</v>
      </c>
    </row>
    <row r="33" spans="1:7" x14ac:dyDescent="0.25">
      <c r="A33">
        <v>578</v>
      </c>
      <c r="B33" s="10">
        <v>11</v>
      </c>
      <c r="C33" s="10">
        <v>29</v>
      </c>
      <c r="D33" s="24">
        <v>44931</v>
      </c>
      <c r="E33" s="10">
        <v>29</v>
      </c>
      <c r="F33" s="10" t="s">
        <v>605</v>
      </c>
      <c r="G33" s="10">
        <v>11</v>
      </c>
    </row>
    <row r="34" spans="1:7" x14ac:dyDescent="0.25">
      <c r="A34">
        <v>579</v>
      </c>
      <c r="B34" s="10">
        <v>8</v>
      </c>
      <c r="C34" s="10">
        <v>13</v>
      </c>
      <c r="D34" s="21">
        <v>44931</v>
      </c>
      <c r="E34" s="10">
        <v>8</v>
      </c>
      <c r="F34" s="10" t="s">
        <v>606</v>
      </c>
      <c r="G34" s="10">
        <v>8</v>
      </c>
    </row>
    <row r="35" spans="1:7" x14ac:dyDescent="0.25">
      <c r="A35">
        <v>580</v>
      </c>
      <c r="B35" s="10">
        <v>12</v>
      </c>
      <c r="C35" s="10">
        <v>25</v>
      </c>
      <c r="D35" s="24">
        <v>44932</v>
      </c>
      <c r="E35" s="10">
        <v>12</v>
      </c>
      <c r="F35" s="10" t="s">
        <v>607</v>
      </c>
      <c r="G35" s="10">
        <v>12</v>
      </c>
    </row>
    <row r="36" spans="1:7" x14ac:dyDescent="0.25">
      <c r="A36">
        <v>581</v>
      </c>
      <c r="B36" s="10">
        <v>23</v>
      </c>
      <c r="C36" s="10">
        <v>5</v>
      </c>
      <c r="D36" s="21">
        <v>44932</v>
      </c>
      <c r="E36" s="10">
        <v>5</v>
      </c>
      <c r="F36" s="10" t="s">
        <v>608</v>
      </c>
      <c r="G36" s="10">
        <v>23</v>
      </c>
    </row>
    <row r="37" spans="1:7" x14ac:dyDescent="0.25">
      <c r="A37">
        <v>582</v>
      </c>
      <c r="B37" s="10">
        <v>19</v>
      </c>
      <c r="C37" s="10">
        <v>3</v>
      </c>
      <c r="D37" s="24">
        <v>44932</v>
      </c>
      <c r="E37" s="10">
        <v>3</v>
      </c>
      <c r="F37" s="10" t="s">
        <v>609</v>
      </c>
      <c r="G37" s="10">
        <v>19</v>
      </c>
    </row>
    <row r="38" spans="1:7" x14ac:dyDescent="0.25">
      <c r="A38">
        <v>583</v>
      </c>
      <c r="B38" s="10">
        <v>28</v>
      </c>
      <c r="C38" s="10">
        <v>20</v>
      </c>
      <c r="D38" s="21">
        <v>44932</v>
      </c>
      <c r="E38" s="10">
        <v>20</v>
      </c>
      <c r="F38" s="10" t="s">
        <v>610</v>
      </c>
      <c r="G38" s="10">
        <v>28</v>
      </c>
    </row>
    <row r="39" spans="1:7" x14ac:dyDescent="0.25">
      <c r="A39">
        <v>584</v>
      </c>
      <c r="B39" s="10">
        <v>17</v>
      </c>
      <c r="C39" s="10">
        <v>5</v>
      </c>
      <c r="D39" s="24">
        <v>44932</v>
      </c>
      <c r="E39" s="10">
        <v>5</v>
      </c>
      <c r="F39" s="10" t="s">
        <v>611</v>
      </c>
      <c r="G39" s="10">
        <v>17</v>
      </c>
    </row>
    <row r="40" spans="1:7" x14ac:dyDescent="0.25">
      <c r="A40">
        <v>585</v>
      </c>
      <c r="B40" s="10">
        <v>21</v>
      </c>
      <c r="C40" s="10">
        <v>30</v>
      </c>
      <c r="D40" s="21">
        <v>44932</v>
      </c>
      <c r="E40" s="10">
        <v>21</v>
      </c>
      <c r="F40" s="10" t="s">
        <v>612</v>
      </c>
      <c r="G40" s="10">
        <v>21</v>
      </c>
    </row>
    <row r="41" spans="1:7" x14ac:dyDescent="0.25">
      <c r="A41">
        <v>586</v>
      </c>
      <c r="B41" s="10">
        <v>27</v>
      </c>
      <c r="C41" s="10">
        <v>9</v>
      </c>
      <c r="D41" s="24">
        <v>44932</v>
      </c>
      <c r="E41" s="10">
        <v>27</v>
      </c>
      <c r="F41" s="10" t="s">
        <v>294</v>
      </c>
      <c r="G41" s="10">
        <v>27</v>
      </c>
    </row>
    <row r="42" spans="1:7" x14ac:dyDescent="0.25">
      <c r="A42">
        <v>587</v>
      </c>
      <c r="B42" s="10">
        <v>8</v>
      </c>
      <c r="C42" s="10">
        <v>6</v>
      </c>
      <c r="D42" s="21">
        <v>44932</v>
      </c>
      <c r="E42" s="10">
        <v>8</v>
      </c>
      <c r="F42" s="10" t="s">
        <v>198</v>
      </c>
      <c r="G42" s="10">
        <v>8</v>
      </c>
    </row>
    <row r="43" spans="1:7" x14ac:dyDescent="0.25">
      <c r="A43">
        <v>588</v>
      </c>
      <c r="B43" s="10">
        <v>18</v>
      </c>
      <c r="C43" s="10">
        <v>13</v>
      </c>
      <c r="D43" s="24">
        <v>44932</v>
      </c>
      <c r="E43" s="10">
        <v>18</v>
      </c>
      <c r="F43" s="10" t="s">
        <v>613</v>
      </c>
      <c r="G43" s="10">
        <v>18</v>
      </c>
    </row>
    <row r="44" spans="1:7" x14ac:dyDescent="0.25">
      <c r="A44">
        <v>589</v>
      </c>
      <c r="B44" s="10">
        <v>24</v>
      </c>
      <c r="C44" s="10">
        <v>16</v>
      </c>
      <c r="D44" s="21">
        <v>44932</v>
      </c>
      <c r="E44" s="10">
        <v>16</v>
      </c>
      <c r="F44" s="10" t="s">
        <v>614</v>
      </c>
      <c r="G44" s="10">
        <v>24</v>
      </c>
    </row>
    <row r="45" spans="1:7" x14ac:dyDescent="0.25">
      <c r="A45">
        <v>590</v>
      </c>
      <c r="B45" s="10">
        <v>14</v>
      </c>
      <c r="C45" s="10">
        <v>1</v>
      </c>
      <c r="D45" s="24">
        <v>44932</v>
      </c>
      <c r="E45" s="10">
        <v>14</v>
      </c>
      <c r="F45" s="10" t="s">
        <v>551</v>
      </c>
      <c r="G45" s="10">
        <v>13</v>
      </c>
    </row>
    <row r="46" spans="1:7" x14ac:dyDescent="0.25">
      <c r="A46">
        <v>591</v>
      </c>
      <c r="B46" s="10">
        <v>27</v>
      </c>
      <c r="C46" s="10">
        <v>2</v>
      </c>
      <c r="D46" s="21">
        <v>44933</v>
      </c>
      <c r="E46" s="10">
        <v>2</v>
      </c>
      <c r="F46" s="10" t="s">
        <v>615</v>
      </c>
      <c r="G46" s="10">
        <v>27</v>
      </c>
    </row>
    <row r="47" spans="1:7" x14ac:dyDescent="0.25">
      <c r="A47">
        <v>592</v>
      </c>
      <c r="B47" s="10">
        <v>5</v>
      </c>
      <c r="C47" s="10">
        <v>29</v>
      </c>
      <c r="D47" s="24">
        <v>44933</v>
      </c>
      <c r="E47" s="10">
        <v>5</v>
      </c>
      <c r="F47" s="10" t="s">
        <v>616</v>
      </c>
      <c r="G47" s="10">
        <v>5</v>
      </c>
    </row>
    <row r="48" spans="1:7" x14ac:dyDescent="0.25">
      <c r="A48">
        <v>593</v>
      </c>
      <c r="B48" s="10">
        <v>7</v>
      </c>
      <c r="C48" s="10">
        <v>19</v>
      </c>
      <c r="D48" s="21">
        <v>44933</v>
      </c>
      <c r="E48" s="10">
        <v>7</v>
      </c>
      <c r="F48" s="10" t="s">
        <v>617</v>
      </c>
      <c r="G48" s="10">
        <v>7</v>
      </c>
    </row>
    <row r="49" spans="1:7" x14ac:dyDescent="0.25">
      <c r="A49">
        <v>594</v>
      </c>
      <c r="B49" s="10">
        <v>10</v>
      </c>
      <c r="C49" s="10">
        <v>22</v>
      </c>
      <c r="D49" s="24">
        <v>44933</v>
      </c>
      <c r="E49" s="10">
        <v>22</v>
      </c>
      <c r="F49" s="10" t="s">
        <v>361</v>
      </c>
      <c r="G49" s="10">
        <v>10</v>
      </c>
    </row>
    <row r="50" spans="1:7" x14ac:dyDescent="0.25">
      <c r="A50">
        <v>595</v>
      </c>
      <c r="B50" s="10">
        <v>26</v>
      </c>
      <c r="C50" s="10">
        <v>14</v>
      </c>
      <c r="D50" s="21">
        <v>44933</v>
      </c>
      <c r="E50" s="10">
        <v>14</v>
      </c>
      <c r="F50" s="10" t="s">
        <v>618</v>
      </c>
      <c r="G50" s="10">
        <v>26</v>
      </c>
    </row>
    <row r="51" spans="1:7" x14ac:dyDescent="0.25">
      <c r="A51">
        <v>596</v>
      </c>
      <c r="B51" s="10">
        <v>9</v>
      </c>
      <c r="C51" s="10">
        <v>23</v>
      </c>
      <c r="D51" s="24">
        <v>44934</v>
      </c>
      <c r="E51" s="10">
        <v>23</v>
      </c>
      <c r="F51" s="10" t="s">
        <v>619</v>
      </c>
      <c r="G51" s="10">
        <v>9</v>
      </c>
    </row>
    <row r="52" spans="1:7" x14ac:dyDescent="0.25">
      <c r="A52">
        <v>597</v>
      </c>
      <c r="B52" s="10">
        <v>28</v>
      </c>
      <c r="C52" s="10">
        <v>25</v>
      </c>
      <c r="D52" s="21">
        <v>44934</v>
      </c>
      <c r="E52" s="10">
        <v>28</v>
      </c>
      <c r="F52" s="10" t="s">
        <v>620</v>
      </c>
      <c r="G52" s="10">
        <v>28</v>
      </c>
    </row>
    <row r="53" spans="1:7" x14ac:dyDescent="0.25">
      <c r="A53">
        <v>598</v>
      </c>
      <c r="B53" s="10">
        <v>12</v>
      </c>
      <c r="C53" s="10">
        <v>5</v>
      </c>
      <c r="D53" s="24">
        <v>44934</v>
      </c>
      <c r="E53" s="10">
        <v>12</v>
      </c>
      <c r="F53" s="10" t="s">
        <v>441</v>
      </c>
      <c r="G53" s="10">
        <v>12</v>
      </c>
    </row>
    <row r="54" spans="1:7" x14ac:dyDescent="0.25">
      <c r="A54">
        <v>599</v>
      </c>
      <c r="B54" s="10">
        <v>15</v>
      </c>
      <c r="C54" s="10">
        <v>29</v>
      </c>
      <c r="D54" s="21">
        <v>44934</v>
      </c>
      <c r="E54" s="10">
        <v>15</v>
      </c>
      <c r="F54" s="10" t="s">
        <v>621</v>
      </c>
      <c r="G54" s="10">
        <v>15</v>
      </c>
    </row>
    <row r="55" spans="1:7" x14ac:dyDescent="0.25">
      <c r="A55">
        <v>600</v>
      </c>
      <c r="B55" s="10">
        <v>16</v>
      </c>
      <c r="C55" s="10">
        <v>3</v>
      </c>
      <c r="D55" s="24">
        <v>44934</v>
      </c>
      <c r="E55" s="10">
        <v>3</v>
      </c>
      <c r="F55" s="10" t="s">
        <v>622</v>
      </c>
      <c r="G55" s="10">
        <v>16</v>
      </c>
    </row>
    <row r="56" spans="1:7" x14ac:dyDescent="0.25">
      <c r="A56">
        <v>601</v>
      </c>
      <c r="B56" s="10">
        <v>11</v>
      </c>
      <c r="C56" s="10">
        <v>18</v>
      </c>
      <c r="D56" s="21">
        <v>44934</v>
      </c>
      <c r="E56" s="10">
        <v>18</v>
      </c>
      <c r="F56" s="10" t="s">
        <v>614</v>
      </c>
      <c r="G56" s="10">
        <v>11</v>
      </c>
    </row>
    <row r="57" spans="1:7" x14ac:dyDescent="0.25">
      <c r="A57">
        <v>602</v>
      </c>
      <c r="B57" s="10">
        <v>21</v>
      </c>
      <c r="C57" s="10">
        <v>7</v>
      </c>
      <c r="D57" s="24">
        <v>44934</v>
      </c>
      <c r="E57" s="10">
        <v>21</v>
      </c>
      <c r="F57" s="10" t="s">
        <v>623</v>
      </c>
      <c r="G57" s="10">
        <v>21</v>
      </c>
    </row>
    <row r="58" spans="1:7" x14ac:dyDescent="0.25">
      <c r="A58">
        <v>603</v>
      </c>
      <c r="B58" s="10">
        <v>24</v>
      </c>
      <c r="C58" s="10">
        <v>6</v>
      </c>
      <c r="D58" s="21">
        <v>44934</v>
      </c>
      <c r="E58" s="10">
        <v>6</v>
      </c>
      <c r="F58" s="10" t="s">
        <v>363</v>
      </c>
      <c r="G58" s="10">
        <v>24</v>
      </c>
    </row>
    <row r="59" spans="1:7" x14ac:dyDescent="0.25">
      <c r="A59">
        <v>604</v>
      </c>
      <c r="B59" s="10">
        <v>13</v>
      </c>
      <c r="C59" s="10">
        <v>1</v>
      </c>
      <c r="D59" s="24">
        <v>44934</v>
      </c>
      <c r="E59" s="10">
        <v>1</v>
      </c>
      <c r="F59" s="10" t="s">
        <v>610</v>
      </c>
      <c r="G59" s="10">
        <v>13</v>
      </c>
    </row>
    <row r="60" spans="1:7" x14ac:dyDescent="0.25">
      <c r="A60">
        <v>605</v>
      </c>
      <c r="B60" s="10">
        <v>30</v>
      </c>
      <c r="C60" s="10">
        <v>19</v>
      </c>
      <c r="D60" s="21">
        <v>44935</v>
      </c>
      <c r="E60" s="10">
        <v>19</v>
      </c>
      <c r="F60" s="10" t="s">
        <v>624</v>
      </c>
      <c r="G60" s="10">
        <v>30</v>
      </c>
    </row>
    <row r="61" spans="1:7" x14ac:dyDescent="0.25">
      <c r="A61">
        <v>606</v>
      </c>
      <c r="B61" s="10">
        <v>2</v>
      </c>
      <c r="C61" s="10">
        <v>5</v>
      </c>
      <c r="D61" s="24">
        <v>44935</v>
      </c>
      <c r="E61" s="10">
        <v>2</v>
      </c>
      <c r="F61" s="10" t="s">
        <v>625</v>
      </c>
      <c r="G61" s="10">
        <v>2</v>
      </c>
    </row>
    <row r="62" spans="1:7" x14ac:dyDescent="0.25">
      <c r="A62">
        <v>607</v>
      </c>
      <c r="B62" s="10">
        <v>20</v>
      </c>
      <c r="C62" s="10">
        <v>17</v>
      </c>
      <c r="D62" s="21">
        <v>44935</v>
      </c>
      <c r="E62" s="10">
        <v>17</v>
      </c>
      <c r="F62" s="10" t="s">
        <v>626</v>
      </c>
      <c r="G62" s="10">
        <v>20</v>
      </c>
    </row>
    <row r="63" spans="1:7" x14ac:dyDescent="0.25">
      <c r="A63">
        <v>608</v>
      </c>
      <c r="B63" s="10">
        <v>15</v>
      </c>
      <c r="C63" s="10">
        <v>27</v>
      </c>
      <c r="D63" s="24">
        <v>44935</v>
      </c>
      <c r="E63" s="10">
        <v>15</v>
      </c>
      <c r="F63" s="10" t="s">
        <v>560</v>
      </c>
      <c r="G63" s="10">
        <v>15</v>
      </c>
    </row>
    <row r="64" spans="1:7" x14ac:dyDescent="0.25">
      <c r="A64">
        <v>609</v>
      </c>
      <c r="B64" s="10">
        <v>8</v>
      </c>
      <c r="C64" s="10">
        <v>14</v>
      </c>
      <c r="D64" s="21">
        <v>44935</v>
      </c>
      <c r="E64" s="10">
        <v>8</v>
      </c>
      <c r="F64" s="10" t="s">
        <v>627</v>
      </c>
      <c r="G64" s="10">
        <v>8</v>
      </c>
    </row>
    <row r="65" spans="1:7" x14ac:dyDescent="0.25">
      <c r="A65">
        <v>610</v>
      </c>
      <c r="B65" s="10">
        <v>26</v>
      </c>
      <c r="C65" s="10">
        <v>22</v>
      </c>
      <c r="D65" s="24">
        <v>44935</v>
      </c>
      <c r="E65" s="10">
        <v>26</v>
      </c>
      <c r="F65" s="10" t="s">
        <v>628</v>
      </c>
      <c r="G65" s="10">
        <v>26</v>
      </c>
    </row>
    <row r="66" spans="1:7" x14ac:dyDescent="0.25">
      <c r="A66">
        <v>611</v>
      </c>
      <c r="B66" s="10">
        <v>23</v>
      </c>
      <c r="C66" s="10">
        <v>9</v>
      </c>
      <c r="D66" s="21">
        <v>44936</v>
      </c>
      <c r="E66" s="10">
        <v>23</v>
      </c>
      <c r="F66" s="10" t="s">
        <v>629</v>
      </c>
      <c r="G66" s="10">
        <v>23</v>
      </c>
    </row>
    <row r="67" spans="1:7" x14ac:dyDescent="0.25">
      <c r="A67">
        <v>612</v>
      </c>
      <c r="B67" s="10">
        <v>16</v>
      </c>
      <c r="C67" s="10">
        <v>21</v>
      </c>
      <c r="D67" s="24">
        <v>44936</v>
      </c>
      <c r="E67" s="10">
        <v>16</v>
      </c>
      <c r="F67" s="10" t="s">
        <v>470</v>
      </c>
      <c r="G67" s="10">
        <v>16</v>
      </c>
    </row>
    <row r="68" spans="1:7" x14ac:dyDescent="0.25">
      <c r="A68">
        <v>613</v>
      </c>
      <c r="B68" s="10">
        <v>28</v>
      </c>
      <c r="C68" s="10">
        <v>5</v>
      </c>
      <c r="D68" s="21">
        <v>44936</v>
      </c>
      <c r="E68" s="10">
        <v>28</v>
      </c>
      <c r="F68" s="10" t="s">
        <v>630</v>
      </c>
      <c r="G68" s="10">
        <v>28</v>
      </c>
    </row>
    <row r="69" spans="1:7" x14ac:dyDescent="0.25">
      <c r="A69">
        <v>614</v>
      </c>
      <c r="B69" s="10">
        <v>29</v>
      </c>
      <c r="C69" s="10">
        <v>6</v>
      </c>
      <c r="D69" s="24">
        <v>44936</v>
      </c>
      <c r="E69" s="10">
        <v>29</v>
      </c>
      <c r="F69" s="10" t="s">
        <v>631</v>
      </c>
      <c r="G69" s="10">
        <v>29</v>
      </c>
    </row>
    <row r="70" spans="1:7" x14ac:dyDescent="0.25">
      <c r="A70">
        <v>615</v>
      </c>
      <c r="B70" s="10">
        <v>10</v>
      </c>
      <c r="C70" s="10">
        <v>24</v>
      </c>
      <c r="D70" s="21">
        <v>44936</v>
      </c>
      <c r="E70" s="10">
        <v>24</v>
      </c>
      <c r="F70" s="10" t="s">
        <v>314</v>
      </c>
      <c r="G70" s="10">
        <v>10</v>
      </c>
    </row>
    <row r="71" spans="1:7" x14ac:dyDescent="0.25">
      <c r="A71">
        <v>616</v>
      </c>
      <c r="B71" s="10">
        <v>25</v>
      </c>
      <c r="C71" s="10">
        <v>22</v>
      </c>
      <c r="D71" s="24">
        <v>44936</v>
      </c>
      <c r="E71" s="10">
        <v>22</v>
      </c>
      <c r="F71" s="10" t="s">
        <v>260</v>
      </c>
      <c r="G71" s="10">
        <v>25</v>
      </c>
    </row>
    <row r="72" spans="1:7" x14ac:dyDescent="0.25">
      <c r="A72">
        <v>617</v>
      </c>
      <c r="B72" s="10">
        <v>13</v>
      </c>
      <c r="C72" s="10">
        <v>7</v>
      </c>
      <c r="D72" s="21">
        <v>44936</v>
      </c>
      <c r="E72" s="10">
        <v>13</v>
      </c>
      <c r="F72" s="10" t="s">
        <v>632</v>
      </c>
      <c r="G72" s="10">
        <v>13</v>
      </c>
    </row>
    <row r="73" spans="1:7" x14ac:dyDescent="0.25">
      <c r="A73">
        <v>618</v>
      </c>
      <c r="B73" s="10">
        <v>9</v>
      </c>
      <c r="C73" s="10">
        <v>18</v>
      </c>
      <c r="D73" s="24">
        <v>44937</v>
      </c>
      <c r="E73" s="10">
        <v>9</v>
      </c>
      <c r="F73" s="10" t="s">
        <v>633</v>
      </c>
      <c r="G73" s="10">
        <v>9</v>
      </c>
    </row>
    <row r="74" spans="1:7" x14ac:dyDescent="0.25">
      <c r="A74">
        <v>619</v>
      </c>
      <c r="B74" s="10">
        <v>30</v>
      </c>
      <c r="C74" s="10">
        <v>5</v>
      </c>
      <c r="D74" s="21">
        <v>44937</v>
      </c>
      <c r="E74" s="10">
        <v>30</v>
      </c>
      <c r="F74" s="10" t="s">
        <v>634</v>
      </c>
      <c r="G74" s="10">
        <v>30</v>
      </c>
    </row>
    <row r="75" spans="1:7" x14ac:dyDescent="0.25">
      <c r="A75">
        <v>620</v>
      </c>
      <c r="B75" s="10">
        <v>1</v>
      </c>
      <c r="C75" s="10">
        <v>17</v>
      </c>
      <c r="D75" s="24">
        <v>44937</v>
      </c>
      <c r="E75" s="10">
        <v>17</v>
      </c>
      <c r="F75" s="10" t="s">
        <v>139</v>
      </c>
      <c r="G75" s="10">
        <v>1</v>
      </c>
    </row>
    <row r="76" spans="1:7" x14ac:dyDescent="0.25">
      <c r="A76">
        <v>621</v>
      </c>
      <c r="B76" s="10">
        <v>2</v>
      </c>
      <c r="C76" s="10">
        <v>19</v>
      </c>
      <c r="D76" s="21">
        <v>44937</v>
      </c>
      <c r="E76" s="10">
        <v>2</v>
      </c>
      <c r="F76" s="10" t="s">
        <v>635</v>
      </c>
      <c r="G76" s="10">
        <v>2</v>
      </c>
    </row>
    <row r="77" spans="1:7" x14ac:dyDescent="0.25">
      <c r="A77">
        <v>622</v>
      </c>
      <c r="B77" s="10">
        <v>20</v>
      </c>
      <c r="C77" s="10">
        <v>12</v>
      </c>
      <c r="D77" s="24">
        <v>44937</v>
      </c>
      <c r="E77" s="10">
        <v>20</v>
      </c>
      <c r="F77" s="10" t="s">
        <v>189</v>
      </c>
      <c r="G77" s="10">
        <v>20</v>
      </c>
    </row>
    <row r="78" spans="1:7" x14ac:dyDescent="0.25">
      <c r="A78">
        <v>623</v>
      </c>
      <c r="B78" s="10">
        <v>15</v>
      </c>
      <c r="C78" s="10">
        <v>27</v>
      </c>
      <c r="D78" s="21">
        <v>44937</v>
      </c>
      <c r="E78" s="10">
        <v>15</v>
      </c>
      <c r="F78" s="10" t="s">
        <v>636</v>
      </c>
      <c r="G78" s="10">
        <v>15</v>
      </c>
    </row>
    <row r="79" spans="1:7" x14ac:dyDescent="0.25">
      <c r="A79">
        <v>624</v>
      </c>
      <c r="B79" s="10">
        <v>8</v>
      </c>
      <c r="C79" s="10">
        <v>24</v>
      </c>
      <c r="D79" s="24">
        <v>44937</v>
      </c>
      <c r="E79" s="10">
        <v>8</v>
      </c>
      <c r="F79" s="10" t="s">
        <v>637</v>
      </c>
      <c r="G79" s="10">
        <v>8</v>
      </c>
    </row>
    <row r="80" spans="1:7" x14ac:dyDescent="0.25">
      <c r="A80">
        <v>625</v>
      </c>
      <c r="B80" s="10">
        <v>26</v>
      </c>
      <c r="C80" s="10">
        <v>11</v>
      </c>
      <c r="D80" s="21">
        <v>44937</v>
      </c>
      <c r="E80" s="10">
        <v>26</v>
      </c>
      <c r="F80" s="10" t="s">
        <v>638</v>
      </c>
      <c r="G80" s="10">
        <v>26</v>
      </c>
    </row>
    <row r="81" spans="1:7" x14ac:dyDescent="0.25">
      <c r="A81">
        <v>626</v>
      </c>
      <c r="B81" s="10">
        <v>23</v>
      </c>
      <c r="C81" s="10">
        <v>21</v>
      </c>
      <c r="D81" s="24">
        <v>44938</v>
      </c>
      <c r="E81" s="10">
        <v>21</v>
      </c>
      <c r="F81" s="10" t="s">
        <v>639</v>
      </c>
      <c r="G81" s="10">
        <v>23</v>
      </c>
    </row>
    <row r="82" spans="1:7" x14ac:dyDescent="0.25">
      <c r="A82">
        <v>627</v>
      </c>
      <c r="B82" s="10">
        <v>3</v>
      </c>
      <c r="C82" s="10">
        <v>2</v>
      </c>
      <c r="D82" s="21">
        <v>44938</v>
      </c>
      <c r="E82" s="10">
        <v>2</v>
      </c>
      <c r="F82" s="10" t="s">
        <v>640</v>
      </c>
      <c r="G82" s="10">
        <v>3</v>
      </c>
    </row>
    <row r="83" spans="1:7" x14ac:dyDescent="0.25">
      <c r="A83">
        <v>628</v>
      </c>
      <c r="B83" s="10">
        <v>16</v>
      </c>
      <c r="C83" s="10">
        <v>17</v>
      </c>
      <c r="D83" s="24">
        <v>44938</v>
      </c>
      <c r="E83" s="10">
        <v>16</v>
      </c>
      <c r="F83" s="10" t="s">
        <v>375</v>
      </c>
      <c r="G83" s="10">
        <v>16</v>
      </c>
    </row>
    <row r="84" spans="1:7" x14ac:dyDescent="0.25">
      <c r="A84">
        <v>629</v>
      </c>
      <c r="B84" s="10">
        <v>28</v>
      </c>
      <c r="C84" s="10">
        <v>5</v>
      </c>
      <c r="D84" s="21">
        <v>44938</v>
      </c>
      <c r="E84" s="10">
        <v>28</v>
      </c>
      <c r="F84" s="10" t="s">
        <v>641</v>
      </c>
      <c r="G84" s="10">
        <v>28</v>
      </c>
    </row>
    <row r="85" spans="1:7" x14ac:dyDescent="0.25">
      <c r="A85">
        <v>630</v>
      </c>
      <c r="B85" s="10">
        <v>14</v>
      </c>
      <c r="C85" s="10">
        <v>7</v>
      </c>
      <c r="D85" s="24">
        <v>44938</v>
      </c>
      <c r="E85" s="10">
        <v>7</v>
      </c>
      <c r="F85" s="10" t="s">
        <v>642</v>
      </c>
      <c r="G85" s="10">
        <v>13</v>
      </c>
    </row>
    <row r="86" spans="1:7" x14ac:dyDescent="0.25">
      <c r="A86">
        <v>631</v>
      </c>
      <c r="B86" s="10">
        <v>25</v>
      </c>
      <c r="C86" s="10">
        <v>6</v>
      </c>
      <c r="D86" s="21">
        <v>44938</v>
      </c>
      <c r="E86" s="10">
        <v>6</v>
      </c>
      <c r="F86" s="10" t="s">
        <v>643</v>
      </c>
      <c r="G86" s="10">
        <v>25</v>
      </c>
    </row>
    <row r="87" spans="1:7" x14ac:dyDescent="0.25">
      <c r="A87">
        <v>632</v>
      </c>
      <c r="B87" s="10">
        <v>9</v>
      </c>
      <c r="C87" s="10">
        <v>19</v>
      </c>
      <c r="D87" s="24">
        <v>44939</v>
      </c>
      <c r="E87" s="10">
        <v>19</v>
      </c>
      <c r="F87" s="10" t="s">
        <v>434</v>
      </c>
      <c r="G87" s="10">
        <v>9</v>
      </c>
    </row>
    <row r="88" spans="1:7" x14ac:dyDescent="0.25">
      <c r="A88">
        <v>633</v>
      </c>
      <c r="B88" s="10">
        <v>12</v>
      </c>
      <c r="C88" s="10">
        <v>1</v>
      </c>
      <c r="D88" s="21">
        <v>44939</v>
      </c>
      <c r="E88" s="10">
        <v>1</v>
      </c>
      <c r="F88" s="10" t="s">
        <v>644</v>
      </c>
      <c r="G88" s="10">
        <v>12</v>
      </c>
    </row>
    <row r="89" spans="1:7" x14ac:dyDescent="0.25">
      <c r="A89">
        <v>634</v>
      </c>
      <c r="B89" s="10">
        <v>30</v>
      </c>
      <c r="C89" s="10">
        <v>20</v>
      </c>
      <c r="D89" s="24">
        <v>44939</v>
      </c>
      <c r="E89" s="10">
        <v>20</v>
      </c>
      <c r="F89" s="10" t="s">
        <v>610</v>
      </c>
      <c r="G89" s="10">
        <v>30</v>
      </c>
    </row>
    <row r="90" spans="1:7" x14ac:dyDescent="0.25">
      <c r="A90">
        <v>635</v>
      </c>
      <c r="B90" s="10">
        <v>27</v>
      </c>
      <c r="C90" s="10">
        <v>10</v>
      </c>
      <c r="D90" s="21">
        <v>44939</v>
      </c>
      <c r="E90" s="10">
        <v>10</v>
      </c>
      <c r="F90" s="10" t="s">
        <v>645</v>
      </c>
      <c r="G90" s="10">
        <v>27</v>
      </c>
    </row>
    <row r="91" spans="1:7" x14ac:dyDescent="0.25">
      <c r="A91">
        <v>636</v>
      </c>
      <c r="B91" s="10">
        <v>5</v>
      </c>
      <c r="C91" s="10">
        <v>21</v>
      </c>
      <c r="D91" s="24">
        <v>44939</v>
      </c>
      <c r="E91" s="10">
        <v>21</v>
      </c>
      <c r="F91" s="10" t="s">
        <v>646</v>
      </c>
      <c r="G91" s="10">
        <v>5</v>
      </c>
    </row>
    <row r="92" spans="1:7" x14ac:dyDescent="0.25">
      <c r="A92">
        <v>637</v>
      </c>
      <c r="B92" s="10">
        <v>18</v>
      </c>
      <c r="C92" s="10">
        <v>24</v>
      </c>
      <c r="D92" s="21">
        <v>44939</v>
      </c>
      <c r="E92" s="10">
        <v>18</v>
      </c>
      <c r="F92" s="10" t="s">
        <v>647</v>
      </c>
      <c r="G92" s="10">
        <v>18</v>
      </c>
    </row>
    <row r="93" spans="1:7" x14ac:dyDescent="0.25">
      <c r="A93">
        <v>638</v>
      </c>
      <c r="B93" s="10">
        <v>29</v>
      </c>
      <c r="C93" s="10">
        <v>22</v>
      </c>
      <c r="D93" s="24">
        <v>44939</v>
      </c>
      <c r="E93" s="10">
        <v>29</v>
      </c>
      <c r="F93" s="10" t="s">
        <v>648</v>
      </c>
      <c r="G93" s="10">
        <v>29</v>
      </c>
    </row>
    <row r="94" spans="1:7" x14ac:dyDescent="0.25">
      <c r="A94">
        <v>639</v>
      </c>
      <c r="B94" s="10">
        <v>13</v>
      </c>
      <c r="C94" s="10">
        <v>8</v>
      </c>
      <c r="D94" s="21">
        <v>44939</v>
      </c>
      <c r="E94" s="10">
        <v>8</v>
      </c>
      <c r="F94" s="10" t="s">
        <v>649</v>
      </c>
      <c r="G94" s="10">
        <v>13</v>
      </c>
    </row>
    <row r="95" spans="1:7" x14ac:dyDescent="0.25">
      <c r="A95">
        <v>640</v>
      </c>
      <c r="B95" s="10">
        <v>26</v>
      </c>
      <c r="C95" s="10">
        <v>11</v>
      </c>
      <c r="D95" s="24">
        <v>44939</v>
      </c>
      <c r="E95" s="10">
        <v>26</v>
      </c>
      <c r="F95" s="10" t="s">
        <v>650</v>
      </c>
      <c r="G95" s="10">
        <v>26</v>
      </c>
    </row>
    <row r="96" spans="1:7" x14ac:dyDescent="0.25">
      <c r="A96">
        <v>641</v>
      </c>
      <c r="B96" s="10">
        <v>16</v>
      </c>
      <c r="C96" s="10">
        <v>17</v>
      </c>
      <c r="D96" s="21">
        <v>44940</v>
      </c>
      <c r="E96" s="10">
        <v>16</v>
      </c>
      <c r="F96" s="10" t="s">
        <v>651</v>
      </c>
      <c r="G96" s="10">
        <v>16</v>
      </c>
    </row>
    <row r="97" spans="1:7" x14ac:dyDescent="0.25">
      <c r="A97">
        <v>642</v>
      </c>
      <c r="B97" s="10">
        <v>5</v>
      </c>
      <c r="C97" s="10">
        <v>2</v>
      </c>
      <c r="D97" s="24">
        <v>44940</v>
      </c>
      <c r="E97" s="10">
        <v>2</v>
      </c>
      <c r="F97" s="10" t="s">
        <v>307</v>
      </c>
      <c r="G97" s="10">
        <v>5</v>
      </c>
    </row>
    <row r="98" spans="1:7" x14ac:dyDescent="0.25">
      <c r="A98">
        <v>643</v>
      </c>
      <c r="B98" s="10">
        <v>12</v>
      </c>
      <c r="C98" s="10">
        <v>15</v>
      </c>
      <c r="D98" s="21">
        <v>44940</v>
      </c>
      <c r="E98" s="10">
        <v>15</v>
      </c>
      <c r="F98" s="10" t="s">
        <v>652</v>
      </c>
      <c r="G98" s="10">
        <v>12</v>
      </c>
    </row>
    <row r="99" spans="1:7" x14ac:dyDescent="0.25">
      <c r="A99">
        <v>644</v>
      </c>
      <c r="B99" s="10">
        <v>28</v>
      </c>
      <c r="C99" s="10">
        <v>1</v>
      </c>
      <c r="D99" s="24">
        <v>44940</v>
      </c>
      <c r="E99" s="10">
        <v>1</v>
      </c>
      <c r="F99" s="10" t="s">
        <v>653</v>
      </c>
      <c r="G99" s="10">
        <v>28</v>
      </c>
    </row>
    <row r="100" spans="1:7" x14ac:dyDescent="0.25">
      <c r="A100">
        <v>645</v>
      </c>
      <c r="B100" s="10">
        <v>18</v>
      </c>
      <c r="C100" s="10">
        <v>6</v>
      </c>
      <c r="D100" s="21">
        <v>44940</v>
      </c>
      <c r="E100" s="10">
        <v>18</v>
      </c>
      <c r="F100" s="10" t="s">
        <v>329</v>
      </c>
      <c r="G100" s="10">
        <v>18</v>
      </c>
    </row>
    <row r="101" spans="1:7" x14ac:dyDescent="0.25">
      <c r="A101">
        <v>646</v>
      </c>
      <c r="B101" s="10">
        <v>29</v>
      </c>
      <c r="C101" s="10">
        <v>23</v>
      </c>
      <c r="D101" s="24">
        <v>44940</v>
      </c>
      <c r="E101" s="10">
        <v>23</v>
      </c>
      <c r="F101" s="10" t="s">
        <v>534</v>
      </c>
      <c r="G101" s="10">
        <v>29</v>
      </c>
    </row>
    <row r="102" spans="1:7" x14ac:dyDescent="0.25">
      <c r="A102">
        <v>647</v>
      </c>
      <c r="B102" s="10">
        <v>25</v>
      </c>
      <c r="C102" s="10">
        <v>7</v>
      </c>
      <c r="D102" s="21">
        <v>44940</v>
      </c>
      <c r="E102" s="10">
        <v>25</v>
      </c>
      <c r="F102" s="10" t="s">
        <v>654</v>
      </c>
      <c r="G102" s="10">
        <v>25</v>
      </c>
    </row>
    <row r="103" spans="1:7" x14ac:dyDescent="0.25">
      <c r="A103">
        <v>648</v>
      </c>
      <c r="B103" s="10">
        <v>9</v>
      </c>
      <c r="C103" s="10">
        <v>20</v>
      </c>
      <c r="D103" s="24">
        <v>44941</v>
      </c>
      <c r="E103" s="10">
        <v>20</v>
      </c>
      <c r="F103" s="10" t="s">
        <v>655</v>
      </c>
      <c r="G103" s="10">
        <v>9</v>
      </c>
    </row>
    <row r="104" spans="1:7" x14ac:dyDescent="0.25">
      <c r="A104">
        <v>649</v>
      </c>
      <c r="B104" s="10">
        <v>13</v>
      </c>
      <c r="C104" s="10">
        <v>11</v>
      </c>
      <c r="D104" s="21">
        <v>44941</v>
      </c>
      <c r="E104" s="10">
        <v>13</v>
      </c>
      <c r="F104" s="10" t="s">
        <v>474</v>
      </c>
      <c r="G104" s="10">
        <v>13</v>
      </c>
    </row>
    <row r="105" spans="1:7" x14ac:dyDescent="0.25">
      <c r="A105">
        <v>650</v>
      </c>
      <c r="B105" s="10">
        <v>5</v>
      </c>
      <c r="C105" s="10">
        <v>10</v>
      </c>
      <c r="D105" s="24">
        <v>44941</v>
      </c>
      <c r="E105" s="10">
        <v>5</v>
      </c>
      <c r="F105" s="10" t="s">
        <v>566</v>
      </c>
      <c r="G105" s="10">
        <v>5</v>
      </c>
    </row>
    <row r="106" spans="1:7" x14ac:dyDescent="0.25">
      <c r="A106">
        <v>651</v>
      </c>
      <c r="B106" s="10">
        <v>3</v>
      </c>
      <c r="C106" s="10">
        <v>21</v>
      </c>
      <c r="D106" s="21">
        <v>44941</v>
      </c>
      <c r="E106" s="10">
        <v>21</v>
      </c>
      <c r="F106" s="10" t="s">
        <v>656</v>
      </c>
      <c r="G106" s="10">
        <v>3</v>
      </c>
    </row>
    <row r="107" spans="1:7" x14ac:dyDescent="0.25">
      <c r="A107">
        <v>652</v>
      </c>
      <c r="B107" s="10">
        <v>27</v>
      </c>
      <c r="C107" s="10">
        <v>26</v>
      </c>
      <c r="D107" s="24">
        <v>44941</v>
      </c>
      <c r="E107" s="10">
        <v>26</v>
      </c>
      <c r="F107" s="10" t="s">
        <v>657</v>
      </c>
      <c r="G107" s="10">
        <v>27</v>
      </c>
    </row>
    <row r="108" spans="1:7" x14ac:dyDescent="0.25">
      <c r="A108">
        <v>653</v>
      </c>
      <c r="B108" s="10">
        <v>8</v>
      </c>
      <c r="C108" s="10">
        <v>22</v>
      </c>
      <c r="D108" s="21">
        <v>44941</v>
      </c>
      <c r="E108" s="10">
        <v>8</v>
      </c>
      <c r="F108" s="10" t="s">
        <v>658</v>
      </c>
      <c r="G108" s="10">
        <v>8</v>
      </c>
    </row>
    <row r="109" spans="1:7" x14ac:dyDescent="0.25">
      <c r="A109">
        <v>654</v>
      </c>
      <c r="B109" s="10">
        <v>25</v>
      </c>
      <c r="C109" s="10">
        <v>7</v>
      </c>
      <c r="D109" s="24">
        <v>44941</v>
      </c>
      <c r="E109" s="10">
        <v>25</v>
      </c>
      <c r="F109" s="10" t="s">
        <v>659</v>
      </c>
      <c r="G109" s="10">
        <v>25</v>
      </c>
    </row>
    <row r="110" spans="1:7" x14ac:dyDescent="0.25">
      <c r="A110">
        <v>655</v>
      </c>
      <c r="B110" s="10">
        <v>14</v>
      </c>
      <c r="C110" s="10">
        <v>23</v>
      </c>
      <c r="D110" s="21">
        <v>44941</v>
      </c>
      <c r="E110" s="10">
        <v>23</v>
      </c>
      <c r="F110" s="10" t="s">
        <v>660</v>
      </c>
      <c r="G110" s="10">
        <v>13</v>
      </c>
    </row>
    <row r="111" spans="1:7" x14ac:dyDescent="0.25">
      <c r="A111">
        <v>656</v>
      </c>
      <c r="B111" s="10">
        <v>5</v>
      </c>
      <c r="C111" s="10">
        <v>2</v>
      </c>
      <c r="D111" s="24">
        <v>44942</v>
      </c>
      <c r="E111" s="10">
        <v>2</v>
      </c>
      <c r="F111" s="10" t="s">
        <v>661</v>
      </c>
      <c r="G111" s="10">
        <v>5</v>
      </c>
    </row>
    <row r="112" spans="1:7" x14ac:dyDescent="0.25">
      <c r="A112">
        <v>657</v>
      </c>
      <c r="B112" s="10">
        <v>17</v>
      </c>
      <c r="C112" s="10">
        <v>12</v>
      </c>
      <c r="D112" s="21">
        <v>44942</v>
      </c>
      <c r="E112" s="10">
        <v>17</v>
      </c>
      <c r="F112" s="10" t="s">
        <v>662</v>
      </c>
      <c r="G112" s="10">
        <v>17</v>
      </c>
    </row>
    <row r="113" spans="1:7" x14ac:dyDescent="0.25">
      <c r="A113">
        <v>658</v>
      </c>
      <c r="B113" s="10">
        <v>6</v>
      </c>
      <c r="C113" s="10">
        <v>19</v>
      </c>
      <c r="D113" s="24">
        <v>44942</v>
      </c>
      <c r="E113" s="10">
        <v>6</v>
      </c>
      <c r="F113" s="10" t="s">
        <v>663</v>
      </c>
      <c r="G113" s="10">
        <v>6</v>
      </c>
    </row>
    <row r="114" spans="1:7" x14ac:dyDescent="0.25">
      <c r="A114">
        <v>659</v>
      </c>
      <c r="B114" s="10">
        <v>20</v>
      </c>
      <c r="C114" s="10">
        <v>28</v>
      </c>
      <c r="D114" s="21">
        <v>44942</v>
      </c>
      <c r="E114" s="10">
        <v>28</v>
      </c>
      <c r="F114" s="10" t="s">
        <v>664</v>
      </c>
      <c r="G114" s="10">
        <v>20</v>
      </c>
    </row>
    <row r="115" spans="1:7" x14ac:dyDescent="0.25">
      <c r="A115">
        <v>660</v>
      </c>
      <c r="B115" s="10">
        <v>30</v>
      </c>
      <c r="C115" s="10">
        <v>10</v>
      </c>
      <c r="D115" s="24">
        <v>44942</v>
      </c>
      <c r="E115" s="10">
        <v>10</v>
      </c>
      <c r="F115" s="10" t="s">
        <v>665</v>
      </c>
      <c r="G115" s="10">
        <v>30</v>
      </c>
    </row>
    <row r="116" spans="1:7" x14ac:dyDescent="0.25">
      <c r="A116">
        <v>661</v>
      </c>
      <c r="B116" s="10">
        <v>1</v>
      </c>
      <c r="C116" s="10">
        <v>16</v>
      </c>
      <c r="D116" s="21">
        <v>44942</v>
      </c>
      <c r="E116" s="10">
        <v>1</v>
      </c>
      <c r="F116" s="10" t="s">
        <v>560</v>
      </c>
      <c r="G116" s="10">
        <v>1</v>
      </c>
    </row>
    <row r="117" spans="1:7" x14ac:dyDescent="0.25">
      <c r="A117">
        <v>662</v>
      </c>
      <c r="B117" s="10">
        <v>18</v>
      </c>
      <c r="C117" s="10">
        <v>29</v>
      </c>
      <c r="D117" s="24">
        <v>44942</v>
      </c>
      <c r="E117" s="10">
        <v>29</v>
      </c>
      <c r="F117" s="10" t="s">
        <v>574</v>
      </c>
      <c r="G117" s="10">
        <v>18</v>
      </c>
    </row>
    <row r="118" spans="1:7" x14ac:dyDescent="0.25">
      <c r="A118">
        <v>663</v>
      </c>
      <c r="B118" s="10">
        <v>15</v>
      </c>
      <c r="C118" s="10">
        <v>24</v>
      </c>
      <c r="D118" s="21">
        <v>44942</v>
      </c>
      <c r="E118" s="10">
        <v>15</v>
      </c>
      <c r="F118" s="10" t="s">
        <v>666</v>
      </c>
      <c r="G118" s="10">
        <v>15</v>
      </c>
    </row>
    <row r="119" spans="1:7" x14ac:dyDescent="0.25">
      <c r="A119">
        <v>664</v>
      </c>
      <c r="B119" s="10">
        <v>14</v>
      </c>
      <c r="C119" s="10">
        <v>11</v>
      </c>
      <c r="D119" s="24">
        <v>44942</v>
      </c>
      <c r="E119" s="10">
        <v>14</v>
      </c>
      <c r="F119" s="10" t="s">
        <v>667</v>
      </c>
      <c r="G119" s="10">
        <v>13</v>
      </c>
    </row>
    <row r="120" spans="1:7" x14ac:dyDescent="0.25">
      <c r="A120">
        <v>665</v>
      </c>
      <c r="B120" s="10">
        <v>17</v>
      </c>
      <c r="C120" s="10">
        <v>28</v>
      </c>
      <c r="D120" s="21">
        <v>44943</v>
      </c>
      <c r="E120" s="10">
        <v>17</v>
      </c>
      <c r="F120" s="10" t="s">
        <v>668</v>
      </c>
      <c r="G120" s="10">
        <v>17</v>
      </c>
    </row>
    <row r="121" spans="1:7" x14ac:dyDescent="0.25">
      <c r="A121">
        <v>666</v>
      </c>
      <c r="B121" s="10">
        <v>27</v>
      </c>
      <c r="C121" s="10">
        <v>3</v>
      </c>
      <c r="D121" s="24">
        <v>44943</v>
      </c>
      <c r="E121" s="10">
        <v>27</v>
      </c>
      <c r="F121" s="10" t="s">
        <v>669</v>
      </c>
      <c r="G121" s="10">
        <v>27</v>
      </c>
    </row>
    <row r="122" spans="1:7" x14ac:dyDescent="0.25">
      <c r="A122">
        <v>667</v>
      </c>
      <c r="B122" s="10">
        <v>8</v>
      </c>
      <c r="C122" s="10">
        <v>25</v>
      </c>
      <c r="D122" s="21">
        <v>44943</v>
      </c>
      <c r="E122" s="10">
        <v>8</v>
      </c>
      <c r="F122" s="10" t="s">
        <v>670</v>
      </c>
      <c r="G122" s="10">
        <v>8</v>
      </c>
    </row>
    <row r="123" spans="1:7" x14ac:dyDescent="0.25">
      <c r="A123">
        <v>668</v>
      </c>
      <c r="B123" s="10">
        <v>13</v>
      </c>
      <c r="C123" s="10">
        <v>23</v>
      </c>
      <c r="D123" s="24">
        <v>44943</v>
      </c>
      <c r="E123" s="10">
        <v>23</v>
      </c>
      <c r="F123" s="10" t="s">
        <v>671</v>
      </c>
      <c r="G123" s="10">
        <v>13</v>
      </c>
    </row>
    <row r="124" spans="1:7" x14ac:dyDescent="0.25">
      <c r="A124">
        <v>669</v>
      </c>
      <c r="B124" s="10">
        <v>7</v>
      </c>
      <c r="C124" s="10">
        <v>1</v>
      </c>
      <c r="D124" s="21">
        <v>44944</v>
      </c>
      <c r="E124" s="10">
        <v>1</v>
      </c>
      <c r="F124" s="10" t="s">
        <v>672</v>
      </c>
      <c r="G124" s="10">
        <v>7</v>
      </c>
    </row>
    <row r="125" spans="1:7" x14ac:dyDescent="0.25">
      <c r="A125">
        <v>670</v>
      </c>
      <c r="B125" s="10">
        <v>20</v>
      </c>
      <c r="C125" s="10">
        <v>30</v>
      </c>
      <c r="D125" s="24">
        <v>44944</v>
      </c>
      <c r="E125" s="10">
        <v>30</v>
      </c>
      <c r="F125" s="10" t="s">
        <v>673</v>
      </c>
      <c r="G125" s="10">
        <v>20</v>
      </c>
    </row>
    <row r="126" spans="1:7" x14ac:dyDescent="0.25">
      <c r="A126">
        <v>671</v>
      </c>
      <c r="B126" s="10">
        <v>11</v>
      </c>
      <c r="C126" s="10">
        <v>5</v>
      </c>
      <c r="D126" s="21">
        <v>44944</v>
      </c>
      <c r="E126" s="10">
        <v>5</v>
      </c>
      <c r="F126" s="10" t="s">
        <v>393</v>
      </c>
      <c r="G126" s="10">
        <v>11</v>
      </c>
    </row>
    <row r="127" spans="1:7" x14ac:dyDescent="0.25">
      <c r="A127">
        <v>672</v>
      </c>
      <c r="B127" s="10">
        <v>15</v>
      </c>
      <c r="C127" s="10">
        <v>6</v>
      </c>
      <c r="D127" s="24">
        <v>44944</v>
      </c>
      <c r="E127" s="10">
        <v>15</v>
      </c>
      <c r="F127" s="10" t="s">
        <v>674</v>
      </c>
      <c r="G127" s="10">
        <v>15</v>
      </c>
    </row>
    <row r="128" spans="1:7" x14ac:dyDescent="0.25">
      <c r="A128">
        <v>673</v>
      </c>
      <c r="B128" s="10">
        <v>19</v>
      </c>
      <c r="C128" s="10">
        <v>16</v>
      </c>
      <c r="D128" s="21">
        <v>44944</v>
      </c>
      <c r="E128" s="10">
        <v>16</v>
      </c>
      <c r="F128" s="10" t="s">
        <v>675</v>
      </c>
      <c r="G128" s="10">
        <v>19</v>
      </c>
    </row>
    <row r="129" spans="1:7" x14ac:dyDescent="0.25">
      <c r="A129">
        <v>674</v>
      </c>
      <c r="B129" s="10">
        <v>21</v>
      </c>
      <c r="C129" s="10">
        <v>12</v>
      </c>
      <c r="D129" s="24">
        <v>44944</v>
      </c>
      <c r="E129" s="10">
        <v>21</v>
      </c>
      <c r="F129" s="10" t="s">
        <v>676</v>
      </c>
      <c r="G129" s="10">
        <v>21</v>
      </c>
    </row>
    <row r="130" spans="1:7" x14ac:dyDescent="0.25">
      <c r="A130">
        <v>675</v>
      </c>
      <c r="B130" s="10">
        <v>29</v>
      </c>
      <c r="C130" s="10">
        <v>13</v>
      </c>
      <c r="D130" s="21">
        <v>44944</v>
      </c>
      <c r="E130" s="10">
        <v>29</v>
      </c>
      <c r="F130" s="10" t="s">
        <v>677</v>
      </c>
      <c r="G130" s="10">
        <v>29</v>
      </c>
    </row>
    <row r="131" spans="1:7" x14ac:dyDescent="0.25">
      <c r="A131">
        <v>676</v>
      </c>
      <c r="B131" s="10">
        <v>8</v>
      </c>
      <c r="C131" s="10">
        <v>18</v>
      </c>
      <c r="D131" s="24">
        <v>44944</v>
      </c>
      <c r="E131" s="10">
        <v>8</v>
      </c>
      <c r="F131" s="10" t="s">
        <v>678</v>
      </c>
      <c r="G131" s="10">
        <v>8</v>
      </c>
    </row>
    <row r="132" spans="1:7" x14ac:dyDescent="0.25">
      <c r="A132">
        <v>677</v>
      </c>
      <c r="B132" s="10">
        <v>14</v>
      </c>
      <c r="C132" s="10">
        <v>26</v>
      </c>
      <c r="D132" s="21">
        <v>44944</v>
      </c>
      <c r="E132" s="10">
        <v>26</v>
      </c>
      <c r="F132" s="10" t="s">
        <v>422</v>
      </c>
      <c r="G132" s="10">
        <v>13</v>
      </c>
    </row>
    <row r="133" spans="1:7" x14ac:dyDescent="0.25">
      <c r="A133">
        <v>678</v>
      </c>
      <c r="B133" s="10">
        <v>9</v>
      </c>
      <c r="C133" s="10">
        <v>5</v>
      </c>
      <c r="D133" s="24">
        <v>44945</v>
      </c>
      <c r="E133" s="10">
        <v>5</v>
      </c>
      <c r="F133" s="10" t="s">
        <v>315</v>
      </c>
      <c r="G133" s="10">
        <v>9</v>
      </c>
    </row>
    <row r="134" spans="1:7" x14ac:dyDescent="0.25">
      <c r="A134">
        <v>679</v>
      </c>
      <c r="B134" s="10">
        <v>2</v>
      </c>
      <c r="C134" s="10">
        <v>10</v>
      </c>
      <c r="D134" s="21">
        <v>44945</v>
      </c>
      <c r="E134" s="10">
        <v>2</v>
      </c>
      <c r="F134" s="10" t="s">
        <v>679</v>
      </c>
      <c r="G134" s="10">
        <v>2</v>
      </c>
    </row>
    <row r="135" spans="1:7" x14ac:dyDescent="0.25">
      <c r="A135">
        <v>680</v>
      </c>
      <c r="B135" s="10">
        <v>18</v>
      </c>
      <c r="C135" s="10">
        <v>28</v>
      </c>
      <c r="D135" s="24">
        <v>44945</v>
      </c>
      <c r="E135" s="10">
        <v>18</v>
      </c>
      <c r="F135" s="10" t="s">
        <v>680</v>
      </c>
      <c r="G135" s="10">
        <v>18</v>
      </c>
    </row>
    <row r="136" spans="1:7" x14ac:dyDescent="0.25">
      <c r="A136">
        <v>681</v>
      </c>
      <c r="B136" s="10">
        <v>24</v>
      </c>
      <c r="C136" s="10">
        <v>3</v>
      </c>
      <c r="D136" s="21">
        <v>44945</v>
      </c>
      <c r="E136" s="10">
        <v>24</v>
      </c>
      <c r="F136" s="10" t="s">
        <v>281</v>
      </c>
      <c r="G136" s="10">
        <v>24</v>
      </c>
    </row>
    <row r="137" spans="1:7" x14ac:dyDescent="0.25">
      <c r="A137">
        <v>682</v>
      </c>
      <c r="B137" s="10">
        <v>25</v>
      </c>
      <c r="C137" s="10">
        <v>23</v>
      </c>
      <c r="D137" s="24">
        <v>44945</v>
      </c>
      <c r="E137" s="10">
        <v>23</v>
      </c>
      <c r="F137" s="10" t="s">
        <v>268</v>
      </c>
      <c r="G137" s="10">
        <v>25</v>
      </c>
    </row>
    <row r="138" spans="1:7" x14ac:dyDescent="0.25">
      <c r="A138">
        <v>683</v>
      </c>
      <c r="B138" s="10">
        <v>22</v>
      </c>
      <c r="C138" s="10">
        <v>19</v>
      </c>
      <c r="D138" s="21">
        <v>44946</v>
      </c>
      <c r="E138" s="10">
        <v>22</v>
      </c>
      <c r="F138" s="10" t="s">
        <v>176</v>
      </c>
      <c r="G138" s="10">
        <v>22</v>
      </c>
    </row>
    <row r="139" spans="1:7" x14ac:dyDescent="0.25">
      <c r="A139">
        <v>684</v>
      </c>
      <c r="B139" s="10">
        <v>1</v>
      </c>
      <c r="C139" s="10">
        <v>20</v>
      </c>
      <c r="D139" s="24">
        <v>44946</v>
      </c>
      <c r="E139" s="10">
        <v>1</v>
      </c>
      <c r="F139" s="10" t="s">
        <v>681</v>
      </c>
      <c r="G139" s="10">
        <v>1</v>
      </c>
    </row>
    <row r="140" spans="1:7" x14ac:dyDescent="0.25">
      <c r="A140">
        <v>685</v>
      </c>
      <c r="B140" s="10">
        <v>6</v>
      </c>
      <c r="C140" s="10">
        <v>10</v>
      </c>
      <c r="D140" s="21">
        <v>44946</v>
      </c>
      <c r="E140" s="10">
        <v>10</v>
      </c>
      <c r="F140" s="10" t="s">
        <v>290</v>
      </c>
      <c r="G140" s="10">
        <v>6</v>
      </c>
    </row>
    <row r="141" spans="1:7" x14ac:dyDescent="0.25">
      <c r="A141">
        <v>686</v>
      </c>
      <c r="B141" s="10">
        <v>7</v>
      </c>
      <c r="C141" s="10">
        <v>16</v>
      </c>
      <c r="D141" s="24">
        <v>44946</v>
      </c>
      <c r="E141" s="10">
        <v>7</v>
      </c>
      <c r="F141" s="10" t="s">
        <v>682</v>
      </c>
      <c r="G141" s="10">
        <v>7</v>
      </c>
    </row>
    <row r="142" spans="1:7" x14ac:dyDescent="0.25">
      <c r="A142">
        <v>687</v>
      </c>
      <c r="B142" s="10">
        <v>27</v>
      </c>
      <c r="C142" s="10">
        <v>13</v>
      </c>
      <c r="D142" s="21">
        <v>44946</v>
      </c>
      <c r="E142" s="10">
        <v>13</v>
      </c>
      <c r="F142" s="10" t="s">
        <v>364</v>
      </c>
      <c r="G142" s="10">
        <v>27</v>
      </c>
    </row>
    <row r="143" spans="1:7" x14ac:dyDescent="0.25">
      <c r="A143">
        <v>688</v>
      </c>
      <c r="B143" s="10">
        <v>8</v>
      </c>
      <c r="C143" s="10">
        <v>12</v>
      </c>
      <c r="D143" s="24">
        <v>44946</v>
      </c>
      <c r="E143" s="10">
        <v>8</v>
      </c>
      <c r="F143" s="10" t="s">
        <v>683</v>
      </c>
      <c r="G143" s="10">
        <v>8</v>
      </c>
    </row>
    <row r="144" spans="1:7" x14ac:dyDescent="0.25">
      <c r="A144">
        <v>689</v>
      </c>
      <c r="B144" s="10">
        <v>29</v>
      </c>
      <c r="C144" s="10">
        <v>3</v>
      </c>
      <c r="D144" s="21">
        <v>44946</v>
      </c>
      <c r="E144" s="10">
        <v>3</v>
      </c>
      <c r="F144" s="10" t="s">
        <v>684</v>
      </c>
      <c r="G144" s="10">
        <v>29</v>
      </c>
    </row>
    <row r="145" spans="1:7" x14ac:dyDescent="0.25">
      <c r="A145">
        <v>690</v>
      </c>
      <c r="B145" s="10">
        <v>14</v>
      </c>
      <c r="C145" s="10">
        <v>15</v>
      </c>
      <c r="D145" s="24">
        <v>44946</v>
      </c>
      <c r="E145" s="10">
        <v>14</v>
      </c>
      <c r="F145" s="10" t="s">
        <v>685</v>
      </c>
      <c r="G145" s="10">
        <v>13</v>
      </c>
    </row>
    <row r="146" spans="1:7" x14ac:dyDescent="0.25">
      <c r="A146">
        <v>691</v>
      </c>
      <c r="B146" s="10">
        <v>26</v>
      </c>
      <c r="C146" s="10">
        <v>21</v>
      </c>
      <c r="D146" s="21">
        <v>44946</v>
      </c>
      <c r="E146" s="10">
        <v>26</v>
      </c>
      <c r="F146" s="10" t="s">
        <v>686</v>
      </c>
      <c r="G146" s="10">
        <v>26</v>
      </c>
    </row>
    <row r="147" spans="1:7" x14ac:dyDescent="0.25">
      <c r="A147">
        <v>692</v>
      </c>
      <c r="B147" s="10">
        <v>28</v>
      </c>
      <c r="C147" s="10">
        <v>2</v>
      </c>
      <c r="D147" s="24">
        <v>44947</v>
      </c>
      <c r="E147" s="10">
        <v>2</v>
      </c>
      <c r="F147" s="10" t="s">
        <v>148</v>
      </c>
      <c r="G147" s="10">
        <v>28</v>
      </c>
    </row>
    <row r="148" spans="1:7" x14ac:dyDescent="0.25">
      <c r="A148">
        <v>693</v>
      </c>
      <c r="B148" s="10">
        <v>30</v>
      </c>
      <c r="C148" s="10">
        <v>22</v>
      </c>
      <c r="D148" s="21">
        <v>44947</v>
      </c>
      <c r="E148" s="10">
        <v>30</v>
      </c>
      <c r="F148" s="10" t="s">
        <v>687</v>
      </c>
      <c r="G148" s="10">
        <v>30</v>
      </c>
    </row>
    <row r="149" spans="1:7" x14ac:dyDescent="0.25">
      <c r="A149">
        <v>694</v>
      </c>
      <c r="B149" s="10">
        <v>1</v>
      </c>
      <c r="C149" s="10">
        <v>5</v>
      </c>
      <c r="D149" s="24">
        <v>44947</v>
      </c>
      <c r="E149" s="10">
        <v>5</v>
      </c>
      <c r="F149" s="10" t="s">
        <v>475</v>
      </c>
      <c r="G149" s="10">
        <v>1</v>
      </c>
    </row>
    <row r="150" spans="1:7" x14ac:dyDescent="0.25">
      <c r="A150">
        <v>695</v>
      </c>
      <c r="B150" s="10">
        <v>6</v>
      </c>
      <c r="C150" s="10">
        <v>17</v>
      </c>
      <c r="D150" s="21">
        <v>44947</v>
      </c>
      <c r="E150" s="10">
        <v>6</v>
      </c>
      <c r="F150" s="10" t="s">
        <v>348</v>
      </c>
      <c r="G150" s="10">
        <v>6</v>
      </c>
    </row>
    <row r="151" spans="1:7" x14ac:dyDescent="0.25">
      <c r="A151">
        <v>696</v>
      </c>
      <c r="B151" s="10">
        <v>18</v>
      </c>
      <c r="C151" s="10">
        <v>11</v>
      </c>
      <c r="D151" s="24">
        <v>44947</v>
      </c>
      <c r="E151" s="10">
        <v>18</v>
      </c>
      <c r="F151" s="10" t="s">
        <v>250</v>
      </c>
      <c r="G151" s="10">
        <v>18</v>
      </c>
    </row>
    <row r="152" spans="1:7" x14ac:dyDescent="0.25">
      <c r="A152">
        <v>697</v>
      </c>
      <c r="B152" s="10">
        <v>24</v>
      </c>
      <c r="C152" s="10">
        <v>12</v>
      </c>
      <c r="D152" s="21">
        <v>44947</v>
      </c>
      <c r="E152" s="10">
        <v>24</v>
      </c>
      <c r="F152" s="10" t="s">
        <v>558</v>
      </c>
      <c r="G152" s="10">
        <v>24</v>
      </c>
    </row>
    <row r="153" spans="1:7" x14ac:dyDescent="0.25">
      <c r="A153">
        <v>698</v>
      </c>
      <c r="B153" s="10">
        <v>26</v>
      </c>
      <c r="C153" s="10">
        <v>23</v>
      </c>
      <c r="D153" s="24">
        <v>44947</v>
      </c>
      <c r="E153" s="10">
        <v>23</v>
      </c>
      <c r="F153" s="10" t="s">
        <v>688</v>
      </c>
      <c r="G153" s="10">
        <v>26</v>
      </c>
    </row>
    <row r="154" spans="1:7" x14ac:dyDescent="0.25">
      <c r="A154">
        <v>699</v>
      </c>
      <c r="B154" s="10">
        <v>7</v>
      </c>
      <c r="C154" s="10">
        <v>13</v>
      </c>
      <c r="D154" s="21">
        <v>44948</v>
      </c>
      <c r="E154" s="10">
        <v>13</v>
      </c>
      <c r="F154" s="10" t="s">
        <v>363</v>
      </c>
      <c r="G154" s="10">
        <v>7</v>
      </c>
    </row>
    <row r="155" spans="1:7" x14ac:dyDescent="0.25">
      <c r="A155">
        <v>700</v>
      </c>
      <c r="B155" s="10">
        <v>16</v>
      </c>
      <c r="C155" s="10">
        <v>19</v>
      </c>
      <c r="D155" s="24">
        <v>44948</v>
      </c>
      <c r="E155" s="10">
        <v>16</v>
      </c>
      <c r="F155" s="10" t="s">
        <v>689</v>
      </c>
      <c r="G155" s="10">
        <v>16</v>
      </c>
    </row>
    <row r="156" spans="1:7" x14ac:dyDescent="0.25">
      <c r="A156">
        <v>701</v>
      </c>
      <c r="B156" s="10">
        <v>28</v>
      </c>
      <c r="C156" s="10">
        <v>20</v>
      </c>
      <c r="D156" s="21">
        <v>44948</v>
      </c>
      <c r="E156" s="10">
        <v>28</v>
      </c>
      <c r="F156" s="10" t="s">
        <v>690</v>
      </c>
      <c r="G156" s="10">
        <v>28</v>
      </c>
    </row>
    <row r="157" spans="1:7" x14ac:dyDescent="0.25">
      <c r="A157">
        <v>702</v>
      </c>
      <c r="B157" s="10">
        <v>8</v>
      </c>
      <c r="C157" s="10">
        <v>21</v>
      </c>
      <c r="D157" s="24">
        <v>44948</v>
      </c>
      <c r="E157" s="10">
        <v>21</v>
      </c>
      <c r="F157" s="10" t="s">
        <v>691</v>
      </c>
      <c r="G157" s="10">
        <v>8</v>
      </c>
    </row>
    <row r="158" spans="1:7" x14ac:dyDescent="0.25">
      <c r="A158">
        <v>703</v>
      </c>
      <c r="B158" s="10">
        <v>24</v>
      </c>
      <c r="C158" s="10">
        <v>15</v>
      </c>
      <c r="D158" s="21">
        <v>44948</v>
      </c>
      <c r="E158" s="10">
        <v>24</v>
      </c>
      <c r="F158" s="10" t="s">
        <v>692</v>
      </c>
      <c r="G158" s="10">
        <v>24</v>
      </c>
    </row>
    <row r="159" spans="1:7" x14ac:dyDescent="0.25">
      <c r="A159">
        <v>704</v>
      </c>
      <c r="B159" s="10">
        <v>10</v>
      </c>
      <c r="C159" s="10">
        <v>3</v>
      </c>
      <c r="D159" s="24">
        <v>44948</v>
      </c>
      <c r="E159" s="10">
        <v>3</v>
      </c>
      <c r="F159" s="10" t="s">
        <v>412</v>
      </c>
      <c r="G159" s="10">
        <v>10</v>
      </c>
    </row>
    <row r="160" spans="1:7" x14ac:dyDescent="0.25">
      <c r="A160">
        <v>705</v>
      </c>
      <c r="B160" s="10">
        <v>25</v>
      </c>
      <c r="C160" s="10">
        <v>14</v>
      </c>
      <c r="D160" s="21">
        <v>44948</v>
      </c>
      <c r="E160" s="10">
        <v>14</v>
      </c>
      <c r="F160" s="10" t="s">
        <v>693</v>
      </c>
      <c r="G160" s="10">
        <v>25</v>
      </c>
    </row>
    <row r="161" spans="1:7" x14ac:dyDescent="0.25">
      <c r="A161">
        <v>706</v>
      </c>
      <c r="B161" s="10">
        <v>9</v>
      </c>
      <c r="C161" s="10">
        <v>17</v>
      </c>
      <c r="D161" s="24">
        <v>44949</v>
      </c>
      <c r="E161" s="10">
        <v>17</v>
      </c>
      <c r="F161" s="10" t="s">
        <v>694</v>
      </c>
      <c r="G161" s="10">
        <v>9</v>
      </c>
    </row>
    <row r="162" spans="1:7" x14ac:dyDescent="0.25">
      <c r="A162">
        <v>707</v>
      </c>
      <c r="B162" s="10">
        <v>22</v>
      </c>
      <c r="C162" s="10">
        <v>2</v>
      </c>
      <c r="D162" s="21">
        <v>44949</v>
      </c>
      <c r="E162" s="10">
        <v>22</v>
      </c>
      <c r="F162" s="10" t="s">
        <v>319</v>
      </c>
      <c r="G162" s="10">
        <v>22</v>
      </c>
    </row>
    <row r="163" spans="1:7" x14ac:dyDescent="0.25">
      <c r="A163">
        <v>708</v>
      </c>
      <c r="B163" s="10">
        <v>5</v>
      </c>
      <c r="C163" s="10">
        <v>1</v>
      </c>
      <c r="D163" s="24">
        <v>44949</v>
      </c>
      <c r="E163" s="10">
        <v>5</v>
      </c>
      <c r="F163" s="10" t="s">
        <v>695</v>
      </c>
      <c r="G163" s="10">
        <v>5</v>
      </c>
    </row>
    <row r="164" spans="1:7" x14ac:dyDescent="0.25">
      <c r="A164">
        <v>709</v>
      </c>
      <c r="B164" s="10">
        <v>11</v>
      </c>
      <c r="C164" s="10">
        <v>18</v>
      </c>
      <c r="D164" s="21">
        <v>44949</v>
      </c>
      <c r="E164" s="10">
        <v>11</v>
      </c>
      <c r="F164" s="10" t="s">
        <v>530</v>
      </c>
      <c r="G164" s="10">
        <v>11</v>
      </c>
    </row>
    <row r="165" spans="1:7" x14ac:dyDescent="0.25">
      <c r="A165">
        <v>710</v>
      </c>
      <c r="B165" s="10">
        <v>29</v>
      </c>
      <c r="C165" s="10">
        <v>5</v>
      </c>
      <c r="D165" s="24">
        <v>44949</v>
      </c>
      <c r="E165" s="10">
        <v>29</v>
      </c>
      <c r="F165" s="10" t="s">
        <v>157</v>
      </c>
      <c r="G165" s="10">
        <v>29</v>
      </c>
    </row>
    <row r="166" spans="1:7" x14ac:dyDescent="0.25">
      <c r="A166">
        <v>711</v>
      </c>
      <c r="B166" s="10">
        <v>25</v>
      </c>
      <c r="C166" s="10">
        <v>27</v>
      </c>
      <c r="D166" s="21">
        <v>44949</v>
      </c>
      <c r="E166" s="10">
        <v>25</v>
      </c>
      <c r="F166" s="10" t="s">
        <v>696</v>
      </c>
      <c r="G166" s="10">
        <v>25</v>
      </c>
    </row>
    <row r="167" spans="1:7" x14ac:dyDescent="0.25">
      <c r="A167">
        <v>712</v>
      </c>
      <c r="B167" s="10">
        <v>26</v>
      </c>
      <c r="C167" s="10">
        <v>15</v>
      </c>
      <c r="D167" s="24">
        <v>44949</v>
      </c>
      <c r="E167" s="10">
        <v>26</v>
      </c>
      <c r="F167" s="10" t="s">
        <v>697</v>
      </c>
      <c r="G167" s="10">
        <v>26</v>
      </c>
    </row>
    <row r="168" spans="1:7" x14ac:dyDescent="0.25">
      <c r="A168">
        <v>713</v>
      </c>
      <c r="B168" s="10">
        <v>12</v>
      </c>
      <c r="C168" s="10">
        <v>5</v>
      </c>
      <c r="D168" s="21">
        <v>44950</v>
      </c>
      <c r="E168" s="10">
        <v>12</v>
      </c>
      <c r="F168" s="10" t="s">
        <v>562</v>
      </c>
      <c r="G168" s="10">
        <v>12</v>
      </c>
    </row>
    <row r="169" spans="1:7" x14ac:dyDescent="0.25">
      <c r="A169">
        <v>714</v>
      </c>
      <c r="B169" s="10">
        <v>16</v>
      </c>
      <c r="C169" s="10">
        <v>2</v>
      </c>
      <c r="D169" s="24">
        <v>44950</v>
      </c>
      <c r="E169" s="10">
        <v>16</v>
      </c>
      <c r="F169" s="10" t="s">
        <v>698</v>
      </c>
      <c r="G169" s="10">
        <v>16</v>
      </c>
    </row>
    <row r="170" spans="1:7" x14ac:dyDescent="0.25">
      <c r="A170">
        <v>715</v>
      </c>
      <c r="B170" s="10">
        <v>20</v>
      </c>
      <c r="C170" s="10">
        <v>6</v>
      </c>
      <c r="D170" s="21">
        <v>44950</v>
      </c>
      <c r="E170" s="10">
        <v>20</v>
      </c>
      <c r="F170" s="10" t="s">
        <v>699</v>
      </c>
      <c r="G170" s="10">
        <v>20</v>
      </c>
    </row>
    <row r="171" spans="1:7" x14ac:dyDescent="0.25">
      <c r="A171">
        <v>716</v>
      </c>
      <c r="B171" s="10">
        <v>19</v>
      </c>
      <c r="C171" s="10">
        <v>8</v>
      </c>
      <c r="D171" s="24">
        <v>44950</v>
      </c>
      <c r="E171" s="10">
        <v>8</v>
      </c>
      <c r="F171" s="10" t="s">
        <v>700</v>
      </c>
      <c r="G171" s="10">
        <v>19</v>
      </c>
    </row>
    <row r="172" spans="1:7" x14ac:dyDescent="0.25">
      <c r="A172">
        <v>717</v>
      </c>
      <c r="B172" s="10">
        <v>7</v>
      </c>
      <c r="C172" s="10">
        <v>30</v>
      </c>
      <c r="D172" s="21">
        <v>44950</v>
      </c>
      <c r="E172" s="10">
        <v>30</v>
      </c>
      <c r="F172" s="10" t="s">
        <v>701</v>
      </c>
      <c r="G172" s="10">
        <v>7</v>
      </c>
    </row>
    <row r="173" spans="1:7" x14ac:dyDescent="0.25">
      <c r="A173">
        <v>718</v>
      </c>
      <c r="B173" s="10">
        <v>24</v>
      </c>
      <c r="C173" s="10">
        <v>5</v>
      </c>
      <c r="D173" s="24">
        <v>44950</v>
      </c>
      <c r="E173" s="10">
        <v>24</v>
      </c>
      <c r="F173" s="10" t="s">
        <v>702</v>
      </c>
      <c r="G173" s="10">
        <v>24</v>
      </c>
    </row>
    <row r="174" spans="1:7" x14ac:dyDescent="0.25">
      <c r="A174">
        <v>719</v>
      </c>
      <c r="B174" s="10">
        <v>14</v>
      </c>
      <c r="C174" s="10">
        <v>13</v>
      </c>
      <c r="D174" s="21">
        <v>44950</v>
      </c>
      <c r="E174" s="10">
        <v>13</v>
      </c>
      <c r="F174" s="10" t="s">
        <v>703</v>
      </c>
      <c r="G174" s="10">
        <v>13</v>
      </c>
    </row>
    <row r="175" spans="1:7" x14ac:dyDescent="0.25">
      <c r="A175">
        <v>720</v>
      </c>
      <c r="B175" s="10">
        <v>22</v>
      </c>
      <c r="C175" s="10">
        <v>12</v>
      </c>
      <c r="D175" s="24">
        <v>44951</v>
      </c>
      <c r="E175" s="10">
        <v>22</v>
      </c>
      <c r="F175" s="10" t="s">
        <v>704</v>
      </c>
      <c r="G175" s="10">
        <v>22</v>
      </c>
    </row>
    <row r="176" spans="1:7" x14ac:dyDescent="0.25">
      <c r="A176">
        <v>721</v>
      </c>
      <c r="B176" s="10">
        <v>23</v>
      </c>
      <c r="C176" s="10">
        <v>3</v>
      </c>
      <c r="D176" s="21">
        <v>44951</v>
      </c>
      <c r="E176" s="10">
        <v>23</v>
      </c>
      <c r="F176" s="10" t="s">
        <v>705</v>
      </c>
      <c r="G176" s="10">
        <v>23</v>
      </c>
    </row>
    <row r="177" spans="1:7" x14ac:dyDescent="0.25">
      <c r="A177">
        <v>722</v>
      </c>
      <c r="B177" s="10">
        <v>11</v>
      </c>
      <c r="C177" s="10">
        <v>30</v>
      </c>
      <c r="D177" s="24">
        <v>44951</v>
      </c>
      <c r="E177" s="10">
        <v>30</v>
      </c>
      <c r="F177" s="10" t="s">
        <v>706</v>
      </c>
      <c r="G177" s="10">
        <v>11</v>
      </c>
    </row>
    <row r="178" spans="1:7" x14ac:dyDescent="0.25">
      <c r="A178">
        <v>723</v>
      </c>
      <c r="B178" s="10">
        <v>17</v>
      </c>
      <c r="C178" s="10">
        <v>8</v>
      </c>
      <c r="D178" s="21">
        <v>44951</v>
      </c>
      <c r="E178" s="10">
        <v>17</v>
      </c>
      <c r="F178" s="10" t="s">
        <v>625</v>
      </c>
      <c r="G178" s="10">
        <v>17</v>
      </c>
    </row>
    <row r="179" spans="1:7" x14ac:dyDescent="0.25">
      <c r="A179">
        <v>724</v>
      </c>
      <c r="B179" s="10">
        <v>19</v>
      </c>
      <c r="C179" s="10">
        <v>18</v>
      </c>
      <c r="D179" s="24">
        <v>44951</v>
      </c>
      <c r="E179" s="10">
        <v>18</v>
      </c>
      <c r="F179" s="10" t="s">
        <v>707</v>
      </c>
      <c r="G179" s="10">
        <v>19</v>
      </c>
    </row>
    <row r="180" spans="1:7" x14ac:dyDescent="0.25">
      <c r="A180">
        <v>725</v>
      </c>
      <c r="B180" s="10">
        <v>21</v>
      </c>
      <c r="C180" s="10">
        <v>1</v>
      </c>
      <c r="D180" s="21">
        <v>44951</v>
      </c>
      <c r="E180" s="10">
        <v>1</v>
      </c>
      <c r="F180" s="10" t="s">
        <v>708</v>
      </c>
      <c r="G180" s="10">
        <v>21</v>
      </c>
    </row>
    <row r="181" spans="1:7" x14ac:dyDescent="0.25">
      <c r="A181">
        <v>726</v>
      </c>
      <c r="B181" s="10">
        <v>10</v>
      </c>
      <c r="C181" s="10">
        <v>15</v>
      </c>
      <c r="D181" s="24">
        <v>44951</v>
      </c>
      <c r="E181" s="10">
        <v>10</v>
      </c>
      <c r="F181" s="10" t="s">
        <v>709</v>
      </c>
      <c r="G181" s="10">
        <v>10</v>
      </c>
    </row>
    <row r="182" spans="1:7" x14ac:dyDescent="0.25">
      <c r="A182">
        <v>727</v>
      </c>
      <c r="B182" s="10">
        <v>25</v>
      </c>
      <c r="C182" s="10">
        <v>29</v>
      </c>
      <c r="D182" s="21">
        <v>44951</v>
      </c>
      <c r="E182" s="10">
        <v>25</v>
      </c>
      <c r="F182" s="10" t="s">
        <v>159</v>
      </c>
      <c r="G182" s="10">
        <v>25</v>
      </c>
    </row>
    <row r="183" spans="1:7" x14ac:dyDescent="0.25">
      <c r="A183">
        <v>728</v>
      </c>
      <c r="B183" s="10">
        <v>26</v>
      </c>
      <c r="C183" s="10">
        <v>28</v>
      </c>
      <c r="D183" s="24">
        <v>44951</v>
      </c>
      <c r="E183" s="10">
        <v>28</v>
      </c>
      <c r="F183" s="10" t="s">
        <v>710</v>
      </c>
      <c r="G183" s="10">
        <v>26</v>
      </c>
    </row>
    <row r="184" spans="1:7" x14ac:dyDescent="0.25">
      <c r="A184">
        <v>729</v>
      </c>
      <c r="B184" s="10">
        <v>14</v>
      </c>
      <c r="C184" s="10">
        <v>27</v>
      </c>
      <c r="D184" s="21">
        <v>44951</v>
      </c>
      <c r="E184" s="10">
        <v>14</v>
      </c>
      <c r="F184" s="10" t="s">
        <v>250</v>
      </c>
      <c r="G184" s="10">
        <v>13</v>
      </c>
    </row>
    <row r="185" spans="1:7" x14ac:dyDescent="0.25">
      <c r="A185">
        <v>730</v>
      </c>
      <c r="B185" s="10">
        <v>2</v>
      </c>
      <c r="C185" s="10">
        <v>20</v>
      </c>
      <c r="D185" s="24">
        <v>44952</v>
      </c>
      <c r="E185" s="10">
        <v>20</v>
      </c>
      <c r="F185" s="10" t="s">
        <v>602</v>
      </c>
      <c r="G185" s="10">
        <v>2</v>
      </c>
    </row>
    <row r="186" spans="1:7" x14ac:dyDescent="0.25">
      <c r="A186">
        <v>731</v>
      </c>
      <c r="B186" s="10">
        <v>3</v>
      </c>
      <c r="C186" s="10">
        <v>9</v>
      </c>
      <c r="D186" s="21">
        <v>44952</v>
      </c>
      <c r="E186" s="10">
        <v>9</v>
      </c>
      <c r="F186" s="10" t="s">
        <v>672</v>
      </c>
      <c r="G186" s="10">
        <v>3</v>
      </c>
    </row>
    <row r="187" spans="1:7" x14ac:dyDescent="0.25">
      <c r="A187">
        <v>732</v>
      </c>
      <c r="B187" s="10">
        <v>5</v>
      </c>
      <c r="C187" s="10">
        <v>5</v>
      </c>
      <c r="D187" s="24">
        <v>44952</v>
      </c>
      <c r="E187" s="10">
        <v>5</v>
      </c>
      <c r="F187" s="10" t="s">
        <v>711</v>
      </c>
      <c r="G187" s="10">
        <v>5</v>
      </c>
    </row>
    <row r="188" spans="1:7" x14ac:dyDescent="0.25">
      <c r="A188">
        <v>733</v>
      </c>
      <c r="B188" s="10">
        <v>11</v>
      </c>
      <c r="C188" s="10">
        <v>6</v>
      </c>
      <c r="D188" s="21">
        <v>44952</v>
      </c>
      <c r="E188" s="10">
        <v>6</v>
      </c>
      <c r="F188" s="10" t="s">
        <v>710</v>
      </c>
      <c r="G188" s="10">
        <v>11</v>
      </c>
    </row>
    <row r="189" spans="1:7" x14ac:dyDescent="0.25">
      <c r="A189">
        <v>734</v>
      </c>
      <c r="B189" s="10">
        <v>24</v>
      </c>
      <c r="C189" s="10">
        <v>7</v>
      </c>
      <c r="D189" s="24">
        <v>44952</v>
      </c>
      <c r="E189" s="10">
        <v>7</v>
      </c>
      <c r="F189" s="10" t="s">
        <v>712</v>
      </c>
      <c r="G189" s="10">
        <v>24</v>
      </c>
    </row>
    <row r="190" spans="1:7" x14ac:dyDescent="0.25">
      <c r="A190">
        <v>735</v>
      </c>
      <c r="B190" s="10">
        <v>13</v>
      </c>
      <c r="C190" s="10">
        <v>27</v>
      </c>
      <c r="D190" s="21">
        <v>44952</v>
      </c>
      <c r="E190" s="10">
        <v>13</v>
      </c>
      <c r="F190" s="10" t="s">
        <v>713</v>
      </c>
      <c r="G190" s="10">
        <v>13</v>
      </c>
    </row>
    <row r="191" spans="1:7" x14ac:dyDescent="0.25">
      <c r="A191">
        <v>736</v>
      </c>
      <c r="B191" s="10">
        <v>12</v>
      </c>
      <c r="C191" s="10">
        <v>17</v>
      </c>
      <c r="D191" s="24">
        <v>44953</v>
      </c>
      <c r="E191" s="10">
        <v>17</v>
      </c>
      <c r="F191" s="10" t="s">
        <v>714</v>
      </c>
      <c r="G191" s="10">
        <v>12</v>
      </c>
    </row>
    <row r="192" spans="1:7" x14ac:dyDescent="0.25">
      <c r="A192">
        <v>737</v>
      </c>
      <c r="B192" s="10">
        <v>18</v>
      </c>
      <c r="C192" s="10">
        <v>15</v>
      </c>
      <c r="D192" s="21">
        <v>44953</v>
      </c>
      <c r="E192" s="10">
        <v>18</v>
      </c>
      <c r="F192" s="10" t="s">
        <v>695</v>
      </c>
      <c r="G192" s="10">
        <v>18</v>
      </c>
    </row>
    <row r="193" spans="1:7" x14ac:dyDescent="0.25">
      <c r="A193">
        <v>738</v>
      </c>
      <c r="B193" s="10">
        <v>16</v>
      </c>
      <c r="C193" s="10">
        <v>22</v>
      </c>
      <c r="D193" s="24">
        <v>44953</v>
      </c>
      <c r="E193" s="10">
        <v>16</v>
      </c>
      <c r="F193" s="10" t="s">
        <v>553</v>
      </c>
      <c r="G193" s="10">
        <v>16</v>
      </c>
    </row>
    <row r="194" spans="1:7" x14ac:dyDescent="0.25">
      <c r="A194">
        <v>739</v>
      </c>
      <c r="B194" s="10">
        <v>21</v>
      </c>
      <c r="C194" s="10">
        <v>6</v>
      </c>
      <c r="D194" s="21">
        <v>44953</v>
      </c>
      <c r="E194" s="10">
        <v>21</v>
      </c>
      <c r="F194" s="10" t="s">
        <v>715</v>
      </c>
      <c r="G194" s="10">
        <v>21</v>
      </c>
    </row>
    <row r="195" spans="1:7" x14ac:dyDescent="0.25">
      <c r="A195">
        <v>740</v>
      </c>
      <c r="B195" s="10">
        <v>10</v>
      </c>
      <c r="C195" s="10">
        <v>28</v>
      </c>
      <c r="D195" s="24">
        <v>44953</v>
      </c>
      <c r="E195" s="10">
        <v>10</v>
      </c>
      <c r="F195" s="10" t="s">
        <v>245</v>
      </c>
      <c r="G195" s="10">
        <v>10</v>
      </c>
    </row>
    <row r="196" spans="1:7" x14ac:dyDescent="0.25">
      <c r="A196">
        <v>741</v>
      </c>
      <c r="B196" s="10">
        <v>23</v>
      </c>
      <c r="C196" s="10">
        <v>8</v>
      </c>
      <c r="D196" s="21">
        <v>44954</v>
      </c>
      <c r="E196" s="10">
        <v>23</v>
      </c>
      <c r="F196" s="10" t="s">
        <v>716</v>
      </c>
      <c r="G196" s="10">
        <v>23</v>
      </c>
    </row>
    <row r="197" spans="1:7" x14ac:dyDescent="0.25">
      <c r="A197">
        <v>742</v>
      </c>
      <c r="B197" s="10">
        <v>3</v>
      </c>
      <c r="C197" s="10">
        <v>20</v>
      </c>
      <c r="D197" s="24">
        <v>44954</v>
      </c>
      <c r="E197" s="10">
        <v>3</v>
      </c>
      <c r="F197" s="10" t="s">
        <v>302</v>
      </c>
      <c r="G197" s="10">
        <v>3</v>
      </c>
    </row>
    <row r="198" spans="1:7" x14ac:dyDescent="0.25">
      <c r="A198">
        <v>743</v>
      </c>
      <c r="B198" s="10">
        <v>9</v>
      </c>
      <c r="C198" s="10">
        <v>11</v>
      </c>
      <c r="D198" s="21">
        <v>44954</v>
      </c>
      <c r="E198" s="10">
        <v>11</v>
      </c>
      <c r="F198" s="10" t="s">
        <v>717</v>
      </c>
      <c r="G198" s="10">
        <v>9</v>
      </c>
    </row>
    <row r="199" spans="1:7" x14ac:dyDescent="0.25">
      <c r="A199">
        <v>744</v>
      </c>
      <c r="B199" s="10">
        <v>22</v>
      </c>
      <c r="C199" s="10">
        <v>5</v>
      </c>
      <c r="D199" s="24">
        <v>44954</v>
      </c>
      <c r="E199" s="10">
        <v>5</v>
      </c>
      <c r="F199" s="10" t="s">
        <v>718</v>
      </c>
      <c r="G199" s="10">
        <v>22</v>
      </c>
    </row>
    <row r="200" spans="1:7" x14ac:dyDescent="0.25">
      <c r="A200">
        <v>745</v>
      </c>
      <c r="B200" s="10">
        <v>1</v>
      </c>
      <c r="C200" s="10">
        <v>13</v>
      </c>
      <c r="D200" s="21">
        <v>44954</v>
      </c>
      <c r="E200" s="10">
        <v>13</v>
      </c>
      <c r="F200" s="10" t="s">
        <v>719</v>
      </c>
      <c r="G200" s="10">
        <v>1</v>
      </c>
    </row>
    <row r="201" spans="1:7" x14ac:dyDescent="0.25">
      <c r="A201">
        <v>746</v>
      </c>
      <c r="B201" s="10">
        <v>18</v>
      </c>
      <c r="C201" s="10">
        <v>26</v>
      </c>
      <c r="D201" s="24">
        <v>44954</v>
      </c>
      <c r="E201" s="10">
        <v>18</v>
      </c>
      <c r="F201" s="10" t="s">
        <v>312</v>
      </c>
      <c r="G201" s="10">
        <v>18</v>
      </c>
    </row>
    <row r="202" spans="1:7" x14ac:dyDescent="0.25">
      <c r="A202">
        <v>747</v>
      </c>
      <c r="B202" s="10">
        <v>19</v>
      </c>
      <c r="C202" s="10">
        <v>30</v>
      </c>
      <c r="D202" s="21">
        <v>44954</v>
      </c>
      <c r="E202" s="10">
        <v>30</v>
      </c>
      <c r="F202" s="10" t="s">
        <v>517</v>
      </c>
      <c r="G202" s="10">
        <v>19</v>
      </c>
    </row>
    <row r="203" spans="1:7" x14ac:dyDescent="0.25">
      <c r="A203">
        <v>748</v>
      </c>
      <c r="B203" s="10">
        <v>27</v>
      </c>
      <c r="C203" s="10">
        <v>24</v>
      </c>
      <c r="D203" s="24">
        <v>44954</v>
      </c>
      <c r="E203" s="10">
        <v>24</v>
      </c>
      <c r="F203" s="10" t="s">
        <v>720</v>
      </c>
      <c r="G203" s="10">
        <v>27</v>
      </c>
    </row>
    <row r="204" spans="1:7" x14ac:dyDescent="0.25">
      <c r="A204">
        <v>749</v>
      </c>
      <c r="B204" s="10">
        <v>2</v>
      </c>
      <c r="C204" s="10">
        <v>14</v>
      </c>
      <c r="D204" s="21">
        <v>44954</v>
      </c>
      <c r="E204" s="10">
        <v>2</v>
      </c>
      <c r="F204" s="10" t="s">
        <v>721</v>
      </c>
      <c r="G204" s="10">
        <v>2</v>
      </c>
    </row>
    <row r="205" spans="1:7" x14ac:dyDescent="0.25">
      <c r="A205">
        <v>750</v>
      </c>
      <c r="B205" s="10">
        <v>29</v>
      </c>
      <c r="C205" s="10">
        <v>7</v>
      </c>
      <c r="D205" s="24">
        <v>44954</v>
      </c>
      <c r="E205" s="10">
        <v>29</v>
      </c>
      <c r="F205" s="10" t="s">
        <v>722</v>
      </c>
      <c r="G205" s="10">
        <v>29</v>
      </c>
    </row>
    <row r="206" spans="1:7" x14ac:dyDescent="0.25">
      <c r="A206">
        <v>751</v>
      </c>
      <c r="B206" s="10">
        <v>25</v>
      </c>
      <c r="C206" s="10">
        <v>28</v>
      </c>
      <c r="D206" s="21">
        <v>44954</v>
      </c>
      <c r="E206" s="10">
        <v>28</v>
      </c>
      <c r="F206" s="10" t="s">
        <v>723</v>
      </c>
      <c r="G206" s="10">
        <v>25</v>
      </c>
    </row>
    <row r="207" spans="1:7" x14ac:dyDescent="0.25">
      <c r="A207">
        <v>752</v>
      </c>
      <c r="B207" s="10">
        <v>5</v>
      </c>
      <c r="C207" s="10">
        <v>16</v>
      </c>
      <c r="D207" s="24">
        <v>44955</v>
      </c>
      <c r="E207" s="10">
        <v>5</v>
      </c>
      <c r="F207" s="10" t="s">
        <v>146</v>
      </c>
      <c r="G207" s="10">
        <v>5</v>
      </c>
    </row>
    <row r="208" spans="1:7" x14ac:dyDescent="0.25">
      <c r="A208">
        <v>753</v>
      </c>
      <c r="B208" s="10">
        <v>15</v>
      </c>
      <c r="C208" s="10">
        <v>12</v>
      </c>
      <c r="D208" s="21">
        <v>44955</v>
      </c>
      <c r="E208" s="10">
        <v>15</v>
      </c>
      <c r="F208" s="10" t="s">
        <v>715</v>
      </c>
      <c r="G208" s="10">
        <v>15</v>
      </c>
    </row>
    <row r="209" spans="1:7" x14ac:dyDescent="0.25">
      <c r="A209">
        <v>754</v>
      </c>
      <c r="B209" s="10">
        <v>6</v>
      </c>
      <c r="C209" s="10">
        <v>13</v>
      </c>
      <c r="D209" s="24">
        <v>44955</v>
      </c>
      <c r="E209" s="10">
        <v>6</v>
      </c>
      <c r="F209" s="10" t="s">
        <v>509</v>
      </c>
      <c r="G209" s="10">
        <v>6</v>
      </c>
    </row>
    <row r="210" spans="1:7" x14ac:dyDescent="0.25">
      <c r="A210">
        <v>755</v>
      </c>
      <c r="B210" s="10">
        <v>17</v>
      </c>
      <c r="C210" s="10">
        <v>19</v>
      </c>
      <c r="D210" s="21">
        <v>44955</v>
      </c>
      <c r="E210" s="10">
        <v>17</v>
      </c>
      <c r="F210" s="10" t="s">
        <v>161</v>
      </c>
      <c r="G210" s="10">
        <v>17</v>
      </c>
    </row>
    <row r="211" spans="1:7" x14ac:dyDescent="0.25">
      <c r="A211">
        <v>756</v>
      </c>
      <c r="B211" s="10">
        <v>23</v>
      </c>
      <c r="C211" s="10">
        <v>22</v>
      </c>
      <c r="D211" s="24">
        <v>44956</v>
      </c>
      <c r="E211" s="10">
        <v>22</v>
      </c>
      <c r="F211" s="10" t="s">
        <v>724</v>
      </c>
      <c r="G211" s="10">
        <v>23</v>
      </c>
    </row>
    <row r="212" spans="1:7" x14ac:dyDescent="0.25">
      <c r="A212">
        <v>757</v>
      </c>
      <c r="B212" s="10">
        <v>3</v>
      </c>
      <c r="C212" s="10">
        <v>14</v>
      </c>
      <c r="D212" s="21">
        <v>44956</v>
      </c>
      <c r="E212" s="10">
        <v>3</v>
      </c>
      <c r="F212" s="10" t="s">
        <v>725</v>
      </c>
      <c r="G212" s="10">
        <v>3</v>
      </c>
    </row>
    <row r="213" spans="1:7" x14ac:dyDescent="0.25">
      <c r="A213">
        <v>758</v>
      </c>
      <c r="B213" s="10">
        <v>18</v>
      </c>
      <c r="C213" s="10">
        <v>26</v>
      </c>
      <c r="D213" s="24">
        <v>44956</v>
      </c>
      <c r="E213" s="10">
        <v>26</v>
      </c>
      <c r="F213" s="10" t="s">
        <v>203</v>
      </c>
      <c r="G213" s="10">
        <v>18</v>
      </c>
    </row>
    <row r="214" spans="1:7" x14ac:dyDescent="0.25">
      <c r="A214">
        <v>759</v>
      </c>
      <c r="B214" s="10">
        <v>21</v>
      </c>
      <c r="C214" s="10">
        <v>10</v>
      </c>
      <c r="D214" s="21">
        <v>44956</v>
      </c>
      <c r="E214" s="10">
        <v>10</v>
      </c>
      <c r="F214" s="10" t="s">
        <v>479</v>
      </c>
      <c r="G214" s="10">
        <v>21</v>
      </c>
    </row>
    <row r="215" spans="1:7" x14ac:dyDescent="0.25">
      <c r="A215">
        <v>760</v>
      </c>
      <c r="B215" s="10">
        <v>27</v>
      </c>
      <c r="C215" s="10">
        <v>30</v>
      </c>
      <c r="D215" s="24">
        <v>44956</v>
      </c>
      <c r="E215" s="10">
        <v>30</v>
      </c>
      <c r="F215" s="10" t="s">
        <v>726</v>
      </c>
      <c r="G215" s="10">
        <v>27</v>
      </c>
    </row>
    <row r="216" spans="1:7" x14ac:dyDescent="0.25">
      <c r="A216">
        <v>761</v>
      </c>
      <c r="B216" s="10">
        <v>7</v>
      </c>
      <c r="C216" s="10">
        <v>9</v>
      </c>
      <c r="D216" s="21">
        <v>44956</v>
      </c>
      <c r="E216" s="10">
        <v>7</v>
      </c>
      <c r="F216" s="10" t="s">
        <v>727</v>
      </c>
      <c r="G216" s="10">
        <v>7</v>
      </c>
    </row>
    <row r="217" spans="1:7" x14ac:dyDescent="0.25">
      <c r="A217">
        <v>762</v>
      </c>
      <c r="B217" s="10">
        <v>24</v>
      </c>
      <c r="C217" s="10">
        <v>28</v>
      </c>
      <c r="D217" s="24">
        <v>44956</v>
      </c>
      <c r="E217" s="10">
        <v>24</v>
      </c>
      <c r="F217" s="10" t="s">
        <v>521</v>
      </c>
      <c r="G217" s="10">
        <v>24</v>
      </c>
    </row>
    <row r="218" spans="1:7" x14ac:dyDescent="0.25">
      <c r="A218">
        <v>763</v>
      </c>
      <c r="B218" s="10">
        <v>25</v>
      </c>
      <c r="C218" s="10">
        <v>1</v>
      </c>
      <c r="D218" s="21">
        <v>44956</v>
      </c>
      <c r="E218" s="10">
        <v>25</v>
      </c>
      <c r="F218" s="10" t="s">
        <v>728</v>
      </c>
      <c r="G218" s="10">
        <v>25</v>
      </c>
    </row>
    <row r="219" spans="1:7" x14ac:dyDescent="0.25">
      <c r="A219">
        <v>764</v>
      </c>
      <c r="B219" s="10">
        <v>6</v>
      </c>
      <c r="C219" s="10">
        <v>16</v>
      </c>
      <c r="D219" s="24">
        <v>44957</v>
      </c>
      <c r="E219" s="10">
        <v>16</v>
      </c>
      <c r="F219" s="10" t="s">
        <v>729</v>
      </c>
      <c r="G219" s="10">
        <v>6</v>
      </c>
    </row>
    <row r="220" spans="1:7" x14ac:dyDescent="0.25">
      <c r="A220">
        <v>765</v>
      </c>
      <c r="B220" s="10">
        <v>20</v>
      </c>
      <c r="C220" s="10">
        <v>14</v>
      </c>
      <c r="D220" s="21">
        <v>44957</v>
      </c>
      <c r="E220" s="10">
        <v>14</v>
      </c>
      <c r="F220" s="10" t="s">
        <v>730</v>
      </c>
      <c r="G220" s="10">
        <v>20</v>
      </c>
    </row>
    <row r="221" spans="1:7" x14ac:dyDescent="0.25">
      <c r="A221">
        <v>766</v>
      </c>
      <c r="B221" s="10">
        <v>5</v>
      </c>
      <c r="C221" s="10">
        <v>13</v>
      </c>
      <c r="D221" s="24">
        <v>44957</v>
      </c>
      <c r="E221" s="10">
        <v>13</v>
      </c>
      <c r="F221" s="10" t="s">
        <v>706</v>
      </c>
      <c r="G221" s="10">
        <v>5</v>
      </c>
    </row>
    <row r="222" spans="1:7" x14ac:dyDescent="0.25">
      <c r="A222">
        <v>767</v>
      </c>
      <c r="B222" s="10">
        <v>17</v>
      </c>
      <c r="C222" s="10">
        <v>5</v>
      </c>
      <c r="D222" s="21">
        <v>44957</v>
      </c>
      <c r="E222" s="10">
        <v>17</v>
      </c>
      <c r="F222" s="10" t="s">
        <v>140</v>
      </c>
      <c r="G222" s="10">
        <v>17</v>
      </c>
    </row>
    <row r="223" spans="1:7" x14ac:dyDescent="0.25">
      <c r="A223">
        <v>768</v>
      </c>
      <c r="B223" s="10">
        <v>8</v>
      </c>
      <c r="C223" s="10">
        <v>19</v>
      </c>
      <c r="D223" s="24">
        <v>44957</v>
      </c>
      <c r="E223" s="10">
        <v>8</v>
      </c>
      <c r="F223" s="10" t="s">
        <v>670</v>
      </c>
      <c r="G223" s="10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2 0 6 e 4 2 - c 8 0 1 - 4 7 2 7 - b f 4 6 - c 0 a 8 7 3 9 6 9 6 a 6 "   x m l n s = " h t t p : / / s c h e m a s . m i c r o s o f t . c o m / D a t a M a s h u p " > A A A A A D I F A A B Q S w M E F A A C A A g A 9 a R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1 p G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a R n V 6 8 l 7 q o t A g A A b R s A A B M A H A B G b 3 J t d W x h c y 9 T Z W N 0 a W 9 u M S 5 t I K I Y A C i g F A A A A A A A A A A A A A A A A A A A A A A A A A A A A O 2 U T W + b Q B C G 7 5 b 8 H 1 b 4 Y k t A A / 4 4 t O L g Y l f p o V Y q a C 5 x F W 1 g Y t M u u 9 X u k C a K 8 t + 7 L r a c F G K 7 P l i 0 W i 4 L 8 + 7 s z P A + W g U J Z o K T q F y 9 d + 1 W u 6 W W V E J K F N I 0 K 3 I S E A b Y b h H 9 R K K Q C e h I q O 7 c i U i K H D h 2 P 2 Q M 3 F B w 1 B + q a 0 3 f z r + E 5 B P o n e k 8 j K b E 8 7 z V q h f n P V X f A W 8 o Y 0 6 E F J V z I c U 3 X V v r l + R W n 6 P m 6 7 J u o u 6 s n n 0 1 A Z b l G Y I M L N u y S S h Y k X M V D G w y 5 Y l I M 7 4 I P H / o 2 + R z I R A i f G A Q b F / d m e D w t W e X 7 X e s c E n 5 Q s 8 W P / w A S 8 8 R 0 x u 9 K Z a U q 1 s h 8 / L 0 l a i 6 5 a z 2 4 6 N V R j 1 d / S P H 0 c B d 6 U 8 2 2 Q i + F l C H C M I 9 P o v 3 X 0 s Y v E h 4 6 r V b G a 9 t 8 L k b C P T k V q x q 7 v F h 9 N / 4 s I 0 P X 0 s Y v R Q O d K 5 j z e A n i X U N s v H J O r W T l Q 5 c v M c d t n r e c b 7 q y r n W U n I O N A W p t t 6 u l X V 8 4 y q 5 W s f H j E U J Z V S q A G V x J C o 1 9 V f c T C j C x u p U v / 9 2 V P 8 p i a Q 7 j X s V C i 4 z l a G Q M y h Q U l a R L + K o C s i 5 y G F H w n U N t Z V 9 1 1 W C x 6 j 9 T 9 1 q 8 l g C p 5 X t M z 2 7 O u Z 2 6 V j + m e 8 7 n k c W N A e i k i W k B Y O T c 1 r b h W F 1 L 6 t v / h r W X R n / C q 1 + I 2 j 1 D a 2 G 1 n 2 0 9 p 2 z B t y t 1 S 4 M r Y b W W l o b c L d W u z C 0 G l p r a e 0 3 g t a + o d X Q e g C t g 0 b Q O j C 0 G l o P o H X Y C F q H h l Z D 6 w G 0 j h p B 6 8 j Q a m j 9 k 9 Z f U E s B A i 0 A F A A C A A g A 9 a R n V 2 h E l I y j A A A A 9 g A A A B I A A A A A A A A A A A A A A A A A A A A A A E N v b m Z p Z y 9 Q Y W N r Y W d l L n h t b F B L A Q I t A B Q A A g A I A P W k Z 1 c P y u m r p A A A A O k A A A A T A A A A A A A A A A A A A A A A A O 8 A A A B b Q 2 9 u d G V u d F 9 U e X B l c 1 0 u e G 1 s U E s B A i 0 A F A A C A A g A 9 a R n V 6 8 l 7 q o t A g A A b R s A A B M A A A A A A A A A A A A A A A A A 4 A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o 8 A A A A A A A A k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Z G l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y O j E y O j I 0 L j Y 0 N D A 4 O D V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R p d W 0 v Q X V 0 b 1 J l b W 9 2 Z W R D b 2 x 1 b W 5 z M S 5 7 Q 2 9 s d W 1 u M S w w f S Z x d W 9 0 O y w m c X V v d D t T Z W N 0 a W 9 u M S 9 z d G F k a X V t L 0 F 1 d G 9 S Z W 1 v d m V k Q 2 9 s d W 1 u c z E u e 0 N v b H V t b j I s M X 0 m c X V v d D s s J n F 1 b 3 Q 7 U 2 V j d G l v b j E v c 3 R h Z G l 1 b S 9 B d X R v U m V t b 3 Z l Z E N v b H V t b n M x L n t D b 2 x 1 b W 4 z L D J 9 J n F 1 b 3 Q 7 L C Z x d W 9 0 O 1 N l Y 3 R p b 2 4 x L 3 N 0 Y W R p d W 0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k a X V t L 0 F 1 d G 9 S Z W 1 v d m V k Q 2 9 s d W 1 u c z E u e 0 N v b H V t b j E s M H 0 m c X V v d D s s J n F 1 b 3 Q 7 U 2 V j d G l v b j E v c 3 R h Z G l 1 b S 9 B d X R v U m V t b 3 Z l Z E N v b H V t b n M x L n t D b 2 x 1 b W 4 y L D F 9 J n F 1 b 3 Q 7 L C Z x d W 9 0 O 1 N l Y 3 R p b 2 4 x L 3 N 0 Y W R p d W 0 v Q X V 0 b 1 J l b W 9 2 Z W R D b 2 x 1 b W 5 z M S 5 7 Q 2 9 s d W 1 u M y w y f S Z x d W 9 0 O y w m c X V v d D t T Z W N 0 a W 9 u M S 9 z d G F k a X V t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V l Z m Q 2 M z g 1 L W R k O T c t N D k 1 O S 0 5 M z h k L T k z Y j F h Z D c x Z m I 3 O S I g L z 4 8 L 1 N 0 Y W J s Z U V u d H J p Z X M + P C 9 J d G V t P j x J d G V t P j x J d G V t T G 9 j Y X R p b 2 4 + P E l 0 Z W 1 U e X B l P k Z v c m 1 1 b G E 8 L 0 l 0 Z W 1 U e X B l P j x J d G V t U G F 0 a D 5 T Z W N 0 a W 9 u M S 9 z d G F k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R p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M j o x M j o y N C 4 2 N T A w N z M z W i I g L z 4 8 R W 5 0 c n k g V H l w Z T 0 i R m l s b E N v b H V t b l R 5 c G V z I i B W Y W x 1 Z T 0 i c 0 F 3 W U R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S 9 B d X R v U m V t b 3 Z l Z E N v b H V t b n M x L n t D b 2 x 1 b W 4 x L D B 9 J n F 1 b 3 Q 7 L C Z x d W 9 0 O 1 N l Y 3 R p b 2 4 x L 3 R l Y W 0 v Q X V 0 b 1 J l b W 9 2 Z W R D b 2 x 1 b W 5 z M S 5 7 Q 2 9 s d W 1 u M i w x f S Z x d W 9 0 O y w m c X V v d D t T Z W N 0 a W 9 u M S 9 0 Z W F t L 0 F 1 d G 9 S Z W 1 v d m V k Q 2 9 s d W 1 u c z E u e 0 N v b H V t b j M s M n 0 m c X V v d D s s J n F 1 b 3 Q 7 U 2 V j d G l v b j E v d G V h b S 9 B d X R v U m V t b 3 Z l Z E N v b H V t b n M x L n t D b 2 x 1 b W 4 0 L D N 9 J n F 1 b 3 Q 7 L C Z x d W 9 0 O 1 N l Y 3 R p b 2 4 x L 3 R l Y W 0 v Q X V 0 b 1 J l b W 9 2 Z W R D b 2 x 1 b W 5 z M S 5 7 Q 2 9 s d W 1 u N S w 0 f S Z x d W 9 0 O y w m c X V v d D t T Z W N 0 a W 9 u M S 9 0 Z W F t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h b S 9 B d X R v U m V t b 3 Z l Z E N v b H V t b n M x L n t D b 2 x 1 b W 4 x L D B 9 J n F 1 b 3 Q 7 L C Z x d W 9 0 O 1 N l Y 3 R p b 2 4 x L 3 R l Y W 0 v Q X V 0 b 1 J l b W 9 2 Z W R D b 2 x 1 b W 5 z M S 5 7 Q 2 9 s d W 1 u M i w x f S Z x d W 9 0 O y w m c X V v d D t T Z W N 0 a W 9 u M S 9 0 Z W F t L 0 F 1 d G 9 S Z W 1 v d m V k Q 2 9 s d W 1 u c z E u e 0 N v b H V t b j M s M n 0 m c X V v d D s s J n F 1 b 3 Q 7 U 2 V j d G l v b j E v d G V h b S 9 B d X R v U m V t b 3 Z l Z E N v b H V t b n M x L n t D b 2 x 1 b W 4 0 L D N 9 J n F 1 b 3 Q 7 L C Z x d W 9 0 O 1 N l Y 3 R p b 2 4 x L 3 R l Y W 0 v Q X V 0 b 1 J l b W 9 2 Z W R D b 2 x 1 b W 5 z M S 5 7 Q 2 9 s d W 1 u N S w 0 f S Z x d W 9 0 O y w m c X V v d D t T Z W N 0 a W 9 u M S 9 0 Z W F t L 0 F 1 d G 9 S Z W 1 v d m V k Q 2 9 s d W 1 u c z E u e 0 N v b H V t b j Y s N X 0 m c X V v d D t d L C Z x d W 9 0 O 1 J l b G F 0 a W 9 u c 2 h p c E l u Z m 8 m c X V v d D s 6 W 1 1 9 I i A v P j x F b n R y e S B U e X B l P S J R d W V y e U l E I i B W Y W x 1 Z T 0 i c z A w N z A y M D c 3 L W Y 0 M G I t N D d j M i 0 5 M j M 0 L W I 2 O W I 5 M D E 1 O G U w Y i I g L z 4 8 L 1 N 0 Y W J s Z U V u d H J p Z X M + P C 9 J d G V t P j x J d G V t P j x J d G V t T G 9 j Y X R p b 2 4 + P E l 0 Z W 1 U e X B l P k Z v c m 1 1 b G E 8 L 0 l 0 Z W 1 U e X B l P j x J d G V t U G F 0 a D 5 T Z W N 0 a W 9 u M S 9 0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y O j I 1 O j A w L j U 0 M z Q 1 N T B a I i A v P j x F b n R y e S B U e X B l P S J G a W x s Q 2 9 s d W 1 u V H l w Z X M i I F Z h b H V l P S J z Q 1 F Z R 0 F 3 W U R C Z 1 l E Q m d Z P S I g L z 4 8 R W 5 0 c n k g V H l w Z T 0 i R m l s b E N v b H V t b k 5 h b W V z I i B W Y W x 1 Z T 0 i c 1 s m c X V v d D t E Y X R l J n F 1 b 3 Q 7 L C Z x d W 9 0 O 1 N 0 Y X J 0 I C h F V C k m c X V v d D s s J n F 1 b 3 Q 7 V m l z a X R v c k 5 l d X R y Y W w m c X V v d D s s J n F 1 b 3 Q 7 U F R T J n F 1 b 3 Q 7 L C Z x d W 9 0 O 0 h v b W V O Z X V 0 c m F s J n F 1 b 3 Q 7 L C Z x d W 9 0 O 1 B U U 1 8 x J n F 1 b 3 Q 7 L C Z x d W 9 0 O 0 N v b H V t b j E m c X V v d D s s J n F 1 b 3 Q 7 X z I m c X V v d D s s J n F 1 b 3 Q 7 Q X R 0 Z W 5 k L i Z x d W 9 0 O y w m c X V v d D t B c m V u Y S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9 B d X R v U m V t b 3 Z l Z E N v b H V t b n M x L n t E Y X R l L D B 9 J n F 1 b 3 Q 7 L C Z x d W 9 0 O 1 N l Y 3 R p b 2 4 x L 0 5 l d y B U Z X h 0 I E R v Y 3 V t Z W 5 0 L 0 F 1 d G 9 S Z W 1 v d m V k Q 2 9 s d W 1 u c z E u e 1 N 0 Y X J 0 I C h F V C k s M X 0 m c X V v d D s s J n F 1 b 3 Q 7 U 2 V j d G l v b j E v T m V 3 I F R l e H Q g R G 9 j d W 1 l b n Q v Q X V 0 b 1 J l b W 9 2 Z W R D b 2 x 1 b W 5 z M S 5 7 V m l z a X R v c k 5 l d X R y Y W w s M n 0 m c X V v d D s s J n F 1 b 3 Q 7 U 2 V j d G l v b j E v T m V 3 I F R l e H Q g R G 9 j d W 1 l b n Q v Q X V 0 b 1 J l b W 9 2 Z W R D b 2 x 1 b W 5 z M S 5 7 U F R T L D N 9 J n F 1 b 3 Q 7 L C Z x d W 9 0 O 1 N l Y 3 R p b 2 4 x L 0 5 l d y B U Z X h 0 I E R v Y 3 V t Z W 5 0 L 0 F 1 d G 9 S Z W 1 v d m V k Q 2 9 s d W 1 u c z E u e 0 h v b W V O Z X V 0 c m F s L D R 9 J n F 1 b 3 Q 7 L C Z x d W 9 0 O 1 N l Y 3 R p b 2 4 x L 0 5 l d y B U Z X h 0 I E R v Y 3 V t Z W 5 0 L 0 F 1 d G 9 S Z W 1 v d m V k Q 2 9 s d W 1 u c z E u e 1 B U U 1 8 x L D V 9 J n F 1 b 3 Q 7 L C Z x d W 9 0 O 1 N l Y 3 R p b 2 4 x L 0 5 l d y B U Z X h 0 I E R v Y 3 V t Z W 5 0 L 0 F 1 d G 9 S Z W 1 v d m V k Q 2 9 s d W 1 u c z E u e 0 N v b H V t b j E s N n 0 m c X V v d D s s J n F 1 b 3 Q 7 U 2 V j d G l v b j E v T m V 3 I F R l e H Q g R G 9 j d W 1 l b n Q v Q X V 0 b 1 J l b W 9 2 Z W R D b 2 x 1 b W 5 z M S 5 7 X z I s N 3 0 m c X V v d D s s J n F 1 b 3 Q 7 U 2 V j d G l v b j E v T m V 3 I F R l e H Q g R G 9 j d W 1 l b n Q v Q X V 0 b 1 J l b W 9 2 Z W R D b 2 x 1 b W 5 z M S 5 7 Q X R 0 Z W 5 k L i w 4 f S Z x d W 9 0 O y w m c X V v d D t T Z W N 0 a W 9 u M S 9 O Z X c g V G V 4 d C B E b 2 N 1 b W V u d C 9 B d X R v U m V t b 3 Z l Z E N v b H V t b n M x L n t B c m V u Y S w 5 f S Z x d W 9 0 O y w m c X V v d D t T Z W N 0 a W 9 u M S 9 O Z X c g V G V 4 d C B E b 2 N 1 b W V u d C 9 B d X R v U m V t b 3 Z l Z E N v b H V t b n M x L n t O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5 l d y B U Z X h 0 I E R v Y 3 V t Z W 5 0 L 0 F 1 d G 9 S Z W 1 v d m V k Q 2 9 s d W 1 u c z E u e 0 R h d G U s M H 0 m c X V v d D s s J n F 1 b 3 Q 7 U 2 V j d G l v b j E v T m V 3 I F R l e H Q g R G 9 j d W 1 l b n Q v Q X V 0 b 1 J l b W 9 2 Z W R D b 2 x 1 b W 5 z M S 5 7 U 3 R h c n Q g K E V U K S w x f S Z x d W 9 0 O y w m c X V v d D t T Z W N 0 a W 9 u M S 9 O Z X c g V G V 4 d C B E b 2 N 1 b W V u d C 9 B d X R v U m V t b 3 Z l Z E N v b H V t b n M x L n t W a X N p d G 9 y T m V 1 d H J h b C w y f S Z x d W 9 0 O y w m c X V v d D t T Z W N 0 a W 9 u M S 9 O Z X c g V G V 4 d C B E b 2 N 1 b W V u d C 9 B d X R v U m V t b 3 Z l Z E N v b H V t b n M x L n t Q V F M s M 3 0 m c X V v d D s s J n F 1 b 3 Q 7 U 2 V j d G l v b j E v T m V 3 I F R l e H Q g R G 9 j d W 1 l b n Q v Q X V 0 b 1 J l b W 9 2 Z W R D b 2 x 1 b W 5 z M S 5 7 S G 9 t Z U 5 l d X R y Y W w s N H 0 m c X V v d D s s J n F 1 b 3 Q 7 U 2 V j d G l v b j E v T m V 3 I F R l e H Q g R G 9 j d W 1 l b n Q v Q X V 0 b 1 J l b W 9 2 Z W R D b 2 x 1 b W 5 z M S 5 7 U F R T X z E s N X 0 m c X V v d D s s J n F 1 b 3 Q 7 U 2 V j d G l v b j E v T m V 3 I F R l e H Q g R G 9 j d W 1 l b n Q v Q X V 0 b 1 J l b W 9 2 Z W R D b 2 x 1 b W 5 z M S 5 7 Q 2 9 s d W 1 u M S w 2 f S Z x d W 9 0 O y w m c X V v d D t T Z W N 0 a W 9 u M S 9 O Z X c g V G V 4 d C B E b 2 N 1 b W V u d C 9 B d X R v U m V t b 3 Z l Z E N v b H V t b n M x L n t f M i w 3 f S Z x d W 9 0 O y w m c X V v d D t T Z W N 0 a W 9 u M S 9 O Z X c g V G V 4 d C B E b 2 N 1 b W V u d C 9 B d X R v U m V t b 3 Z l Z E N v b H V t b n M x L n t B d H R l b m Q u L D h 9 J n F 1 b 3 Q 7 L C Z x d W 9 0 O 1 N l Y 3 R p b 2 4 x L 0 5 l d y B U Z X h 0 I E R v Y 3 V t Z W 5 0 L 0 F 1 d G 9 S Z W 1 v d m V k Q 2 9 s d W 1 u c z E u e 0 F y Z W 5 h L D l 9 J n F 1 b 3 Q 7 L C Z x d W 9 0 O 1 N l Y 3 R p b 2 4 x L 0 5 l d y B U Z X h 0 I E R v Y 3 V t Z W 5 0 L 0 F 1 d G 9 S Z W 1 v d m V k Q 2 9 s d W 1 u c z E u e 0 5 v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x J T I w Z 2 F t Z S U y M H N j a G V k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y O j U 1 O j Q y L j Y 2 O T Q 3 M T h a I i A v P j x F b n R y e S B U e X B l P S J G a W x s Q 2 9 s d W 1 u V H l w Z X M i I F Z h b H V l P S J z Q 1 F Z R 0 F 3 W U R C Z 1 l E Q m d Z P S I g L z 4 8 R W 5 0 c n k g V H l w Z T 0 i R m l s b E N v b H V t b k 5 h b W V z I i B W Y W x 1 Z T 0 i c 1 s m c X V v d D t E Y X R l J n F 1 b 3 Q 7 L C Z x d W 9 0 O 1 N 0 Y X J 0 I C h F V C k m c X V v d D s s J n F 1 b 3 Q 7 V m l z a X R v c i 9 O Z X V 0 c m F s J n F 1 b 3 Q 7 L C Z x d W 9 0 O 1 B U U y Z x d W 9 0 O y w m c X V v d D t I b 2 1 l L 0 5 l d X R y Y W w m c X V v d D s s J n F 1 b 3 Q 7 U F R T X z E m c X V v d D s s J n F 1 b 3 Q 7 Q 2 9 s d W 1 u M S Z x d W 9 0 O y w m c X V v d D t f M i Z x d W 9 0 O y w m c X V v d D t B d H R l b m Q u J n F 1 b 3 Q 7 L C Z x d W 9 0 O 0 F y Z W 5 h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T E g Z 2 F t Z S B z Y 2 h l Z H V s Z S 9 B d X R v U m V t b 3 Z l Z E N v b H V t b n M x L n t E Y X R l L D B 9 J n F 1 b 3 Q 7 L C Z x d W 9 0 O 1 N l Y 3 R p b 2 4 x L z I w M j I t M T E g Z 2 F t Z S B z Y 2 h l Z H V s Z S 9 B d X R v U m V t b 3 Z l Z E N v b H V t b n M x L n t T d G F y d C A o R V Q p L D F 9 J n F 1 b 3 Q 7 L C Z x d W 9 0 O 1 N l Y 3 R p b 2 4 x L z I w M j I t M T E g Z 2 F t Z S B z Y 2 h l Z H V s Z S 9 B d X R v U m V t b 3 Z l Z E N v b H V t b n M x L n t W a X N p d G 9 y L 0 5 l d X R y Y W w s M n 0 m c X V v d D s s J n F 1 b 3 Q 7 U 2 V j d G l v b j E v M j A y M i 0 x M S B n Y W 1 l I H N j a G V k d W x l L 0 F 1 d G 9 S Z W 1 v d m V k Q 2 9 s d W 1 u c z E u e 1 B U U y w z f S Z x d W 9 0 O y w m c X V v d D t T Z W N 0 a W 9 u M S 8 y M D I y L T E x I G d h b W U g c 2 N o Z W R 1 b G U v Q X V 0 b 1 J l b W 9 2 Z W R D b 2 x 1 b W 5 z M S 5 7 S G 9 t Z S 9 O Z X V 0 c m F s L D R 9 J n F 1 b 3 Q 7 L C Z x d W 9 0 O 1 N l Y 3 R p b 2 4 x L z I w M j I t M T E g Z 2 F t Z S B z Y 2 h l Z H V s Z S 9 B d X R v U m V t b 3 Z l Z E N v b H V t b n M x L n t Q V F N f M S w 1 f S Z x d W 9 0 O y w m c X V v d D t T Z W N 0 a W 9 u M S 8 y M D I y L T E x I G d h b W U g c 2 N o Z W R 1 b G U v Q X V 0 b 1 J l b W 9 2 Z W R D b 2 x 1 b W 5 z M S 5 7 Q 2 9 s d W 1 u M S w 2 f S Z x d W 9 0 O y w m c X V v d D t T Z W N 0 a W 9 u M S 8 y M D I y L T E x I G d h b W U g c 2 N o Z W R 1 b G U v Q X V 0 b 1 J l b W 9 2 Z W R D b 2 x 1 b W 5 z M S 5 7 X z I s N 3 0 m c X V v d D s s J n F 1 b 3 Q 7 U 2 V j d G l v b j E v M j A y M i 0 x M S B n Y W 1 l I H N j a G V k d W x l L 0 F 1 d G 9 S Z W 1 v d m V k Q 2 9 s d W 1 u c z E u e 0 F 0 d G V u Z C 4 s O H 0 m c X V v d D s s J n F 1 b 3 Q 7 U 2 V j d G l v b j E v M j A y M i 0 x M S B n Y W 1 l I H N j a G V k d W x l L 0 F 1 d G 9 S Z W 1 v d m V k Q 2 9 s d W 1 u c z E u e 0 F y Z W 5 h L D l 9 J n F 1 b 3 Q 7 L C Z x d W 9 0 O 1 N l Y 3 R p b 2 4 x L z I w M j I t M T E g Z 2 F t Z S B z Y 2 h l Z H V s Z S 9 B d X R v U m V t b 3 Z l Z E N v b H V t b n M x L n t O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j I t M T E g Z 2 F t Z S B z Y 2 h l Z H V s Z S 9 B d X R v U m V t b 3 Z l Z E N v b H V t b n M x L n t E Y X R l L D B 9 J n F 1 b 3 Q 7 L C Z x d W 9 0 O 1 N l Y 3 R p b 2 4 x L z I w M j I t M T E g Z 2 F t Z S B z Y 2 h l Z H V s Z S 9 B d X R v U m V t b 3 Z l Z E N v b H V t b n M x L n t T d G F y d C A o R V Q p L D F 9 J n F 1 b 3 Q 7 L C Z x d W 9 0 O 1 N l Y 3 R p b 2 4 x L z I w M j I t M T E g Z 2 F t Z S B z Y 2 h l Z H V s Z S 9 B d X R v U m V t b 3 Z l Z E N v b H V t b n M x L n t W a X N p d G 9 y L 0 5 l d X R y Y W w s M n 0 m c X V v d D s s J n F 1 b 3 Q 7 U 2 V j d G l v b j E v M j A y M i 0 x M S B n Y W 1 l I H N j a G V k d W x l L 0 F 1 d G 9 S Z W 1 v d m V k Q 2 9 s d W 1 u c z E u e 1 B U U y w z f S Z x d W 9 0 O y w m c X V v d D t T Z W N 0 a W 9 u M S 8 y M D I y L T E x I G d h b W U g c 2 N o Z W R 1 b G U v Q X V 0 b 1 J l b W 9 2 Z W R D b 2 x 1 b W 5 z M S 5 7 S G 9 t Z S 9 O Z X V 0 c m F s L D R 9 J n F 1 b 3 Q 7 L C Z x d W 9 0 O 1 N l Y 3 R p b 2 4 x L z I w M j I t M T E g Z 2 F t Z S B z Y 2 h l Z H V s Z S 9 B d X R v U m V t b 3 Z l Z E N v b H V t b n M x L n t Q V F N f M S w 1 f S Z x d W 9 0 O y w m c X V v d D t T Z W N 0 a W 9 u M S 8 y M D I y L T E x I G d h b W U g c 2 N o Z W R 1 b G U v Q X V 0 b 1 J l b W 9 2 Z W R D b 2 x 1 b W 5 z M S 5 7 Q 2 9 s d W 1 u M S w 2 f S Z x d W 9 0 O y w m c X V v d D t T Z W N 0 a W 9 u M S 8 y M D I y L T E x I G d h b W U g c 2 N o Z W R 1 b G U v Q X V 0 b 1 J l b W 9 2 Z W R D b 2 x 1 b W 5 z M S 5 7 X z I s N 3 0 m c X V v d D s s J n F 1 b 3 Q 7 U 2 V j d G l v b j E v M j A y M i 0 x M S B n Y W 1 l I H N j a G V k d W x l L 0 F 1 d G 9 S Z W 1 v d m V k Q 2 9 s d W 1 u c z E u e 0 F 0 d G V u Z C 4 s O H 0 m c X V v d D s s J n F 1 b 3 Q 7 U 2 V j d G l v b j E v M j A y M i 0 x M S B n Y W 1 l I H N j a G V k d W x l L 0 F 1 d G 9 S Z W 1 v d m V k Q 2 9 s d W 1 u c z E u e 0 F y Z W 5 h L D l 9 J n F 1 b 3 Q 7 L C Z x d W 9 0 O 1 N l Y 3 R p b 2 4 x L z I w M j I t M T E g Z 2 F t Z S B z Y 2 h l Z H V s Z S 9 B d X R v U m V t b 3 Z l Z E N v b H V t b n M x L n t O b 3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t M T E l M j B n Y W 1 l J T I w c 2 N o Z W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S U y M G d h b W U l M j B z Y 2 h l Z H V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x J T I w Z 2 F t Z S U y M H N j a G V k d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U y M G d h b W U l M j B z Y 2 h l Z H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M z o 1 M T o 1 M i 4 2 N D M 5 M j I x W i I g L z 4 8 R W 5 0 c n k g V H l w Z T 0 i R m l s b E N v b H V t b l R 5 c G V z I i B W Y W x 1 Z T 0 i c 0 N R W U d B d 1 l E Q m d Z R E J n W T 0 i I C 8 + P E V u d H J 5 I F R 5 c G U 9 I k Z p b G x D b 2 x 1 b W 5 O Y W 1 l c y I g V m F s d W U 9 I n N b J n F 1 b 3 Q 7 R G F 0 Z S Z x d W 9 0 O y w m c X V v d D t T d G F y d C A o R V Q p J n F 1 b 3 Q 7 L C Z x d W 9 0 O 1 Z p c 2 l 0 b 3 I v T m V 1 d H J h b C Z x d W 9 0 O y w m c X V v d D t Q V F M m c X V v d D s s J n F 1 b 3 Q 7 S G 9 t Z S 9 O Z X V 0 c m F s J n F 1 b 3 Q 7 L C Z x d W 9 0 O 1 B U U 1 8 x J n F 1 b 3 Q 7 L C Z x d W 9 0 O 0 N v b H V t b j E m c X V v d D s s J n F 1 b 3 Q 7 X z I m c X V v d D s s J n F 1 b 3 Q 7 Q X R 0 Z W 5 k L i Z x d W 9 0 O y w m c X V v d D t B c m V u Y S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T E y I G d h b W U g c 2 N o Z W R 1 b G U v Q X V 0 b 1 J l b W 9 2 Z W R D b 2 x 1 b W 5 z M S 5 7 R G F 0 Z S w w f S Z x d W 9 0 O y w m c X V v d D t T Z W N 0 a W 9 u M S 8 y M D I y L T E y I G d h b W U g c 2 N o Z W R 1 b G U v Q X V 0 b 1 J l b W 9 2 Z W R D b 2 x 1 b W 5 z M S 5 7 U 3 R h c n Q g K E V U K S w x f S Z x d W 9 0 O y w m c X V v d D t T Z W N 0 a W 9 u M S 8 y M D I y L T E y I G d h b W U g c 2 N o Z W R 1 b G U v Q X V 0 b 1 J l b W 9 2 Z W R D b 2 x 1 b W 5 z M S 5 7 V m l z a X R v c i 9 O Z X V 0 c m F s L D J 9 J n F 1 b 3 Q 7 L C Z x d W 9 0 O 1 N l Y 3 R p b 2 4 x L z I w M j I t M T I g Z 2 F t Z S B z Y 2 h l Z H V s Z S 9 B d X R v U m V t b 3 Z l Z E N v b H V t b n M x L n t Q V F M s M 3 0 m c X V v d D s s J n F 1 b 3 Q 7 U 2 V j d G l v b j E v M j A y M i 0 x M i B n Y W 1 l I H N j a G V k d W x l L 0 F 1 d G 9 S Z W 1 v d m V k Q 2 9 s d W 1 u c z E u e 0 h v b W U v T m V 1 d H J h b C w 0 f S Z x d W 9 0 O y w m c X V v d D t T Z W N 0 a W 9 u M S 8 y M D I y L T E y I G d h b W U g c 2 N o Z W R 1 b G U v Q X V 0 b 1 J l b W 9 2 Z W R D b 2 x 1 b W 5 z M S 5 7 U F R T X z E s N X 0 m c X V v d D s s J n F 1 b 3 Q 7 U 2 V j d G l v b j E v M j A y M i 0 x M i B n Y W 1 l I H N j a G V k d W x l L 0 F 1 d G 9 S Z W 1 v d m V k Q 2 9 s d W 1 u c z E u e 0 N v b H V t b j E s N n 0 m c X V v d D s s J n F 1 b 3 Q 7 U 2 V j d G l v b j E v M j A y M i 0 x M i B n Y W 1 l I H N j a G V k d W x l L 0 F 1 d G 9 S Z W 1 v d m V k Q 2 9 s d W 1 u c z E u e 1 8 y L D d 9 J n F 1 b 3 Q 7 L C Z x d W 9 0 O 1 N l Y 3 R p b 2 4 x L z I w M j I t M T I g Z 2 F t Z S B z Y 2 h l Z H V s Z S 9 B d X R v U m V t b 3 Z l Z E N v b H V t b n M x L n t B d H R l b m Q u L D h 9 J n F 1 b 3 Q 7 L C Z x d W 9 0 O 1 N l Y 3 R p b 2 4 x L z I w M j I t M T I g Z 2 F t Z S B z Y 2 h l Z H V s Z S 9 B d X R v U m V t b 3 Z l Z E N v b H V t b n M x L n t B c m V u Y S w 5 f S Z x d W 9 0 O y w m c X V v d D t T Z W N 0 a W 9 u M S 8 y M D I y L T E y I G d h b W U g c 2 N o Z W R 1 b G U v Q X V 0 b 1 J l b W 9 2 Z W R D b 2 x 1 b W 5 z M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I y L T E y I G d h b W U g c 2 N o Z W R 1 b G U v Q X V 0 b 1 J l b W 9 2 Z W R D b 2 x 1 b W 5 z M S 5 7 R G F 0 Z S w w f S Z x d W 9 0 O y w m c X V v d D t T Z W N 0 a W 9 u M S 8 y M D I y L T E y I G d h b W U g c 2 N o Z W R 1 b G U v Q X V 0 b 1 J l b W 9 2 Z W R D b 2 x 1 b W 5 z M S 5 7 U 3 R h c n Q g K E V U K S w x f S Z x d W 9 0 O y w m c X V v d D t T Z W N 0 a W 9 u M S 8 y M D I y L T E y I G d h b W U g c 2 N o Z W R 1 b G U v Q X V 0 b 1 J l b W 9 2 Z W R D b 2 x 1 b W 5 z M S 5 7 V m l z a X R v c i 9 O Z X V 0 c m F s L D J 9 J n F 1 b 3 Q 7 L C Z x d W 9 0 O 1 N l Y 3 R p b 2 4 x L z I w M j I t M T I g Z 2 F t Z S B z Y 2 h l Z H V s Z S 9 B d X R v U m V t b 3 Z l Z E N v b H V t b n M x L n t Q V F M s M 3 0 m c X V v d D s s J n F 1 b 3 Q 7 U 2 V j d G l v b j E v M j A y M i 0 x M i B n Y W 1 l I H N j a G V k d W x l L 0 F 1 d G 9 S Z W 1 v d m V k Q 2 9 s d W 1 u c z E u e 0 h v b W U v T m V 1 d H J h b C w 0 f S Z x d W 9 0 O y w m c X V v d D t T Z W N 0 a W 9 u M S 8 y M D I y L T E y I G d h b W U g c 2 N o Z W R 1 b G U v Q X V 0 b 1 J l b W 9 2 Z W R D b 2 x 1 b W 5 z M S 5 7 U F R T X z E s N X 0 m c X V v d D s s J n F 1 b 3 Q 7 U 2 V j d G l v b j E v M j A y M i 0 x M i B n Y W 1 l I H N j a G V k d W x l L 0 F 1 d G 9 S Z W 1 v d m V k Q 2 9 s d W 1 u c z E u e 0 N v b H V t b j E s N n 0 m c X V v d D s s J n F 1 b 3 Q 7 U 2 V j d G l v b j E v M j A y M i 0 x M i B n Y W 1 l I H N j a G V k d W x l L 0 F 1 d G 9 S Z W 1 v d m V k Q 2 9 s d W 1 u c z E u e 1 8 y L D d 9 J n F 1 b 3 Q 7 L C Z x d W 9 0 O 1 N l Y 3 R p b 2 4 x L z I w M j I t M T I g Z 2 F t Z S B z Y 2 h l Z H V s Z S 9 B d X R v U m V t b 3 Z l Z E N v b H V t b n M x L n t B d H R l b m Q u L D h 9 J n F 1 b 3 Q 7 L C Z x d W 9 0 O 1 N l Y 3 R p b 2 4 x L z I w M j I t M T I g Z 2 F t Z S B z Y 2 h l Z H V s Z S 9 B d X R v U m V t b 3 Z l Z E N v b H V t b n M x L n t B c m V u Y S w 5 f S Z x d W 9 0 O y w m c X V v d D t T Z W N 0 a W 9 u M S 8 y M D I y L T E y I G d h b W U g c 2 N o Z W R 1 b G U v Q X V 0 b 1 J l b W 9 2 Z W R D b 2 x 1 b W 5 z M S 5 7 T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E y J T I w Z 2 F t Z S U y M H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I l M j B n Y W 1 l J T I w c 2 N o Z W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U y M G d h b W U l M j B z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l M j B n Y W 1 l J T I w c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Q 6 M D E 6 M T c u O D I 1 O D M z M 1 o i I C 8 + P E V u d H J 5 I F R 5 c G U 9 I k Z p b G x D b 2 x 1 b W 5 U e X B l c y I g V m F s d W U 9 I n N D U V l H Q X d Z R E J n W U R C Z 1 k 9 I i A v P j x F b n R y e S B U e X B l P S J G a W x s Q 2 9 s d W 1 u T m F t Z X M i I F Z h b H V l P S J z W y Z x d W 9 0 O 0 R h d G U m c X V v d D s s J n F 1 b 3 Q 7 U 3 R h c n Q g K E V U K S Z x d W 9 0 O y w m c X V v d D t W a X N p d G 9 y L 0 5 l d X R y Y W w m c X V v d D s s J n F 1 b 3 Q 7 U F R T J n F 1 b 3 Q 7 L C Z x d W 9 0 O 0 h v b W U v T m V 1 d H J h b C Z x d W 9 0 O y w m c X V v d D t Q V F N f M S Z x d W 9 0 O y w m c X V v d D t D b 2 x 1 b W 4 x J n F 1 b 3 Q 7 L C Z x d W 9 0 O 1 8 y J n F 1 b 3 Q 7 L C Z x d W 9 0 O 0 F 0 d G V u Z C 4 m c X V v d D s s J n F 1 b 3 Q 7 Q X J l b m E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B n Y W 1 l I H N j a G V k d W x l L 0 F 1 d G 9 S Z W 1 v d m V k Q 2 9 s d W 1 u c z E u e 0 R h d G U s M H 0 m c X V v d D s s J n F 1 b 3 Q 7 U 2 V j d G l v b j E v M j A y M y 0 w M S B n Y W 1 l I H N j a G V k d W x l L 0 F 1 d G 9 S Z W 1 v d m V k Q 2 9 s d W 1 u c z E u e 1 N 0 Y X J 0 I C h F V C k s M X 0 m c X V v d D s s J n F 1 b 3 Q 7 U 2 V j d G l v b j E v M j A y M y 0 w M S B n Y W 1 l I H N j a G V k d W x l L 0 F 1 d G 9 S Z W 1 v d m V k Q 2 9 s d W 1 u c z E u e 1 Z p c 2 l 0 b 3 I v T m V 1 d H J h b C w y f S Z x d W 9 0 O y w m c X V v d D t T Z W N 0 a W 9 u M S 8 y M D I z L T A x I G d h b W U g c 2 N o Z W R 1 b G U v Q X V 0 b 1 J l b W 9 2 Z W R D b 2 x 1 b W 5 z M S 5 7 U F R T L D N 9 J n F 1 b 3 Q 7 L C Z x d W 9 0 O 1 N l Y 3 R p b 2 4 x L z I w M j M t M D E g Z 2 F t Z S B z Y 2 h l Z H V s Z S 9 B d X R v U m V t b 3 Z l Z E N v b H V t b n M x L n t I b 2 1 l L 0 5 l d X R y Y W w s N H 0 m c X V v d D s s J n F 1 b 3 Q 7 U 2 V j d G l v b j E v M j A y M y 0 w M S B n Y W 1 l I H N j a G V k d W x l L 0 F 1 d G 9 S Z W 1 v d m V k Q 2 9 s d W 1 u c z E u e 1 B U U 1 8 x L D V 9 J n F 1 b 3 Q 7 L C Z x d W 9 0 O 1 N l Y 3 R p b 2 4 x L z I w M j M t M D E g Z 2 F t Z S B z Y 2 h l Z H V s Z S 9 B d X R v U m V t b 3 Z l Z E N v b H V t b n M x L n t D b 2 x 1 b W 4 x L D Z 9 J n F 1 b 3 Q 7 L C Z x d W 9 0 O 1 N l Y 3 R p b 2 4 x L z I w M j M t M D E g Z 2 F t Z S B z Y 2 h l Z H V s Z S 9 B d X R v U m V t b 3 Z l Z E N v b H V t b n M x L n t f M i w 3 f S Z x d W 9 0 O y w m c X V v d D t T Z W N 0 a W 9 u M S 8 y M D I z L T A x I G d h b W U g c 2 N o Z W R 1 b G U v Q X V 0 b 1 J l b W 9 2 Z W R D b 2 x 1 b W 5 z M S 5 7 Q X R 0 Z W 5 k L i w 4 f S Z x d W 9 0 O y w m c X V v d D t T Z W N 0 a W 9 u M S 8 y M D I z L T A x I G d h b W U g c 2 N o Z W R 1 b G U v Q X V 0 b 1 J l b W 9 2 Z W R D b 2 x 1 b W 5 z M S 5 7 Q X J l b m E s O X 0 m c X V v d D s s J n F 1 b 3 Q 7 U 2 V j d G l v b j E v M j A y M y 0 w M S B n Y W 1 l I H N j a G V k d W x l L 0 F 1 d G 9 S Z W 1 v d m V k Q 2 9 s d W 1 u c z E u e 0 5 v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y M y 0 w M S B n Y W 1 l I H N j a G V k d W x l L 0 F 1 d G 9 S Z W 1 v d m V k Q 2 9 s d W 1 u c z E u e 0 R h d G U s M H 0 m c X V v d D s s J n F 1 b 3 Q 7 U 2 V j d G l v b j E v M j A y M y 0 w M S B n Y W 1 l I H N j a G V k d W x l L 0 F 1 d G 9 S Z W 1 v d m V k Q 2 9 s d W 1 u c z E u e 1 N 0 Y X J 0 I C h F V C k s M X 0 m c X V v d D s s J n F 1 b 3 Q 7 U 2 V j d G l v b j E v M j A y M y 0 w M S B n Y W 1 l I H N j a G V k d W x l L 0 F 1 d G 9 S Z W 1 v d m V k Q 2 9 s d W 1 u c z E u e 1 Z p c 2 l 0 b 3 I v T m V 1 d H J h b C w y f S Z x d W 9 0 O y w m c X V v d D t T Z W N 0 a W 9 u M S 8 y M D I z L T A x I G d h b W U g c 2 N o Z W R 1 b G U v Q X V 0 b 1 J l b W 9 2 Z W R D b 2 x 1 b W 5 z M S 5 7 U F R T L D N 9 J n F 1 b 3 Q 7 L C Z x d W 9 0 O 1 N l Y 3 R p b 2 4 x L z I w M j M t M D E g Z 2 F t Z S B z Y 2 h l Z H V s Z S 9 B d X R v U m V t b 3 Z l Z E N v b H V t b n M x L n t I b 2 1 l L 0 5 l d X R y Y W w s N H 0 m c X V v d D s s J n F 1 b 3 Q 7 U 2 V j d G l v b j E v M j A y M y 0 w M S B n Y W 1 l I H N j a G V k d W x l L 0 F 1 d G 9 S Z W 1 v d m V k Q 2 9 s d W 1 u c z E u e 1 B U U 1 8 x L D V 9 J n F 1 b 3 Q 7 L C Z x d W 9 0 O 1 N l Y 3 R p b 2 4 x L z I w M j M t M D E g Z 2 F t Z S B z Y 2 h l Z H V s Z S 9 B d X R v U m V t b 3 Z l Z E N v b H V t b n M x L n t D b 2 x 1 b W 4 x L D Z 9 J n F 1 b 3 Q 7 L C Z x d W 9 0 O 1 N l Y 3 R p b 2 4 x L z I w M j M t M D E g Z 2 F t Z S B z Y 2 h l Z H V s Z S 9 B d X R v U m V t b 3 Z l Z E N v b H V t b n M x L n t f M i w 3 f S Z x d W 9 0 O y w m c X V v d D t T Z W N 0 a W 9 u M S 8 y M D I z L T A x I G d h b W U g c 2 N o Z W R 1 b G U v Q X V 0 b 1 J l b W 9 2 Z W R D b 2 x 1 b W 5 z M S 5 7 Q X R 0 Z W 5 k L i w 4 f S Z x d W 9 0 O y w m c X V v d D t T Z W N 0 a W 9 u M S 8 y M D I z L T A x I G d h b W U g c 2 N o Z W R 1 b G U v Q X V 0 b 1 J l b W 9 2 Z W R D b 2 x 1 b W 5 z M S 5 7 Q X J l b m E s O X 0 m c X V v d D s s J n F 1 b 3 Q 7 U 2 V j d G l v b j E v M j A y M y 0 w M S B n Y W 1 l I H N j a G V k d W x l L 0 F 1 d G 9 S Z W 1 v d m V k Q 2 9 s d W 1 u c z E u e 0 5 v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U y M G d h b W U l M j B z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J T I w Z 2 F t Z S U y M H N j a G V k d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l M j B n Y W 1 l J T I w c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y J T I w Z 2 F t Z S U y M H N j a G V k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0 O j E y O j U x L j A y N T E x M T N a I i A v P j x F b n R y e S B U e X B l P S J G a W x s Q 2 9 s d W 1 u V H l w Z X M i I F Z h b H V l P S J z Q 1 F Z R 0 F 3 W U R C Z 1 l E Q m d Z P S I g L z 4 8 R W 5 0 c n k g V H l w Z T 0 i R m l s b E N v b H V t b k 5 h b W V z I i B W Y W x 1 Z T 0 i c 1 s m c X V v d D t E Y X R l J n F 1 b 3 Q 7 L C Z x d W 9 0 O 1 N 0 Y X J 0 I C h F V C k m c X V v d D s s J n F 1 b 3 Q 7 V m l z a X R v c i 9 O Z X V 0 c m F s J n F 1 b 3 Q 7 L C Z x d W 9 0 O 1 B U U y Z x d W 9 0 O y w m c X V v d D t I b 2 1 l L 0 5 l d X R y Y W w m c X V v d D s s J n F 1 b 3 Q 7 U F R T X z E m c X V v d D s s J n F 1 b 3 Q 7 Q 2 9 s d W 1 u M S Z x d W 9 0 O y w m c X V v d D t f M i Z x d W 9 0 O y w m c X V v d D t B d H R l b m Q u J n F 1 b 3 Q 7 L C Z x d W 9 0 O 0 F y Z W 5 h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I g Z 2 F t Z S B z Y 2 h l Z H V s Z S 9 B d X R v U m V t b 3 Z l Z E N v b H V t b n M x L n t E Y X R l L D B 9 J n F 1 b 3 Q 7 L C Z x d W 9 0 O 1 N l Y 3 R p b 2 4 x L z I w M j M t M D I g Z 2 F t Z S B z Y 2 h l Z H V s Z S 9 B d X R v U m V t b 3 Z l Z E N v b H V t b n M x L n t T d G F y d C A o R V Q p L D F 9 J n F 1 b 3 Q 7 L C Z x d W 9 0 O 1 N l Y 3 R p b 2 4 x L z I w M j M t M D I g Z 2 F t Z S B z Y 2 h l Z H V s Z S 9 B d X R v U m V t b 3 Z l Z E N v b H V t b n M x L n t W a X N p d G 9 y L 0 5 l d X R y Y W w s M n 0 m c X V v d D s s J n F 1 b 3 Q 7 U 2 V j d G l v b j E v M j A y M y 0 w M i B n Y W 1 l I H N j a G V k d W x l L 0 F 1 d G 9 S Z W 1 v d m V k Q 2 9 s d W 1 u c z E u e 1 B U U y w z f S Z x d W 9 0 O y w m c X V v d D t T Z W N 0 a W 9 u M S 8 y M D I z L T A y I G d h b W U g c 2 N o Z W R 1 b G U v Q X V 0 b 1 J l b W 9 2 Z W R D b 2 x 1 b W 5 z M S 5 7 S G 9 t Z S 9 O Z X V 0 c m F s L D R 9 J n F 1 b 3 Q 7 L C Z x d W 9 0 O 1 N l Y 3 R p b 2 4 x L z I w M j M t M D I g Z 2 F t Z S B z Y 2 h l Z H V s Z S 9 B d X R v U m V t b 3 Z l Z E N v b H V t b n M x L n t Q V F N f M S w 1 f S Z x d W 9 0 O y w m c X V v d D t T Z W N 0 a W 9 u M S 8 y M D I z L T A y I G d h b W U g c 2 N o Z W R 1 b G U v Q X V 0 b 1 J l b W 9 2 Z W R D b 2 x 1 b W 5 z M S 5 7 Q 2 9 s d W 1 u M S w 2 f S Z x d W 9 0 O y w m c X V v d D t T Z W N 0 a W 9 u M S 8 y M D I z L T A y I G d h b W U g c 2 N o Z W R 1 b G U v Q X V 0 b 1 J l b W 9 2 Z W R D b 2 x 1 b W 5 z M S 5 7 X z I s N 3 0 m c X V v d D s s J n F 1 b 3 Q 7 U 2 V j d G l v b j E v M j A y M y 0 w M i B n Y W 1 l I H N j a G V k d W x l L 0 F 1 d G 9 S Z W 1 v d m V k Q 2 9 s d W 1 u c z E u e 0 F 0 d G V u Z C 4 s O H 0 m c X V v d D s s J n F 1 b 3 Q 7 U 2 V j d G l v b j E v M j A y M y 0 w M i B n Y W 1 l I H N j a G V k d W x l L 0 F 1 d G 9 S Z W 1 v d m V k Q 2 9 s d W 1 u c z E u e 0 F y Z W 5 h L D l 9 J n F 1 b 3 Q 7 L C Z x d W 9 0 O 1 N l Y 3 R p b 2 4 x L z I w M j M t M D I g Z 2 F t Z S B z Y 2 h l Z H V s Z S 9 B d X R v U m V t b 3 Z l Z E N v b H V t b n M x L n t O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j M t M D I g Z 2 F t Z S B z Y 2 h l Z H V s Z S 9 B d X R v U m V t b 3 Z l Z E N v b H V t b n M x L n t E Y X R l L D B 9 J n F 1 b 3 Q 7 L C Z x d W 9 0 O 1 N l Y 3 R p b 2 4 x L z I w M j M t M D I g Z 2 F t Z S B z Y 2 h l Z H V s Z S 9 B d X R v U m V t b 3 Z l Z E N v b H V t b n M x L n t T d G F y d C A o R V Q p L D F 9 J n F 1 b 3 Q 7 L C Z x d W 9 0 O 1 N l Y 3 R p b 2 4 x L z I w M j M t M D I g Z 2 F t Z S B z Y 2 h l Z H V s Z S 9 B d X R v U m V t b 3 Z l Z E N v b H V t b n M x L n t W a X N p d G 9 y L 0 5 l d X R y Y W w s M n 0 m c X V v d D s s J n F 1 b 3 Q 7 U 2 V j d G l v b j E v M j A y M y 0 w M i B n Y W 1 l I H N j a G V k d W x l L 0 F 1 d G 9 S Z W 1 v d m V k Q 2 9 s d W 1 u c z E u e 1 B U U y w z f S Z x d W 9 0 O y w m c X V v d D t T Z W N 0 a W 9 u M S 8 y M D I z L T A y I G d h b W U g c 2 N o Z W R 1 b G U v Q X V 0 b 1 J l b W 9 2 Z W R D b 2 x 1 b W 5 z M S 5 7 S G 9 t Z S 9 O Z X V 0 c m F s L D R 9 J n F 1 b 3 Q 7 L C Z x d W 9 0 O 1 N l Y 3 R p b 2 4 x L z I w M j M t M D I g Z 2 F t Z S B z Y 2 h l Z H V s Z S 9 B d X R v U m V t b 3 Z l Z E N v b H V t b n M x L n t Q V F N f M S w 1 f S Z x d W 9 0 O y w m c X V v d D t T Z W N 0 a W 9 u M S 8 y M D I z L T A y I G d h b W U g c 2 N o Z W R 1 b G U v Q X V 0 b 1 J l b W 9 2 Z W R D b 2 x 1 b W 5 z M S 5 7 Q 2 9 s d W 1 u M S w 2 f S Z x d W 9 0 O y w m c X V v d D t T Z W N 0 a W 9 u M S 8 y M D I z L T A y I G d h b W U g c 2 N o Z W R 1 b G U v Q X V 0 b 1 J l b W 9 2 Z W R D b 2 x 1 b W 5 z M S 5 7 X z I s N 3 0 m c X V v d D s s J n F 1 b 3 Q 7 U 2 V j d G l v b j E v M j A y M y 0 w M i B n Y W 1 l I H N j a G V k d W x l L 0 F 1 d G 9 S Z W 1 v d m V k Q 2 9 s d W 1 u c z E u e 0 F 0 d G V u Z C 4 s O H 0 m c X V v d D s s J n F 1 b 3 Q 7 U 2 V j d G l v b j E v M j A y M y 0 w M i B n Y W 1 l I H N j a G V k d W x l L 0 F 1 d G 9 S Z W 1 v d m V k Q 2 9 s d W 1 u c z E u e 0 F y Z W 5 h L D l 9 J n F 1 b 3 Q 7 L C Z x d W 9 0 O 1 N l Y 3 R p b 2 4 x L z I w M j M t M D I g Z 2 F t Z S B z Y 2 h l Z H V s Z S 9 B d X R v U m V t b 3 Z l Z E N v b H V t b n M x L n t O b 3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I l M j B n Y W 1 l J T I w c 2 N o Z W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i U y M G d h b W U l M j B z Y 2 h l Z H V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y J T I w Z 2 F t Z S U y M H N j a G V k d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y U y M G d h b W U l M j B z Y 2 h l Z H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D o y M D o w N y 4 2 O T M 3 M D g x W i I g L z 4 8 R W 5 0 c n k g V H l w Z T 0 i R m l s b E N v b H V t b l R 5 c G V z I i B W Y W x 1 Z T 0 i c 0 N R W U d B d 1 l E Q m d Z R E J n W T 0 i I C 8 + P E V u d H J 5 I F R 5 c G U 9 I k Z p b G x D b 2 x 1 b W 5 O Y W 1 l c y I g V m F s d W U 9 I n N b J n F 1 b 3 Q 7 R G F 0 Z S Z x d W 9 0 O y w m c X V v d D t T d G F y d C A o R V Q p J n F 1 b 3 Q 7 L C Z x d W 9 0 O 1 Z p c 2 l 0 b 3 I v T m V 1 d H J h b C Z x d W 9 0 O y w m c X V v d D t Q V F M m c X V v d D s s J n F 1 b 3 Q 7 S G 9 t Z S 9 O Z X V 0 c m F s J n F 1 b 3 Q 7 L C Z x d W 9 0 O 1 B U U 1 8 x J n F 1 b 3 Q 7 L C Z x d W 9 0 O 0 N v b H V t b j E m c X V v d D s s J n F 1 b 3 Q 7 X z I m c X V v d D s s J n F 1 b 3 Q 7 Q X R 0 Z W 5 k L i Z x d W 9 0 O y w m c X V v d D t B c m V u Y S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z I G d h b W U g c 2 N o Z W R 1 b G U v Q X V 0 b 1 J l b W 9 2 Z W R D b 2 x 1 b W 5 z M S 5 7 R G F 0 Z S w w f S Z x d W 9 0 O y w m c X V v d D t T Z W N 0 a W 9 u M S 8 y M D I z L T A z I G d h b W U g c 2 N o Z W R 1 b G U v Q X V 0 b 1 J l b W 9 2 Z W R D b 2 x 1 b W 5 z M S 5 7 U 3 R h c n Q g K E V U K S w x f S Z x d W 9 0 O y w m c X V v d D t T Z W N 0 a W 9 u M S 8 y M D I z L T A z I G d h b W U g c 2 N o Z W R 1 b G U v Q X V 0 b 1 J l b W 9 2 Z W R D b 2 x 1 b W 5 z M S 5 7 V m l z a X R v c i 9 O Z X V 0 c m F s L D J 9 J n F 1 b 3 Q 7 L C Z x d W 9 0 O 1 N l Y 3 R p b 2 4 x L z I w M j M t M D M g Z 2 F t Z S B z Y 2 h l Z H V s Z S 9 B d X R v U m V t b 3 Z l Z E N v b H V t b n M x L n t Q V F M s M 3 0 m c X V v d D s s J n F 1 b 3 Q 7 U 2 V j d G l v b j E v M j A y M y 0 w M y B n Y W 1 l I H N j a G V k d W x l L 0 F 1 d G 9 S Z W 1 v d m V k Q 2 9 s d W 1 u c z E u e 0 h v b W U v T m V 1 d H J h b C w 0 f S Z x d W 9 0 O y w m c X V v d D t T Z W N 0 a W 9 u M S 8 y M D I z L T A z I G d h b W U g c 2 N o Z W R 1 b G U v Q X V 0 b 1 J l b W 9 2 Z W R D b 2 x 1 b W 5 z M S 5 7 U F R T X z E s N X 0 m c X V v d D s s J n F 1 b 3 Q 7 U 2 V j d G l v b j E v M j A y M y 0 w M y B n Y W 1 l I H N j a G V k d W x l L 0 F 1 d G 9 S Z W 1 v d m V k Q 2 9 s d W 1 u c z E u e 0 N v b H V t b j E s N n 0 m c X V v d D s s J n F 1 b 3 Q 7 U 2 V j d G l v b j E v M j A y M y 0 w M y B n Y W 1 l I H N j a G V k d W x l L 0 F 1 d G 9 S Z W 1 v d m V k Q 2 9 s d W 1 u c z E u e 1 8 y L D d 9 J n F 1 b 3 Q 7 L C Z x d W 9 0 O 1 N l Y 3 R p b 2 4 x L z I w M j M t M D M g Z 2 F t Z S B z Y 2 h l Z H V s Z S 9 B d X R v U m V t b 3 Z l Z E N v b H V t b n M x L n t B d H R l b m Q u L D h 9 J n F 1 b 3 Q 7 L C Z x d W 9 0 O 1 N l Y 3 R p b 2 4 x L z I w M j M t M D M g Z 2 F t Z S B z Y 2 h l Z H V s Z S 9 B d X R v U m V t b 3 Z l Z E N v b H V t b n M x L n t B c m V u Y S w 5 f S Z x d W 9 0 O y w m c X V v d D t T Z W N 0 a W 9 u M S 8 y M D I z L T A z I G d h b W U g c 2 N o Z W R 1 b G U v Q X V 0 b 1 J l b W 9 2 Z W R D b 2 x 1 b W 5 z M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I z L T A z I G d h b W U g c 2 N o Z W R 1 b G U v Q X V 0 b 1 J l b W 9 2 Z W R D b 2 x 1 b W 5 z M S 5 7 R G F 0 Z S w w f S Z x d W 9 0 O y w m c X V v d D t T Z W N 0 a W 9 u M S 8 y M D I z L T A z I G d h b W U g c 2 N o Z W R 1 b G U v Q X V 0 b 1 J l b W 9 2 Z W R D b 2 x 1 b W 5 z M S 5 7 U 3 R h c n Q g K E V U K S w x f S Z x d W 9 0 O y w m c X V v d D t T Z W N 0 a W 9 u M S 8 y M D I z L T A z I G d h b W U g c 2 N o Z W R 1 b G U v Q X V 0 b 1 J l b W 9 2 Z W R D b 2 x 1 b W 5 z M S 5 7 V m l z a X R v c i 9 O Z X V 0 c m F s L D J 9 J n F 1 b 3 Q 7 L C Z x d W 9 0 O 1 N l Y 3 R p b 2 4 x L z I w M j M t M D M g Z 2 F t Z S B z Y 2 h l Z H V s Z S 9 B d X R v U m V t b 3 Z l Z E N v b H V t b n M x L n t Q V F M s M 3 0 m c X V v d D s s J n F 1 b 3 Q 7 U 2 V j d G l v b j E v M j A y M y 0 w M y B n Y W 1 l I H N j a G V k d W x l L 0 F 1 d G 9 S Z W 1 v d m V k Q 2 9 s d W 1 u c z E u e 0 h v b W U v T m V 1 d H J h b C w 0 f S Z x d W 9 0 O y w m c X V v d D t T Z W N 0 a W 9 u M S 8 y M D I z L T A z I G d h b W U g c 2 N o Z W R 1 b G U v Q X V 0 b 1 J l b W 9 2 Z W R D b 2 x 1 b W 5 z M S 5 7 U F R T X z E s N X 0 m c X V v d D s s J n F 1 b 3 Q 7 U 2 V j d G l v b j E v M j A y M y 0 w M y B n Y W 1 l I H N j a G V k d W x l L 0 F 1 d G 9 S Z W 1 v d m V k Q 2 9 s d W 1 u c z E u e 0 N v b H V t b j E s N n 0 m c X V v d D s s J n F 1 b 3 Q 7 U 2 V j d G l v b j E v M j A y M y 0 w M y B n Y W 1 l I H N j a G V k d W x l L 0 F 1 d G 9 S Z W 1 v d m V k Q 2 9 s d W 1 u c z E u e 1 8 y L D d 9 J n F 1 b 3 Q 7 L C Z x d W 9 0 O 1 N l Y 3 R p b 2 4 x L z I w M j M t M D M g Z 2 F t Z S B z Y 2 h l Z H V s Z S 9 B d X R v U m V t b 3 Z l Z E N v b H V t b n M x L n t B d H R l b m Q u L D h 9 J n F 1 b 3 Q 7 L C Z x d W 9 0 O 1 N l Y 3 R p b 2 4 x L z I w M j M t M D M g Z 2 F t Z S B z Y 2 h l Z H V s Z S 9 B d X R v U m V t b 3 Z l Z E N v b H V t b n M x L n t B c m V u Y S w 5 f S Z x d W 9 0 O y w m c X V v d D t T Z W N 0 a W 9 u M S 8 y M D I z L T A z I G d h b W U g c 2 N o Z W R 1 b G U v Q X V 0 b 1 J l b W 9 2 Z W R D b 2 x 1 b W 5 z M S 5 7 T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z J T I w Z 2 F t Z S U y M H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M l M j B n Y W 1 l J T I w c 2 N o Z W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y U y M G d h b W U l M j B z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Q l M j B n Y W 1 l J T I w c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Q 6 M j Y 6 M D k u M T U w M T M 5 N l o i I C 8 + P E V u d H J 5 I F R 5 c G U 9 I k Z p b G x D b 2 x 1 b W 5 U e X B l c y I g V m F s d W U 9 I n N D U V l H Q X d Z R E J n W U R C Z 1 k 9 I i A v P j x F b n R y e S B U e X B l P S J G a W x s Q 2 9 s d W 1 u T m F t Z X M i I F Z h b H V l P S J z W y Z x d W 9 0 O 0 R h d G U m c X V v d D s s J n F 1 b 3 Q 7 U 3 R h c n Q g K E V U K S Z x d W 9 0 O y w m c X V v d D t W a X N p d G 9 y L 0 5 l d X R y Y W w m c X V v d D s s J n F 1 b 3 Q 7 U F R T J n F 1 b 3 Q 7 L C Z x d W 9 0 O 0 h v b W U v T m V 1 d H J h b C Z x d W 9 0 O y w m c X V v d D t Q V F N f M S Z x d W 9 0 O y w m c X V v d D t D b 2 x 1 b W 4 x J n F 1 b 3 Q 7 L C Z x d W 9 0 O 1 8 y J n F 1 b 3 Q 7 L C Z x d W 9 0 O 0 F 0 d G V u Z C 4 m c X V v d D s s J n F 1 b 3 Q 7 Q X J l b m E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C B n Y W 1 l I H N j a G V k d W x l L 0 F 1 d G 9 S Z W 1 v d m V k Q 2 9 s d W 1 u c z E u e 0 R h d G U s M H 0 m c X V v d D s s J n F 1 b 3 Q 7 U 2 V j d G l v b j E v M j A y M y 0 w N C B n Y W 1 l I H N j a G V k d W x l L 0 F 1 d G 9 S Z W 1 v d m V k Q 2 9 s d W 1 u c z E u e 1 N 0 Y X J 0 I C h F V C k s M X 0 m c X V v d D s s J n F 1 b 3 Q 7 U 2 V j d G l v b j E v M j A y M y 0 w N C B n Y W 1 l I H N j a G V k d W x l L 0 F 1 d G 9 S Z W 1 v d m V k Q 2 9 s d W 1 u c z E u e 1 Z p c 2 l 0 b 3 I v T m V 1 d H J h b C w y f S Z x d W 9 0 O y w m c X V v d D t T Z W N 0 a W 9 u M S 8 y M D I z L T A 0 I G d h b W U g c 2 N o Z W R 1 b G U v Q X V 0 b 1 J l b W 9 2 Z W R D b 2 x 1 b W 5 z M S 5 7 U F R T L D N 9 J n F 1 b 3 Q 7 L C Z x d W 9 0 O 1 N l Y 3 R p b 2 4 x L z I w M j M t M D Q g Z 2 F t Z S B z Y 2 h l Z H V s Z S 9 B d X R v U m V t b 3 Z l Z E N v b H V t b n M x L n t I b 2 1 l L 0 5 l d X R y Y W w s N H 0 m c X V v d D s s J n F 1 b 3 Q 7 U 2 V j d G l v b j E v M j A y M y 0 w N C B n Y W 1 l I H N j a G V k d W x l L 0 F 1 d G 9 S Z W 1 v d m V k Q 2 9 s d W 1 u c z E u e 1 B U U 1 8 x L D V 9 J n F 1 b 3 Q 7 L C Z x d W 9 0 O 1 N l Y 3 R p b 2 4 x L z I w M j M t M D Q g Z 2 F t Z S B z Y 2 h l Z H V s Z S 9 B d X R v U m V t b 3 Z l Z E N v b H V t b n M x L n t D b 2 x 1 b W 4 x L D Z 9 J n F 1 b 3 Q 7 L C Z x d W 9 0 O 1 N l Y 3 R p b 2 4 x L z I w M j M t M D Q g Z 2 F t Z S B z Y 2 h l Z H V s Z S 9 B d X R v U m V t b 3 Z l Z E N v b H V t b n M x L n t f M i w 3 f S Z x d W 9 0 O y w m c X V v d D t T Z W N 0 a W 9 u M S 8 y M D I z L T A 0 I G d h b W U g c 2 N o Z W R 1 b G U v Q X V 0 b 1 J l b W 9 2 Z W R D b 2 x 1 b W 5 z M S 5 7 Q X R 0 Z W 5 k L i w 4 f S Z x d W 9 0 O y w m c X V v d D t T Z W N 0 a W 9 u M S 8 y M D I z L T A 0 I G d h b W U g c 2 N o Z W R 1 b G U v Q X V 0 b 1 J l b W 9 2 Z W R D b 2 x 1 b W 5 z M S 5 7 Q X J l b m E s O X 0 m c X V v d D s s J n F 1 b 3 Q 7 U 2 V j d G l v b j E v M j A y M y 0 w N C B n Y W 1 l I H N j a G V k d W x l L 0 F 1 d G 9 S Z W 1 v d m V k Q 2 9 s d W 1 u c z E u e 0 5 v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y M y 0 w N C B n Y W 1 l I H N j a G V k d W x l L 0 F 1 d G 9 S Z W 1 v d m V k Q 2 9 s d W 1 u c z E u e 0 R h d G U s M H 0 m c X V v d D s s J n F 1 b 3 Q 7 U 2 V j d G l v b j E v M j A y M y 0 w N C B n Y W 1 l I H N j a G V k d W x l L 0 F 1 d G 9 S Z W 1 v d m V k Q 2 9 s d W 1 u c z E u e 1 N 0 Y X J 0 I C h F V C k s M X 0 m c X V v d D s s J n F 1 b 3 Q 7 U 2 V j d G l v b j E v M j A y M y 0 w N C B n Y W 1 l I H N j a G V k d W x l L 0 F 1 d G 9 S Z W 1 v d m V k Q 2 9 s d W 1 u c z E u e 1 Z p c 2 l 0 b 3 I v T m V 1 d H J h b C w y f S Z x d W 9 0 O y w m c X V v d D t T Z W N 0 a W 9 u M S 8 y M D I z L T A 0 I G d h b W U g c 2 N o Z W R 1 b G U v Q X V 0 b 1 J l b W 9 2 Z W R D b 2 x 1 b W 5 z M S 5 7 U F R T L D N 9 J n F 1 b 3 Q 7 L C Z x d W 9 0 O 1 N l Y 3 R p b 2 4 x L z I w M j M t M D Q g Z 2 F t Z S B z Y 2 h l Z H V s Z S 9 B d X R v U m V t b 3 Z l Z E N v b H V t b n M x L n t I b 2 1 l L 0 5 l d X R y Y W w s N H 0 m c X V v d D s s J n F 1 b 3 Q 7 U 2 V j d G l v b j E v M j A y M y 0 w N C B n Y W 1 l I H N j a G V k d W x l L 0 F 1 d G 9 S Z W 1 v d m V k Q 2 9 s d W 1 u c z E u e 1 B U U 1 8 x L D V 9 J n F 1 b 3 Q 7 L C Z x d W 9 0 O 1 N l Y 3 R p b 2 4 x L z I w M j M t M D Q g Z 2 F t Z S B z Y 2 h l Z H V s Z S 9 B d X R v U m V t b 3 Z l Z E N v b H V t b n M x L n t D b 2 x 1 b W 4 x L D Z 9 J n F 1 b 3 Q 7 L C Z x d W 9 0 O 1 N l Y 3 R p b 2 4 x L z I w M j M t M D Q g Z 2 F t Z S B z Y 2 h l Z H V s Z S 9 B d X R v U m V t b 3 Z l Z E N v b H V t b n M x L n t f M i w 3 f S Z x d W 9 0 O y w m c X V v d D t T Z W N 0 a W 9 u M S 8 y M D I z L T A 0 I G d h b W U g c 2 N o Z W R 1 b G U v Q X V 0 b 1 J l b W 9 2 Z W R D b 2 x 1 b W 5 z M S 5 7 Q X R 0 Z W 5 k L i w 4 f S Z x d W 9 0 O y w m c X V v d D t T Z W N 0 a W 9 u M S 8 y M D I z L T A 0 I G d h b W U g c 2 N o Z W R 1 b G U v Q X V 0 b 1 J l b W 9 2 Z W R D b 2 x 1 b W 5 z M S 5 7 Q X J l b m E s O X 0 m c X V v d D s s J n F 1 b 3 Q 7 U 2 V j d G l v b j E v M j A y M y 0 w N C B n Y W 1 l I H N j a G V k d W x l L 0 F 1 d G 9 S Z W 1 v d m V k Q 2 9 s d W 1 u c z E u e 0 5 v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N C U y M G d h b W U l M j B z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0 J T I w Z 2 F t Z S U y M H N j a G V k d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Q l M j B n Y W 1 l J T I w c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1 J T I w Z 2 F t Z S U y M H N j a G V k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Q 6 M z M 6 M z U u O T k 1 O D M 0 M l o i I C 8 + P E V u d H J 5 I F R 5 c G U 9 I k Z p b G x D b 2 x 1 b W 5 U e X B l c y I g V m F s d W U 9 I n N D U V l H Q X d Z R E J n W U R C Z 1 k 9 I i A v P j x F b n R y e S B U e X B l P S J G a W x s Q 2 9 s d W 1 u T m F t Z X M i I F Z h b H V l P S J z W y Z x d W 9 0 O 0 R h d G U m c X V v d D s s J n F 1 b 3 Q 7 U 3 R h c n Q g K E V U K S Z x d W 9 0 O y w m c X V v d D t W a X N p d G 9 y L 0 5 l d X R y Y W w m c X V v d D s s J n F 1 b 3 Q 7 U F R T J n F 1 b 3 Q 7 L C Z x d W 9 0 O 0 h v b W U v T m V 1 d H J h b C Z x d W 9 0 O y w m c X V v d D t Q V F N f M S Z x d W 9 0 O y w m c X V v d D t D b 2 x 1 b W 4 x J n F 1 b 3 Q 7 L C Z x d W 9 0 O 1 8 y J n F 1 b 3 Q 7 L C Z x d W 9 0 O 0 F 0 d G V u Z C 4 m c X V v d D s s J n F 1 b 3 Q 7 Q X J l b m E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S B n Y W 1 l I H N j a G V k d W x l L 0 F 1 d G 9 S Z W 1 v d m V k Q 2 9 s d W 1 u c z E u e 0 R h d G U s M H 0 m c X V v d D s s J n F 1 b 3 Q 7 U 2 V j d G l v b j E v M j A y M y 0 w N S B n Y W 1 l I H N j a G V k d W x l L 0 F 1 d G 9 S Z W 1 v d m V k Q 2 9 s d W 1 u c z E u e 1 N 0 Y X J 0 I C h F V C k s M X 0 m c X V v d D s s J n F 1 b 3 Q 7 U 2 V j d G l v b j E v M j A y M y 0 w N S B n Y W 1 l I H N j a G V k d W x l L 0 F 1 d G 9 S Z W 1 v d m V k Q 2 9 s d W 1 u c z E u e 1 Z p c 2 l 0 b 3 I v T m V 1 d H J h b C w y f S Z x d W 9 0 O y w m c X V v d D t T Z W N 0 a W 9 u M S 8 y M D I z L T A 1 I G d h b W U g c 2 N o Z W R 1 b G U v Q X V 0 b 1 J l b W 9 2 Z W R D b 2 x 1 b W 5 z M S 5 7 U F R T L D N 9 J n F 1 b 3 Q 7 L C Z x d W 9 0 O 1 N l Y 3 R p b 2 4 x L z I w M j M t M D U g Z 2 F t Z S B z Y 2 h l Z H V s Z S 9 B d X R v U m V t b 3 Z l Z E N v b H V t b n M x L n t I b 2 1 l L 0 5 l d X R y Y W w s N H 0 m c X V v d D s s J n F 1 b 3 Q 7 U 2 V j d G l v b j E v M j A y M y 0 w N S B n Y W 1 l I H N j a G V k d W x l L 0 F 1 d G 9 S Z W 1 v d m V k Q 2 9 s d W 1 u c z E u e 1 B U U 1 8 x L D V 9 J n F 1 b 3 Q 7 L C Z x d W 9 0 O 1 N l Y 3 R p b 2 4 x L z I w M j M t M D U g Z 2 F t Z S B z Y 2 h l Z H V s Z S 9 B d X R v U m V t b 3 Z l Z E N v b H V t b n M x L n t D b 2 x 1 b W 4 x L D Z 9 J n F 1 b 3 Q 7 L C Z x d W 9 0 O 1 N l Y 3 R p b 2 4 x L z I w M j M t M D U g Z 2 F t Z S B z Y 2 h l Z H V s Z S 9 B d X R v U m V t b 3 Z l Z E N v b H V t b n M x L n t f M i w 3 f S Z x d W 9 0 O y w m c X V v d D t T Z W N 0 a W 9 u M S 8 y M D I z L T A 1 I G d h b W U g c 2 N o Z W R 1 b G U v Q X V 0 b 1 J l b W 9 2 Z W R D b 2 x 1 b W 5 z M S 5 7 Q X R 0 Z W 5 k L i w 4 f S Z x d W 9 0 O y w m c X V v d D t T Z W N 0 a W 9 u M S 8 y M D I z L T A 1 I G d h b W U g c 2 N o Z W R 1 b G U v Q X V 0 b 1 J l b W 9 2 Z W R D b 2 x 1 b W 5 z M S 5 7 Q X J l b m E s O X 0 m c X V v d D s s J n F 1 b 3 Q 7 U 2 V j d G l v b j E v M j A y M y 0 w N S B n Y W 1 l I H N j a G V k d W x l L 0 F 1 d G 9 S Z W 1 v d m V k Q 2 9 s d W 1 u c z E u e 0 5 v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y M y 0 w N S B n Y W 1 l I H N j a G V k d W x l L 0 F 1 d G 9 S Z W 1 v d m V k Q 2 9 s d W 1 u c z E u e 0 R h d G U s M H 0 m c X V v d D s s J n F 1 b 3 Q 7 U 2 V j d G l v b j E v M j A y M y 0 w N S B n Y W 1 l I H N j a G V k d W x l L 0 F 1 d G 9 S Z W 1 v d m V k Q 2 9 s d W 1 u c z E u e 1 N 0 Y X J 0 I C h F V C k s M X 0 m c X V v d D s s J n F 1 b 3 Q 7 U 2 V j d G l v b j E v M j A y M y 0 w N S B n Y W 1 l I H N j a G V k d W x l L 0 F 1 d G 9 S Z W 1 v d m V k Q 2 9 s d W 1 u c z E u e 1 Z p c 2 l 0 b 3 I v T m V 1 d H J h b C w y f S Z x d W 9 0 O y w m c X V v d D t T Z W N 0 a W 9 u M S 8 y M D I z L T A 1 I G d h b W U g c 2 N o Z W R 1 b G U v Q X V 0 b 1 J l b W 9 2 Z W R D b 2 x 1 b W 5 z M S 5 7 U F R T L D N 9 J n F 1 b 3 Q 7 L C Z x d W 9 0 O 1 N l Y 3 R p b 2 4 x L z I w M j M t M D U g Z 2 F t Z S B z Y 2 h l Z H V s Z S 9 B d X R v U m V t b 3 Z l Z E N v b H V t b n M x L n t I b 2 1 l L 0 5 l d X R y Y W w s N H 0 m c X V v d D s s J n F 1 b 3 Q 7 U 2 V j d G l v b j E v M j A y M y 0 w N S B n Y W 1 l I H N j a G V k d W x l L 0 F 1 d G 9 S Z W 1 v d m V k Q 2 9 s d W 1 u c z E u e 1 B U U 1 8 x L D V 9 J n F 1 b 3 Q 7 L C Z x d W 9 0 O 1 N l Y 3 R p b 2 4 x L z I w M j M t M D U g Z 2 F t Z S B z Y 2 h l Z H V s Z S 9 B d X R v U m V t b 3 Z l Z E N v b H V t b n M x L n t D b 2 x 1 b W 4 x L D Z 9 J n F 1 b 3 Q 7 L C Z x d W 9 0 O 1 N l Y 3 R p b 2 4 x L z I w M j M t M D U g Z 2 F t Z S B z Y 2 h l Z H V s Z S 9 B d X R v U m V t b 3 Z l Z E N v b H V t b n M x L n t f M i w 3 f S Z x d W 9 0 O y w m c X V v d D t T Z W N 0 a W 9 u M S 8 y M D I z L T A 1 I G d h b W U g c 2 N o Z W R 1 b G U v Q X V 0 b 1 J l b W 9 2 Z W R D b 2 x 1 b W 5 z M S 5 7 Q X R 0 Z W 5 k L i w 4 f S Z x d W 9 0 O y w m c X V v d D t T Z W N 0 a W 9 u M S 8 y M D I z L T A 1 I G d h b W U g c 2 N o Z W R 1 b G U v Q X V 0 b 1 J l b W 9 2 Z W R D b 2 x 1 b W 5 z M S 5 7 Q X J l b m E s O X 0 m c X V v d D s s J n F 1 b 3 Q 7 U 2 V j d G l v b j E v M j A y M y 0 w N S B n Y W 1 l I H N j a G V k d W x l L 0 F 1 d G 9 S Z W 1 v d m V k Q 2 9 s d W 1 u c z E u e 0 5 v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N S U y M G d h b W U l M j B z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1 J T I w Z 2 F t Z S U y M H N j a G V k d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U l M j B n Y W 1 l J T I w c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J T I w Z 2 F t Z S U y M H N j a G V k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D o z O D o 1 N i 4 3 M j I 3 N z E 2 W i I g L z 4 8 R W 5 0 c n k g V H l w Z T 0 i R m l s b E N v b H V t b l R 5 c G V z I i B W Y W x 1 Z T 0 i c 0 N R W U d B d 1 l E Q m d Z R E J n W T 0 i I C 8 + P E V u d H J 5 I F R 5 c G U 9 I k Z p b G x D b 2 x 1 b W 5 O Y W 1 l c y I g V m F s d W U 9 I n N b J n F 1 b 3 Q 7 R G F 0 Z S Z x d W 9 0 O y w m c X V v d D t T d G F y d C A o R V Q p J n F 1 b 3 Q 7 L C Z x d W 9 0 O 1 Z p c 2 l 0 b 3 I v T m V 1 d H J h b C Z x d W 9 0 O y w m c X V v d D t Q V F M m c X V v d D s s J n F 1 b 3 Q 7 S G 9 t Z S 9 O Z X V 0 c m F s J n F 1 b 3 Q 7 L C Z x d W 9 0 O 1 B U U 1 8 x J n F 1 b 3 Q 7 L C Z x d W 9 0 O 0 N v b H V t b j E m c X V v d D s s J n F 1 b 3 Q 7 X z I m c X V v d D s s J n F 1 b 3 Q 7 Q X R 0 Z W 5 k L i Z x d W 9 0 O y w m c X V v d D t B c m V u Y S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2 I G d h b W U g c 2 N o Z W R 1 b G U v Q X V 0 b 1 J l b W 9 2 Z W R D b 2 x 1 b W 5 z M S 5 7 R G F 0 Z S w w f S Z x d W 9 0 O y w m c X V v d D t T Z W N 0 a W 9 u M S 8 y M D I z L T A 2 I G d h b W U g c 2 N o Z W R 1 b G U v Q X V 0 b 1 J l b W 9 2 Z W R D b 2 x 1 b W 5 z M S 5 7 U 3 R h c n Q g K E V U K S w x f S Z x d W 9 0 O y w m c X V v d D t T Z W N 0 a W 9 u M S 8 y M D I z L T A 2 I G d h b W U g c 2 N o Z W R 1 b G U v Q X V 0 b 1 J l b W 9 2 Z W R D b 2 x 1 b W 5 z M S 5 7 V m l z a X R v c i 9 O Z X V 0 c m F s L D J 9 J n F 1 b 3 Q 7 L C Z x d W 9 0 O 1 N l Y 3 R p b 2 4 x L z I w M j M t M D Y g Z 2 F t Z S B z Y 2 h l Z H V s Z S 9 B d X R v U m V t b 3 Z l Z E N v b H V t b n M x L n t Q V F M s M 3 0 m c X V v d D s s J n F 1 b 3 Q 7 U 2 V j d G l v b j E v M j A y M y 0 w N i B n Y W 1 l I H N j a G V k d W x l L 0 F 1 d G 9 S Z W 1 v d m V k Q 2 9 s d W 1 u c z E u e 0 h v b W U v T m V 1 d H J h b C w 0 f S Z x d W 9 0 O y w m c X V v d D t T Z W N 0 a W 9 u M S 8 y M D I z L T A 2 I G d h b W U g c 2 N o Z W R 1 b G U v Q X V 0 b 1 J l b W 9 2 Z W R D b 2 x 1 b W 5 z M S 5 7 U F R T X z E s N X 0 m c X V v d D s s J n F 1 b 3 Q 7 U 2 V j d G l v b j E v M j A y M y 0 w N i B n Y W 1 l I H N j a G V k d W x l L 0 F 1 d G 9 S Z W 1 v d m V k Q 2 9 s d W 1 u c z E u e 0 N v b H V t b j E s N n 0 m c X V v d D s s J n F 1 b 3 Q 7 U 2 V j d G l v b j E v M j A y M y 0 w N i B n Y W 1 l I H N j a G V k d W x l L 0 F 1 d G 9 S Z W 1 v d m V k Q 2 9 s d W 1 u c z E u e 1 8 y L D d 9 J n F 1 b 3 Q 7 L C Z x d W 9 0 O 1 N l Y 3 R p b 2 4 x L z I w M j M t M D Y g Z 2 F t Z S B z Y 2 h l Z H V s Z S 9 B d X R v U m V t b 3 Z l Z E N v b H V t b n M x L n t B d H R l b m Q u L D h 9 J n F 1 b 3 Q 7 L C Z x d W 9 0 O 1 N l Y 3 R p b 2 4 x L z I w M j M t M D Y g Z 2 F t Z S B z Y 2 h l Z H V s Z S 9 B d X R v U m V t b 3 Z l Z E N v b H V t b n M x L n t B c m V u Y S w 5 f S Z x d W 9 0 O y w m c X V v d D t T Z W N 0 a W 9 u M S 8 y M D I z L T A 2 I G d h b W U g c 2 N o Z W R 1 b G U v Q X V 0 b 1 J l b W 9 2 Z W R D b 2 x 1 b W 5 z M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I z L T A 2 I G d h b W U g c 2 N o Z W R 1 b G U v Q X V 0 b 1 J l b W 9 2 Z W R D b 2 x 1 b W 5 z M S 5 7 R G F 0 Z S w w f S Z x d W 9 0 O y w m c X V v d D t T Z W N 0 a W 9 u M S 8 y M D I z L T A 2 I G d h b W U g c 2 N o Z W R 1 b G U v Q X V 0 b 1 J l b W 9 2 Z W R D b 2 x 1 b W 5 z M S 5 7 U 3 R h c n Q g K E V U K S w x f S Z x d W 9 0 O y w m c X V v d D t T Z W N 0 a W 9 u M S 8 y M D I z L T A 2 I G d h b W U g c 2 N o Z W R 1 b G U v Q X V 0 b 1 J l b W 9 2 Z W R D b 2 x 1 b W 5 z M S 5 7 V m l z a X R v c i 9 O Z X V 0 c m F s L D J 9 J n F 1 b 3 Q 7 L C Z x d W 9 0 O 1 N l Y 3 R p b 2 4 x L z I w M j M t M D Y g Z 2 F t Z S B z Y 2 h l Z H V s Z S 9 B d X R v U m V t b 3 Z l Z E N v b H V t b n M x L n t Q V F M s M 3 0 m c X V v d D s s J n F 1 b 3 Q 7 U 2 V j d G l v b j E v M j A y M y 0 w N i B n Y W 1 l I H N j a G V k d W x l L 0 F 1 d G 9 S Z W 1 v d m V k Q 2 9 s d W 1 u c z E u e 0 h v b W U v T m V 1 d H J h b C w 0 f S Z x d W 9 0 O y w m c X V v d D t T Z W N 0 a W 9 u M S 8 y M D I z L T A 2 I G d h b W U g c 2 N o Z W R 1 b G U v Q X V 0 b 1 J l b W 9 2 Z W R D b 2 x 1 b W 5 z M S 5 7 U F R T X z E s N X 0 m c X V v d D s s J n F 1 b 3 Q 7 U 2 V j d G l v b j E v M j A y M y 0 w N i B n Y W 1 l I H N j a G V k d W x l L 0 F 1 d G 9 S Z W 1 v d m V k Q 2 9 s d W 1 u c z E u e 0 N v b H V t b j E s N n 0 m c X V v d D s s J n F 1 b 3 Q 7 U 2 V j d G l v b j E v M j A y M y 0 w N i B n Y W 1 l I H N j a G V k d W x l L 0 F 1 d G 9 S Z W 1 v d m V k Q 2 9 s d W 1 u c z E u e 1 8 y L D d 9 J n F 1 b 3 Q 7 L C Z x d W 9 0 O 1 N l Y 3 R p b 2 4 x L z I w M j M t M D Y g Z 2 F t Z S B z Y 2 h l Z H V s Z S 9 B d X R v U m V t b 3 Z l Z E N v b H V t b n M x L n t B d H R l b m Q u L D h 9 J n F 1 b 3 Q 7 L C Z x d W 9 0 O 1 N l Y 3 R p b 2 4 x L z I w M j M t M D Y g Z 2 F t Z S B z Y 2 h l Z H V s Z S 9 B d X R v U m V t b 3 Z l Z E N v b H V t b n M x L n t B c m V u Y S w 5 f S Z x d W 9 0 O y w m c X V v d D t T Z W N 0 a W 9 u M S 8 y M D I z L T A 2 I G d h b W U g c 2 N o Z W R 1 b G U v Q X V 0 b 1 J l b W 9 2 Z W R D b 2 x 1 b W 5 z M S 5 7 T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2 J T I w Z 2 F t Z S U y M H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Y l M j B n Y W 1 l J T I w c 2 N o Z W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U y M G d h b W U l M j B z Y 2 h l Z H V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Y E w K u 0 h V S K F I P m V E j l r W A A A A A A I A A A A A A B B m A A A A A Q A A I A A A A J 8 K f u g 2 0 5 F x h V G G 0 p I o Q r B c N i t h M 8 M O B 3 V J b l W L K G v n A A A A A A 6 A A A A A A g A A I A A A A A A + x V 3 b x k r c E o u 9 z R E h 4 g 8 z u a g M v l a G S F H E S V p d i 8 O B U A A A A F v D 3 f x g V Y j 1 2 Z i E c A w b z g D k o r 5 e j p X W n y T 0 0 m b / 4 m o V B V H Y 4 C b X i n X W C H g K M w t l H 8 p 5 V 3 V B 7 F y h r a e B d X V C h 5 9 s S c M s C u m B B 7 q h A U 8 6 T F G / Q A A A A A 9 4 f / V Z I g S L m M i 4 c U e u e Y 5 Q K o Z t p T Y 7 T n K R + C S c p 9 p 3 H m h b O O D X 9 d / X f s 9 D O n O T N g N P d K 3 u k h U A j o P u 7 w z g n g E = < / D a t a M a s h u p > 
</file>

<file path=customXml/itemProps1.xml><?xml version="1.0" encoding="utf-8"?>
<ds:datastoreItem xmlns:ds="http://schemas.openxmlformats.org/officeDocument/2006/customXml" ds:itemID="{6B3E76B5-A7FB-4F71-AFA2-567DDAC69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team</vt:lpstr>
      <vt:lpstr>2022-10 schedule</vt:lpstr>
      <vt:lpstr>DB 1</vt:lpstr>
      <vt:lpstr>2022-11 game schedule</vt:lpstr>
      <vt:lpstr>DB 2</vt:lpstr>
      <vt:lpstr>2022-12 gs</vt:lpstr>
      <vt:lpstr>DB 3</vt:lpstr>
      <vt:lpstr>2023-01 gs</vt:lpstr>
      <vt:lpstr>DB 4</vt:lpstr>
      <vt:lpstr>2023-02 gs</vt:lpstr>
      <vt:lpstr>DB 5</vt:lpstr>
      <vt:lpstr>2023-03 gs</vt:lpstr>
      <vt:lpstr>DB 6</vt:lpstr>
      <vt:lpstr>2023-04 gs</vt:lpstr>
      <vt:lpstr>DB 7</vt:lpstr>
      <vt:lpstr>2023-05 gs</vt:lpstr>
      <vt:lpstr>DB 8</vt:lpstr>
      <vt:lpstr>2023-06 gs</vt:lpstr>
      <vt:lpstr>DB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Ханьжуй Ван</dc:creator>
  <cp:lastModifiedBy>Henry Wang</cp:lastModifiedBy>
  <dcterms:created xsi:type="dcterms:W3CDTF">2023-11-08T04:00:40Z</dcterms:created>
  <dcterms:modified xsi:type="dcterms:W3CDTF">2023-11-08T04:49:05Z</dcterms:modified>
</cp:coreProperties>
</file>