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994fa06e23648f/Desktop/"/>
    </mc:Choice>
  </mc:AlternateContent>
  <xr:revisionPtr revIDLastSave="1842" documentId="8_{B3388936-41BC-4057-88F0-CC3695878A2E}" xr6:coauthVersionLast="47" xr6:coauthVersionMax="47" xr10:uidLastSave="{1F293147-6C5D-460F-8C4E-4AEA0F150C10}"/>
  <bookViews>
    <workbookView xWindow="11424" yWindow="0" windowWidth="11712" windowHeight="12336" tabRatio="909" firstSheet="6" activeTab="6" xr2:uid="{42C31347-25AE-46DF-B54E-D4EEF77C55F7}"/>
  </bookViews>
  <sheets>
    <sheet name="Onepoint Seed 3244 " sheetId="1" r:id="rId1"/>
    <sheet name="Uniform Seed 3244" sheetId="2" r:id="rId2"/>
    <sheet name="OnePoint  Seed 2789" sheetId="3" r:id="rId3"/>
    <sheet name="UniformSeed 2789" sheetId="4" r:id="rId4"/>
    <sheet name="OnePoint Seed 9610" sheetId="5" r:id="rId5"/>
    <sheet name="UniformSeed 9610" sheetId="6" r:id="rId6"/>
    <sheet name="Onepoint Seed 8746" sheetId="8" r:id="rId7"/>
    <sheet name="Uniform Seed 8746" sheetId="7" r:id="rId8"/>
    <sheet name="OnePoint Seed 3647" sheetId="9" r:id="rId9"/>
    <sheet name="Uniform Seed 3647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7" l="1"/>
  <c r="O3" i="7"/>
  <c r="N2" i="7"/>
  <c r="N2" i="10"/>
  <c r="O11" i="10"/>
  <c r="N11" i="10"/>
  <c r="O10" i="10"/>
  <c r="N10" i="10"/>
  <c r="O9" i="10"/>
  <c r="N9" i="10"/>
  <c r="O8" i="10"/>
  <c r="N8" i="10"/>
  <c r="O7" i="10"/>
  <c r="N7" i="10"/>
  <c r="O6" i="10"/>
  <c r="N6" i="10"/>
  <c r="O5" i="10"/>
  <c r="N5" i="10"/>
  <c r="O4" i="10"/>
  <c r="N4" i="10"/>
  <c r="O3" i="10"/>
  <c r="N3" i="10"/>
  <c r="O2" i="10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O3" i="8"/>
  <c r="N3" i="8"/>
  <c r="O2" i="8"/>
  <c r="N2" i="8"/>
  <c r="O4" i="7" l="1"/>
  <c r="O5" i="7"/>
  <c r="O6" i="7"/>
  <c r="O7" i="7"/>
  <c r="O8" i="7"/>
  <c r="O9" i="7"/>
  <c r="O10" i="7"/>
  <c r="O11" i="7"/>
  <c r="N11" i="7"/>
  <c r="N10" i="7"/>
  <c r="N9" i="7"/>
  <c r="N8" i="7"/>
  <c r="N7" i="7"/>
  <c r="N6" i="7"/>
  <c r="N5" i="7"/>
  <c r="N4" i="7"/>
  <c r="N3" i="7"/>
  <c r="O3" i="6"/>
  <c r="O4" i="6"/>
  <c r="O5" i="6"/>
  <c r="O6" i="6"/>
  <c r="O7" i="6"/>
  <c r="O8" i="6"/>
  <c r="O9" i="6"/>
  <c r="O10" i="6"/>
  <c r="O11" i="6"/>
  <c r="O2" i="6"/>
  <c r="N3" i="6"/>
  <c r="N4" i="6"/>
  <c r="N5" i="6"/>
  <c r="N6" i="6"/>
  <c r="N7" i="6"/>
  <c r="N8" i="6"/>
  <c r="N9" i="6"/>
  <c r="N10" i="6"/>
  <c r="N11" i="6"/>
  <c r="N2" i="6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O2" i="4"/>
  <c r="N3" i="4"/>
  <c r="N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O3" i="3"/>
  <c r="O4" i="3"/>
  <c r="O5" i="3"/>
  <c r="O6" i="3"/>
  <c r="O7" i="3"/>
  <c r="O8" i="3"/>
  <c r="O9" i="3"/>
  <c r="O10" i="3"/>
  <c r="O11" i="3"/>
  <c r="O2" i="3"/>
  <c r="N3" i="3"/>
  <c r="N4" i="3"/>
  <c r="N5" i="3"/>
  <c r="N6" i="3"/>
  <c r="N7" i="3"/>
  <c r="N8" i="3"/>
  <c r="N9" i="3"/>
  <c r="N10" i="3"/>
  <c r="N11" i="3"/>
  <c r="N2" i="3"/>
  <c r="O2" i="1"/>
  <c r="N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11" i="2" l="1"/>
  <c r="O10" i="2"/>
  <c r="N11" i="2"/>
  <c r="N3" i="2"/>
  <c r="N4" i="2"/>
  <c r="N5" i="2"/>
  <c r="N6" i="2"/>
  <c r="N7" i="2"/>
  <c r="N8" i="2"/>
  <c r="N9" i="2"/>
  <c r="N10" i="2"/>
  <c r="N2" i="2"/>
  <c r="O3" i="2"/>
  <c r="O4" i="2"/>
  <c r="O5" i="2"/>
  <c r="O6" i="2"/>
  <c r="O7" i="2"/>
  <c r="O8" i="2"/>
  <c r="O9" i="2"/>
  <c r="O2" i="2"/>
</calcChain>
</file>

<file path=xl/sharedStrings.xml><?xml version="1.0" encoding="utf-8"?>
<sst xmlns="http://schemas.openxmlformats.org/spreadsheetml/2006/main" count="400" uniqueCount="40">
  <si>
    <t>Generation</t>
  </si>
  <si>
    <t>Best Fitness CR 1.0 M.R0.0</t>
  </si>
  <si>
    <t>Average Fitness CR1.0 MR 0.0</t>
  </si>
  <si>
    <t>Best Fitness CR 1.0 M.R0.1</t>
  </si>
  <si>
    <t>Average Fitness CR0.9 MR 0.0</t>
  </si>
  <si>
    <t>Average Fitness CR 1.0 MR 0.1</t>
  </si>
  <si>
    <t>Best Fitness CR 0.9 M.R 0.0</t>
  </si>
  <si>
    <t>Best Fitness CR 0.9 M.R0.1</t>
  </si>
  <si>
    <t>Average Fitness CR 0.9 MR 0.1</t>
  </si>
  <si>
    <t>Best Fitness CR 0.7 M.R0.3</t>
  </si>
  <si>
    <t>Average Fitness CR 0.7MR 0.3</t>
  </si>
  <si>
    <t>Average of best fitness</t>
  </si>
  <si>
    <t>Average of average fitness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</si>
  <si>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</si>
  <si>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</si>
  <si>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</si>
  <si>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</si>
  <si>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</si>
  <si>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</si>
  <si>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</si>
  <si>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</si>
  <si>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</si>
  <si>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</si>
  <si>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</si>
  <si>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</si>
  <si>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 of best fitness  per generation</t>
  </si>
  <si>
    <t>Average of average fitness  per generation</t>
  </si>
  <si>
    <t>Avearge of best fitness</t>
  </si>
  <si>
    <t>Avearge of avearge fitness</t>
  </si>
  <si>
    <t>Averages of best fitness</t>
  </si>
  <si>
    <t>Averages of avearge fitness</t>
  </si>
  <si>
    <t>Avearges of average fitenss</t>
  </si>
  <si>
    <t>Best fitness</t>
  </si>
  <si>
    <t xml:space="preserve"> Best Fitness </t>
  </si>
  <si>
    <t>Average fitness</t>
  </si>
  <si>
    <t>Avearge Fitness</t>
  </si>
  <si>
    <t>Best Fitness</t>
  </si>
  <si>
    <t>Average Fitness</t>
  </si>
  <si>
    <t>Besf fitness</t>
  </si>
  <si>
    <t>Avearage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</si>
</sst>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164" fontId="3" fillId="0" borderId="0" xfId="0" applyNumberFormat="1" applyFont="1"/>
    <xf numFmtId="0" fontId="3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Onepoint Seed 3244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'Onepoint Seed 3244 '!$N$1</c:f>
              <c:strCache>
                <c:ptCount val="1"/>
                <c:pt idx="0">
                  <c:v>Average of best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'Onepoint Seed 3244 '!$M$2:$M$12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Seed 3244 '!$N$2:$N$12</c:f>
              <c:numCache>
                <c:formatCode>0.000000000000000</c:formatCode>
                <c:ptCount val="11"/>
                <c:pt idx="0">
                  <c:v>0.54664614185939253</c:v>
                </c:pt>
                <c:pt idx="1">
                  <c:v>0.53774752267400372</c:v>
                </c:pt>
                <c:pt idx="2">
                  <c:v>0.52328679142345924</c:v>
                </c:pt>
                <c:pt idx="3">
                  <c:v>0.51693842185288641</c:v>
                </c:pt>
                <c:pt idx="4">
                  <c:v>0.50943007713109234</c:v>
                </c:pt>
                <c:pt idx="5">
                  <c:v>0.49553070339858502</c:v>
                </c:pt>
                <c:pt idx="6">
                  <c:v>0.48920758675982517</c:v>
                </c:pt>
                <c:pt idx="7">
                  <c:v>0.48133503023087948</c:v>
                </c:pt>
                <c:pt idx="8">
                  <c:v>0.47149754824489315</c:v>
                </c:pt>
                <c:pt idx="9">
                  <c:v>0.46848549923300703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5-4AA3-ACCA-CC91D50978B8}"/>
            </c:ext>
          </c:extLst>
        </c:ser>
        <c:ser>
          <c:idx val="1"/>
          <c:order val="1"/>
          <c:tx>
            <c:strRef>
              <c:f>'Onepoint Seed 3244 '!$O$1</c:f>
              <c:strCache>
                <c:ptCount val="1"/>
                <c:pt idx="0">
                  <c:v>Average of average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'Onepoint Seed 3244 '!$M$2:$M$12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Seed 3244 '!$O$2:$O$12</c:f>
              <c:numCache>
                <c:formatCode>0.000000000000000</c:formatCode>
                <c:ptCount val="11"/>
                <c:pt idx="0">
                  <c:v>0.72022040104389196</c:v>
                </c:pt>
                <c:pt idx="1">
                  <c:v>0.68157765296717487</c:v>
                </c:pt>
                <c:pt idx="2">
                  <c:v>0.65852080392559342</c:v>
                </c:pt>
                <c:pt idx="3">
                  <c:v>0.64502691023274217</c:v>
                </c:pt>
                <c:pt idx="4">
                  <c:v>0.63304923492785237</c:v>
                </c:pt>
                <c:pt idx="5">
                  <c:v>0.62003945853257147</c:v>
                </c:pt>
                <c:pt idx="6">
                  <c:v>0.61047842790297613</c:v>
                </c:pt>
                <c:pt idx="7">
                  <c:v>0.59876436433410585</c:v>
                </c:pt>
                <c:pt idx="8">
                  <c:v>0.58706823165539845</c:v>
                </c:pt>
                <c:pt idx="9">
                  <c:v>0.57705326332807494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5-4AA3-ACCA-CC91D509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87632"/>
        <c:axId val="173212736"/>
      </c:scatterChart>
      <c:valAx>
        <c:axId val="2271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2736"/>
        <c:crosses val="autoZero"/>
        <c:crossBetween val="midCat"/>
      </c:valAx>
      <c:valAx>
        <c:axId val="1732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8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Uniform Seed 3647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'Uniform Seed 3647'!$N$1</c:f>
              <c:strCache>
                <c:ptCount val="1"/>
                <c:pt idx="0">
                  <c:v>Average of best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 Seed 3647'!$M$2:$M$11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 Seed 3647'!$N$2:$N$11</c:f>
              <c:numCache>
                <c:formatCode>0.000000000000000</c:formatCode>
                <c:ptCount val="10"/>
                <c:pt idx="0">
                  <c:v>0.652858094796538</c:v>
                </c:pt>
                <c:pt idx="1">
                  <c:v>0.63889033047795263</c:v>
                </c:pt>
                <c:pt idx="2">
                  <c:v>0.6116537623304128</c:v>
                </c:pt>
                <c:pt idx="3">
                  <c:v>0.5956668278044458</c:v>
                </c:pt>
                <c:pt idx="4">
                  <c:v>0.58152551478475301</c:v>
                </c:pt>
                <c:pt idx="5">
                  <c:v>0.5608703076159951</c:v>
                </c:pt>
                <c:pt idx="6">
                  <c:v>0.54068326525092059</c:v>
                </c:pt>
                <c:pt idx="7">
                  <c:v>0.5292660785186285</c:v>
                </c:pt>
                <c:pt idx="8">
                  <c:v>0.52872230140447551</c:v>
                </c:pt>
                <c:pt idx="9">
                  <c:v>0.51979319841027216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4-4B1B-B7E3-692227ECA7F5}"/>
            </c:ext>
          </c:extLst>
        </c:ser>
        <c:ser>
          <c:idx val="1"/>
          <c:order val="1"/>
          <c:tx>
            <c:strRef>
              <c:f>'Uniform Seed 3647'!$O$1</c:f>
              <c:strCache>
                <c:ptCount val="1"/>
                <c:pt idx="0">
                  <c:v>Average of average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 Seed 3647'!$M$2:$M$11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 Seed 3647'!$O$2:$O$11</c:f>
              <c:numCache>
                <c:formatCode>0.000000000000000</c:formatCode>
                <c:ptCount val="10"/>
                <c:pt idx="0">
                  <c:v>0.72490580892085998</c:v>
                </c:pt>
                <c:pt idx="1">
                  <c:v>0.69443761901680578</c:v>
                </c:pt>
                <c:pt idx="2">
                  <c:v>0.66961328727360514</c:v>
                </c:pt>
                <c:pt idx="3">
                  <c:v>0.64466475704630199</c:v>
                </c:pt>
                <c:pt idx="4">
                  <c:v>0.62713269784655135</c:v>
                </c:pt>
                <c:pt idx="5">
                  <c:v>0.6021000196959968</c:v>
                </c:pt>
                <c:pt idx="6">
                  <c:v>0.58480238408112484</c:v>
                </c:pt>
                <c:pt idx="7">
                  <c:v>0.5649702022695936</c:v>
                </c:pt>
                <c:pt idx="8">
                  <c:v>0.54857629302175792</c:v>
                </c:pt>
                <c:pt idx="9">
                  <c:v>0.53900405881480329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4-4B1B-B7E3-692227ECA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480831"/>
        <c:axId val="152501551"/>
      </c:scatterChart>
      <c:valAx>
        <c:axId val="157648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1551"/>
        <c:crosses val="autoZero"/>
        <c:crossBetween val="midCat"/>
      </c:valAx>
      <c:valAx>
        <c:axId val="1525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8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Uniform</a:t>
            </a:r>
            <a:r>
              <a:rPr lang="en-CA" baseline="0"/>
              <a:t> Seed 3244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'Uniform Seed 3244'!$N$1</c:f>
              <c:strCache>
                <c:ptCount val="1"/>
                <c:pt idx="0">
                  <c:v>Average of best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 Seed 3244'!$M$2:$M$11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 Seed 3244'!$N$2:$N$11</c:f>
              <c:numCache>
                <c:formatCode>0.000000000000000</c:formatCode>
                <c:ptCount val="10"/>
                <c:pt idx="0">
                  <c:v>0.54664614185939253</c:v>
                </c:pt>
                <c:pt idx="1">
                  <c:v>0.51613877355555637</c:v>
                </c:pt>
                <c:pt idx="2">
                  <c:v>0.49350629301716836</c:v>
                </c:pt>
                <c:pt idx="3">
                  <c:v>0.48986550617068952</c:v>
                </c:pt>
                <c:pt idx="4">
                  <c:v>0.47025149594098298</c:v>
                </c:pt>
                <c:pt idx="5">
                  <c:v>0.46137260363499299</c:v>
                </c:pt>
                <c:pt idx="6">
                  <c:v>0.45438817472159809</c:v>
                </c:pt>
                <c:pt idx="7">
                  <c:v>0.4464841599365072</c:v>
                </c:pt>
                <c:pt idx="8">
                  <c:v>0.43783065753430078</c:v>
                </c:pt>
                <c:pt idx="9">
                  <c:v>0.42673262340873436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A-49BE-B46E-6B103ACEC031}"/>
            </c:ext>
          </c:extLst>
        </c:ser>
        <c:ser>
          <c:idx val="1"/>
          <c:order val="1"/>
          <c:tx>
            <c:strRef>
              <c:f>'Uniform Seed 3244'!$O$1</c:f>
              <c:strCache>
                <c:ptCount val="1"/>
                <c:pt idx="0">
                  <c:v>Average of average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 Seed 3244'!$M$2:$M$11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 Seed 3244'!$O$2:$O$11</c:f>
              <c:numCache>
                <c:formatCode>0.000000000000000</c:formatCode>
                <c:ptCount val="10"/>
                <c:pt idx="0">
                  <c:v>0.72022040104389196</c:v>
                </c:pt>
                <c:pt idx="1">
                  <c:v>0.68310331407654223</c:v>
                </c:pt>
                <c:pt idx="2">
                  <c:v>0.65306599628901418</c:v>
                </c:pt>
                <c:pt idx="3">
                  <c:v>0.62382893498082936</c:v>
                </c:pt>
                <c:pt idx="4">
                  <c:v>0.60125724323471341</c:v>
                </c:pt>
                <c:pt idx="5">
                  <c:v>0.58393736131135587</c:v>
                </c:pt>
                <c:pt idx="6">
                  <c:v>0.56635950303415394</c:v>
                </c:pt>
                <c:pt idx="7">
                  <c:v>0.55572896166741814</c:v>
                </c:pt>
                <c:pt idx="8">
                  <c:v>0.54449803305494737</c:v>
                </c:pt>
                <c:pt idx="9">
                  <c:v>0.53724120736285019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7A-49BE-B46E-6B103ACEC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59136"/>
        <c:axId val="1120793760"/>
      </c:scatterChart>
      <c:valAx>
        <c:axId val="22485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93760"/>
        <c:crosses val="autoZero"/>
        <c:crossBetween val="midCat"/>
      </c:valAx>
      <c:valAx>
        <c:axId val="11207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5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OnePoint  Seed 2789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'OnePoint  Seed 2789'!$N$1</c:f>
              <c:strCache>
                <c:ptCount val="1"/>
                <c:pt idx="0">
                  <c:v>Average of best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'OnePoint  Seed 2789'!$M$2:$M$11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 Seed 2789'!$N$2:$N$11</c:f>
              <c:numCache>
                <c:formatCode>0.000000000000000</c:formatCode>
                <c:ptCount val="10"/>
                <c:pt idx="0">
                  <c:v>0.63937912224829196</c:v>
                </c:pt>
                <c:pt idx="1">
                  <c:v>0.61482619008302675</c:v>
                </c:pt>
                <c:pt idx="2">
                  <c:v>0.59935533656597084</c:v>
                </c:pt>
                <c:pt idx="3">
                  <c:v>0.59277884631752942</c:v>
                </c:pt>
                <c:pt idx="4">
                  <c:v>0.57821456665337057</c:v>
                </c:pt>
                <c:pt idx="5">
                  <c:v>0.57463951807677716</c:v>
                </c:pt>
                <c:pt idx="6">
                  <c:v>0.57102505888998467</c:v>
                </c:pt>
                <c:pt idx="7">
                  <c:v>0.5664758225870129</c:v>
                </c:pt>
                <c:pt idx="8">
                  <c:v>0.56493644154429401</c:v>
                </c:pt>
                <c:pt idx="9">
                  <c:v>0.5630387684184307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2-42BE-92EB-9498283A3222}"/>
            </c:ext>
          </c:extLst>
        </c:ser>
        <c:ser>
          <c:idx val="1"/>
          <c:order val="1"/>
          <c:tx>
            <c:strRef>
              <c:f>'OnePoint  Seed 2789'!$O$1</c:f>
              <c:strCache>
                <c:ptCount val="1"/>
                <c:pt idx="0">
                  <c:v>Average of average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'OnePoint  Seed 2789'!$M$2:$M$11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 Seed 2789'!$O$2:$O$11</c:f>
              <c:numCache>
                <c:formatCode>0.000000000000000</c:formatCode>
                <c:ptCount val="10"/>
                <c:pt idx="0">
                  <c:v>0.71661681413829303</c:v>
                </c:pt>
                <c:pt idx="1">
                  <c:v>0.67075715181982487</c:v>
                </c:pt>
                <c:pt idx="2">
                  <c:v>0.64626962844125413</c:v>
                </c:pt>
                <c:pt idx="3">
                  <c:v>0.62736382212161979</c:v>
                </c:pt>
                <c:pt idx="4">
                  <c:v>0.60864464867647461</c:v>
                </c:pt>
                <c:pt idx="5">
                  <c:v>0.59596888569575523</c:v>
                </c:pt>
                <c:pt idx="6">
                  <c:v>0.58677389079360143</c:v>
                </c:pt>
                <c:pt idx="7">
                  <c:v>0.57696816552714503</c:v>
                </c:pt>
                <c:pt idx="8">
                  <c:v>0.57229857819151841</c:v>
                </c:pt>
                <c:pt idx="9">
                  <c:v>0.56846602140180225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2-42BE-92EB-9498283A3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870352"/>
        <c:axId val="173226128"/>
      </c:scatterChart>
      <c:valAx>
        <c:axId val="11158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128"/>
        <c:crosses val="autoZero"/>
        <c:crossBetween val="midCat"/>
      </c:valAx>
      <c:valAx>
        <c:axId val="1732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7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UniformSeed 2789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'UniformSeed 2789'!$N$1</c:f>
              <c:strCache>
                <c:ptCount val="1"/>
                <c:pt idx="0">
                  <c:v>Average of best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'UniformSeed 2789'!$M$2:$M$11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'UniformSeed 2789'!$N$2:$N$11</c:f>
              <c:numCache>
                <c:formatCode>0.000000000000000</c:formatCode>
                <c:ptCount val="10"/>
                <c:pt idx="0">
                  <c:v>0.64269837184488776</c:v>
                </c:pt>
                <c:pt idx="1">
                  <c:v>0.61732144167184755</c:v>
                </c:pt>
                <c:pt idx="2">
                  <c:v>0.60944749472081594</c:v>
                </c:pt>
                <c:pt idx="3">
                  <c:v>0.59069836588442259</c:v>
                </c:pt>
                <c:pt idx="4">
                  <c:v>0.57005895713686905</c:v>
                </c:pt>
                <c:pt idx="5">
                  <c:v>0.55763014771997876</c:v>
                </c:pt>
                <c:pt idx="6">
                  <c:v>0.54018532848775325</c:v>
                </c:pt>
                <c:pt idx="7">
                  <c:v>0.52805670741677235</c:v>
                </c:pt>
                <c:pt idx="8">
                  <c:v>0.51852653199195797</c:v>
                </c:pt>
                <c:pt idx="9">
                  <c:v>0.5095991395223135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8-45B2-8FA0-DD96FA0FEAE5}"/>
            </c:ext>
          </c:extLst>
        </c:ser>
        <c:ser>
          <c:idx val="1"/>
          <c:order val="1"/>
          <c:tx>
            <c:strRef>
              <c:f>'UniformSeed 2789'!$O$1</c:f>
              <c:strCache>
                <c:ptCount val="1"/>
                <c:pt idx="0">
                  <c:v>Average of average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'UniformSeed 2789'!$M$2:$M$11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'UniformSeed 2789'!$O$2:$O$11</c:f>
              <c:numCache>
                <c:formatCode>0.000000000000000</c:formatCode>
                <c:ptCount val="10"/>
                <c:pt idx="0">
                  <c:v>0.71733753151941282</c:v>
                </c:pt>
                <c:pt idx="1">
                  <c:v>0.67690430293643422</c:v>
                </c:pt>
                <c:pt idx="2">
                  <c:v>0.65590458559648179</c:v>
                </c:pt>
                <c:pt idx="3">
                  <c:v>0.63074384000464268</c:v>
                </c:pt>
                <c:pt idx="4">
                  <c:v>0.60536232207228691</c:v>
                </c:pt>
                <c:pt idx="5">
                  <c:v>0.58729198203005351</c:v>
                </c:pt>
                <c:pt idx="6">
                  <c:v>0.57234218726098496</c:v>
                </c:pt>
                <c:pt idx="7">
                  <c:v>0.55681615808951801</c:v>
                </c:pt>
                <c:pt idx="8">
                  <c:v>0.5434896012331244</c:v>
                </c:pt>
                <c:pt idx="9">
                  <c:v>0.53339065892183735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8-45B2-8FA0-DD96FA0F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95984"/>
        <c:axId val="1605487568"/>
      </c:scatterChart>
      <c:valAx>
        <c:axId val="26379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87568"/>
        <c:crosses val="autoZero"/>
        <c:crossBetween val="midCat"/>
      </c:valAx>
      <c:valAx>
        <c:axId val="16054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OnePoint Seed 9610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'OnePoint Seed 9610'!$N$1</c:f>
              <c:strCache>
                <c:ptCount val="1"/>
                <c:pt idx="0">
                  <c:v>Average of best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'OnePoint Seed 9610'!$M$2:$M$11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Seed 9610'!$N$2:$N$11</c:f>
              <c:numCache>
                <c:formatCode>0.000000000000000</c:formatCode>
                <c:ptCount val="10"/>
                <c:pt idx="0">
                  <c:v>0.65190709591209794</c:v>
                </c:pt>
                <c:pt idx="1">
                  <c:v>0.62613959821104948</c:v>
                </c:pt>
                <c:pt idx="2">
                  <c:v>0.61113290595054592</c:v>
                </c:pt>
                <c:pt idx="3">
                  <c:v>0.60812712361693344</c:v>
                </c:pt>
                <c:pt idx="4">
                  <c:v>0.60123839321672834</c:v>
                </c:pt>
                <c:pt idx="5">
                  <c:v>0.58944470729529796</c:v>
                </c:pt>
                <c:pt idx="6">
                  <c:v>0.58691169834852153</c:v>
                </c:pt>
                <c:pt idx="7">
                  <c:v>0.58260691017389243</c:v>
                </c:pt>
                <c:pt idx="8">
                  <c:v>0.57881413976728879</c:v>
                </c:pt>
                <c:pt idx="9">
                  <c:v>0.57577312013864479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9-42B7-BC63-B0A518F4EF11}"/>
            </c:ext>
          </c:extLst>
        </c:ser>
        <c:ser>
          <c:idx val="1"/>
          <c:order val="1"/>
          <c:tx>
            <c:strRef>
              <c:f>'OnePoint Seed 9610'!$O$1</c:f>
              <c:strCache>
                <c:ptCount val="1"/>
                <c:pt idx="0">
                  <c:v>Average of average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'OnePoint Seed 9610'!$M$2:$M$11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Seed 9610'!$O$2:$O$11</c:f>
              <c:numCache>
                <c:formatCode>0.000000000000000</c:formatCode>
                <c:ptCount val="10"/>
                <c:pt idx="0">
                  <c:v>0.71829256818532905</c:v>
                </c:pt>
                <c:pt idx="1">
                  <c:v>0.68097745839138812</c:v>
                </c:pt>
                <c:pt idx="2">
                  <c:v>0.65023710707636639</c:v>
                </c:pt>
                <c:pt idx="3">
                  <c:v>0.63292465336386328</c:v>
                </c:pt>
                <c:pt idx="4">
                  <c:v>0.62094877895263778</c:v>
                </c:pt>
                <c:pt idx="5">
                  <c:v>0.61133825039064837</c:v>
                </c:pt>
                <c:pt idx="6">
                  <c:v>0.60407651614677882</c:v>
                </c:pt>
                <c:pt idx="7">
                  <c:v>0.59810177120200747</c:v>
                </c:pt>
                <c:pt idx="8">
                  <c:v>0.59025210452683763</c:v>
                </c:pt>
                <c:pt idx="9">
                  <c:v>0.58514153488135301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9-42B7-BC63-B0A518F4E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9760"/>
        <c:axId val="345464624"/>
      </c:scatterChart>
      <c:valAx>
        <c:axId val="6314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64624"/>
        <c:crosses val="autoZero"/>
        <c:crossBetween val="midCat"/>
      </c:valAx>
      <c:valAx>
        <c:axId val="3454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UniformSeed 9610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'UniformSeed 9610'!$N$1</c:f>
              <c:strCache>
                <c:ptCount val="1"/>
                <c:pt idx="0">
                  <c:v>Average of best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'UniformSeed 9610'!$M$2:$M$11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'UniformSeed 9610'!$N$2:$N$11</c:f>
              <c:numCache>
                <c:formatCode>0.000000000000000</c:formatCode>
                <c:ptCount val="10"/>
                <c:pt idx="0">
                  <c:v>0.65190709591209794</c:v>
                </c:pt>
                <c:pt idx="1">
                  <c:v>0.62653194620192021</c:v>
                </c:pt>
                <c:pt idx="2">
                  <c:v>0.57260781898319657</c:v>
                </c:pt>
                <c:pt idx="3">
                  <c:v>0.57063121828794405</c:v>
                </c:pt>
                <c:pt idx="4">
                  <c:v>0.56018945123612818</c:v>
                </c:pt>
                <c:pt idx="5">
                  <c:v>0.54120878096699643</c:v>
                </c:pt>
                <c:pt idx="6">
                  <c:v>0.51368508622229059</c:v>
                </c:pt>
                <c:pt idx="7">
                  <c:v>0.50724888806104618</c:v>
                </c:pt>
                <c:pt idx="8">
                  <c:v>0.50016599782556259</c:v>
                </c:pt>
                <c:pt idx="9">
                  <c:v>0.49008669244676784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2-44E0-AF4C-400048243CB6}"/>
            </c:ext>
          </c:extLst>
        </c:ser>
        <c:ser>
          <c:idx val="1"/>
          <c:order val="1"/>
          <c:tx>
            <c:strRef>
              <c:f>'UniformSeed 9610'!$O$1</c:f>
              <c:strCache>
                <c:ptCount val="1"/>
                <c:pt idx="0">
                  <c:v>Average of average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'UniformSeed 9610'!$M$2:$M$11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'UniformSeed 9610'!$O$2:$O$11</c:f>
              <c:numCache>
                <c:formatCode>0.000000000000000</c:formatCode>
                <c:ptCount val="10"/>
                <c:pt idx="0">
                  <c:v>0.71829256818532905</c:v>
                </c:pt>
                <c:pt idx="1">
                  <c:v>0.67291898355027013</c:v>
                </c:pt>
                <c:pt idx="2">
                  <c:v>0.64830755659035777</c:v>
                </c:pt>
                <c:pt idx="3">
                  <c:v>0.61838564424459075</c:v>
                </c:pt>
                <c:pt idx="4">
                  <c:v>0.59732899139902962</c:v>
                </c:pt>
                <c:pt idx="5">
                  <c:v>0.57914681959692582</c:v>
                </c:pt>
                <c:pt idx="6">
                  <c:v>0.56072121765005545</c:v>
                </c:pt>
                <c:pt idx="7">
                  <c:v>0.54192687966591058</c:v>
                </c:pt>
                <c:pt idx="8">
                  <c:v>0.52644468764626962</c:v>
                </c:pt>
                <c:pt idx="9">
                  <c:v>0.51233866328312894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32-44E0-AF4C-40004824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84272"/>
        <c:axId val="265581840"/>
      </c:scatterChart>
      <c:valAx>
        <c:axId val="2271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81840"/>
        <c:crosses val="autoZero"/>
        <c:crossBetween val="midCat"/>
      </c:valAx>
      <c:valAx>
        <c:axId val="2655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8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Onepoint Seed 8746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'Onepoint Seed 8746'!$N$1</c:f>
              <c:strCache>
                <c:ptCount val="1"/>
                <c:pt idx="0">
                  <c:v>Average of best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'Onepoint Seed 8746'!$M$2:$M$11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Seed 8746'!$N$2:$N$11</c:f>
              <c:numCache>
                <c:formatCode>0.000000000000000</c:formatCode>
                <c:ptCount val="10"/>
                <c:pt idx="0">
                  <c:v>0.61752637097835505</c:v>
                </c:pt>
                <c:pt idx="1">
                  <c:v>0.61752637097835505</c:v>
                </c:pt>
                <c:pt idx="2">
                  <c:v>0.60611121307253779</c:v>
                </c:pt>
                <c:pt idx="3">
                  <c:v>0.59512717716395847</c:v>
                </c:pt>
                <c:pt idx="4">
                  <c:v>0.57055089737832476</c:v>
                </c:pt>
                <c:pt idx="5">
                  <c:v>0.56961381587743698</c:v>
                </c:pt>
                <c:pt idx="6">
                  <c:v>0.55938350863397068</c:v>
                </c:pt>
                <c:pt idx="7">
                  <c:v>0.55465681898117025</c:v>
                </c:pt>
                <c:pt idx="8">
                  <c:v>0.55331813144206943</c:v>
                </c:pt>
                <c:pt idx="9">
                  <c:v>0.54690292259693085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0-4720-8782-10DB9AB6650F}"/>
            </c:ext>
          </c:extLst>
        </c:ser>
        <c:ser>
          <c:idx val="1"/>
          <c:order val="1"/>
          <c:tx>
            <c:strRef>
              <c:f>'Onepoint Seed 8746'!$O$1</c:f>
              <c:strCache>
                <c:ptCount val="1"/>
                <c:pt idx="0">
                  <c:v>Average of average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'Onepoint Seed 8746'!$M$2:$M$11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Seed 8746'!$O$2:$O$11</c:f>
              <c:numCache>
                <c:formatCode>0.000000000000000</c:formatCode>
                <c:ptCount val="10"/>
                <c:pt idx="0">
                  <c:v>0.71179558918396602</c:v>
                </c:pt>
                <c:pt idx="1">
                  <c:v>0.67048360651143357</c:v>
                </c:pt>
                <c:pt idx="2">
                  <c:v>0.65110971299242959</c:v>
                </c:pt>
                <c:pt idx="3">
                  <c:v>0.62383346726298317</c:v>
                </c:pt>
                <c:pt idx="4">
                  <c:v>0.60899913194215283</c:v>
                </c:pt>
                <c:pt idx="5">
                  <c:v>0.58976656781415082</c:v>
                </c:pt>
                <c:pt idx="6">
                  <c:v>0.57851150711901944</c:v>
                </c:pt>
                <c:pt idx="7">
                  <c:v>0.5711532679501371</c:v>
                </c:pt>
                <c:pt idx="8">
                  <c:v>0.56268239343106718</c:v>
                </c:pt>
                <c:pt idx="9">
                  <c:v>0.55785238654764469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0-4720-8782-10DB9AB6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07343"/>
        <c:axId val="233489967"/>
      </c:scatterChart>
      <c:valAx>
        <c:axId val="151570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89967"/>
        <c:crosses val="autoZero"/>
        <c:crossBetween val="midCat"/>
      </c:valAx>
      <c:valAx>
        <c:axId val="23348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0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Uniform Seed 8746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'Uniform Seed 8746'!$N$1</c:f>
              <c:strCache>
                <c:ptCount val="1"/>
                <c:pt idx="0">
                  <c:v>Average of best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 Seed 8746'!$M$2:$M$11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 Seed 8746'!$N$2:$N$11</c:f>
              <c:numCache>
                <c:formatCode>0.000000000000000</c:formatCode>
                <c:ptCount val="10"/>
                <c:pt idx="0">
                  <c:v>0.61752637097835505</c:v>
                </c:pt>
                <c:pt idx="1">
                  <c:v>0.59318489824891052</c:v>
                </c:pt>
                <c:pt idx="2">
                  <c:v>0.56327924847900823</c:v>
                </c:pt>
                <c:pt idx="3">
                  <c:v>0.55670489564120729</c:v>
                </c:pt>
                <c:pt idx="4">
                  <c:v>0.54083218511462194</c:v>
                </c:pt>
                <c:pt idx="5">
                  <c:v>0.53405499540209744</c:v>
                </c:pt>
                <c:pt idx="6">
                  <c:v>0.52706505553722338</c:v>
                </c:pt>
                <c:pt idx="7">
                  <c:v>0.51841991949319799</c:v>
                </c:pt>
                <c:pt idx="8">
                  <c:v>0.51360063883900609</c:v>
                </c:pt>
                <c:pt idx="9">
                  <c:v>0.51110725506305665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6-406F-BF43-9B1635BA3BB0}"/>
            </c:ext>
          </c:extLst>
        </c:ser>
        <c:ser>
          <c:idx val="1"/>
          <c:order val="1"/>
          <c:tx>
            <c:strRef>
              <c:f>'Uniform Seed 8746'!$O$1</c:f>
              <c:strCache>
                <c:ptCount val="1"/>
                <c:pt idx="0">
                  <c:v>Average of average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 Seed 8746'!$M$2:$M$11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 Seed 8746'!$O$2:$O$11</c:f>
              <c:numCache>
                <c:formatCode>0.000000000000000</c:formatCode>
                <c:ptCount val="10"/>
                <c:pt idx="0">
                  <c:v>0.71179558918396602</c:v>
                </c:pt>
                <c:pt idx="1">
                  <c:v>0.66676835925853184</c:v>
                </c:pt>
                <c:pt idx="2">
                  <c:v>0.62989881037763717</c:v>
                </c:pt>
                <c:pt idx="3">
                  <c:v>0.60502254151574708</c:v>
                </c:pt>
                <c:pt idx="4">
                  <c:v>0.58429324171058306</c:v>
                </c:pt>
                <c:pt idx="5">
                  <c:v>0.56303771569947381</c:v>
                </c:pt>
                <c:pt idx="6">
                  <c:v>0.54818304654010097</c:v>
                </c:pt>
                <c:pt idx="7">
                  <c:v>0.53512539362259659</c:v>
                </c:pt>
                <c:pt idx="8">
                  <c:v>0.52754657925295823</c:v>
                </c:pt>
                <c:pt idx="9">
                  <c:v>0.5208903225500976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6-406F-BF43-9B1635BA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480351"/>
        <c:axId val="233512783"/>
      </c:scatterChart>
      <c:valAx>
        <c:axId val="15764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12783"/>
        <c:crosses val="autoZero"/>
        <c:crossBetween val="midCat"/>
      </c:valAx>
      <c:valAx>
        <c:axId val="2335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8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OnePoint Seed 3647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'OnePoint Seed 3647'!$N$1</c:f>
              <c:strCache>
                <c:ptCount val="1"/>
                <c:pt idx="0">
                  <c:v>Average of best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'OnePoint Seed 3647'!$M$2:$M$11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Seed 3647'!$N$2:$N$11</c:f>
              <c:numCache>
                <c:formatCode>0.000000000000000</c:formatCode>
                <c:ptCount val="10"/>
                <c:pt idx="0">
                  <c:v>0.652858094796538</c:v>
                </c:pt>
                <c:pt idx="1">
                  <c:v>0.63456647993505</c:v>
                </c:pt>
                <c:pt idx="2">
                  <c:v>0.59716594483733121</c:v>
                </c:pt>
                <c:pt idx="3">
                  <c:v>0.59498661845922451</c:v>
                </c:pt>
                <c:pt idx="4">
                  <c:v>0.59498661845922451</c:v>
                </c:pt>
                <c:pt idx="5">
                  <c:v>0.5812447675478456</c:v>
                </c:pt>
                <c:pt idx="6">
                  <c:v>0.57287201925814091</c:v>
                </c:pt>
                <c:pt idx="7">
                  <c:v>0.56934264927387201</c:v>
                </c:pt>
                <c:pt idx="8">
                  <c:v>0.56862704050242863</c:v>
                </c:pt>
                <c:pt idx="9">
                  <c:v>0.56805199155330599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0-4A3E-AB80-6C73DEB98866}"/>
            </c:ext>
          </c:extLst>
        </c:ser>
        <c:ser>
          <c:idx val="1"/>
          <c:order val="1"/>
          <c:tx>
            <c:strRef>
              <c:f>'OnePoint Seed 3647'!$O$1</c:f>
              <c:strCache>
                <c:ptCount val="1"/>
                <c:pt idx="0">
                  <c:v>Average of average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'OnePoint Seed 3647'!$M$2:$M$11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Seed 3647'!$O$2:$O$11</c:f>
              <c:numCache>
                <c:formatCode>0.000000000000000</c:formatCode>
                <c:ptCount val="10"/>
                <c:pt idx="0">
                  <c:v>0.72490580892085998</c:v>
                </c:pt>
                <c:pt idx="1">
                  <c:v>0.69606495762574638</c:v>
                </c:pt>
                <c:pt idx="2">
                  <c:v>0.67077939126189545</c:v>
                </c:pt>
                <c:pt idx="3">
                  <c:v>0.64391569521657566</c:v>
                </c:pt>
                <c:pt idx="4">
                  <c:v>0.62155540301438106</c:v>
                </c:pt>
                <c:pt idx="5">
                  <c:v>0.60984605242808609</c:v>
                </c:pt>
                <c:pt idx="6">
                  <c:v>0.59689362754718422</c:v>
                </c:pt>
                <c:pt idx="7">
                  <c:v>0.58735934342968421</c:v>
                </c:pt>
                <c:pt idx="8">
                  <c:v>0.58006501377399711</c:v>
                </c:pt>
                <c:pt idx="9">
                  <c:v>0.57525984427901056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0-4A3E-AB80-6C73DEB9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56783"/>
        <c:axId val="1139527135"/>
      </c:scatterChart>
      <c:valAx>
        <c:axId val="15065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27135"/>
        <c:crosses val="autoZero"/>
        <c:crossBetween val="midCat"/>
      </c:valAx>
      <c:valAx>
        <c:axId val="11395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1369541</xdr:colOff>
      <xdr:row>14</xdr:row>
      <xdr:rowOff>172995</xdr:rowOff>
    </xdr:from>
    <xdr:to>
      <xdr:col>14</xdr:col>
      <xdr:colOff>1791730</xdr:colOff>
      <xdr:row>29</xdr:row>
      <xdr:rowOff>135925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56A-60FF-DBB3-D83B-977381E4D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659819</xdr:colOff>
      <xdr:row>17</xdr:row>
      <xdr:rowOff>31167</xdr:rowOff>
    </xdr:from>
    <xdr:to>
      <xdr:col>14</xdr:col>
      <xdr:colOff>1033199</xdr:colOff>
      <xdr:row>32</xdr:row>
      <xdr:rowOff>32729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3D18C-7E2B-6497-50BD-11BB76D52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12</xdr:row>
      <xdr:rowOff>179070</xdr:rowOff>
    </xdr:from>
    <xdr:to>
      <xdr:col>14</xdr:col>
      <xdr:colOff>2385060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D89FE-0938-732A-FF90-C1FBAAE28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1043748</xdr:colOff>
      <xdr:row>13</xdr:row>
      <xdr:rowOff>62753</xdr:rowOff>
    </xdr:from>
    <xdr:to>
      <xdr:col>14</xdr:col>
      <xdr:colOff>1472773</xdr:colOff>
      <xdr:row>28</xdr:row>
      <xdr:rowOff>14087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2A88F-53CF-5848-CE6E-E72C00288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1912620</xdr:colOff>
      <xdr:row>15</xdr:row>
      <xdr:rowOff>102870</xdr:rowOff>
    </xdr:from>
    <xdr:to>
      <xdr:col>17</xdr:col>
      <xdr:colOff>266700</xdr:colOff>
      <xdr:row>30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5C176-356F-8CCF-BC3B-C8A22D49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12</xdr:row>
      <xdr:rowOff>110490</xdr:rowOff>
    </xdr:from>
    <xdr:to>
      <xdr:col>14</xdr:col>
      <xdr:colOff>2423160</xdr:colOff>
      <xdr:row>27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1D0EC-E0AD-1B75-DE83-BC8FB3D24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685800</xdr:colOff>
      <xdr:row>12</xdr:row>
      <xdr:rowOff>19050</xdr:rowOff>
    </xdr:from>
    <xdr:to>
      <xdr:col>15</xdr:col>
      <xdr:colOff>259080</xdr:colOff>
      <xdr:row>27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FEB68-C573-F6AA-B1C8-24EEE3F39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1295400</xdr:colOff>
      <xdr:row>10</xdr:row>
      <xdr:rowOff>148590</xdr:rowOff>
    </xdr:from>
    <xdr:to>
      <xdr:col>13</xdr:col>
      <xdr:colOff>2240280</xdr:colOff>
      <xdr:row>25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48FF8-5543-31C6-196E-3DA5B5599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830580</xdr:colOff>
      <xdr:row>11</xdr:row>
      <xdr:rowOff>156210</xdr:rowOff>
    </xdr:from>
    <xdr:to>
      <xdr:col>15</xdr:col>
      <xdr:colOff>518160</xdr:colOff>
      <xdr:row>26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B466FF-96F1-20AE-AC44-BC6EDA145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1234440</xdr:colOff>
      <xdr:row>12</xdr:row>
      <xdr:rowOff>156210</xdr:rowOff>
    </xdr:from>
    <xdr:to>
      <xdr:col>14</xdr:col>
      <xdr:colOff>1607820</xdr:colOff>
      <xdr:row>27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A4775-F5D1-17F4-484D-1A9B177CB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C2DF93E-42CF-43F3-A888-524A725812DE}">
  <we:reference id="wa200005502" version="1.0.0.9" store="en-US" storeType="OMEX"/>
  <we:alternateReferences>
    <we:reference id="wa200005502" version="1.0.0.9" store="wa200005502" storeType="OMEX"/>
  </we:alternateReferences>
  <we:properties>
    <we:property name="docId" value="&quot;d45e7c9a-3b4e-4942-86f0-b2f38df6e2ff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502E-110D-43DA-9241-AF6E9F743F1F}">
  <dimension ref="A1:U14"/>
  <sheetViews>
    <sheetView topLeftCell="P1" zoomScale="83" workbookViewId="0">
      <selection activeCell="R28" sqref="R28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9.88671875" customWidth="1"/>
    <col min="6" max="6" width="31.44140625" customWidth="1"/>
    <col min="7" max="7" width="33.21875" customWidth="1"/>
    <col min="8" max="8" width="25.5546875" customWidth="1"/>
    <col min="9" max="9" width="31" customWidth="1"/>
    <col min="10" max="10" width="23.88671875" customWidth="1"/>
    <col min="11" max="11" width="26.44140625" customWidth="1"/>
    <col min="12" max="12" width="22.109375" customWidth="1"/>
    <col min="13" max="13" width="23.5546875" customWidth="1"/>
    <col min="14" max="14" width="36.88671875" customWidth="1"/>
    <col min="15" max="15" width="36" customWidth="1"/>
    <col min="18" max="18" width="19.88671875" customWidth="1"/>
    <col min="19" max="19" width="17.88671875" customWidth="1"/>
    <col min="20" max="20" width="22.5546875" customWidth="1"/>
    <col min="21" max="21" width="18.21875" customWidth="1"/>
    <col min="22" max="22" width="8.88671875" customWidth="1"/>
  </cols>
  <sheetData>
    <row r="1" spans="1:21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  <c r="L1" s="1"/>
      <c r="M1" s="5" t="s">
        <v>0</v>
      </c>
      <c r="N1" s="6" t="s">
        <v>11</v>
      </c>
      <c r="O1" s="6" t="s">
        <v>12</v>
      </c>
      <c r="T1" s="10"/>
      <c r="U1" s="10"/>
    </row>
    <row r="2" spans="1:21" x14ac:dyDescent="0.3">
      <c r="A2" s="4">
        <v>0</v>
      </c>
      <c r="B2">
        <v>0.65597537023127095</v>
      </c>
      <c r="C2">
        <v>0.72022040104389196</v>
      </c>
      <c r="D2">
        <v>0.65597537023127095</v>
      </c>
      <c r="E2">
        <v>0.72022040104389196</v>
      </c>
      <c r="F2">
        <v>0.65597537023127095</v>
      </c>
      <c r="G2">
        <v>0.72022040104389196</v>
      </c>
      <c r="H2">
        <v>0.65597537023127095</v>
      </c>
      <c r="I2">
        <v>0.72022040104389196</v>
      </c>
      <c r="J2">
        <v>0.65597537023127095</v>
      </c>
      <c r="K2">
        <v>0.72022040104389196</v>
      </c>
      <c r="M2" s="7">
        <v>0</v>
      </c>
      <c r="N2" s="8">
        <f>AVERAGE(B2,D2,F2,H2,J2,)</f>
        <v>0.54664614185939253</v>
      </c>
      <c r="O2" s="8">
        <f>AVERAGE(C2,E2,G2,I2,K2)</f>
        <v>0.72022040104389196</v>
      </c>
      <c r="R2" s="11" t="s">
        <v>27</v>
      </c>
      <c r="S2" s="11"/>
      <c r="T2" s="12" t="s">
        <v>28</v>
      </c>
      <c r="U2" s="12"/>
    </row>
    <row r="3" spans="1:21" x14ac:dyDescent="0.3">
      <c r="A3" s="4">
        <v>1</v>
      </c>
      <c r="B3">
        <v>0.65113091688752101</v>
      </c>
      <c r="C3">
        <v>0.68317328028301405</v>
      </c>
      <c r="D3">
        <v>0.63841338675618098</v>
      </c>
      <c r="E3">
        <v>0.679687032385071</v>
      </c>
      <c r="F3">
        <v>0.65113091688752101</v>
      </c>
      <c r="G3">
        <v>0.68317328028301405</v>
      </c>
      <c r="H3">
        <v>0.63841338675618098</v>
      </c>
      <c r="I3">
        <v>0.679687032385071</v>
      </c>
      <c r="J3">
        <v>0.64739652875661802</v>
      </c>
      <c r="K3">
        <v>0.68216763949970405</v>
      </c>
      <c r="M3" s="7">
        <v>1</v>
      </c>
      <c r="N3" s="8">
        <f t="shared" ref="N3:N10" si="0">AVERAGE(B3,D3,F3,H3,J3,)</f>
        <v>0.53774752267400372</v>
      </c>
      <c r="O3" s="8">
        <f t="shared" ref="O3:O9" si="1">AVERAGE(C3,E3,G3,I3,K3)</f>
        <v>0.68157765296717487</v>
      </c>
      <c r="R3" t="s">
        <v>13</v>
      </c>
      <c r="S3">
        <v>0.50401053228080239</v>
      </c>
      <c r="T3" t="s">
        <v>13</v>
      </c>
      <c r="U3">
        <v>0.63317987488503813</v>
      </c>
    </row>
    <row r="4" spans="1:21" x14ac:dyDescent="0.3">
      <c r="A4" s="4">
        <v>2</v>
      </c>
      <c r="B4">
        <v>0.62703453783094798</v>
      </c>
      <c r="C4">
        <v>0.65972431921164199</v>
      </c>
      <c r="D4">
        <v>0.63238928873240896</v>
      </c>
      <c r="E4">
        <v>0.65913351294100198</v>
      </c>
      <c r="F4">
        <v>0.62703453783094798</v>
      </c>
      <c r="G4">
        <v>0.65972431896328898</v>
      </c>
      <c r="H4">
        <v>0.63238928873240896</v>
      </c>
      <c r="I4">
        <v>0.65709404878377897</v>
      </c>
      <c r="J4">
        <v>0.62087309541404201</v>
      </c>
      <c r="K4">
        <v>0.65692781972825498</v>
      </c>
      <c r="M4" s="7">
        <v>2</v>
      </c>
      <c r="N4" s="8">
        <f t="shared" si="0"/>
        <v>0.52328679142345924</v>
      </c>
      <c r="O4" s="8">
        <f t="shared" si="1"/>
        <v>0.65852080392559342</v>
      </c>
      <c r="R4" t="s">
        <v>14</v>
      </c>
      <c r="S4">
        <v>8.5948245911821822E-3</v>
      </c>
      <c r="T4" t="s">
        <v>14</v>
      </c>
      <c r="U4">
        <v>1.408303308750765E-2</v>
      </c>
    </row>
    <row r="5" spans="1:21" x14ac:dyDescent="0.3">
      <c r="A5" s="4">
        <v>3</v>
      </c>
      <c r="B5">
        <v>0.62192369548976401</v>
      </c>
      <c r="C5">
        <v>0.64836731685161497</v>
      </c>
      <c r="D5">
        <v>0.613222227603197</v>
      </c>
      <c r="E5">
        <v>0.63903562860727303</v>
      </c>
      <c r="F5">
        <v>0.62192369548976401</v>
      </c>
      <c r="G5">
        <v>0.65041370654821395</v>
      </c>
      <c r="H5">
        <v>0.62368781712055199</v>
      </c>
      <c r="I5">
        <v>0.64195600318809298</v>
      </c>
      <c r="J5">
        <v>0.62087309541404201</v>
      </c>
      <c r="K5">
        <v>0.64536189596851601</v>
      </c>
      <c r="M5" s="7">
        <v>3</v>
      </c>
      <c r="N5" s="8">
        <f t="shared" si="0"/>
        <v>0.51693842185288641</v>
      </c>
      <c r="O5" s="8">
        <f t="shared" si="1"/>
        <v>0.64502691023274217</v>
      </c>
      <c r="R5" t="s">
        <v>15</v>
      </c>
      <c r="S5">
        <v>0.50248039026483871</v>
      </c>
      <c r="T5" t="s">
        <v>15</v>
      </c>
      <c r="U5">
        <v>0.62654434673021187</v>
      </c>
    </row>
    <row r="6" spans="1:21" x14ac:dyDescent="0.3">
      <c r="A6" s="4">
        <v>4</v>
      </c>
      <c r="B6">
        <v>0.60096011491715895</v>
      </c>
      <c r="C6">
        <v>0.63450706170419802</v>
      </c>
      <c r="D6">
        <v>0.60719812585413402</v>
      </c>
      <c r="E6">
        <v>0.62783275293012397</v>
      </c>
      <c r="F6">
        <v>0.62106292147934405</v>
      </c>
      <c r="G6">
        <v>0.63804558562199198</v>
      </c>
      <c r="H6">
        <v>0.61945408435761895</v>
      </c>
      <c r="I6">
        <v>0.63187255373497797</v>
      </c>
      <c r="J6">
        <v>0.60790521617829796</v>
      </c>
      <c r="K6">
        <v>0.63298822064797</v>
      </c>
      <c r="M6" s="7">
        <v>4</v>
      </c>
      <c r="N6" s="8">
        <f t="shared" si="0"/>
        <v>0.50943007713109234</v>
      </c>
      <c r="O6" s="8">
        <f t="shared" si="1"/>
        <v>0.63304923492785237</v>
      </c>
      <c r="R6" t="s">
        <v>16</v>
      </c>
      <c r="S6">
        <v>2.7179221797761239E-2</v>
      </c>
      <c r="T6" t="s">
        <v>16</v>
      </c>
      <c r="U6">
        <v>4.4534460920037565E-2</v>
      </c>
    </row>
    <row r="7" spans="1:21" x14ac:dyDescent="0.3">
      <c r="A7" s="4">
        <v>5</v>
      </c>
      <c r="B7">
        <v>0.60096011491715895</v>
      </c>
      <c r="C7">
        <v>0.61688448382635896</v>
      </c>
      <c r="D7">
        <v>0.60719812585413402</v>
      </c>
      <c r="E7">
        <v>0.614898369609713</v>
      </c>
      <c r="F7">
        <v>0.57774699217081005</v>
      </c>
      <c r="G7">
        <v>0.627522946576476</v>
      </c>
      <c r="H7">
        <v>0.61632503602802702</v>
      </c>
      <c r="I7">
        <v>0.62627596165378796</v>
      </c>
      <c r="J7">
        <v>0.57095395142137995</v>
      </c>
      <c r="K7">
        <v>0.614615530996521</v>
      </c>
      <c r="M7" s="7">
        <v>5</v>
      </c>
      <c r="N7" s="8">
        <f t="shared" si="0"/>
        <v>0.49553070339858502</v>
      </c>
      <c r="O7" s="8">
        <f t="shared" si="1"/>
        <v>0.62003945853257147</v>
      </c>
      <c r="R7" t="s">
        <v>17</v>
      </c>
      <c r="S7">
        <v>7.3871009753189972E-4</v>
      </c>
      <c r="T7" t="s">
        <v>17</v>
      </c>
      <c r="U7">
        <v>1.9833182094383534E-3</v>
      </c>
    </row>
    <row r="8" spans="1:21" x14ac:dyDescent="0.3">
      <c r="A8" s="4">
        <v>6</v>
      </c>
      <c r="B8">
        <v>0.59314189775288095</v>
      </c>
      <c r="C8">
        <v>0.60811320586085305</v>
      </c>
      <c r="D8">
        <v>0.60719812585413402</v>
      </c>
      <c r="E8">
        <v>0.61055694930970605</v>
      </c>
      <c r="F8">
        <v>0.57774699217081005</v>
      </c>
      <c r="G8">
        <v>0.61226756197313403</v>
      </c>
      <c r="H8">
        <v>0.59758340601027005</v>
      </c>
      <c r="I8">
        <v>0.62218752118388798</v>
      </c>
      <c r="J8">
        <v>0.55957509877085598</v>
      </c>
      <c r="K8">
        <v>0.59926690118729997</v>
      </c>
      <c r="M8" s="7">
        <v>6</v>
      </c>
      <c r="N8" s="8">
        <f t="shared" si="0"/>
        <v>0.48920758675982517</v>
      </c>
      <c r="O8" s="8">
        <f t="shared" si="1"/>
        <v>0.61047842790297613</v>
      </c>
      <c r="R8" t="s">
        <v>18</v>
      </c>
      <c r="S8">
        <v>-1.2218411313273609</v>
      </c>
      <c r="T8" t="s">
        <v>18</v>
      </c>
      <c r="U8">
        <v>6.9477505146672058E-2</v>
      </c>
    </row>
    <row r="9" spans="1:21" x14ac:dyDescent="0.3">
      <c r="A9" s="4">
        <v>7</v>
      </c>
      <c r="B9">
        <v>0.59209129953980399</v>
      </c>
      <c r="C9">
        <v>0.59916036020874897</v>
      </c>
      <c r="D9">
        <v>0.57560160268545102</v>
      </c>
      <c r="E9">
        <v>0.60889674361149404</v>
      </c>
      <c r="F9">
        <v>0.57774699217081005</v>
      </c>
      <c r="G9">
        <v>0.59552252217392099</v>
      </c>
      <c r="H9">
        <v>0.59758340601027005</v>
      </c>
      <c r="I9">
        <v>0.61303141437868203</v>
      </c>
      <c r="J9">
        <v>0.54498688097894199</v>
      </c>
      <c r="K9">
        <v>0.577210781297683</v>
      </c>
      <c r="M9" s="7">
        <v>7</v>
      </c>
      <c r="N9" s="8">
        <f t="shared" si="0"/>
        <v>0.48133503023087948</v>
      </c>
      <c r="O9" s="8">
        <f t="shared" si="1"/>
        <v>0.59876436433410585</v>
      </c>
      <c r="R9" t="s">
        <v>19</v>
      </c>
      <c r="S9">
        <v>0.21215286966712082</v>
      </c>
      <c r="T9" t="s">
        <v>19</v>
      </c>
      <c r="U9">
        <v>0.72511745956140339</v>
      </c>
    </row>
    <row r="10" spans="1:21" x14ac:dyDescent="0.3">
      <c r="A10" s="4">
        <v>8</v>
      </c>
      <c r="B10">
        <v>0.59209129953980399</v>
      </c>
      <c r="C10">
        <v>0.59508667590161102</v>
      </c>
      <c r="D10">
        <v>0.57560160268545102</v>
      </c>
      <c r="E10">
        <v>0.59452405097981198</v>
      </c>
      <c r="F10">
        <v>0.57774699217081005</v>
      </c>
      <c r="G10">
        <v>0.58314636733134495</v>
      </c>
      <c r="H10">
        <v>0.55699733382463401</v>
      </c>
      <c r="I10">
        <v>0.59798529527326405</v>
      </c>
      <c r="J10">
        <v>0.52654806124866005</v>
      </c>
      <c r="K10">
        <v>0.56459876879096005</v>
      </c>
      <c r="M10" s="7">
        <v>8</v>
      </c>
      <c r="N10" s="8">
        <f t="shared" si="0"/>
        <v>0.47149754824489315</v>
      </c>
      <c r="O10" s="8">
        <f>AVERAGE(C10,E10,G10,I10,K10)</f>
        <v>0.58706823165539845</v>
      </c>
      <c r="R10" t="s">
        <v>20</v>
      </c>
      <c r="S10">
        <v>7.8160642626385501E-2</v>
      </c>
      <c r="T10" t="s">
        <v>20</v>
      </c>
      <c r="U10">
        <v>0.14316713771581702</v>
      </c>
    </row>
    <row r="11" spans="1:21" x14ac:dyDescent="0.3">
      <c r="A11" s="4">
        <v>9</v>
      </c>
      <c r="B11">
        <v>0.58042436017096</v>
      </c>
      <c r="C11">
        <v>0.59157156615734097</v>
      </c>
      <c r="D11">
        <v>0.57560160268545102</v>
      </c>
      <c r="E11">
        <v>0.58267500078757595</v>
      </c>
      <c r="F11">
        <v>0.57774699217081005</v>
      </c>
      <c r="G11">
        <v>0.57805935192604796</v>
      </c>
      <c r="H11">
        <v>0.55260000745058002</v>
      </c>
      <c r="I11">
        <v>0.58483198914806001</v>
      </c>
      <c r="J11">
        <v>0.52454003292024098</v>
      </c>
      <c r="K11">
        <v>0.54812840862135004</v>
      </c>
      <c r="M11" s="7">
        <v>9</v>
      </c>
      <c r="N11" s="8">
        <f>AVERAGE(B11,D11,F11,H11,J11,)</f>
        <v>0.46848549923300703</v>
      </c>
      <c r="O11" s="8">
        <f>AVERAGE(C11,E11,G11,I11,K11)</f>
        <v>0.57705326332807494</v>
      </c>
      <c r="R11" t="s">
        <v>21</v>
      </c>
      <c r="S11">
        <v>0.46848549923300703</v>
      </c>
      <c r="T11" t="s">
        <v>21</v>
      </c>
      <c r="U11">
        <v>0.57705326332807494</v>
      </c>
    </row>
    <row r="12" spans="1:21" x14ac:dyDescent="0.3">
      <c r="B12" s="2"/>
      <c r="C12" s="2"/>
      <c r="R12" t="s">
        <v>22</v>
      </c>
      <c r="S12">
        <v>0.54664614185939253</v>
      </c>
      <c r="T12" t="s">
        <v>22</v>
      </c>
      <c r="U12">
        <v>0.72022040104389196</v>
      </c>
    </row>
    <row r="13" spans="1:21" x14ac:dyDescent="0.3">
      <c r="R13" t="s">
        <v>23</v>
      </c>
      <c r="S13">
        <v>5.0401053228080244</v>
      </c>
      <c r="T13" t="s">
        <v>23</v>
      </c>
      <c r="U13">
        <v>6.3317987488503817</v>
      </c>
    </row>
    <row r="14" spans="1:21" ht="15" thickBot="1" x14ac:dyDescent="0.35">
      <c r="R14" s="9" t="s">
        <v>24</v>
      </c>
      <c r="S14" s="9">
        <v>10</v>
      </c>
      <c r="T14" s="9" t="s">
        <v>24</v>
      </c>
      <c r="U14" s="9">
        <v>10</v>
      </c>
    </row>
  </sheetData>
  <mergeCells count="2">
    <mergeCell ref="R2:S2"/>
    <mergeCell ref="T2:U2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2940-9CF5-4232-8E73-93F3B77142E0}">
  <dimension ref="A1:U17"/>
  <sheetViews>
    <sheetView topLeftCell="O1" zoomScale="83" workbookViewId="0">
      <selection activeCell="W12" sqref="W12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3" width="26.44140625" customWidth="1"/>
    <col min="14" max="14" width="34.77734375" customWidth="1"/>
    <col min="15" max="15" width="36.44140625" customWidth="1"/>
    <col min="18" max="18" width="18.5546875" customWidth="1"/>
    <col min="20" max="20" width="17.77734375" customWidth="1"/>
    <col min="21" max="21" width="18.6640625" customWidth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 t="s">
        <v>0</v>
      </c>
      <c r="N1" s="1" t="s">
        <v>25</v>
      </c>
      <c r="O1" s="1" t="s">
        <v>26</v>
      </c>
      <c r="R1" s="13" t="s">
        <v>38</v>
      </c>
      <c r="S1" s="13"/>
      <c r="T1" s="13" t="s">
        <v>39</v>
      </c>
      <c r="U1" s="13"/>
    </row>
    <row r="2" spans="1:21" x14ac:dyDescent="0.3">
      <c r="A2" s="4">
        <v>0</v>
      </c>
      <c r="B2">
        <v>0.652858094796538</v>
      </c>
      <c r="C2">
        <v>0.72490580892085998</v>
      </c>
      <c r="D2">
        <v>0.652858094796538</v>
      </c>
      <c r="E2">
        <v>0.72490580892085998</v>
      </c>
      <c r="F2">
        <v>0.652858094796538</v>
      </c>
      <c r="G2">
        <v>0.72490580892085998</v>
      </c>
      <c r="H2">
        <v>0.652858094796538</v>
      </c>
      <c r="I2">
        <v>0.72490580892085998</v>
      </c>
      <c r="J2">
        <v>0.652858094796538</v>
      </c>
      <c r="K2">
        <v>0.72490580892085998</v>
      </c>
      <c r="L2" s="2"/>
      <c r="M2" s="4">
        <v>0</v>
      </c>
      <c r="N2" s="8">
        <f>AVERAGE(B2,D2,F2,H2,J2)</f>
        <v>0.652858094796538</v>
      </c>
      <c r="O2" s="8">
        <f>AVERAGE(C2,E2,G2,I2,K2)</f>
        <v>0.72490580892085998</v>
      </c>
    </row>
    <row r="3" spans="1:21" x14ac:dyDescent="0.3">
      <c r="A3" s="4">
        <v>1</v>
      </c>
      <c r="B3">
        <v>0.62159517704248402</v>
      </c>
      <c r="C3">
        <v>0.69180080171525404</v>
      </c>
      <c r="D3">
        <v>0.62159517704248402</v>
      </c>
      <c r="E3">
        <v>0.69180080171525404</v>
      </c>
      <c r="F3">
        <v>0.652858094796538</v>
      </c>
      <c r="G3">
        <v>0.69532000186264498</v>
      </c>
      <c r="H3">
        <v>0.652858094796538</v>
      </c>
      <c r="I3">
        <v>0.69532000186264498</v>
      </c>
      <c r="J3">
        <v>0.645545108711719</v>
      </c>
      <c r="K3">
        <v>0.697946487928231</v>
      </c>
      <c r="L3" s="2"/>
      <c r="M3" s="4">
        <v>1</v>
      </c>
      <c r="N3" s="8">
        <f t="shared" ref="N3:O11" si="0">AVERAGE(B3,D3,F3,H3,J3)</f>
        <v>0.63889033047795263</v>
      </c>
      <c r="O3" s="8">
        <f t="shared" si="0"/>
        <v>0.69443761901680578</v>
      </c>
      <c r="R3" t="s">
        <v>13</v>
      </c>
      <c r="S3">
        <v>0.57599296813943945</v>
      </c>
      <c r="T3" t="s">
        <v>13</v>
      </c>
      <c r="U3">
        <v>0.62002071279874005</v>
      </c>
    </row>
    <row r="4" spans="1:21" x14ac:dyDescent="0.3">
      <c r="A4" s="4">
        <v>2</v>
      </c>
      <c r="B4">
        <v>0.57789156727492796</v>
      </c>
      <c r="C4">
        <v>0.66070218668977398</v>
      </c>
      <c r="D4">
        <v>0.57789156727492796</v>
      </c>
      <c r="E4">
        <v>0.66143302215536404</v>
      </c>
      <c r="F4">
        <v>0.64468139334023</v>
      </c>
      <c r="G4">
        <v>0.68012746249973699</v>
      </c>
      <c r="H4">
        <v>0.64468139334023</v>
      </c>
      <c r="I4">
        <v>0.68012746249973699</v>
      </c>
      <c r="J4">
        <v>0.61312289042174795</v>
      </c>
      <c r="K4">
        <v>0.66567630252341403</v>
      </c>
      <c r="L4" s="2"/>
      <c r="M4" s="4">
        <v>2</v>
      </c>
      <c r="N4" s="8">
        <f t="shared" si="0"/>
        <v>0.6116537623304128</v>
      </c>
      <c r="O4" s="8">
        <f t="shared" si="0"/>
        <v>0.66961328727360514</v>
      </c>
      <c r="R4" t="s">
        <v>14</v>
      </c>
      <c r="S4">
        <v>1.5131090214883038E-2</v>
      </c>
      <c r="T4" t="s">
        <v>14</v>
      </c>
      <c r="U4">
        <v>1.9976690855801248E-2</v>
      </c>
    </row>
    <row r="5" spans="1:21" x14ac:dyDescent="0.3">
      <c r="A5" s="4">
        <v>3</v>
      </c>
      <c r="B5">
        <v>0.572589294320344</v>
      </c>
      <c r="C5">
        <v>0.62691916010320203</v>
      </c>
      <c r="D5">
        <v>0.56182731643319095</v>
      </c>
      <c r="E5">
        <v>0.62052212490121506</v>
      </c>
      <c r="F5">
        <v>0.64468139334023</v>
      </c>
      <c r="G5">
        <v>0.66725335155486998</v>
      </c>
      <c r="H5">
        <v>0.58611324450671598</v>
      </c>
      <c r="I5">
        <v>0.66012676452577101</v>
      </c>
      <c r="J5">
        <v>0.61312289042174795</v>
      </c>
      <c r="K5">
        <v>0.648502384146452</v>
      </c>
      <c r="L5" s="2"/>
      <c r="M5" s="4">
        <v>3</v>
      </c>
      <c r="N5" s="8">
        <f t="shared" si="0"/>
        <v>0.5956668278044458</v>
      </c>
      <c r="O5" s="8">
        <f t="shared" si="0"/>
        <v>0.64466475704630199</v>
      </c>
      <c r="R5" t="s">
        <v>15</v>
      </c>
      <c r="S5">
        <v>0.571197911200374</v>
      </c>
      <c r="T5" t="s">
        <v>15</v>
      </c>
      <c r="U5">
        <v>0.61461635877127407</v>
      </c>
    </row>
    <row r="6" spans="1:21" x14ac:dyDescent="0.3">
      <c r="A6" s="4">
        <v>4</v>
      </c>
      <c r="B6">
        <v>0.572589294320344</v>
      </c>
      <c r="C6">
        <v>0.61438556089739005</v>
      </c>
      <c r="D6">
        <v>0.56182731643319095</v>
      </c>
      <c r="E6">
        <v>0.605717286702394</v>
      </c>
      <c r="F6">
        <v>0.58472208535373205</v>
      </c>
      <c r="G6">
        <v>0.64844216097176</v>
      </c>
      <c r="H6">
        <v>0.58329878774136301</v>
      </c>
      <c r="I6">
        <v>0.62518145382493695</v>
      </c>
      <c r="J6">
        <v>0.60519009007513502</v>
      </c>
      <c r="K6">
        <v>0.64193702683627596</v>
      </c>
      <c r="L6" s="2"/>
      <c r="M6" s="4">
        <v>4</v>
      </c>
      <c r="N6" s="8">
        <f t="shared" si="0"/>
        <v>0.58152551478475301</v>
      </c>
      <c r="O6" s="8">
        <f t="shared" si="0"/>
        <v>0.62713269784655135</v>
      </c>
      <c r="R6" t="s">
        <v>16</v>
      </c>
      <c r="S6">
        <v>4.7848708560516998E-2</v>
      </c>
      <c r="T6" t="s">
        <v>16</v>
      </c>
      <c r="U6">
        <v>6.3171843217390236E-2</v>
      </c>
    </row>
    <row r="7" spans="1:21" x14ac:dyDescent="0.3">
      <c r="A7" s="4">
        <v>5</v>
      </c>
      <c r="B7">
        <v>0.55178715057671002</v>
      </c>
      <c r="C7">
        <v>0.588469807222882</v>
      </c>
      <c r="D7">
        <v>0.54762650205194896</v>
      </c>
      <c r="E7">
        <v>0.583305382407307</v>
      </c>
      <c r="F7">
        <v>0.55393226673901097</v>
      </c>
      <c r="G7">
        <v>0.61991029113292695</v>
      </c>
      <c r="H7">
        <v>0.56134751460254195</v>
      </c>
      <c r="I7">
        <v>0.60020297929426003</v>
      </c>
      <c r="J7">
        <v>0.58965810410976405</v>
      </c>
      <c r="K7">
        <v>0.61861163842260802</v>
      </c>
      <c r="L7" s="2"/>
      <c r="M7" s="4">
        <v>5</v>
      </c>
      <c r="N7" s="8">
        <f t="shared" si="0"/>
        <v>0.5608703076159951</v>
      </c>
      <c r="O7" s="8">
        <f t="shared" si="0"/>
        <v>0.6021000196959968</v>
      </c>
      <c r="R7" t="s">
        <v>17</v>
      </c>
      <c r="S7">
        <v>2.2894989109092929E-3</v>
      </c>
      <c r="T7" t="s">
        <v>17</v>
      </c>
      <c r="U7">
        <v>3.9906817754825326E-3</v>
      </c>
    </row>
    <row r="8" spans="1:21" x14ac:dyDescent="0.3">
      <c r="A8" s="4">
        <v>6</v>
      </c>
      <c r="B8">
        <v>0.54280401416420898</v>
      </c>
      <c r="C8">
        <v>0.56990272042155199</v>
      </c>
      <c r="D8">
        <v>0.48914966579675601</v>
      </c>
      <c r="E8">
        <v>0.56206895121554501</v>
      </c>
      <c r="F8">
        <v>0.53226934898495604</v>
      </c>
      <c r="G8">
        <v>0.60118707868397203</v>
      </c>
      <c r="H8">
        <v>0.55890601565837805</v>
      </c>
      <c r="I8">
        <v>0.57953882710258098</v>
      </c>
      <c r="J8">
        <v>0.58028728165030397</v>
      </c>
      <c r="K8">
        <v>0.61131434298197396</v>
      </c>
      <c r="L8" s="2"/>
      <c r="M8" s="4">
        <v>6</v>
      </c>
      <c r="N8" s="8">
        <f t="shared" si="0"/>
        <v>0.54068326525092059</v>
      </c>
      <c r="O8" s="8">
        <f t="shared" si="0"/>
        <v>0.58480238408112484</v>
      </c>
      <c r="R8" t="s">
        <v>18</v>
      </c>
      <c r="S8">
        <v>-1.2719359351462378</v>
      </c>
      <c r="T8" t="s">
        <v>18</v>
      </c>
      <c r="U8">
        <v>-1.0766253399192416</v>
      </c>
    </row>
    <row r="9" spans="1:21" x14ac:dyDescent="0.3">
      <c r="A9" s="4">
        <v>7</v>
      </c>
      <c r="B9">
        <v>0.51966506149768799</v>
      </c>
      <c r="C9">
        <v>0.55892515836338197</v>
      </c>
      <c r="D9">
        <v>0.48914966579675601</v>
      </c>
      <c r="E9">
        <v>0.52889572423120301</v>
      </c>
      <c r="F9">
        <v>0.53226934898495604</v>
      </c>
      <c r="G9">
        <v>0.57967398550510396</v>
      </c>
      <c r="H9">
        <v>0.54088621257245495</v>
      </c>
      <c r="I9">
        <v>0.56526413086573202</v>
      </c>
      <c r="J9">
        <v>0.56436010374128798</v>
      </c>
      <c r="K9">
        <v>0.59209201238254705</v>
      </c>
      <c r="L9" s="2"/>
      <c r="M9" s="4">
        <v>7</v>
      </c>
      <c r="N9" s="8">
        <f t="shared" si="0"/>
        <v>0.5292660785186285</v>
      </c>
      <c r="O9" s="8">
        <f t="shared" si="0"/>
        <v>0.5649702022695936</v>
      </c>
      <c r="R9" t="s">
        <v>19</v>
      </c>
      <c r="S9">
        <v>0.41009397045656887</v>
      </c>
      <c r="T9" t="s">
        <v>19</v>
      </c>
      <c r="U9">
        <v>0.32533649976020751</v>
      </c>
    </row>
    <row r="10" spans="1:21" x14ac:dyDescent="0.3">
      <c r="A10" s="4">
        <v>8</v>
      </c>
      <c r="B10">
        <v>0.51837884519994204</v>
      </c>
      <c r="C10">
        <v>0.539740329399506</v>
      </c>
      <c r="D10">
        <v>0.48771699652373701</v>
      </c>
      <c r="E10">
        <v>0.50767193262080301</v>
      </c>
      <c r="F10">
        <v>0.53226934898495604</v>
      </c>
      <c r="G10">
        <v>0.555558110364476</v>
      </c>
      <c r="H10">
        <v>0.54088621257245495</v>
      </c>
      <c r="I10">
        <v>0.55359012825667797</v>
      </c>
      <c r="J10">
        <v>0.56436010374128798</v>
      </c>
      <c r="K10">
        <v>0.58632096446732596</v>
      </c>
      <c r="L10" s="2"/>
      <c r="M10" s="4">
        <v>8</v>
      </c>
      <c r="N10" s="8">
        <f t="shared" si="0"/>
        <v>0.52872230140447551</v>
      </c>
      <c r="O10" s="8">
        <f t="shared" si="0"/>
        <v>0.54857629302175792</v>
      </c>
      <c r="R10" t="s">
        <v>20</v>
      </c>
      <c r="S10">
        <v>0.13306489638626584</v>
      </c>
      <c r="T10" t="s">
        <v>20</v>
      </c>
      <c r="U10">
        <v>0.1859017501060567</v>
      </c>
    </row>
    <row r="11" spans="1:21" x14ac:dyDescent="0.3">
      <c r="A11" s="4">
        <v>9</v>
      </c>
      <c r="B11">
        <v>0.51837884519994204</v>
      </c>
      <c r="C11">
        <v>0.53501707914153696</v>
      </c>
      <c r="D11">
        <v>0.461569214186072</v>
      </c>
      <c r="E11">
        <v>0.49158445500393699</v>
      </c>
      <c r="F11">
        <v>0.51979571623802101</v>
      </c>
      <c r="G11">
        <v>0.54094996873319101</v>
      </c>
      <c r="H11">
        <v>0.534862112686038</v>
      </c>
      <c r="I11">
        <v>0.54447070141176301</v>
      </c>
      <c r="J11">
        <v>0.56436010374128798</v>
      </c>
      <c r="K11">
        <v>0.58299808978358902</v>
      </c>
      <c r="L11" s="2"/>
      <c r="M11" s="4">
        <v>9</v>
      </c>
      <c r="N11" s="8">
        <f t="shared" si="0"/>
        <v>0.51979319841027216</v>
      </c>
      <c r="O11" s="8">
        <f t="shared" si="0"/>
        <v>0.53900405881480329</v>
      </c>
      <c r="R11" t="s">
        <v>21</v>
      </c>
      <c r="S11">
        <v>0.51979319841027216</v>
      </c>
      <c r="T11" t="s">
        <v>21</v>
      </c>
      <c r="U11">
        <v>0.53900405881480329</v>
      </c>
    </row>
    <row r="12" spans="1:21" x14ac:dyDescent="0.3">
      <c r="B12" s="2"/>
      <c r="C12" s="2"/>
      <c r="R12" t="s">
        <v>22</v>
      </c>
      <c r="S12">
        <v>0.652858094796538</v>
      </c>
      <c r="T12" t="s">
        <v>22</v>
      </c>
      <c r="U12">
        <v>0.72490580892085998</v>
      </c>
    </row>
    <row r="13" spans="1:21" x14ac:dyDescent="0.3">
      <c r="R13" t="s">
        <v>23</v>
      </c>
      <c r="S13">
        <v>5.7599296813943948</v>
      </c>
      <c r="T13" t="s">
        <v>23</v>
      </c>
      <c r="U13">
        <v>6.2002071279874</v>
      </c>
    </row>
    <row r="14" spans="1:21" ht="15" thickBot="1" x14ac:dyDescent="0.35">
      <c r="R14" s="9" t="s">
        <v>24</v>
      </c>
      <c r="S14" s="9">
        <v>10</v>
      </c>
      <c r="T14" s="9" t="s">
        <v>24</v>
      </c>
      <c r="U14" s="9">
        <v>10</v>
      </c>
    </row>
    <row r="17" spans="2:2" x14ac:dyDescent="0.3">
      <c r="B17" s="2"/>
    </row>
  </sheetData>
  <mergeCells count="2">
    <mergeCell ref="R1:S1"/>
    <mergeCell ref="T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7F64-9A18-48C2-BE07-4BAA7CAD6BBA}">
  <dimension ref="A1:U13"/>
  <sheetViews>
    <sheetView topLeftCell="O1" zoomScale="88" workbookViewId="0">
      <selection activeCell="R17" sqref="R17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1" width="26.44140625" customWidth="1"/>
    <col min="12" max="12" width="22.109375" customWidth="1"/>
    <col min="13" max="13" width="23.5546875" customWidth="1"/>
    <col min="14" max="14" width="36.88671875" customWidth="1"/>
    <col min="15" max="15" width="36" customWidth="1"/>
    <col min="18" max="18" width="16.88671875" customWidth="1"/>
    <col min="19" max="19" width="17.88671875" customWidth="1"/>
    <col min="20" max="20" width="16.6640625" customWidth="1"/>
    <col min="21" max="21" width="18.21875" customWidth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  <c r="L1" s="1"/>
      <c r="M1" s="5" t="s">
        <v>0</v>
      </c>
      <c r="N1" s="6" t="s">
        <v>11</v>
      </c>
      <c r="O1" s="6" t="s">
        <v>12</v>
      </c>
      <c r="R1" s="13" t="s">
        <v>29</v>
      </c>
      <c r="S1" s="13"/>
      <c r="T1" s="13" t="s">
        <v>31</v>
      </c>
      <c r="U1" s="13"/>
    </row>
    <row r="2" spans="1:21" x14ac:dyDescent="0.3">
      <c r="A2" s="4">
        <v>0</v>
      </c>
      <c r="B2">
        <v>0.65597537023127095</v>
      </c>
      <c r="C2">
        <v>0.72022040104389196</v>
      </c>
      <c r="D2">
        <v>0.65597537023127095</v>
      </c>
      <c r="E2">
        <v>0.72022040104389196</v>
      </c>
      <c r="F2">
        <v>0.65597537023127095</v>
      </c>
      <c r="G2">
        <v>0.72022040104389196</v>
      </c>
      <c r="H2">
        <v>0.65597537023127095</v>
      </c>
      <c r="I2">
        <v>0.72022040104389196</v>
      </c>
      <c r="J2">
        <v>0.65597537023127095</v>
      </c>
      <c r="K2">
        <v>0.72022040104389196</v>
      </c>
      <c r="M2" s="7">
        <v>0</v>
      </c>
      <c r="N2" s="8">
        <f>AVERAGE(B2,D2,F2,H2,J2,)</f>
        <v>0.54664614185939253</v>
      </c>
      <c r="O2" s="8">
        <f>AVERAGE(C2,E2,G2,I2,K2)</f>
        <v>0.72022040104389196</v>
      </c>
      <c r="R2" t="s">
        <v>13</v>
      </c>
      <c r="S2">
        <v>0.4743216429779924</v>
      </c>
      <c r="T2" t="s">
        <v>13</v>
      </c>
      <c r="U2">
        <v>0.60692409560557159</v>
      </c>
    </row>
    <row r="3" spans="1:21" x14ac:dyDescent="0.3">
      <c r="A3" s="4">
        <v>1</v>
      </c>
      <c r="B3">
        <v>0.63358419431447899</v>
      </c>
      <c r="C3">
        <v>0.689245979293584</v>
      </c>
      <c r="D3">
        <v>0.60920615790784305</v>
      </c>
      <c r="E3">
        <v>0.67512126628617397</v>
      </c>
      <c r="F3">
        <v>0.63358419431447899</v>
      </c>
      <c r="G3">
        <v>0.689245979293584</v>
      </c>
      <c r="H3">
        <v>0.60920615790784305</v>
      </c>
      <c r="I3">
        <v>0.67512126628617397</v>
      </c>
      <c r="J3">
        <v>0.61125193688869395</v>
      </c>
      <c r="K3">
        <v>0.68678207922319501</v>
      </c>
      <c r="M3" s="7">
        <v>1</v>
      </c>
      <c r="N3" s="8">
        <f t="shared" ref="N3:N10" si="0">AVERAGE(B3,D3,F3,H3,J3,)</f>
        <v>0.51613877355555637</v>
      </c>
      <c r="O3" s="8">
        <f t="shared" ref="O3:O9" si="1">AVERAGE(C3,E3,G3,I3,K3)</f>
        <v>0.68310331407654223</v>
      </c>
      <c r="R3" t="s">
        <v>14</v>
      </c>
      <c r="S3">
        <v>1.1804889366559396E-2</v>
      </c>
      <c r="T3" t="s">
        <v>14</v>
      </c>
      <c r="U3">
        <v>1.9616836313048263E-2</v>
      </c>
    </row>
    <row r="4" spans="1:21" x14ac:dyDescent="0.3">
      <c r="A4" s="4">
        <v>2</v>
      </c>
      <c r="B4">
        <v>0.58095636103749204</v>
      </c>
      <c r="C4">
        <v>0.65712530239721101</v>
      </c>
      <c r="D4">
        <v>0.60920615790784305</v>
      </c>
      <c r="E4">
        <v>0.64878322218060402</v>
      </c>
      <c r="F4">
        <v>0.58095636103749204</v>
      </c>
      <c r="G4">
        <v>0.65712530239721101</v>
      </c>
      <c r="H4">
        <v>0.60920615790784305</v>
      </c>
      <c r="I4">
        <v>0.64878322218060402</v>
      </c>
      <c r="J4">
        <v>0.58071272021233999</v>
      </c>
      <c r="K4">
        <v>0.65351293228944096</v>
      </c>
      <c r="M4" s="7">
        <v>2</v>
      </c>
      <c r="N4" s="8">
        <f t="shared" si="0"/>
        <v>0.49350629301716836</v>
      </c>
      <c r="O4" s="8">
        <f t="shared" si="1"/>
        <v>0.65306599628901418</v>
      </c>
      <c r="R4" t="s">
        <v>15</v>
      </c>
      <c r="S4">
        <v>0.46581204978798796</v>
      </c>
      <c r="T4" t="s">
        <v>15</v>
      </c>
      <c r="U4">
        <v>0.59259730227303464</v>
      </c>
    </row>
    <row r="5" spans="1:21" x14ac:dyDescent="0.3">
      <c r="A5" s="4">
        <v>3</v>
      </c>
      <c r="B5">
        <v>0.58095636103749204</v>
      </c>
      <c r="C5">
        <v>0.62184394587258496</v>
      </c>
      <c r="D5">
        <v>0.60920615790784305</v>
      </c>
      <c r="E5">
        <v>0.63125242464820497</v>
      </c>
      <c r="F5">
        <v>0.58095636103749204</v>
      </c>
      <c r="G5">
        <v>0.62184394587258496</v>
      </c>
      <c r="H5">
        <v>0.60920615790784305</v>
      </c>
      <c r="I5">
        <v>0.63125242464820497</v>
      </c>
      <c r="J5">
        <v>0.55886799913346696</v>
      </c>
      <c r="K5">
        <v>0.61295193386256697</v>
      </c>
      <c r="M5" s="7">
        <v>3</v>
      </c>
      <c r="N5" s="8">
        <f t="shared" si="0"/>
        <v>0.48986550617068952</v>
      </c>
      <c r="O5" s="8">
        <f t="shared" si="1"/>
        <v>0.62382893498082936</v>
      </c>
      <c r="R5" t="s">
        <v>16</v>
      </c>
      <c r="S5">
        <v>3.733033792463003E-2</v>
      </c>
      <c r="T5" t="s">
        <v>16</v>
      </c>
      <c r="U5">
        <v>6.2033883235932362E-2</v>
      </c>
    </row>
    <row r="6" spans="1:21" x14ac:dyDescent="0.3">
      <c r="A6" s="4">
        <v>4</v>
      </c>
      <c r="B6">
        <v>0.562746990308165</v>
      </c>
      <c r="C6">
        <v>0.60057356450120603</v>
      </c>
      <c r="D6">
        <v>0.57694029320478402</v>
      </c>
      <c r="E6">
        <v>0.61541008680065401</v>
      </c>
      <c r="F6">
        <v>0.562746990308165</v>
      </c>
      <c r="G6">
        <v>0.59901001192768399</v>
      </c>
      <c r="H6">
        <v>0.57694029320478402</v>
      </c>
      <c r="I6">
        <v>0.61541008680065401</v>
      </c>
      <c r="J6">
        <v>0.54213440861999995</v>
      </c>
      <c r="K6">
        <v>0.57588246614336902</v>
      </c>
      <c r="M6" s="7">
        <v>4</v>
      </c>
      <c r="N6" s="8">
        <f t="shared" si="0"/>
        <v>0.47025149594098298</v>
      </c>
      <c r="O6" s="8">
        <f t="shared" si="1"/>
        <v>0.60125724323471341</v>
      </c>
      <c r="R6" t="s">
        <v>17</v>
      </c>
      <c r="S6">
        <v>1.393554129567071E-3</v>
      </c>
      <c r="T6" t="s">
        <v>17</v>
      </c>
      <c r="U6">
        <v>3.8482026693292901E-3</v>
      </c>
    </row>
    <row r="7" spans="1:21" x14ac:dyDescent="0.3">
      <c r="A7" s="4">
        <v>5</v>
      </c>
      <c r="B7">
        <v>0.54079571996331199</v>
      </c>
      <c r="C7">
        <v>0.58275341458519303</v>
      </c>
      <c r="D7">
        <v>0.57627095539569795</v>
      </c>
      <c r="E7">
        <v>0.598643553691108</v>
      </c>
      <c r="F7">
        <v>0.54815850478112704</v>
      </c>
      <c r="G7">
        <v>0.575987916966478</v>
      </c>
      <c r="H7">
        <v>0.57627095539569795</v>
      </c>
      <c r="I7">
        <v>0.598643553691108</v>
      </c>
      <c r="J7">
        <v>0.52673948627412304</v>
      </c>
      <c r="K7">
        <v>0.56365836762289201</v>
      </c>
      <c r="M7" s="7">
        <v>5</v>
      </c>
      <c r="N7" s="8">
        <f t="shared" si="0"/>
        <v>0.46137260363499299</v>
      </c>
      <c r="O7" s="8">
        <f t="shared" si="1"/>
        <v>0.58393736131135587</v>
      </c>
      <c r="R7" t="s">
        <v>18</v>
      </c>
      <c r="S7">
        <v>-3.4636894946027397E-2</v>
      </c>
      <c r="T7" t="s">
        <v>18</v>
      </c>
      <c r="U7">
        <v>-0.62998008991853904</v>
      </c>
    </row>
    <row r="8" spans="1:21" x14ac:dyDescent="0.3">
      <c r="A8" s="4">
        <v>6</v>
      </c>
      <c r="B8">
        <v>0.52941686172485303</v>
      </c>
      <c r="C8">
        <v>0.55444269693871295</v>
      </c>
      <c r="D8">
        <v>0.57627095539569795</v>
      </c>
      <c r="E8">
        <v>0.586984189255634</v>
      </c>
      <c r="F8">
        <v>0.53637242328226498</v>
      </c>
      <c r="G8">
        <v>0.56291339897135895</v>
      </c>
      <c r="H8">
        <v>0.57627095539569795</v>
      </c>
      <c r="I8">
        <v>0.586984189255634</v>
      </c>
      <c r="J8">
        <v>0.50799785253107499</v>
      </c>
      <c r="K8">
        <v>0.54047304074943003</v>
      </c>
      <c r="M8" s="7">
        <v>6</v>
      </c>
      <c r="N8" s="8">
        <f t="shared" si="0"/>
        <v>0.45438817472159809</v>
      </c>
      <c r="O8" s="8">
        <f t="shared" si="1"/>
        <v>0.56635950303415394</v>
      </c>
      <c r="R8" t="s">
        <v>19</v>
      </c>
      <c r="S8">
        <v>0.73195904282453483</v>
      </c>
      <c r="T8" t="s">
        <v>19</v>
      </c>
      <c r="U8">
        <v>0.70081602281062638</v>
      </c>
    </row>
    <row r="9" spans="1:21" x14ac:dyDescent="0.3">
      <c r="A9" s="4">
        <v>7</v>
      </c>
      <c r="B9">
        <v>0.50938903217315601</v>
      </c>
      <c r="C9">
        <v>0.54269731415887601</v>
      </c>
      <c r="D9">
        <v>0.57131566529870004</v>
      </c>
      <c r="E9">
        <v>0.58007780581374901</v>
      </c>
      <c r="F9">
        <v>0.5266066896528</v>
      </c>
      <c r="G9">
        <v>0.54979802087108298</v>
      </c>
      <c r="H9">
        <v>0.56877536650598004</v>
      </c>
      <c r="I9">
        <v>0.58337904650608696</v>
      </c>
      <c r="J9">
        <v>0.50281820598840699</v>
      </c>
      <c r="K9">
        <v>0.52269262098729596</v>
      </c>
      <c r="M9" s="7">
        <v>7</v>
      </c>
      <c r="N9" s="8">
        <f t="shared" si="0"/>
        <v>0.4464841599365072</v>
      </c>
      <c r="O9" s="8">
        <f t="shared" si="1"/>
        <v>0.55572896166741814</v>
      </c>
      <c r="R9" t="s">
        <v>20</v>
      </c>
      <c r="S9">
        <v>0.11991351845065817</v>
      </c>
      <c r="T9" t="s">
        <v>20</v>
      </c>
      <c r="U9">
        <v>0.18297919368104176</v>
      </c>
    </row>
    <row r="10" spans="1:21" x14ac:dyDescent="0.3">
      <c r="A10" s="4">
        <v>8</v>
      </c>
      <c r="B10">
        <v>0.49728835631608898</v>
      </c>
      <c r="C10">
        <v>0.52640478378256095</v>
      </c>
      <c r="D10">
        <v>0.55900535470247203</v>
      </c>
      <c r="E10">
        <v>0.57363222093681498</v>
      </c>
      <c r="F10">
        <v>0.51254619641601995</v>
      </c>
      <c r="G10">
        <v>0.53842913107156698</v>
      </c>
      <c r="H10">
        <v>0.56302141880988998</v>
      </c>
      <c r="I10">
        <v>0.57457977930883497</v>
      </c>
      <c r="J10">
        <v>0.49512261896133403</v>
      </c>
      <c r="K10">
        <v>0.50944425017495898</v>
      </c>
      <c r="M10" s="7">
        <v>8</v>
      </c>
      <c r="N10" s="8">
        <f t="shared" si="0"/>
        <v>0.43783065753430078</v>
      </c>
      <c r="O10" s="8">
        <f>AVERAGE(C10,E10,G10,I10,K10)</f>
        <v>0.54449803305494737</v>
      </c>
      <c r="R10" t="s">
        <v>21</v>
      </c>
      <c r="S10">
        <v>0.42673262340873436</v>
      </c>
      <c r="T10" t="s">
        <v>21</v>
      </c>
      <c r="U10">
        <v>0.53724120736285019</v>
      </c>
    </row>
    <row r="11" spans="1:21" x14ac:dyDescent="0.3">
      <c r="A11" s="4">
        <v>9</v>
      </c>
      <c r="B11">
        <v>0.49265543234646297</v>
      </c>
      <c r="C11">
        <v>0.51626523986359396</v>
      </c>
      <c r="D11">
        <v>0.54762650018930403</v>
      </c>
      <c r="E11">
        <v>0.56754593547820997</v>
      </c>
      <c r="F11">
        <v>0.51254619641601995</v>
      </c>
      <c r="G11">
        <v>0.53065024508237801</v>
      </c>
      <c r="H11">
        <v>0.54361044539511105</v>
      </c>
      <c r="I11">
        <v>0.56546518644074595</v>
      </c>
      <c r="J11">
        <v>0.46395716610550802</v>
      </c>
      <c r="K11">
        <v>0.50627942994932296</v>
      </c>
      <c r="M11" s="7">
        <v>9</v>
      </c>
      <c r="N11" s="8">
        <f>AVERAGE(B11,D11,F11,H11,J11,)</f>
        <v>0.42673262340873436</v>
      </c>
      <c r="O11" s="8">
        <f>AVERAGE(C11,E11,G11,I11,K11)</f>
        <v>0.53724120736285019</v>
      </c>
      <c r="R11" t="s">
        <v>22</v>
      </c>
      <c r="S11">
        <v>0.54664614185939253</v>
      </c>
      <c r="T11" t="s">
        <v>22</v>
      </c>
      <c r="U11">
        <v>0.72022040104389196</v>
      </c>
    </row>
    <row r="12" spans="1:21" x14ac:dyDescent="0.3">
      <c r="B12" s="2"/>
      <c r="C12" s="2"/>
      <c r="R12" t="s">
        <v>23</v>
      </c>
      <c r="S12">
        <v>4.743216429779924</v>
      </c>
      <c r="T12" t="s">
        <v>23</v>
      </c>
      <c r="U12">
        <v>6.0692409560557161</v>
      </c>
    </row>
    <row r="13" spans="1:21" ht="15" thickBot="1" x14ac:dyDescent="0.35">
      <c r="R13" s="9" t="s">
        <v>24</v>
      </c>
      <c r="S13" s="9">
        <v>10</v>
      </c>
      <c r="T13" s="9" t="s">
        <v>24</v>
      </c>
      <c r="U13" s="9">
        <v>10</v>
      </c>
    </row>
  </sheetData>
  <mergeCells count="2">
    <mergeCell ref="R1:S1"/>
    <mergeCell ref="T1:U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EFCF-3FFF-4D87-BC6E-A4E4AB2C7B2F}">
  <dimension ref="A1:U14"/>
  <sheetViews>
    <sheetView topLeftCell="O1" zoomScale="84" workbookViewId="0">
      <selection activeCell="R18" sqref="R18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1" width="26.44140625" customWidth="1"/>
    <col min="12" max="12" width="22.109375" customWidth="1"/>
    <col min="13" max="13" width="23.5546875" customWidth="1"/>
    <col min="14" max="14" width="36.88671875" customWidth="1"/>
    <col min="15" max="15" width="36" customWidth="1"/>
    <col min="18" max="18" width="16.88671875" customWidth="1"/>
    <col min="19" max="19" width="17.88671875" customWidth="1"/>
    <col min="20" max="20" width="16.6640625" customWidth="1"/>
    <col min="21" max="21" width="18.21875" customWidth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  <c r="L1" s="1"/>
      <c r="M1" s="5" t="s">
        <v>0</v>
      </c>
      <c r="N1" s="6" t="s">
        <v>11</v>
      </c>
      <c r="O1" s="6" t="s">
        <v>12</v>
      </c>
      <c r="R1" s="11" t="s">
        <v>29</v>
      </c>
      <c r="S1" s="11"/>
      <c r="T1" s="11" t="s">
        <v>30</v>
      </c>
      <c r="U1" s="11"/>
    </row>
    <row r="2" spans="1:21" x14ac:dyDescent="0.3">
      <c r="A2" s="4">
        <v>0</v>
      </c>
      <c r="B2">
        <v>0.63937912224829196</v>
      </c>
      <c r="C2">
        <v>0.71661681413829303</v>
      </c>
      <c r="D2">
        <v>0.63937912224829196</v>
      </c>
      <c r="E2">
        <v>0.71661681413829303</v>
      </c>
      <c r="F2">
        <v>0.63937912224829196</v>
      </c>
      <c r="G2">
        <v>0.71661681413829303</v>
      </c>
      <c r="H2">
        <v>0.63937912224829196</v>
      </c>
      <c r="I2">
        <v>0.71661681413829303</v>
      </c>
      <c r="J2">
        <v>0.63937912224829196</v>
      </c>
      <c r="K2">
        <v>0.71661681413829303</v>
      </c>
      <c r="M2" s="7">
        <v>0</v>
      </c>
      <c r="N2" s="8">
        <f>AVERAGE(B2,D2,F2,H2,J2)</f>
        <v>0.63937912224829196</v>
      </c>
      <c r="O2" s="8">
        <f>AVERAGE(C2,E2,G2,I2,K2)</f>
        <v>0.71661681413829303</v>
      </c>
    </row>
    <row r="3" spans="1:21" x14ac:dyDescent="0.3">
      <c r="A3" s="4">
        <v>1</v>
      </c>
      <c r="B3">
        <v>0.63937912224829196</v>
      </c>
      <c r="C3">
        <v>0.66843705590705005</v>
      </c>
      <c r="D3">
        <v>0.63937912224829196</v>
      </c>
      <c r="E3">
        <v>0.66843705590705005</v>
      </c>
      <c r="F3">
        <v>0.61313735743164999</v>
      </c>
      <c r="G3">
        <v>0.67182154499471203</v>
      </c>
      <c r="H3">
        <v>0.61313735743164999</v>
      </c>
      <c r="I3">
        <v>0.66946820230225701</v>
      </c>
      <c r="J3">
        <v>0.56909799105525005</v>
      </c>
      <c r="K3">
        <v>0.675621899988055</v>
      </c>
      <c r="M3" s="7">
        <v>1</v>
      </c>
      <c r="N3" s="8">
        <f t="shared" ref="N3:N11" si="0">AVERAGE(B3,D3,F3,H3,J3)</f>
        <v>0.61482619008302675</v>
      </c>
      <c r="O3" s="8">
        <f t="shared" ref="O3:O11" si="1">AVERAGE(C3,E3,G3,I3,K3)</f>
        <v>0.67075715181982487</v>
      </c>
      <c r="R3" t="s">
        <v>13</v>
      </c>
      <c r="S3">
        <v>0.58646696713846891</v>
      </c>
      <c r="T3" t="s">
        <v>13</v>
      </c>
      <c r="U3">
        <v>0.61701276068072886</v>
      </c>
    </row>
    <row r="4" spans="1:21" x14ac:dyDescent="0.3">
      <c r="A4" s="4">
        <v>2</v>
      </c>
      <c r="B4">
        <v>0.61977830414175905</v>
      </c>
      <c r="C4">
        <v>0.65144582250197702</v>
      </c>
      <c r="D4">
        <v>0.61977830414175905</v>
      </c>
      <c r="E4">
        <v>0.64992864214857404</v>
      </c>
      <c r="F4">
        <v>0.59908112374246103</v>
      </c>
      <c r="G4">
        <v>0.64728819555083905</v>
      </c>
      <c r="H4">
        <v>0.58904095974862503</v>
      </c>
      <c r="I4">
        <v>0.64007005921999605</v>
      </c>
      <c r="J4">
        <v>0.56909799105525005</v>
      </c>
      <c r="K4">
        <v>0.64261542278488404</v>
      </c>
      <c r="M4" s="7">
        <v>2</v>
      </c>
      <c r="N4" s="8">
        <f t="shared" si="0"/>
        <v>0.59935533656597084</v>
      </c>
      <c r="O4" s="8">
        <f t="shared" si="1"/>
        <v>0.64626962844125413</v>
      </c>
      <c r="R4" t="s">
        <v>14</v>
      </c>
      <c r="S4">
        <v>7.936151217469007E-3</v>
      </c>
      <c r="T4" t="s">
        <v>14</v>
      </c>
      <c r="U4">
        <v>1.5333155312175958E-2</v>
      </c>
    </row>
    <row r="5" spans="1:21" x14ac:dyDescent="0.3">
      <c r="A5" s="4">
        <v>3</v>
      </c>
      <c r="B5">
        <v>0.61977830414175905</v>
      </c>
      <c r="C5">
        <v>0.64032550295829704</v>
      </c>
      <c r="D5">
        <v>0.597742431360483</v>
      </c>
      <c r="E5">
        <v>0.63584324963708705</v>
      </c>
      <c r="F5">
        <v>0.59908112374246103</v>
      </c>
      <c r="G5">
        <v>0.62764617910961296</v>
      </c>
      <c r="H5">
        <v>0.57819438128769396</v>
      </c>
      <c r="I5">
        <v>0.61071512709657305</v>
      </c>
      <c r="J5">
        <v>0.56909799105525005</v>
      </c>
      <c r="K5">
        <v>0.62228905180652905</v>
      </c>
      <c r="M5" s="7">
        <v>3</v>
      </c>
      <c r="N5" s="8">
        <f t="shared" si="0"/>
        <v>0.59277884631752942</v>
      </c>
      <c r="O5" s="8">
        <f t="shared" si="1"/>
        <v>0.62736382212161979</v>
      </c>
      <c r="R5" t="s">
        <v>15</v>
      </c>
      <c r="S5">
        <v>0.57642704236507392</v>
      </c>
      <c r="T5" t="s">
        <v>15</v>
      </c>
      <c r="U5">
        <v>0.60230676718611487</v>
      </c>
    </row>
    <row r="6" spans="1:21" x14ac:dyDescent="0.3">
      <c r="A6" s="4">
        <v>4</v>
      </c>
      <c r="B6">
        <v>0.61045998011827396</v>
      </c>
      <c r="C6">
        <v>0.63478022665162803</v>
      </c>
      <c r="D6">
        <v>0.56556144986748702</v>
      </c>
      <c r="E6">
        <v>0.61296942216535399</v>
      </c>
      <c r="F6">
        <v>0.59908112374246103</v>
      </c>
      <c r="G6">
        <v>0.60956401913126301</v>
      </c>
      <c r="H6">
        <v>0.56561392222642903</v>
      </c>
      <c r="I6">
        <v>0.58903987393935497</v>
      </c>
      <c r="J6">
        <v>0.550356357312202</v>
      </c>
      <c r="K6">
        <v>0.59686970149477303</v>
      </c>
      <c r="M6" s="7">
        <v>4</v>
      </c>
      <c r="N6" s="8">
        <f t="shared" si="0"/>
        <v>0.57821456665337057</v>
      </c>
      <c r="O6" s="8">
        <f t="shared" si="1"/>
        <v>0.60864464867647461</v>
      </c>
      <c r="R6" t="s">
        <v>16</v>
      </c>
      <c r="S6">
        <v>2.5096313702720328E-2</v>
      </c>
      <c r="T6" t="s">
        <v>16</v>
      </c>
      <c r="U6">
        <v>4.848769450358615E-2</v>
      </c>
    </row>
    <row r="7" spans="1:21" x14ac:dyDescent="0.3">
      <c r="A7" s="4">
        <v>5</v>
      </c>
      <c r="B7">
        <v>0.60309718598723405</v>
      </c>
      <c r="C7">
        <v>0.62581246009786895</v>
      </c>
      <c r="D7">
        <v>0.55504900111555999</v>
      </c>
      <c r="E7">
        <v>0.597585487824976</v>
      </c>
      <c r="F7">
        <v>0.59908112374246103</v>
      </c>
      <c r="G7">
        <v>0.60407889298896</v>
      </c>
      <c r="H7">
        <v>0.56561392222642903</v>
      </c>
      <c r="I7">
        <v>0.575432987574935</v>
      </c>
      <c r="J7">
        <v>0.550356357312202</v>
      </c>
      <c r="K7">
        <v>0.576934599992036</v>
      </c>
      <c r="M7" s="7">
        <v>5</v>
      </c>
      <c r="N7" s="8">
        <f t="shared" si="0"/>
        <v>0.57463951807677716</v>
      </c>
      <c r="O7" s="8">
        <f t="shared" si="1"/>
        <v>0.59596888569575523</v>
      </c>
      <c r="R7" t="s">
        <v>17</v>
      </c>
      <c r="S7">
        <v>6.2982496146534817E-4</v>
      </c>
      <c r="T7" t="s">
        <v>17</v>
      </c>
      <c r="U7">
        <v>2.3510565182730987E-3</v>
      </c>
    </row>
    <row r="8" spans="1:21" x14ac:dyDescent="0.3">
      <c r="A8" s="4">
        <v>6</v>
      </c>
      <c r="B8">
        <v>0.59372636166512904</v>
      </c>
      <c r="C8">
        <v>0.61665563920815702</v>
      </c>
      <c r="D8">
        <v>0.55504900111555999</v>
      </c>
      <c r="E8">
        <v>0.58021308270215999</v>
      </c>
      <c r="F8">
        <v>0.59908112374246103</v>
      </c>
      <c r="G8">
        <v>0.60077679591675603</v>
      </c>
      <c r="H8">
        <v>0.564275235432386</v>
      </c>
      <c r="I8">
        <v>0.57342477628608501</v>
      </c>
      <c r="J8">
        <v>0.54299357249438696</v>
      </c>
      <c r="K8">
        <v>0.56279915985484896</v>
      </c>
      <c r="M8" s="7">
        <v>6</v>
      </c>
      <c r="N8" s="8">
        <f t="shared" si="0"/>
        <v>0.57102505888998467</v>
      </c>
      <c r="O8" s="8">
        <f t="shared" si="1"/>
        <v>0.58677389079360143</v>
      </c>
      <c r="R8" t="s">
        <v>18</v>
      </c>
      <c r="S8">
        <v>0.76176827625515475</v>
      </c>
      <c r="T8" t="s">
        <v>18</v>
      </c>
      <c r="U8">
        <v>0.42554511662905625</v>
      </c>
    </row>
    <row r="9" spans="1:21" x14ac:dyDescent="0.3">
      <c r="A9" s="4">
        <v>7</v>
      </c>
      <c r="B9">
        <v>0.59372636166512904</v>
      </c>
      <c r="C9">
        <v>0.60465899171729898</v>
      </c>
      <c r="D9">
        <v>0.55304096347391596</v>
      </c>
      <c r="E9">
        <v>0.56239234389305104</v>
      </c>
      <c r="F9">
        <v>0.59707308796346104</v>
      </c>
      <c r="G9">
        <v>0.60024132268925501</v>
      </c>
      <c r="H9">
        <v>0.55396494159996501</v>
      </c>
      <c r="I9">
        <v>0.56615720130682001</v>
      </c>
      <c r="J9">
        <v>0.53457375823259301</v>
      </c>
      <c r="K9">
        <v>0.55139096802929999</v>
      </c>
      <c r="M9" s="7">
        <v>7</v>
      </c>
      <c r="N9" s="8">
        <f t="shared" si="0"/>
        <v>0.5664758225870129</v>
      </c>
      <c r="O9" s="8">
        <f t="shared" si="1"/>
        <v>0.57696816552714503</v>
      </c>
      <c r="R9" t="s">
        <v>19</v>
      </c>
      <c r="S9">
        <v>1.2003837091771685</v>
      </c>
      <c r="T9" t="s">
        <v>19</v>
      </c>
      <c r="U9">
        <v>1.052626559258931</v>
      </c>
    </row>
    <row r="10" spans="1:21" x14ac:dyDescent="0.3">
      <c r="A10" s="4">
        <v>8</v>
      </c>
      <c r="B10">
        <v>0.58698045533597398</v>
      </c>
      <c r="C10">
        <v>0.60086254093805902</v>
      </c>
      <c r="D10">
        <v>0.55304096347391596</v>
      </c>
      <c r="E10">
        <v>0.55676405358751602</v>
      </c>
      <c r="F10">
        <v>0.59707308796346104</v>
      </c>
      <c r="G10">
        <v>0.598724140969912</v>
      </c>
      <c r="H10">
        <v>0.55396494159996501</v>
      </c>
      <c r="I10">
        <v>0.56041885525822599</v>
      </c>
      <c r="J10">
        <v>0.53362275934815395</v>
      </c>
      <c r="K10">
        <v>0.54472330020387905</v>
      </c>
      <c r="M10" s="7">
        <v>8</v>
      </c>
      <c r="N10" s="8">
        <f t="shared" si="0"/>
        <v>0.56493644154429401</v>
      </c>
      <c r="O10" s="8">
        <f t="shared" si="1"/>
        <v>0.57229857819151841</v>
      </c>
      <c r="R10" t="s">
        <v>20</v>
      </c>
      <c r="S10">
        <v>7.6340353829861263E-2</v>
      </c>
      <c r="T10" t="s">
        <v>20</v>
      </c>
      <c r="U10">
        <v>0.14815079273649079</v>
      </c>
    </row>
    <row r="11" spans="1:21" x14ac:dyDescent="0.3">
      <c r="A11" s="4">
        <v>9</v>
      </c>
      <c r="B11">
        <v>0.58698045533597398</v>
      </c>
      <c r="C11">
        <v>0.59425134526371903</v>
      </c>
      <c r="D11">
        <v>0.55304096347391596</v>
      </c>
      <c r="E11">
        <v>0.55462104658842004</v>
      </c>
      <c r="F11">
        <v>0.59171834451258098</v>
      </c>
      <c r="G11">
        <v>0.59774243607918398</v>
      </c>
      <c r="H11">
        <v>0.550500666543841</v>
      </c>
      <c r="I11">
        <v>0.556420769324104</v>
      </c>
      <c r="J11">
        <v>0.53295341222584203</v>
      </c>
      <c r="K11">
        <v>0.53929450975358395</v>
      </c>
      <c r="M11" s="7">
        <v>9</v>
      </c>
      <c r="N11" s="8">
        <f t="shared" si="0"/>
        <v>0.5630387684184307</v>
      </c>
      <c r="O11" s="8">
        <f t="shared" si="1"/>
        <v>0.56846602140180225</v>
      </c>
      <c r="R11" t="s">
        <v>21</v>
      </c>
      <c r="S11">
        <v>0.5630387684184307</v>
      </c>
      <c r="T11" t="s">
        <v>21</v>
      </c>
      <c r="U11">
        <v>0.56846602140180225</v>
      </c>
    </row>
    <row r="12" spans="1:21" x14ac:dyDescent="0.3">
      <c r="B12" s="2"/>
      <c r="C12" s="2"/>
      <c r="R12" t="s">
        <v>22</v>
      </c>
      <c r="S12">
        <v>0.63937912224829196</v>
      </c>
      <c r="T12" t="s">
        <v>22</v>
      </c>
      <c r="U12">
        <v>0.71661681413829303</v>
      </c>
    </row>
    <row r="13" spans="1:21" x14ac:dyDescent="0.3">
      <c r="R13" t="s">
        <v>23</v>
      </c>
      <c r="S13">
        <v>5.8646696713846893</v>
      </c>
      <c r="T13" t="s">
        <v>23</v>
      </c>
      <c r="U13">
        <v>6.1701276068072888</v>
      </c>
    </row>
    <row r="14" spans="1:21" ht="15" thickBot="1" x14ac:dyDescent="0.35">
      <c r="R14" s="9" t="s">
        <v>24</v>
      </c>
      <c r="S14" s="9">
        <v>10</v>
      </c>
      <c r="T14" s="9" t="s">
        <v>24</v>
      </c>
      <c r="U14" s="9">
        <v>10</v>
      </c>
    </row>
  </sheetData>
  <mergeCells count="2">
    <mergeCell ref="R1:S1"/>
    <mergeCell ref="T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8832-ED79-4738-80DB-50DC40A21B54}">
  <dimension ref="A1:U14"/>
  <sheetViews>
    <sheetView topLeftCell="O1" zoomScale="87" workbookViewId="0">
      <selection activeCell="O35" sqref="O35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1" width="26.44140625" customWidth="1"/>
    <col min="12" max="12" width="22.109375" customWidth="1"/>
    <col min="13" max="13" width="23.5546875" customWidth="1"/>
    <col min="14" max="14" width="36.88671875" customWidth="1"/>
    <col min="15" max="15" width="36" customWidth="1"/>
    <col min="18" max="18" width="16.88671875" customWidth="1"/>
    <col min="19" max="19" width="17.88671875" customWidth="1"/>
    <col min="20" max="20" width="16.6640625" customWidth="1"/>
    <col min="21" max="21" width="18.21875" customWidth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  <c r="L1" s="1"/>
      <c r="M1" s="5" t="s">
        <v>0</v>
      </c>
      <c r="N1" s="6" t="s">
        <v>11</v>
      </c>
      <c r="O1" s="6" t="s">
        <v>12</v>
      </c>
      <c r="R1" s="13" t="s">
        <v>33</v>
      </c>
      <c r="S1" s="13"/>
      <c r="T1" s="13" t="s">
        <v>34</v>
      </c>
      <c r="U1" s="13"/>
    </row>
    <row r="2" spans="1:21" x14ac:dyDescent="0.3">
      <c r="A2" s="4">
        <v>0</v>
      </c>
      <c r="B2">
        <v>0.63937912224829196</v>
      </c>
      <c r="C2">
        <v>0.71661681413829303</v>
      </c>
      <c r="D2">
        <v>0.63937912224829196</v>
      </c>
      <c r="E2">
        <v>0.71661681413829303</v>
      </c>
      <c r="F2">
        <v>0.63937912224829196</v>
      </c>
      <c r="G2">
        <v>0.71661681413829303</v>
      </c>
      <c r="H2">
        <v>0.63937912224829196</v>
      </c>
      <c r="I2">
        <v>0.71661681413829303</v>
      </c>
      <c r="J2">
        <v>0.65597537023127095</v>
      </c>
      <c r="K2">
        <v>0.72022040104389196</v>
      </c>
      <c r="M2" s="7">
        <v>0</v>
      </c>
      <c r="N2" s="8">
        <f>AVERAGE(B2,D2,F2,H2,J2)</f>
        <v>0.64269837184488776</v>
      </c>
      <c r="O2" s="8">
        <f>AVERAGE(C2,E2,G2,I2,K2)</f>
        <v>0.71733753151941282</v>
      </c>
    </row>
    <row r="3" spans="1:21" x14ac:dyDescent="0.3">
      <c r="A3" s="4">
        <v>1</v>
      </c>
      <c r="B3">
        <v>0.61883881786763595</v>
      </c>
      <c r="C3">
        <v>0.67443485886474397</v>
      </c>
      <c r="D3">
        <v>0.61883881786763595</v>
      </c>
      <c r="E3">
        <v>0.67443485886474397</v>
      </c>
      <c r="F3">
        <v>0.61883881786763595</v>
      </c>
      <c r="G3">
        <v>0.67443485886474397</v>
      </c>
      <c r="H3">
        <v>0.61883881786763595</v>
      </c>
      <c r="I3">
        <v>0.67443485886474397</v>
      </c>
      <c r="J3">
        <v>0.61125193688869395</v>
      </c>
      <c r="K3">
        <v>0.68678207922319501</v>
      </c>
      <c r="M3" s="7">
        <v>1</v>
      </c>
      <c r="N3" s="8">
        <f>AVERAGE(B3,D3,F3,H3,J3)</f>
        <v>0.61732144167184755</v>
      </c>
      <c r="O3" s="8">
        <f t="shared" ref="N3:O11" si="0">AVERAGE(C3,E3,G3,I3,K3)</f>
        <v>0.67690430293643422</v>
      </c>
      <c r="R3" t="s">
        <v>13</v>
      </c>
      <c r="S3">
        <v>0.56842224863976187</v>
      </c>
      <c r="T3" t="s">
        <v>13</v>
      </c>
      <c r="U3">
        <v>0.60795831696647773</v>
      </c>
    </row>
    <row r="4" spans="1:21" x14ac:dyDescent="0.3">
      <c r="A4" s="4">
        <v>2</v>
      </c>
      <c r="B4">
        <v>0.61883881786763595</v>
      </c>
      <c r="C4">
        <v>0.65537626057068499</v>
      </c>
      <c r="D4">
        <v>0.61442355882823396</v>
      </c>
      <c r="E4">
        <v>0.65762873727579896</v>
      </c>
      <c r="F4">
        <v>0.61883881786763595</v>
      </c>
      <c r="G4">
        <v>0.65537626057068499</v>
      </c>
      <c r="H4">
        <v>0.61442355882823396</v>
      </c>
      <c r="I4">
        <v>0.65762873727579896</v>
      </c>
      <c r="J4">
        <v>0.58071272021233999</v>
      </c>
      <c r="K4">
        <v>0.65351293228944096</v>
      </c>
      <c r="M4" s="7">
        <v>2</v>
      </c>
      <c r="N4" s="8">
        <f t="shared" si="0"/>
        <v>0.60944749472081594</v>
      </c>
      <c r="O4" s="8">
        <f t="shared" si="0"/>
        <v>0.65590458559648179</v>
      </c>
      <c r="R4" t="s">
        <v>14</v>
      </c>
      <c r="S4">
        <v>1.436931890212436E-2</v>
      </c>
      <c r="T4" t="s">
        <v>14</v>
      </c>
      <c r="U4">
        <v>1.9313151226505922E-2</v>
      </c>
    </row>
    <row r="5" spans="1:21" x14ac:dyDescent="0.3">
      <c r="A5" s="4">
        <v>3</v>
      </c>
      <c r="B5">
        <v>0.61033145980834902</v>
      </c>
      <c r="C5">
        <v>0.63532797962427101</v>
      </c>
      <c r="D5">
        <v>0.58698045533597398</v>
      </c>
      <c r="E5">
        <v>0.63505565345605197</v>
      </c>
      <c r="F5">
        <v>0.61033145980834902</v>
      </c>
      <c r="G5">
        <v>0.63532797962427101</v>
      </c>
      <c r="H5">
        <v>0.58698045533597398</v>
      </c>
      <c r="I5">
        <v>0.63505565345605197</v>
      </c>
      <c r="J5">
        <v>0.55886799913346696</v>
      </c>
      <c r="K5">
        <v>0.61295193386256697</v>
      </c>
      <c r="M5" s="7">
        <v>3</v>
      </c>
      <c r="N5" s="8">
        <f t="shared" si="0"/>
        <v>0.59069836588442259</v>
      </c>
      <c r="O5" s="8">
        <f t="shared" si="0"/>
        <v>0.63074384000464268</v>
      </c>
      <c r="R5" t="s">
        <v>15</v>
      </c>
      <c r="S5">
        <v>0.56384455242842391</v>
      </c>
      <c r="T5" t="s">
        <v>15</v>
      </c>
      <c r="U5">
        <v>0.59632715205117015</v>
      </c>
    </row>
    <row r="6" spans="1:21" x14ac:dyDescent="0.3">
      <c r="A6" s="4">
        <v>4</v>
      </c>
      <c r="B6">
        <v>0.58068621629774497</v>
      </c>
      <c r="C6">
        <v>0.61500824829071699</v>
      </c>
      <c r="D6">
        <v>0.57560160268545102</v>
      </c>
      <c r="E6">
        <v>0.60940778378188598</v>
      </c>
      <c r="F6">
        <v>0.57627095539569795</v>
      </c>
      <c r="G6">
        <v>0.61710532836357701</v>
      </c>
      <c r="H6">
        <v>0.57560160268545102</v>
      </c>
      <c r="I6">
        <v>0.60940778378188598</v>
      </c>
      <c r="J6">
        <v>0.54213440861999995</v>
      </c>
      <c r="K6">
        <v>0.57588246614336902</v>
      </c>
      <c r="M6" s="7">
        <v>4</v>
      </c>
      <c r="N6" s="8">
        <f t="shared" si="0"/>
        <v>0.57005895713686905</v>
      </c>
      <c r="O6" s="8">
        <f t="shared" si="0"/>
        <v>0.60536232207228691</v>
      </c>
      <c r="R6" t="s">
        <v>16</v>
      </c>
      <c r="S6">
        <v>4.5439776156023091E-2</v>
      </c>
      <c r="T6" t="s">
        <v>16</v>
      </c>
      <c r="U6">
        <v>6.1073546671033214E-2</v>
      </c>
    </row>
    <row r="7" spans="1:21" x14ac:dyDescent="0.3">
      <c r="A7" s="4">
        <v>5</v>
      </c>
      <c r="B7">
        <v>0.56935983600616402</v>
      </c>
      <c r="C7">
        <v>0.59758320638050599</v>
      </c>
      <c r="D7">
        <v>0.55155769785046505</v>
      </c>
      <c r="E7">
        <v>0.58653481591860401</v>
      </c>
      <c r="F7">
        <v>0.57627095539569795</v>
      </c>
      <c r="G7">
        <v>0.60403698649783899</v>
      </c>
      <c r="H7">
        <v>0.56422276307344399</v>
      </c>
      <c r="I7">
        <v>0.58464653373042696</v>
      </c>
      <c r="J7">
        <v>0.52673948627412304</v>
      </c>
      <c r="K7">
        <v>0.56365836762289201</v>
      </c>
      <c r="M7" s="7">
        <v>5</v>
      </c>
      <c r="N7" s="8">
        <f t="shared" si="0"/>
        <v>0.55763014771997876</v>
      </c>
      <c r="O7" s="8">
        <f t="shared" si="0"/>
        <v>0.58729198203005351</v>
      </c>
      <c r="R7" t="s">
        <v>17</v>
      </c>
      <c r="S7">
        <v>2.0647732571094845E-3</v>
      </c>
      <c r="T7" t="s">
        <v>17</v>
      </c>
      <c r="U7">
        <v>3.7299781029788721E-3</v>
      </c>
    </row>
    <row r="8" spans="1:21" x14ac:dyDescent="0.3">
      <c r="A8" s="4">
        <v>6</v>
      </c>
      <c r="B8">
        <v>0.52960670269131604</v>
      </c>
      <c r="C8">
        <v>0.58196300093064701</v>
      </c>
      <c r="D8">
        <v>0.55155769785046505</v>
      </c>
      <c r="E8">
        <v>0.57424321288357105</v>
      </c>
      <c r="F8">
        <v>0.55356572804152904</v>
      </c>
      <c r="G8">
        <v>0.59269261924882699</v>
      </c>
      <c r="H8">
        <v>0.55819866132438101</v>
      </c>
      <c r="I8">
        <v>0.57233906249245003</v>
      </c>
      <c r="J8">
        <v>0.50799785253107499</v>
      </c>
      <c r="K8">
        <v>0.54047304074943003</v>
      </c>
      <c r="M8" s="7">
        <v>6</v>
      </c>
      <c r="N8" s="8">
        <f t="shared" si="0"/>
        <v>0.54018532848775325</v>
      </c>
      <c r="O8" s="8">
        <f t="shared" si="0"/>
        <v>0.57234218726098496</v>
      </c>
      <c r="R8" t="s">
        <v>18</v>
      </c>
      <c r="S8">
        <v>-1.2314115767523193</v>
      </c>
      <c r="T8" t="s">
        <v>18</v>
      </c>
      <c r="U8">
        <v>-0.76088744730573854</v>
      </c>
    </row>
    <row r="9" spans="1:21" x14ac:dyDescent="0.3">
      <c r="A9" s="4">
        <v>7</v>
      </c>
      <c r="B9">
        <v>0.52960670269131604</v>
      </c>
      <c r="C9">
        <v>0.56318020594656404</v>
      </c>
      <c r="D9">
        <v>0.53209424462616395</v>
      </c>
      <c r="E9">
        <v>0.56405151385207897</v>
      </c>
      <c r="F9">
        <v>0.54553359796404799</v>
      </c>
      <c r="G9">
        <v>0.57208851434945995</v>
      </c>
      <c r="H9">
        <v>0.53023078581392702</v>
      </c>
      <c r="I9">
        <v>0.56206793531219101</v>
      </c>
      <c r="J9">
        <v>0.50281820598840699</v>
      </c>
      <c r="K9">
        <v>0.52269262098729596</v>
      </c>
      <c r="M9" s="7">
        <v>7</v>
      </c>
      <c r="N9" s="8">
        <f t="shared" si="0"/>
        <v>0.52805670741677235</v>
      </c>
      <c r="O9" s="8">
        <f t="shared" si="0"/>
        <v>0.55681615808951801</v>
      </c>
      <c r="R9" t="s">
        <v>19</v>
      </c>
      <c r="S9">
        <v>0.28053741488759032</v>
      </c>
      <c r="T9" t="s">
        <v>19</v>
      </c>
      <c r="U9">
        <v>0.54142026546596067</v>
      </c>
    </row>
    <row r="10" spans="1:21" x14ac:dyDescent="0.3">
      <c r="A10" s="4">
        <v>8</v>
      </c>
      <c r="B10">
        <v>0.50665917691290296</v>
      </c>
      <c r="C10">
        <v>0.54256319596588598</v>
      </c>
      <c r="D10">
        <v>0.51862275562286297</v>
      </c>
      <c r="E10">
        <v>0.54909895850280899</v>
      </c>
      <c r="F10">
        <v>0.54199732264876299</v>
      </c>
      <c r="G10">
        <v>0.55723902004301495</v>
      </c>
      <c r="H10">
        <v>0.53023078581392702</v>
      </c>
      <c r="I10">
        <v>0.55910258147895298</v>
      </c>
      <c r="J10">
        <v>0.49512261896133403</v>
      </c>
      <c r="K10">
        <v>0.50944425017495898</v>
      </c>
      <c r="M10" s="7">
        <v>8</v>
      </c>
      <c r="N10" s="8">
        <f t="shared" si="0"/>
        <v>0.51852653199195797</v>
      </c>
      <c r="O10" s="8">
        <f t="shared" si="0"/>
        <v>0.5434896012331244</v>
      </c>
      <c r="R10" t="s">
        <v>20</v>
      </c>
      <c r="S10">
        <v>0.13309923232257426</v>
      </c>
      <c r="T10" t="s">
        <v>20</v>
      </c>
      <c r="U10">
        <v>0.18394687259757547</v>
      </c>
    </row>
    <row r="11" spans="1:21" x14ac:dyDescent="0.3">
      <c r="A11" s="4">
        <v>9</v>
      </c>
      <c r="B11">
        <v>0.50389717667400802</v>
      </c>
      <c r="C11">
        <v>0.52337527924775995</v>
      </c>
      <c r="D11">
        <v>0.51862275562286297</v>
      </c>
      <c r="E11">
        <v>0.537037020581563</v>
      </c>
      <c r="F11">
        <v>0.53128781339526099</v>
      </c>
      <c r="G11">
        <v>0.547906651673714</v>
      </c>
      <c r="H11">
        <v>0.53023078581392702</v>
      </c>
      <c r="I11">
        <v>0.55235491315682705</v>
      </c>
      <c r="J11">
        <v>0.46395716610550802</v>
      </c>
      <c r="K11">
        <v>0.50627942994932296</v>
      </c>
      <c r="M11" s="7">
        <v>9</v>
      </c>
      <c r="N11" s="8">
        <f t="shared" si="0"/>
        <v>0.5095991395223135</v>
      </c>
      <c r="O11" s="8">
        <f t="shared" si="0"/>
        <v>0.53339065892183735</v>
      </c>
      <c r="R11" t="s">
        <v>21</v>
      </c>
      <c r="S11">
        <v>0.5095991395223135</v>
      </c>
      <c r="T11" t="s">
        <v>21</v>
      </c>
      <c r="U11">
        <v>0.53339065892183735</v>
      </c>
    </row>
    <row r="12" spans="1:21" x14ac:dyDescent="0.3">
      <c r="B12" s="2"/>
      <c r="C12" s="2"/>
      <c r="R12" t="s">
        <v>22</v>
      </c>
      <c r="S12">
        <v>0.64269837184488776</v>
      </c>
      <c r="T12" t="s">
        <v>22</v>
      </c>
      <c r="U12">
        <v>0.71733753151941282</v>
      </c>
    </row>
    <row r="13" spans="1:21" x14ac:dyDescent="0.3">
      <c r="R13" t="s">
        <v>23</v>
      </c>
      <c r="S13">
        <v>5.6842224863976192</v>
      </c>
      <c r="T13" t="s">
        <v>23</v>
      </c>
      <c r="U13">
        <v>6.0795831696647777</v>
      </c>
    </row>
    <row r="14" spans="1:21" ht="15" thickBot="1" x14ac:dyDescent="0.35">
      <c r="R14" s="9" t="s">
        <v>24</v>
      </c>
      <c r="S14" s="9">
        <v>10</v>
      </c>
      <c r="T14" s="9" t="s">
        <v>24</v>
      </c>
      <c r="U14" s="9">
        <v>10</v>
      </c>
    </row>
  </sheetData>
  <mergeCells count="2">
    <mergeCell ref="R1:S1"/>
    <mergeCell ref="T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D402-EE1C-4E8B-9F54-0D8C13161059}">
  <dimension ref="A1:U13"/>
  <sheetViews>
    <sheetView topLeftCell="O1" workbookViewId="0">
      <selection activeCell="T18" sqref="T18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1" width="26.44140625" customWidth="1"/>
    <col min="12" max="12" width="22.109375" customWidth="1"/>
    <col min="13" max="13" width="23.5546875" customWidth="1"/>
    <col min="14" max="14" width="36.88671875" customWidth="1"/>
    <col min="15" max="15" width="36" customWidth="1"/>
    <col min="18" max="18" width="16.88671875" customWidth="1"/>
    <col min="19" max="19" width="17.88671875" customWidth="1"/>
    <col min="20" max="20" width="16.6640625" customWidth="1"/>
    <col min="21" max="21" width="18.21875" customWidth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  <c r="L1" s="1"/>
      <c r="M1" s="5" t="s">
        <v>0</v>
      </c>
      <c r="N1" s="6" t="s">
        <v>11</v>
      </c>
      <c r="O1" s="6" t="s">
        <v>12</v>
      </c>
      <c r="R1" s="13" t="s">
        <v>32</v>
      </c>
      <c r="S1" s="13"/>
      <c r="T1" s="13" t="s">
        <v>34</v>
      </c>
      <c r="U1" s="13"/>
    </row>
    <row r="2" spans="1:21" x14ac:dyDescent="0.3">
      <c r="A2" s="4">
        <v>0</v>
      </c>
      <c r="B2">
        <v>0.65190709591209794</v>
      </c>
      <c r="C2">
        <v>0.71829256818532905</v>
      </c>
      <c r="D2">
        <v>0.65190709591209794</v>
      </c>
      <c r="E2">
        <v>0.71829256818532905</v>
      </c>
      <c r="F2">
        <v>0.65190709591209794</v>
      </c>
      <c r="G2">
        <v>0.71829256818532905</v>
      </c>
      <c r="H2">
        <v>0.65190709591209794</v>
      </c>
      <c r="I2">
        <v>0.71829256818532905</v>
      </c>
      <c r="J2">
        <v>0.65190709591209794</v>
      </c>
      <c r="K2">
        <v>0.71829256818532905</v>
      </c>
      <c r="M2" s="7">
        <v>0</v>
      </c>
      <c r="N2" s="8">
        <f>AVERAGE(B2,D2,F2,H2,J2)</f>
        <v>0.65190709591209794</v>
      </c>
      <c r="O2" s="8">
        <f>AVERAGE(C2,E2,G2,I2,K2)</f>
        <v>0.71829256818532905</v>
      </c>
      <c r="R2" t="s">
        <v>13</v>
      </c>
      <c r="S2">
        <v>0.6012095692631001</v>
      </c>
      <c r="T2" t="s">
        <v>13</v>
      </c>
      <c r="U2">
        <v>0.62922907431172104</v>
      </c>
    </row>
    <row r="3" spans="1:21" x14ac:dyDescent="0.3">
      <c r="A3" s="4">
        <v>1</v>
      </c>
      <c r="B3">
        <v>0.62192369362711897</v>
      </c>
      <c r="C3">
        <v>0.67722147546132405</v>
      </c>
      <c r="D3">
        <v>0.62719357435703205</v>
      </c>
      <c r="E3">
        <v>0.68465897548258303</v>
      </c>
      <c r="F3">
        <v>0.62719357435703205</v>
      </c>
      <c r="G3">
        <v>0.68213178183555601</v>
      </c>
      <c r="H3">
        <v>0.62719357435703205</v>
      </c>
      <c r="I3">
        <v>0.68213178183555601</v>
      </c>
      <c r="J3">
        <v>0.62719357435703205</v>
      </c>
      <c r="K3">
        <v>0.67874327734192197</v>
      </c>
      <c r="M3" s="7">
        <v>1</v>
      </c>
      <c r="N3" s="8">
        <f>AVERAGE(B3,D3,F3,H3,J3)</f>
        <v>0.62613959821104948</v>
      </c>
      <c r="O3" s="8">
        <f t="shared" ref="N3:O11" si="0">AVERAGE(C3,E3,G3,I3,K3)</f>
        <v>0.68097745839138812</v>
      </c>
      <c r="R3" t="s">
        <v>14</v>
      </c>
      <c r="S3">
        <v>7.5832708957912507E-3</v>
      </c>
      <c r="T3" t="s">
        <v>14</v>
      </c>
      <c r="U3">
        <v>1.3547577192403255E-2</v>
      </c>
    </row>
    <row r="4" spans="1:21" x14ac:dyDescent="0.3">
      <c r="A4" s="4">
        <v>2</v>
      </c>
      <c r="B4">
        <v>0.59965114113390405</v>
      </c>
      <c r="C4">
        <v>0.63676830388665195</v>
      </c>
      <c r="D4">
        <v>0.61375421356856796</v>
      </c>
      <c r="E4">
        <v>0.66003762657860898</v>
      </c>
      <c r="F4">
        <v>0.60786747111380102</v>
      </c>
      <c r="G4">
        <v>0.650454619579514</v>
      </c>
      <c r="H4">
        <v>0.62063749036788896</v>
      </c>
      <c r="I4">
        <v>0.65378145910243102</v>
      </c>
      <c r="J4">
        <v>0.61375421356856796</v>
      </c>
      <c r="K4">
        <v>0.65014352623462601</v>
      </c>
      <c r="M4" s="7">
        <v>2</v>
      </c>
      <c r="N4" s="8">
        <f t="shared" si="0"/>
        <v>0.61113290595054592</v>
      </c>
      <c r="O4" s="8">
        <f t="shared" si="0"/>
        <v>0.65023710707636639</v>
      </c>
      <c r="R4" t="s">
        <v>15</v>
      </c>
      <c r="S4">
        <v>0.5953415502560131</v>
      </c>
      <c r="T4" t="s">
        <v>15</v>
      </c>
      <c r="U4">
        <v>0.61614351467164308</v>
      </c>
    </row>
    <row r="5" spans="1:21" x14ac:dyDescent="0.3">
      <c r="A5" s="4">
        <v>3</v>
      </c>
      <c r="B5">
        <v>0.58620456267297205</v>
      </c>
      <c r="C5">
        <v>0.61855987679541102</v>
      </c>
      <c r="D5">
        <v>0.61375421356856796</v>
      </c>
      <c r="E5">
        <v>0.64876621232410203</v>
      </c>
      <c r="F5">
        <v>0.60786747111380102</v>
      </c>
      <c r="G5">
        <v>0.62814520553151698</v>
      </c>
      <c r="H5">
        <v>0.62063749036788896</v>
      </c>
      <c r="I5">
        <v>0.63762927684386494</v>
      </c>
      <c r="J5">
        <v>0.61217188036143699</v>
      </c>
      <c r="K5">
        <v>0.63152269532442096</v>
      </c>
      <c r="M5" s="7">
        <v>3</v>
      </c>
      <c r="N5" s="8">
        <f t="shared" si="0"/>
        <v>0.60812712361693344</v>
      </c>
      <c r="O5" s="8">
        <f t="shared" si="0"/>
        <v>0.63292465336386328</v>
      </c>
      <c r="R5" t="s">
        <v>16</v>
      </c>
      <c r="S5">
        <v>2.3980408144765729E-2</v>
      </c>
      <c r="T5" t="s">
        <v>16</v>
      </c>
      <c r="U5">
        <v>4.2841200704943468E-2</v>
      </c>
    </row>
    <row r="6" spans="1:21" x14ac:dyDescent="0.3">
      <c r="A6" s="4">
        <v>4</v>
      </c>
      <c r="B6">
        <v>0.58478099825680196</v>
      </c>
      <c r="C6">
        <v>0.60376412734289897</v>
      </c>
      <c r="D6">
        <v>0.59707307492494499</v>
      </c>
      <c r="E6">
        <v>0.63370441744327499</v>
      </c>
      <c r="F6">
        <v>0.60577457820177005</v>
      </c>
      <c r="G6">
        <v>0.617405752223531</v>
      </c>
      <c r="H6">
        <v>0.60639143433868803</v>
      </c>
      <c r="I6">
        <v>0.63089522793591002</v>
      </c>
      <c r="J6">
        <v>0.61217188036143699</v>
      </c>
      <c r="K6">
        <v>0.61897436981757403</v>
      </c>
      <c r="M6" s="7">
        <v>4</v>
      </c>
      <c r="N6" s="8">
        <f t="shared" si="0"/>
        <v>0.60123839321672834</v>
      </c>
      <c r="O6" s="8">
        <f t="shared" si="0"/>
        <v>0.62094877895263778</v>
      </c>
      <c r="R6" t="s">
        <v>17</v>
      </c>
      <c r="S6">
        <v>5.7505997478954644E-4</v>
      </c>
      <c r="T6" t="s">
        <v>17</v>
      </c>
      <c r="U6">
        <v>1.8353684778412485E-3</v>
      </c>
    </row>
    <row r="7" spans="1:21" x14ac:dyDescent="0.3">
      <c r="A7" s="4">
        <v>5</v>
      </c>
      <c r="B7">
        <v>0.57487817679345599</v>
      </c>
      <c r="C7">
        <v>0.59368760827203504</v>
      </c>
      <c r="D7">
        <v>0.59707307492494499</v>
      </c>
      <c r="E7">
        <v>0.61831226752996404</v>
      </c>
      <c r="F7">
        <v>0.60572208162844099</v>
      </c>
      <c r="G7">
        <v>0.609791989520589</v>
      </c>
      <c r="H7">
        <v>0.58778714871406501</v>
      </c>
      <c r="I7">
        <v>0.62067771756211898</v>
      </c>
      <c r="J7">
        <v>0.58176305441558296</v>
      </c>
      <c r="K7">
        <v>0.61422166906853504</v>
      </c>
      <c r="M7" s="7">
        <v>5</v>
      </c>
      <c r="N7" s="8">
        <f t="shared" si="0"/>
        <v>0.58944470729529796</v>
      </c>
      <c r="O7" s="8">
        <f t="shared" si="0"/>
        <v>0.61133825039064837</v>
      </c>
      <c r="R7" t="s">
        <v>18</v>
      </c>
      <c r="S7">
        <v>0.84509998761711369</v>
      </c>
      <c r="T7" t="s">
        <v>18</v>
      </c>
      <c r="U7">
        <v>0.70274419176416902</v>
      </c>
    </row>
    <row r="8" spans="1:21" x14ac:dyDescent="0.3">
      <c r="A8" s="4">
        <v>6</v>
      </c>
      <c r="B8">
        <v>0.57153146725893</v>
      </c>
      <c r="C8">
        <v>0.58201665560821703</v>
      </c>
      <c r="D8">
        <v>0.59707307492494499</v>
      </c>
      <c r="E8">
        <v>0.60732936141610105</v>
      </c>
      <c r="F8">
        <v>0.596403746429085</v>
      </c>
      <c r="G8">
        <v>0.60641708671629402</v>
      </c>
      <c r="H8">
        <v>0.58778714871406501</v>
      </c>
      <c r="I8">
        <v>0.61563687890708396</v>
      </c>
      <c r="J8">
        <v>0.58176305441558296</v>
      </c>
      <c r="K8">
        <v>0.60898259808619803</v>
      </c>
      <c r="M8" s="7">
        <v>6</v>
      </c>
      <c r="N8" s="8">
        <f t="shared" si="0"/>
        <v>0.58691169834852153</v>
      </c>
      <c r="O8" s="8">
        <f t="shared" si="0"/>
        <v>0.60407651614677882</v>
      </c>
      <c r="R8" t="s">
        <v>19</v>
      </c>
      <c r="S8">
        <v>1.0920414304279835</v>
      </c>
      <c r="T8" t="s">
        <v>19</v>
      </c>
      <c r="U8">
        <v>1.1606908173105484</v>
      </c>
    </row>
    <row r="9" spans="1:21" x14ac:dyDescent="0.3">
      <c r="A9" s="4">
        <v>7</v>
      </c>
      <c r="B9">
        <v>0.57153146725893</v>
      </c>
      <c r="C9">
        <v>0.57615825203895499</v>
      </c>
      <c r="D9">
        <v>0.58564176481664099</v>
      </c>
      <c r="E9">
        <v>0.60251358326534399</v>
      </c>
      <c r="F9">
        <v>0.58831914958059695</v>
      </c>
      <c r="G9">
        <v>0.60275889423072304</v>
      </c>
      <c r="H9">
        <v>0.58778714871406501</v>
      </c>
      <c r="I9">
        <v>0.60658363270779403</v>
      </c>
      <c r="J9">
        <v>0.579755020499229</v>
      </c>
      <c r="K9">
        <v>0.60249449376722097</v>
      </c>
      <c r="M9" s="7">
        <v>7</v>
      </c>
      <c r="N9" s="8">
        <f t="shared" si="0"/>
        <v>0.58260691017389243</v>
      </c>
      <c r="O9" s="8">
        <f t="shared" si="0"/>
        <v>0.59810177120200747</v>
      </c>
      <c r="R9" t="s">
        <v>20</v>
      </c>
      <c r="S9">
        <v>7.6133975773453155E-2</v>
      </c>
      <c r="T9" t="s">
        <v>20</v>
      </c>
      <c r="U9">
        <v>0.13315103330397604</v>
      </c>
    </row>
    <row r="10" spans="1:21" x14ac:dyDescent="0.3">
      <c r="A10" s="4">
        <v>8</v>
      </c>
      <c r="B10">
        <v>0.57153146725893</v>
      </c>
      <c r="C10">
        <v>0.57309326504170899</v>
      </c>
      <c r="D10">
        <v>0.57961767051815904</v>
      </c>
      <c r="E10">
        <v>0.59433709239602095</v>
      </c>
      <c r="F10">
        <v>0.58167818051874598</v>
      </c>
      <c r="G10">
        <v>0.59843396715939001</v>
      </c>
      <c r="H10">
        <v>0.58631111193895302</v>
      </c>
      <c r="I10">
        <v>0.59383073698560396</v>
      </c>
      <c r="J10">
        <v>0.57493226860165603</v>
      </c>
      <c r="K10">
        <v>0.59156546105146401</v>
      </c>
      <c r="M10" s="7">
        <v>8</v>
      </c>
      <c r="N10" s="8">
        <f t="shared" si="0"/>
        <v>0.57881413976728879</v>
      </c>
      <c r="O10" s="8">
        <f t="shared" si="0"/>
        <v>0.59025210452683763</v>
      </c>
      <c r="R10" t="s">
        <v>21</v>
      </c>
      <c r="S10">
        <v>0.57577312013864479</v>
      </c>
      <c r="T10" t="s">
        <v>21</v>
      </c>
      <c r="U10">
        <v>0.58514153488135301</v>
      </c>
    </row>
    <row r="11" spans="1:21" x14ac:dyDescent="0.3">
      <c r="A11" s="4">
        <v>9</v>
      </c>
      <c r="B11">
        <v>0.571531456083059</v>
      </c>
      <c r="C11">
        <v>0.572866652542948</v>
      </c>
      <c r="D11">
        <v>0.57096868057846994</v>
      </c>
      <c r="E11">
        <v>0.58817645765483295</v>
      </c>
      <c r="F11">
        <v>0.58167818051874598</v>
      </c>
      <c r="G11">
        <v>0.59246643525044096</v>
      </c>
      <c r="H11">
        <v>0.58631111193895302</v>
      </c>
      <c r="I11">
        <v>0.58817843939145398</v>
      </c>
      <c r="J11">
        <v>0.568376171573996</v>
      </c>
      <c r="K11">
        <v>0.58401968956708905</v>
      </c>
      <c r="M11" s="7">
        <v>9</v>
      </c>
      <c r="N11" s="8">
        <f t="shared" si="0"/>
        <v>0.57577312013864479</v>
      </c>
      <c r="O11" s="8">
        <f t="shared" si="0"/>
        <v>0.58514153488135301</v>
      </c>
      <c r="R11" t="s">
        <v>22</v>
      </c>
      <c r="S11">
        <v>0.65190709591209794</v>
      </c>
      <c r="T11" t="s">
        <v>22</v>
      </c>
      <c r="U11">
        <v>0.71829256818532905</v>
      </c>
    </row>
    <row r="12" spans="1:21" x14ac:dyDescent="0.3">
      <c r="B12" s="2"/>
      <c r="C12" s="2"/>
      <c r="R12" t="s">
        <v>23</v>
      </c>
      <c r="S12">
        <v>6.012095692631001</v>
      </c>
      <c r="T12" t="s">
        <v>23</v>
      </c>
      <c r="U12">
        <v>6.2922907431172099</v>
      </c>
    </row>
    <row r="13" spans="1:21" ht="15" thickBot="1" x14ac:dyDescent="0.35">
      <c r="R13" s="9" t="s">
        <v>24</v>
      </c>
      <c r="S13" s="9">
        <v>10</v>
      </c>
      <c r="T13" s="9" t="s">
        <v>24</v>
      </c>
      <c r="U13" s="9">
        <v>10</v>
      </c>
    </row>
  </sheetData>
  <mergeCells count="2">
    <mergeCell ref="R1:S1"/>
    <mergeCell ref="T1:U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486B-F50A-43D3-8FF1-91F1F04DA6C9}">
  <dimension ref="A1:U14"/>
  <sheetViews>
    <sheetView topLeftCell="O1" workbookViewId="0">
      <selection activeCell="T18" sqref="T18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1" width="26.44140625" customWidth="1"/>
    <col min="12" max="12" width="22.109375" customWidth="1"/>
    <col min="13" max="13" width="23.5546875" customWidth="1"/>
    <col min="14" max="14" width="36.88671875" customWidth="1"/>
    <col min="15" max="15" width="36" customWidth="1"/>
    <col min="18" max="18" width="16.88671875" customWidth="1"/>
    <col min="19" max="19" width="17.88671875" customWidth="1"/>
    <col min="20" max="20" width="16.6640625" customWidth="1"/>
    <col min="21" max="21" width="18.21875" customWidth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  <c r="L1" s="1"/>
      <c r="M1" s="5" t="s">
        <v>0</v>
      </c>
      <c r="N1" s="6" t="s">
        <v>11</v>
      </c>
      <c r="O1" s="6" t="s">
        <v>12</v>
      </c>
      <c r="R1" s="13" t="s">
        <v>35</v>
      </c>
      <c r="S1" s="13"/>
      <c r="T1" s="13" t="s">
        <v>36</v>
      </c>
      <c r="U1" s="13"/>
    </row>
    <row r="2" spans="1:21" x14ac:dyDescent="0.3">
      <c r="A2" s="4">
        <v>0</v>
      </c>
      <c r="B2">
        <v>0.65190709591209794</v>
      </c>
      <c r="C2">
        <v>0.71829256818532905</v>
      </c>
      <c r="D2">
        <v>0.65190709591209794</v>
      </c>
      <c r="E2">
        <v>0.71829256818532905</v>
      </c>
      <c r="F2">
        <v>0.65190709591209794</v>
      </c>
      <c r="G2">
        <v>0.71829256818532905</v>
      </c>
      <c r="H2">
        <v>0.65190709591209794</v>
      </c>
      <c r="I2">
        <v>0.71829256818532905</v>
      </c>
      <c r="J2">
        <v>0.65190709591209794</v>
      </c>
      <c r="K2">
        <v>0.71829256818532905</v>
      </c>
      <c r="M2" s="7">
        <v>0</v>
      </c>
      <c r="N2" s="8">
        <f>AVERAGE(B2,D2,F2,H2,J2)</f>
        <v>0.65190709591209794</v>
      </c>
      <c r="O2" s="8">
        <f>AVERAGE(C2,E2,G2,I2,K2)</f>
        <v>0.71829256818532905</v>
      </c>
    </row>
    <row r="3" spans="1:21" x14ac:dyDescent="0.3">
      <c r="A3" s="4">
        <v>1</v>
      </c>
      <c r="B3">
        <v>0.62245569263100597</v>
      </c>
      <c r="C3">
        <v>0.67442716743230802</v>
      </c>
      <c r="D3">
        <v>0.62781044725775703</v>
      </c>
      <c r="E3">
        <v>0.67303728769580495</v>
      </c>
      <c r="F3">
        <v>0.62245569263100597</v>
      </c>
      <c r="G3">
        <v>0.67442716743230802</v>
      </c>
      <c r="H3">
        <v>0.62781044725775703</v>
      </c>
      <c r="I3">
        <v>0.67303728769580495</v>
      </c>
      <c r="J3">
        <v>0.63212745123207503</v>
      </c>
      <c r="K3">
        <v>0.66966600749512495</v>
      </c>
      <c r="M3" s="7">
        <v>1</v>
      </c>
      <c r="N3" s="8">
        <f t="shared" ref="N3:N11" si="0">AVERAGE(B3,D3,F3,H3,J3)</f>
        <v>0.62653194620192021</v>
      </c>
      <c r="O3" s="8">
        <f t="shared" ref="O3:O11" si="1">AVERAGE(C3,E3,G3,I3,K3)</f>
        <v>0.67291898355027013</v>
      </c>
      <c r="R3" t="s">
        <v>13</v>
      </c>
      <c r="S3">
        <v>0.5534262976143951</v>
      </c>
      <c r="T3" t="s">
        <v>13</v>
      </c>
      <c r="U3">
        <v>0.59758120118118674</v>
      </c>
    </row>
    <row r="4" spans="1:21" x14ac:dyDescent="0.3">
      <c r="A4" s="4">
        <v>2</v>
      </c>
      <c r="B4">
        <v>0.58081927506625597</v>
      </c>
      <c r="C4">
        <v>0.65218679247895806</v>
      </c>
      <c r="D4">
        <v>0.54695716610550804</v>
      </c>
      <c r="E4">
        <v>0.64582393725852105</v>
      </c>
      <c r="F4">
        <v>0.58081927506625597</v>
      </c>
      <c r="G4">
        <v>0.65218679247895806</v>
      </c>
      <c r="H4">
        <v>0.54695716610550804</v>
      </c>
      <c r="I4">
        <v>0.64582393725852105</v>
      </c>
      <c r="J4">
        <v>0.60748621257245505</v>
      </c>
      <c r="K4">
        <v>0.64551632347683097</v>
      </c>
      <c r="M4" s="7">
        <v>2</v>
      </c>
      <c r="N4" s="8">
        <f t="shared" si="0"/>
        <v>0.57260781898319657</v>
      </c>
      <c r="O4" s="8">
        <f t="shared" si="1"/>
        <v>0.64830755659035777</v>
      </c>
      <c r="R4" t="s">
        <v>14</v>
      </c>
      <c r="S4">
        <v>1.7147119504925583E-2</v>
      </c>
      <c r="T4" t="s">
        <v>14</v>
      </c>
      <c r="U4">
        <v>2.1180612022736304E-2</v>
      </c>
    </row>
    <row r="5" spans="1:21" x14ac:dyDescent="0.3">
      <c r="A5" s="4">
        <v>3</v>
      </c>
      <c r="B5">
        <v>0.57613386569917102</v>
      </c>
      <c r="C5">
        <v>0.61822927485704404</v>
      </c>
      <c r="D5">
        <v>0.54695716610550804</v>
      </c>
      <c r="E5">
        <v>0.61577162305712596</v>
      </c>
      <c r="F5">
        <v>0.57613386569917102</v>
      </c>
      <c r="G5">
        <v>0.61147334530015796</v>
      </c>
      <c r="H5">
        <v>0.54695716610550804</v>
      </c>
      <c r="I5">
        <v>0.61577162305712596</v>
      </c>
      <c r="J5">
        <v>0.60697402783036203</v>
      </c>
      <c r="K5">
        <v>0.63068235495150005</v>
      </c>
      <c r="M5" s="7">
        <v>3</v>
      </c>
      <c r="N5" s="8">
        <f t="shared" si="0"/>
        <v>0.57063121828794405</v>
      </c>
      <c r="O5" s="8">
        <f t="shared" si="1"/>
        <v>0.61838564424459075</v>
      </c>
      <c r="R5" t="s">
        <v>15</v>
      </c>
      <c r="S5">
        <v>0.5506991161015623</v>
      </c>
      <c r="T5" t="s">
        <v>15</v>
      </c>
      <c r="U5">
        <v>0.58823790549797772</v>
      </c>
    </row>
    <row r="6" spans="1:21" x14ac:dyDescent="0.3">
      <c r="A6" s="4">
        <v>4</v>
      </c>
      <c r="B6">
        <v>0.56944042427837804</v>
      </c>
      <c r="C6">
        <v>0.59169716987669396</v>
      </c>
      <c r="D6">
        <v>0.54695716610550804</v>
      </c>
      <c r="E6">
        <v>0.59689602716763801</v>
      </c>
      <c r="F6">
        <v>0.53061847186088495</v>
      </c>
      <c r="G6">
        <v>0.58421178053170397</v>
      </c>
      <c r="H6">
        <v>0.54695716610550804</v>
      </c>
      <c r="I6">
        <v>0.59689602716763801</v>
      </c>
      <c r="J6">
        <v>0.60697402783036203</v>
      </c>
      <c r="K6">
        <v>0.61694395225147403</v>
      </c>
      <c r="M6" s="7">
        <v>4</v>
      </c>
      <c r="N6" s="8">
        <f t="shared" si="0"/>
        <v>0.56018945123612818</v>
      </c>
      <c r="O6" s="8">
        <f t="shared" si="1"/>
        <v>0.59732899139902962</v>
      </c>
      <c r="R6" t="s">
        <v>16</v>
      </c>
      <c r="S6">
        <v>5.4223952946663656E-2</v>
      </c>
      <c r="T6" t="s">
        <v>16</v>
      </c>
      <c r="U6">
        <v>6.6978976228192807E-2</v>
      </c>
    </row>
    <row r="7" spans="1:21" x14ac:dyDescent="0.3">
      <c r="A7" s="4">
        <v>5</v>
      </c>
      <c r="B7">
        <v>0.56408567337691695</v>
      </c>
      <c r="C7">
        <v>0.57805156764745702</v>
      </c>
      <c r="D7">
        <v>0.52018340042233402</v>
      </c>
      <c r="E7">
        <v>0.56666737938523204</v>
      </c>
      <c r="F7">
        <v>0.53061847186088495</v>
      </c>
      <c r="G7">
        <v>0.56374154263536103</v>
      </c>
      <c r="H7">
        <v>0.52316144986748603</v>
      </c>
      <c r="I7">
        <v>0.57716947782337602</v>
      </c>
      <c r="J7">
        <v>0.56799490930735996</v>
      </c>
      <c r="K7">
        <v>0.610104130493203</v>
      </c>
      <c r="M7" s="7">
        <v>5</v>
      </c>
      <c r="N7" s="8">
        <f t="shared" si="0"/>
        <v>0.54120878096699643</v>
      </c>
      <c r="O7" s="8">
        <f t="shared" si="1"/>
        <v>0.57914681959692582</v>
      </c>
      <c r="R7" t="s">
        <v>17</v>
      </c>
      <c r="S7">
        <v>2.9402370731619943E-3</v>
      </c>
      <c r="T7" t="s">
        <v>17</v>
      </c>
      <c r="U7">
        <v>4.4861832565768166E-3</v>
      </c>
    </row>
    <row r="8" spans="1:21" x14ac:dyDescent="0.3">
      <c r="A8" s="4">
        <v>6</v>
      </c>
      <c r="B8">
        <v>0.55672288483381205</v>
      </c>
      <c r="C8">
        <v>0.57392041065136501</v>
      </c>
      <c r="D8">
        <v>0.47769853025078701</v>
      </c>
      <c r="E8">
        <v>0.53757881359974502</v>
      </c>
      <c r="F8">
        <v>0.53061847186088495</v>
      </c>
      <c r="G8">
        <v>0.54886727415382797</v>
      </c>
      <c r="H8">
        <v>0.470815530499816</v>
      </c>
      <c r="I8">
        <v>0.551180277218421</v>
      </c>
      <c r="J8">
        <v>0.53257001366615297</v>
      </c>
      <c r="K8">
        <v>0.59205931262691802</v>
      </c>
      <c r="M8" s="7">
        <v>6</v>
      </c>
      <c r="N8" s="8">
        <f t="shared" si="0"/>
        <v>0.51368508622229059</v>
      </c>
      <c r="O8" s="8">
        <f t="shared" si="1"/>
        <v>0.56072121765005545</v>
      </c>
      <c r="R8" t="s">
        <v>18</v>
      </c>
      <c r="S8">
        <v>-0.44999528731075866</v>
      </c>
      <c r="T8" t="s">
        <v>18</v>
      </c>
      <c r="U8">
        <v>-0.63800621813079728</v>
      </c>
    </row>
    <row r="9" spans="1:21" x14ac:dyDescent="0.3">
      <c r="A9" s="4">
        <v>7</v>
      </c>
      <c r="B9">
        <v>0.55270682072639399</v>
      </c>
      <c r="C9">
        <v>0.56720928198099096</v>
      </c>
      <c r="D9">
        <v>0.470815530499816</v>
      </c>
      <c r="E9">
        <v>0.51406522157996803</v>
      </c>
      <c r="F9">
        <v>0.51187683811783702</v>
      </c>
      <c r="G9">
        <v>0.53572183608849799</v>
      </c>
      <c r="H9">
        <v>0.46827523729503101</v>
      </c>
      <c r="I9">
        <v>0.52546850772221798</v>
      </c>
      <c r="J9">
        <v>0.53257001366615297</v>
      </c>
      <c r="K9">
        <v>0.56716955095787802</v>
      </c>
      <c r="M9" s="7">
        <v>7</v>
      </c>
      <c r="N9" s="8">
        <f t="shared" si="0"/>
        <v>0.50724888806104618</v>
      </c>
      <c r="O9" s="8">
        <f t="shared" si="1"/>
        <v>0.54192687966591058</v>
      </c>
      <c r="R9" t="s">
        <v>19</v>
      </c>
      <c r="S9">
        <v>0.68823715919594652</v>
      </c>
      <c r="T9" t="s">
        <v>19</v>
      </c>
      <c r="U9">
        <v>0.51673867002626817</v>
      </c>
    </row>
    <row r="10" spans="1:21" x14ac:dyDescent="0.3">
      <c r="A10" s="4">
        <v>8</v>
      </c>
      <c r="B10">
        <v>0.54534404335915998</v>
      </c>
      <c r="C10">
        <v>0.55997374187370097</v>
      </c>
      <c r="D10">
        <v>0.470815530499816</v>
      </c>
      <c r="E10">
        <v>0.50437749562919099</v>
      </c>
      <c r="F10">
        <v>0.50853013044595696</v>
      </c>
      <c r="G10">
        <v>0.52502646933416497</v>
      </c>
      <c r="H10">
        <v>0.45154162349849902</v>
      </c>
      <c r="I10">
        <v>0.49162616763949402</v>
      </c>
      <c r="J10">
        <v>0.52459866132438104</v>
      </c>
      <c r="K10">
        <v>0.55121956375479697</v>
      </c>
      <c r="M10" s="7">
        <v>8</v>
      </c>
      <c r="N10" s="8">
        <f t="shared" si="0"/>
        <v>0.50016599782556259</v>
      </c>
      <c r="O10" s="8">
        <f t="shared" si="1"/>
        <v>0.52644468764626962</v>
      </c>
      <c r="R10" t="s">
        <v>20</v>
      </c>
      <c r="S10">
        <v>0.16182040346533011</v>
      </c>
      <c r="T10" t="s">
        <v>20</v>
      </c>
      <c r="U10">
        <v>0.20595390490220011</v>
      </c>
    </row>
    <row r="11" spans="1:21" x14ac:dyDescent="0.3">
      <c r="A11" s="4">
        <v>9</v>
      </c>
      <c r="B11">
        <v>0.54534404335915998</v>
      </c>
      <c r="C11">
        <v>0.55029718549052797</v>
      </c>
      <c r="D11">
        <v>0.45712798111438702</v>
      </c>
      <c r="E11">
        <v>0.48828853461990701</v>
      </c>
      <c r="F11">
        <v>0.49921178407073002</v>
      </c>
      <c r="G11">
        <v>0.514071503623724</v>
      </c>
      <c r="H11">
        <v>0.44323506305664701</v>
      </c>
      <c r="I11">
        <v>0.47131653828581099</v>
      </c>
      <c r="J11">
        <v>0.50551459063291504</v>
      </c>
      <c r="K11">
        <v>0.53771955439567498</v>
      </c>
      <c r="M11" s="7">
        <v>9</v>
      </c>
      <c r="N11" s="8">
        <f t="shared" si="0"/>
        <v>0.49008669244676784</v>
      </c>
      <c r="O11" s="8">
        <f t="shared" si="1"/>
        <v>0.51233866328312894</v>
      </c>
      <c r="R11" t="s">
        <v>21</v>
      </c>
      <c r="S11">
        <v>0.49008669244676784</v>
      </c>
      <c r="T11" t="s">
        <v>21</v>
      </c>
      <c r="U11">
        <v>0.51233866328312894</v>
      </c>
    </row>
    <row r="12" spans="1:21" x14ac:dyDescent="0.3">
      <c r="B12" s="2"/>
      <c r="C12" s="2"/>
      <c r="R12" t="s">
        <v>22</v>
      </c>
      <c r="S12">
        <v>0.65190709591209794</v>
      </c>
      <c r="T12" t="s">
        <v>22</v>
      </c>
      <c r="U12">
        <v>0.71829256818532905</v>
      </c>
    </row>
    <row r="13" spans="1:21" x14ac:dyDescent="0.3">
      <c r="R13" t="s">
        <v>23</v>
      </c>
      <c r="S13">
        <v>5.5342629761439506</v>
      </c>
      <c r="T13" t="s">
        <v>23</v>
      </c>
      <c r="U13">
        <v>5.9758120118118674</v>
      </c>
    </row>
    <row r="14" spans="1:21" ht="15" thickBot="1" x14ac:dyDescent="0.35">
      <c r="R14" s="9" t="s">
        <v>24</v>
      </c>
      <c r="S14" s="9">
        <v>10</v>
      </c>
      <c r="T14" s="9" t="s">
        <v>24</v>
      </c>
      <c r="U14" s="9">
        <v>10</v>
      </c>
    </row>
  </sheetData>
  <mergeCells count="2">
    <mergeCell ref="R1:S1"/>
    <mergeCell ref="T1:U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3C69-5AF3-45B4-80CC-081D82653121}">
  <dimension ref="A1:U17"/>
  <sheetViews>
    <sheetView tabSelected="1" topLeftCell="N1" workbookViewId="0">
      <selection activeCell="R20" sqref="R20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3" width="26.44140625" customWidth="1"/>
    <col min="14" max="14" width="34.77734375" customWidth="1"/>
    <col min="15" max="15" width="36.44140625" customWidth="1"/>
    <col min="18" max="18" width="18.5546875" customWidth="1"/>
    <col min="20" max="20" width="17.77734375" customWidth="1"/>
    <col min="21" max="21" width="18.6640625" customWidth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 t="s">
        <v>0</v>
      </c>
      <c r="N1" s="1" t="s">
        <v>25</v>
      </c>
      <c r="O1" s="1" t="s">
        <v>26</v>
      </c>
      <c r="R1" s="13" t="s">
        <v>36</v>
      </c>
      <c r="S1" s="13"/>
      <c r="T1" s="13" t="s">
        <v>37</v>
      </c>
      <c r="U1" s="13"/>
    </row>
    <row r="2" spans="1:21" x14ac:dyDescent="0.3">
      <c r="A2" s="4">
        <v>0</v>
      </c>
      <c r="B2">
        <v>0.61752637097835505</v>
      </c>
      <c r="C2">
        <v>0.71179558918396602</v>
      </c>
      <c r="D2">
        <v>0.61752637097835505</v>
      </c>
      <c r="E2">
        <v>0.71179558918396602</v>
      </c>
      <c r="F2">
        <v>0.61752637097835505</v>
      </c>
      <c r="G2">
        <v>0.71179558918396602</v>
      </c>
      <c r="H2">
        <v>0.61752637097835505</v>
      </c>
      <c r="I2">
        <v>0.71179558918396602</v>
      </c>
      <c r="J2">
        <v>0.61752637097835505</v>
      </c>
      <c r="K2">
        <v>0.71179558918396602</v>
      </c>
      <c r="L2" s="2"/>
      <c r="M2" s="4">
        <v>0</v>
      </c>
      <c r="N2" s="8">
        <f>AVERAGE(B2,D2,F2,H2,J2)</f>
        <v>0.61752637097835505</v>
      </c>
      <c r="O2" s="8">
        <f>AVERAGE(C2,E2,G2,I2,K2)</f>
        <v>0.71179558918396602</v>
      </c>
    </row>
    <row r="3" spans="1:21" x14ac:dyDescent="0.3">
      <c r="A3" s="4">
        <v>1</v>
      </c>
      <c r="B3">
        <v>0.61752637097835505</v>
      </c>
      <c r="C3">
        <v>0.66943785563548397</v>
      </c>
      <c r="D3">
        <v>0.61752637097835505</v>
      </c>
      <c r="E3">
        <v>0.66715628405352401</v>
      </c>
      <c r="F3">
        <v>0.61752637097835505</v>
      </c>
      <c r="G3">
        <v>0.66943785563548397</v>
      </c>
      <c r="H3">
        <v>0.61752637097835505</v>
      </c>
      <c r="I3">
        <v>0.66715628405352401</v>
      </c>
      <c r="J3">
        <v>0.61752637097835505</v>
      </c>
      <c r="K3">
        <v>0.67922975317915202</v>
      </c>
      <c r="L3" s="2"/>
      <c r="M3" s="4">
        <v>1</v>
      </c>
      <c r="N3" s="8">
        <f t="shared" ref="N3:O11" si="0">AVERAGE(B3,D3,F3,H3,J3)</f>
        <v>0.61752637097835505</v>
      </c>
      <c r="O3" s="8">
        <f t="shared" si="0"/>
        <v>0.67048360651143357</v>
      </c>
      <c r="R3" t="s">
        <v>13</v>
      </c>
      <c r="S3">
        <v>0.57907172271031093</v>
      </c>
      <c r="T3" t="s">
        <v>13</v>
      </c>
      <c r="U3">
        <v>0.61261876307549845</v>
      </c>
    </row>
    <row r="4" spans="1:21" x14ac:dyDescent="0.3">
      <c r="A4" s="4">
        <v>2</v>
      </c>
      <c r="B4">
        <v>0.60748620325922897</v>
      </c>
      <c r="C4">
        <v>0.65665061618626097</v>
      </c>
      <c r="D4">
        <v>0.59902864393293798</v>
      </c>
      <c r="E4">
        <v>0.64696863742987298</v>
      </c>
      <c r="F4">
        <v>0.60748620325922897</v>
      </c>
      <c r="G4">
        <v>0.65665061618626097</v>
      </c>
      <c r="H4">
        <v>0.59902864393293798</v>
      </c>
      <c r="I4">
        <v>0.64696863742987298</v>
      </c>
      <c r="J4">
        <v>0.61752637097835505</v>
      </c>
      <c r="K4">
        <v>0.64831005772988004</v>
      </c>
      <c r="L4" s="2"/>
      <c r="M4" s="4">
        <v>2</v>
      </c>
      <c r="N4" s="8">
        <f t="shared" si="0"/>
        <v>0.60611121307253779</v>
      </c>
      <c r="O4" s="8">
        <f t="shared" si="0"/>
        <v>0.65110971299242959</v>
      </c>
      <c r="R4" t="s">
        <v>14</v>
      </c>
      <c r="S4">
        <v>8.6860555753095082E-3</v>
      </c>
      <c r="T4" t="s">
        <v>14</v>
      </c>
      <c r="U4">
        <v>1.6228479603690987E-2</v>
      </c>
    </row>
    <row r="5" spans="1:21" x14ac:dyDescent="0.3">
      <c r="A5" s="4">
        <v>3</v>
      </c>
      <c r="B5">
        <v>0.59682918126583095</v>
      </c>
      <c r="C5">
        <v>0.62399010929008303</v>
      </c>
      <c r="D5">
        <v>0.59013574729561802</v>
      </c>
      <c r="E5">
        <v>0.61825308456480499</v>
      </c>
      <c r="F5">
        <v>0.59682918126583095</v>
      </c>
      <c r="G5">
        <v>0.62399010929008303</v>
      </c>
      <c r="H5">
        <v>0.59013574729561802</v>
      </c>
      <c r="I5">
        <v>0.61825308456480499</v>
      </c>
      <c r="J5">
        <v>0.60170602869689405</v>
      </c>
      <c r="K5">
        <v>0.63468094860514002</v>
      </c>
      <c r="L5" s="2"/>
      <c r="M5" s="4">
        <v>3</v>
      </c>
      <c r="N5" s="8">
        <f t="shared" si="0"/>
        <v>0.59512717716395847</v>
      </c>
      <c r="O5" s="8">
        <f t="shared" si="0"/>
        <v>0.62383346726298317</v>
      </c>
      <c r="R5" t="s">
        <v>15</v>
      </c>
      <c r="S5">
        <v>0.57008235662788087</v>
      </c>
      <c r="T5" t="s">
        <v>15</v>
      </c>
      <c r="U5">
        <v>0.59938284987815182</v>
      </c>
    </row>
    <row r="6" spans="1:21" x14ac:dyDescent="0.3">
      <c r="A6" s="4">
        <v>4</v>
      </c>
      <c r="B6">
        <v>0.57401900546848705</v>
      </c>
      <c r="C6">
        <v>0.608103239036202</v>
      </c>
      <c r="D6">
        <v>0.55150522362887799</v>
      </c>
      <c r="E6">
        <v>0.60177040510257096</v>
      </c>
      <c r="F6">
        <v>0.57401900546848705</v>
      </c>
      <c r="G6">
        <v>0.608103239036202</v>
      </c>
      <c r="H6">
        <v>0.55150522362887799</v>
      </c>
      <c r="I6">
        <v>0.60177040510257096</v>
      </c>
      <c r="J6">
        <v>0.60170602869689405</v>
      </c>
      <c r="K6">
        <v>0.62524837143321799</v>
      </c>
      <c r="L6" s="2"/>
      <c r="M6" s="4">
        <v>4</v>
      </c>
      <c r="N6" s="8">
        <f t="shared" si="0"/>
        <v>0.57055089737832476</v>
      </c>
      <c r="O6" s="8">
        <f t="shared" si="0"/>
        <v>0.60899913194215283</v>
      </c>
      <c r="R6" t="s">
        <v>16</v>
      </c>
      <c r="S6">
        <v>2.7467719500782261E-2</v>
      </c>
      <c r="T6" t="s">
        <v>16</v>
      </c>
      <c r="U6">
        <v>5.1318958509250202E-2</v>
      </c>
    </row>
    <row r="7" spans="1:21" x14ac:dyDescent="0.3">
      <c r="A7" s="4">
        <v>5</v>
      </c>
      <c r="B7">
        <v>0.57401900546848705</v>
      </c>
      <c r="C7">
        <v>0.59221779446780598</v>
      </c>
      <c r="D7">
        <v>0.55150522362887799</v>
      </c>
      <c r="E7">
        <v>0.57401270737628096</v>
      </c>
      <c r="F7">
        <v>0.57401900546848705</v>
      </c>
      <c r="G7">
        <v>0.59221779446780598</v>
      </c>
      <c r="H7">
        <v>0.55150522362887799</v>
      </c>
      <c r="I7">
        <v>0.57285943670074102</v>
      </c>
      <c r="J7">
        <v>0.59702062119245503</v>
      </c>
      <c r="K7">
        <v>0.61752510605812005</v>
      </c>
      <c r="L7" s="2"/>
      <c r="M7" s="4">
        <v>5</v>
      </c>
      <c r="N7" s="8">
        <f t="shared" si="0"/>
        <v>0.56961381587743698</v>
      </c>
      <c r="O7" s="8">
        <f t="shared" si="0"/>
        <v>0.58976656781415082</v>
      </c>
      <c r="R7" t="s">
        <v>17</v>
      </c>
      <c r="S7">
        <v>7.5447561457365401E-4</v>
      </c>
      <c r="T7" t="s">
        <v>17</v>
      </c>
      <c r="U7">
        <v>2.6336355024741435E-3</v>
      </c>
    </row>
    <row r="8" spans="1:21" x14ac:dyDescent="0.3">
      <c r="A8" s="4">
        <v>6</v>
      </c>
      <c r="B8">
        <v>0.56094805566072403</v>
      </c>
      <c r="C8">
        <v>0.58245845537781704</v>
      </c>
      <c r="D8">
        <v>0.526495587027072</v>
      </c>
      <c r="E8">
        <v>0.55829542054971004</v>
      </c>
      <c r="F8">
        <v>0.56094805566072403</v>
      </c>
      <c r="G8">
        <v>0.58245845537781704</v>
      </c>
      <c r="H8">
        <v>0.55150522362887799</v>
      </c>
      <c r="I8">
        <v>0.55907989141583403</v>
      </c>
      <c r="J8">
        <v>0.59702062119245503</v>
      </c>
      <c r="K8">
        <v>0.61026531287391905</v>
      </c>
      <c r="L8" s="2"/>
      <c r="M8" s="4">
        <v>6</v>
      </c>
      <c r="N8" s="8">
        <f t="shared" si="0"/>
        <v>0.55938350863397068</v>
      </c>
      <c r="O8" s="8">
        <f t="shared" si="0"/>
        <v>0.57851150711901944</v>
      </c>
      <c r="R8" t="s">
        <v>18</v>
      </c>
      <c r="S8">
        <v>-1.653796490102776</v>
      </c>
      <c r="T8" t="s">
        <v>18</v>
      </c>
      <c r="U8">
        <v>-0.24966370438505692</v>
      </c>
    </row>
    <row r="9" spans="1:21" x14ac:dyDescent="0.3">
      <c r="A9" s="4">
        <v>7</v>
      </c>
      <c r="B9">
        <v>0.558624103611707</v>
      </c>
      <c r="C9">
        <v>0.57384501420537604</v>
      </c>
      <c r="D9">
        <v>0.526495587027072</v>
      </c>
      <c r="E9">
        <v>0.54600828541676205</v>
      </c>
      <c r="F9">
        <v>0.558624103611707</v>
      </c>
      <c r="G9">
        <v>0.57384501420537604</v>
      </c>
      <c r="H9">
        <v>0.53854377934932696</v>
      </c>
      <c r="I9">
        <v>0.558171976436177</v>
      </c>
      <c r="J9">
        <v>0.59099652130603797</v>
      </c>
      <c r="K9">
        <v>0.60389604948699405</v>
      </c>
      <c r="L9" s="2"/>
      <c r="M9" s="4">
        <v>7</v>
      </c>
      <c r="N9" s="8">
        <f t="shared" si="0"/>
        <v>0.55465681898117025</v>
      </c>
      <c r="O9" s="8">
        <f t="shared" si="0"/>
        <v>0.5711532679501371</v>
      </c>
      <c r="R9" t="s">
        <v>19</v>
      </c>
      <c r="S9">
        <v>0.42636695978306244</v>
      </c>
      <c r="T9" t="s">
        <v>19</v>
      </c>
      <c r="U9">
        <v>0.83849403265422329</v>
      </c>
    </row>
    <row r="10" spans="1:21" x14ac:dyDescent="0.3">
      <c r="A10" s="4">
        <v>8</v>
      </c>
      <c r="B10">
        <v>0.558624103611707</v>
      </c>
      <c r="C10">
        <v>0.56685427821318302</v>
      </c>
      <c r="D10">
        <v>0.526495587027072</v>
      </c>
      <c r="E10">
        <v>0.53471036538501504</v>
      </c>
      <c r="F10">
        <v>0.558624103611707</v>
      </c>
      <c r="G10">
        <v>0.56685427821318302</v>
      </c>
      <c r="H10">
        <v>0.53854377934932696</v>
      </c>
      <c r="I10">
        <v>0.54787618329246801</v>
      </c>
      <c r="J10">
        <v>0.58430308361053396</v>
      </c>
      <c r="K10">
        <v>0.59711686205148695</v>
      </c>
      <c r="L10" s="2"/>
      <c r="M10" s="4">
        <v>8</v>
      </c>
      <c r="N10" s="8">
        <f t="shared" si="0"/>
        <v>0.55331813144206943</v>
      </c>
      <c r="O10" s="8">
        <f t="shared" si="0"/>
        <v>0.56268239343106718</v>
      </c>
      <c r="R10" t="s">
        <v>20</v>
      </c>
      <c r="S10">
        <v>7.0623448381424203E-2</v>
      </c>
      <c r="T10" t="s">
        <v>20</v>
      </c>
      <c r="U10">
        <v>0.15394320263632133</v>
      </c>
    </row>
    <row r="11" spans="1:21" x14ac:dyDescent="0.3">
      <c r="A11" s="4">
        <v>9</v>
      </c>
      <c r="B11">
        <v>0.558624103611707</v>
      </c>
      <c r="C11">
        <v>0.56058001122176604</v>
      </c>
      <c r="D11">
        <v>0.526495587027072</v>
      </c>
      <c r="E11">
        <v>0.53053042704939801</v>
      </c>
      <c r="F11">
        <v>0.558624103611707</v>
      </c>
      <c r="G11">
        <v>0.56058001122176604</v>
      </c>
      <c r="H11">
        <v>0.51779410796463399</v>
      </c>
      <c r="I11">
        <v>0.543488981528083</v>
      </c>
      <c r="J11">
        <v>0.57297671076953405</v>
      </c>
      <c r="K11">
        <v>0.59408250171721</v>
      </c>
      <c r="L11" s="2"/>
      <c r="M11" s="4">
        <v>9</v>
      </c>
      <c r="N11" s="8">
        <f t="shared" si="0"/>
        <v>0.54690292259693085</v>
      </c>
      <c r="O11" s="8">
        <f t="shared" si="0"/>
        <v>0.55785238654764469</v>
      </c>
      <c r="R11" t="s">
        <v>21</v>
      </c>
      <c r="S11">
        <v>0.54690292259693085</v>
      </c>
      <c r="T11" t="s">
        <v>21</v>
      </c>
      <c r="U11">
        <v>0.55785238654764469</v>
      </c>
    </row>
    <row r="12" spans="1:21" x14ac:dyDescent="0.3">
      <c r="B12" s="2"/>
      <c r="C12" s="2"/>
      <c r="R12" t="s">
        <v>22</v>
      </c>
      <c r="S12">
        <v>0.61752637097835505</v>
      </c>
      <c r="T12" t="s">
        <v>22</v>
      </c>
      <c r="U12">
        <v>0.71179558918396602</v>
      </c>
    </row>
    <row r="13" spans="1:21" x14ac:dyDescent="0.3">
      <c r="R13" t="s">
        <v>23</v>
      </c>
      <c r="S13">
        <v>5.7907172271031095</v>
      </c>
      <c r="T13" t="s">
        <v>23</v>
      </c>
      <c r="U13">
        <v>6.1261876307549841</v>
      </c>
    </row>
    <row r="14" spans="1:21" ht="15" thickBot="1" x14ac:dyDescent="0.35">
      <c r="R14" s="9" t="s">
        <v>24</v>
      </c>
      <c r="S14" s="9">
        <v>10</v>
      </c>
      <c r="T14" s="9" t="s">
        <v>24</v>
      </c>
      <c r="U14" s="9">
        <v>10</v>
      </c>
    </row>
    <row r="17" spans="2:2" x14ac:dyDescent="0.3">
      <c r="B17" s="2"/>
    </row>
  </sheetData>
  <mergeCells count="2">
    <mergeCell ref="R1:S1"/>
    <mergeCell ref="T1:U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A837-0DA2-45F4-9FF3-5C207A820F45}">
  <dimension ref="A1:U17"/>
  <sheetViews>
    <sheetView topLeftCell="N1" workbookViewId="0">
      <selection activeCell="T17" sqref="T17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3" width="26.44140625" customWidth="1"/>
    <col min="14" max="14" width="34.77734375" customWidth="1"/>
    <col min="15" max="15" width="36.44140625" customWidth="1"/>
    <col min="18" max="18" width="18.5546875" customWidth="1"/>
    <col min="20" max="20" width="17.77734375" customWidth="1"/>
    <col min="21" max="21" width="18.6640625" customWidth="1"/>
  </cols>
  <sheetData>
    <row r="1" spans="1:21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 t="s">
        <v>0</v>
      </c>
      <c r="N1" s="1" t="s">
        <v>25</v>
      </c>
      <c r="O1" s="1" t="s">
        <v>26</v>
      </c>
      <c r="R1" s="10"/>
      <c r="S1" s="10"/>
      <c r="T1" s="10"/>
      <c r="U1" s="10"/>
    </row>
    <row r="2" spans="1:21" x14ac:dyDescent="0.3">
      <c r="A2" s="4">
        <v>0</v>
      </c>
      <c r="B2">
        <v>0.61752637097835505</v>
      </c>
      <c r="C2">
        <v>0.71179558918396602</v>
      </c>
      <c r="D2">
        <v>0.61752637097835505</v>
      </c>
      <c r="E2">
        <v>0.71179558918396602</v>
      </c>
      <c r="F2">
        <v>0.61752637097835505</v>
      </c>
      <c r="G2">
        <v>0.71179558918396602</v>
      </c>
      <c r="H2">
        <v>0.61752637097835505</v>
      </c>
      <c r="I2">
        <v>0.71179558918396602</v>
      </c>
      <c r="J2">
        <v>0.61752637097835505</v>
      </c>
      <c r="K2">
        <v>0.71179558918396602</v>
      </c>
      <c r="L2" s="2"/>
      <c r="M2" s="4">
        <v>0</v>
      </c>
      <c r="N2" s="8">
        <f>AVERAGE(B2,D2,F2,H2,J2)</f>
        <v>0.61752637097835505</v>
      </c>
      <c r="O2" s="8">
        <f>AVERAGE(C2,E2,G2,I2,K2)</f>
        <v>0.71179558918396602</v>
      </c>
      <c r="R2" s="13" t="s">
        <v>36</v>
      </c>
      <c r="S2" s="13"/>
      <c r="T2" s="13" t="s">
        <v>35</v>
      </c>
      <c r="U2" s="13"/>
    </row>
    <row r="3" spans="1:21" x14ac:dyDescent="0.3">
      <c r="A3" s="4">
        <v>1</v>
      </c>
      <c r="B3">
        <v>0.61752637097835505</v>
      </c>
      <c r="C3">
        <v>0.67057011840085101</v>
      </c>
      <c r="D3">
        <v>0.56829129395186895</v>
      </c>
      <c r="E3">
        <v>0.66212073131263205</v>
      </c>
      <c r="F3">
        <v>0.61752637097835505</v>
      </c>
      <c r="G3">
        <v>0.67057011840085101</v>
      </c>
      <c r="H3">
        <v>0.56829129395186895</v>
      </c>
      <c r="I3">
        <v>0.66212073131263205</v>
      </c>
      <c r="J3">
        <v>0.59428916138410504</v>
      </c>
      <c r="K3">
        <v>0.66846009686569297</v>
      </c>
      <c r="L3" s="2"/>
      <c r="M3" s="4">
        <v>1</v>
      </c>
      <c r="N3" s="8">
        <f>AVERAGE(B3,D3,F3,H3,J3)</f>
        <v>0.59318489824891052</v>
      </c>
      <c r="O3" s="8">
        <f>AVERAGE(C3,E3,G3,I3,K3)</f>
        <v>0.66676835925853184</v>
      </c>
    </row>
    <row r="4" spans="1:21" x14ac:dyDescent="0.3">
      <c r="A4" s="4">
        <v>2</v>
      </c>
      <c r="B4">
        <v>0.55886800285875704</v>
      </c>
      <c r="C4">
        <v>0.63267521820425898</v>
      </c>
      <c r="D4">
        <v>0.56829129395186895</v>
      </c>
      <c r="E4">
        <v>0.63036342800299305</v>
      </c>
      <c r="F4">
        <v>0.55886800285875704</v>
      </c>
      <c r="G4">
        <v>0.62979098786512999</v>
      </c>
      <c r="H4">
        <v>0.56829129395186895</v>
      </c>
      <c r="I4">
        <v>0.63036342800299305</v>
      </c>
      <c r="J4">
        <v>0.56207764877378896</v>
      </c>
      <c r="K4">
        <v>0.62630098981281102</v>
      </c>
      <c r="L4" s="2"/>
      <c r="M4" s="4">
        <v>2</v>
      </c>
      <c r="N4" s="8">
        <f t="shared" ref="N4:N11" si="0">AVERAGE(B4,D4,F4,H4,J4)</f>
        <v>0.56327924847900823</v>
      </c>
      <c r="O4" s="8">
        <f t="shared" ref="O4:O11" si="1">AVERAGE(C4,E4,G4,I4,K4)</f>
        <v>0.62989881037763717</v>
      </c>
      <c r="R4" t="s">
        <v>13</v>
      </c>
      <c r="S4">
        <v>0.54757754627966837</v>
      </c>
      <c r="T4" t="s">
        <v>13</v>
      </c>
      <c r="U4">
        <v>0.5892561599711692</v>
      </c>
    </row>
    <row r="5" spans="1:21" x14ac:dyDescent="0.3">
      <c r="A5" s="4">
        <v>3</v>
      </c>
      <c r="B5">
        <v>0.55886800285875704</v>
      </c>
      <c r="C5">
        <v>0.59978268807629698</v>
      </c>
      <c r="D5">
        <v>0.55446425270438204</v>
      </c>
      <c r="E5">
        <v>0.61498509632647003</v>
      </c>
      <c r="F5">
        <v>0.55886800285875704</v>
      </c>
      <c r="G5">
        <v>0.60654090516229398</v>
      </c>
      <c r="H5">
        <v>0.55446425270438204</v>
      </c>
      <c r="I5">
        <v>0.61498509632647003</v>
      </c>
      <c r="J5">
        <v>0.55685996707975804</v>
      </c>
      <c r="K5">
        <v>0.58881892168720495</v>
      </c>
      <c r="L5" s="2"/>
      <c r="M5" s="4">
        <v>3</v>
      </c>
      <c r="N5" s="8">
        <f t="shared" si="0"/>
        <v>0.55670489564120729</v>
      </c>
      <c r="O5" s="8">
        <f t="shared" si="1"/>
        <v>0.60502254151574708</v>
      </c>
      <c r="R5" t="s">
        <v>14</v>
      </c>
      <c r="S5">
        <v>1.1198472973835649E-2</v>
      </c>
      <c r="T5" t="s">
        <v>14</v>
      </c>
      <c r="U5">
        <v>2.0203298558521925E-2</v>
      </c>
    </row>
    <row r="6" spans="1:21" x14ac:dyDescent="0.3">
      <c r="A6" s="4">
        <v>4</v>
      </c>
      <c r="B6">
        <v>0.55217456702589995</v>
      </c>
      <c r="C6">
        <v>0.57667507342537205</v>
      </c>
      <c r="D6">
        <v>0.52300508696734904</v>
      </c>
      <c r="E6">
        <v>0.59339518263041902</v>
      </c>
      <c r="F6">
        <v>0.55016653683483596</v>
      </c>
      <c r="G6">
        <v>0.58412458781599996</v>
      </c>
      <c r="H6">
        <v>0.52300508696734904</v>
      </c>
      <c r="I6">
        <v>0.59339518263041902</v>
      </c>
      <c r="J6">
        <v>0.55580964777767605</v>
      </c>
      <c r="K6">
        <v>0.57387618205070501</v>
      </c>
      <c r="L6" s="2"/>
      <c r="M6" s="4">
        <v>4</v>
      </c>
      <c r="N6" s="8">
        <f t="shared" si="0"/>
        <v>0.54083218511462194</v>
      </c>
      <c r="O6" s="8">
        <f t="shared" si="1"/>
        <v>0.58429324171058306</v>
      </c>
      <c r="R6" t="s">
        <v>15</v>
      </c>
      <c r="S6">
        <v>0.53744359025835964</v>
      </c>
      <c r="T6" t="s">
        <v>15</v>
      </c>
      <c r="U6">
        <v>0.57366547870502838</v>
      </c>
    </row>
    <row r="7" spans="1:21" x14ac:dyDescent="0.3">
      <c r="A7" s="4">
        <v>5</v>
      </c>
      <c r="B7">
        <v>0.53931994906067804</v>
      </c>
      <c r="C7">
        <v>0.56040653286119302</v>
      </c>
      <c r="D7">
        <v>0.52300508696734904</v>
      </c>
      <c r="E7">
        <v>0.56745333333333303</v>
      </c>
      <c r="F7">
        <v>0.55016653683483596</v>
      </c>
      <c r="G7">
        <v>0.56630629183749304</v>
      </c>
      <c r="H7">
        <v>0.52181017765998805</v>
      </c>
      <c r="I7">
        <v>0.56212271242837097</v>
      </c>
      <c r="J7">
        <v>0.53597322648763601</v>
      </c>
      <c r="K7">
        <v>0.55889970803697897</v>
      </c>
      <c r="L7" s="2"/>
      <c r="M7" s="4">
        <v>5</v>
      </c>
      <c r="N7" s="8">
        <f t="shared" si="0"/>
        <v>0.53405499540209744</v>
      </c>
      <c r="O7" s="8">
        <f t="shared" si="1"/>
        <v>0.56303771569947381</v>
      </c>
      <c r="R7" t="s">
        <v>16</v>
      </c>
      <c r="S7">
        <v>3.5412680913159827E-2</v>
      </c>
      <c r="T7" t="s">
        <v>16</v>
      </c>
      <c r="U7">
        <v>6.3888439693325902E-2</v>
      </c>
    </row>
    <row r="8" spans="1:21" x14ac:dyDescent="0.3">
      <c r="A8" s="4">
        <v>6</v>
      </c>
      <c r="B8">
        <v>0.52755341036319703</v>
      </c>
      <c r="C8">
        <v>0.547018081542054</v>
      </c>
      <c r="D8">
        <v>0.513634266370534</v>
      </c>
      <c r="E8">
        <v>0.54034141794065604</v>
      </c>
      <c r="F8">
        <v>0.54748915207088</v>
      </c>
      <c r="G8">
        <v>0.55441781293769599</v>
      </c>
      <c r="H8">
        <v>0.51602997702062103</v>
      </c>
      <c r="I8">
        <v>0.54308399656355399</v>
      </c>
      <c r="J8">
        <v>0.53061847186088495</v>
      </c>
      <c r="K8">
        <v>0.55605392371654505</v>
      </c>
      <c r="L8" s="2"/>
      <c r="M8" s="4">
        <v>6</v>
      </c>
      <c r="N8" s="8">
        <f t="shared" si="0"/>
        <v>0.52706505553722338</v>
      </c>
      <c r="O8" s="8">
        <f t="shared" si="1"/>
        <v>0.54818304654010097</v>
      </c>
      <c r="R8" t="s">
        <v>17</v>
      </c>
      <c r="S8">
        <v>1.2540579694572745E-3</v>
      </c>
      <c r="T8" t="s">
        <v>17</v>
      </c>
      <c r="U8">
        <v>4.0817327264477399E-3</v>
      </c>
    </row>
    <row r="9" spans="1:21" x14ac:dyDescent="0.3">
      <c r="A9" s="4">
        <v>7</v>
      </c>
      <c r="B9">
        <v>0.52755341036319703</v>
      </c>
      <c r="C9">
        <v>0.53926639744142701</v>
      </c>
      <c r="D9">
        <v>0.48819918748140301</v>
      </c>
      <c r="E9">
        <v>0.52334052623530203</v>
      </c>
      <c r="F9">
        <v>0.54548112560510598</v>
      </c>
      <c r="G9">
        <v>0.54976076725900103</v>
      </c>
      <c r="H9">
        <v>0.50225543048381804</v>
      </c>
      <c r="I9">
        <v>0.52494441831250904</v>
      </c>
      <c r="J9">
        <v>0.528610443532466</v>
      </c>
      <c r="K9">
        <v>0.53831485886474395</v>
      </c>
      <c r="L9" s="2"/>
      <c r="M9" s="4">
        <v>7</v>
      </c>
      <c r="N9" s="8">
        <f t="shared" si="0"/>
        <v>0.51841991949319799</v>
      </c>
      <c r="O9" s="8">
        <f t="shared" si="1"/>
        <v>0.53512539362259659</v>
      </c>
      <c r="R9" t="s">
        <v>18</v>
      </c>
      <c r="S9">
        <v>0.15320041279336039</v>
      </c>
      <c r="T9" t="s">
        <v>18</v>
      </c>
      <c r="U9">
        <v>-0.24398480289794655</v>
      </c>
    </row>
    <row r="10" spans="1:21" x14ac:dyDescent="0.3">
      <c r="A10" s="4">
        <v>8</v>
      </c>
      <c r="B10">
        <v>0.52755341036319703</v>
      </c>
      <c r="C10">
        <v>0.53181379504819704</v>
      </c>
      <c r="D10">
        <v>0.48819918748140301</v>
      </c>
      <c r="E10">
        <v>0.503873213527401</v>
      </c>
      <c r="F10">
        <v>0.54414243881106295</v>
      </c>
      <c r="G10">
        <v>0.54778525498072295</v>
      </c>
      <c r="H10">
        <v>0.49327228662073602</v>
      </c>
      <c r="I10">
        <v>0.51924831627190104</v>
      </c>
      <c r="J10">
        <v>0.51483587091863103</v>
      </c>
      <c r="K10">
        <v>0.53501231643656899</v>
      </c>
      <c r="L10" s="2"/>
      <c r="M10" s="4">
        <v>8</v>
      </c>
      <c r="N10" s="8">
        <f t="shared" si="0"/>
        <v>0.51360063883900609</v>
      </c>
      <c r="O10" s="8">
        <f t="shared" si="1"/>
        <v>0.52754657925295823</v>
      </c>
      <c r="R10" t="s">
        <v>19</v>
      </c>
      <c r="S10">
        <v>0.99394484352237833</v>
      </c>
      <c r="T10" t="s">
        <v>19</v>
      </c>
      <c r="U10">
        <v>0.83949611611123065</v>
      </c>
    </row>
    <row r="11" spans="1:21" x14ac:dyDescent="0.3">
      <c r="A11" s="4">
        <v>9</v>
      </c>
      <c r="B11">
        <v>0.52755341036319703</v>
      </c>
      <c r="C11">
        <v>0.53067237598995298</v>
      </c>
      <c r="D11">
        <v>0.48778045906126499</v>
      </c>
      <c r="E11">
        <v>0.49424040642937001</v>
      </c>
      <c r="F11">
        <v>0.54414243881106295</v>
      </c>
      <c r="G11">
        <v>0.54577722416877705</v>
      </c>
      <c r="H11">
        <v>0.48122409616112699</v>
      </c>
      <c r="I11">
        <v>0.50546195514937198</v>
      </c>
      <c r="J11">
        <v>0.51483587091863103</v>
      </c>
      <c r="K11">
        <v>0.52829965101301601</v>
      </c>
      <c r="L11" s="2"/>
      <c r="M11" s="4">
        <v>9</v>
      </c>
      <c r="N11" s="8">
        <f t="shared" si="0"/>
        <v>0.51110725506305665</v>
      </c>
      <c r="O11" s="8">
        <f t="shared" si="1"/>
        <v>0.5208903225500976</v>
      </c>
      <c r="R11" t="s">
        <v>20</v>
      </c>
      <c r="S11">
        <v>0.1064191159152984</v>
      </c>
      <c r="T11" t="s">
        <v>20</v>
      </c>
      <c r="U11">
        <v>0.19090526663386842</v>
      </c>
    </row>
    <row r="12" spans="1:21" x14ac:dyDescent="0.3">
      <c r="B12" s="2"/>
      <c r="C12" s="2"/>
      <c r="R12" t="s">
        <v>21</v>
      </c>
      <c r="S12">
        <v>0.51110725506305665</v>
      </c>
      <c r="T12" t="s">
        <v>21</v>
      </c>
      <c r="U12">
        <v>0.5208903225500976</v>
      </c>
    </row>
    <row r="13" spans="1:21" x14ac:dyDescent="0.3">
      <c r="R13" t="s">
        <v>22</v>
      </c>
      <c r="S13">
        <v>0.61752637097835505</v>
      </c>
      <c r="T13" t="s">
        <v>22</v>
      </c>
      <c r="U13">
        <v>0.71179558918396602</v>
      </c>
    </row>
    <row r="14" spans="1:21" x14ac:dyDescent="0.3">
      <c r="R14" t="s">
        <v>23</v>
      </c>
      <c r="S14">
        <v>5.4757754627966841</v>
      </c>
      <c r="T14" t="s">
        <v>23</v>
      </c>
      <c r="U14">
        <v>5.8925615997116925</v>
      </c>
    </row>
    <row r="15" spans="1:21" ht="15" thickBot="1" x14ac:dyDescent="0.35">
      <c r="R15" s="9" t="s">
        <v>24</v>
      </c>
      <c r="S15" s="9">
        <v>10</v>
      </c>
      <c r="T15" s="9" t="s">
        <v>24</v>
      </c>
      <c r="U15" s="9">
        <v>10</v>
      </c>
    </row>
    <row r="17" spans="2:2" x14ac:dyDescent="0.3">
      <c r="B17" s="2"/>
    </row>
  </sheetData>
  <mergeCells count="2">
    <mergeCell ref="R2:S2"/>
    <mergeCell ref="T2:U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F5B2-C664-4E98-90B2-00A7284898F7}">
  <dimension ref="A1:U17"/>
  <sheetViews>
    <sheetView topLeftCell="O1" zoomScale="81" workbookViewId="0">
      <selection activeCell="P28" sqref="P28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3" width="26.44140625" customWidth="1"/>
    <col min="14" max="14" width="34.77734375" customWidth="1"/>
    <col min="15" max="15" width="36.44140625" customWidth="1"/>
    <col min="18" max="18" width="18.5546875" customWidth="1"/>
    <col min="20" max="20" width="17.77734375" customWidth="1"/>
    <col min="21" max="21" width="18.6640625" customWidth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 t="s">
        <v>0</v>
      </c>
      <c r="N1" s="1" t="s">
        <v>25</v>
      </c>
      <c r="O1" s="1" t="s">
        <v>26</v>
      </c>
      <c r="R1" s="13" t="s">
        <v>32</v>
      </c>
      <c r="S1" s="13"/>
      <c r="T1" s="13" t="s">
        <v>34</v>
      </c>
      <c r="U1" s="13"/>
    </row>
    <row r="2" spans="1:21" x14ac:dyDescent="0.3">
      <c r="A2" s="4">
        <v>0</v>
      </c>
      <c r="B2">
        <v>0.652858094796538</v>
      </c>
      <c r="C2">
        <v>0.72490580892085998</v>
      </c>
      <c r="D2">
        <v>0.652858094796538</v>
      </c>
      <c r="E2">
        <v>0.72490580892085998</v>
      </c>
      <c r="F2">
        <v>0.652858094796538</v>
      </c>
      <c r="G2">
        <v>0.72490580892085998</v>
      </c>
      <c r="H2">
        <v>0.652858094796538</v>
      </c>
      <c r="I2">
        <v>0.72490580892085998</v>
      </c>
      <c r="J2">
        <v>0.652858094796538</v>
      </c>
      <c r="K2">
        <v>0.72490580892085998</v>
      </c>
      <c r="L2" s="2"/>
      <c r="M2" s="4">
        <v>0</v>
      </c>
      <c r="N2" s="8">
        <f>AVERAGE(B2,D2,F2,H2,J2)</f>
        <v>0.652858094796538</v>
      </c>
      <c r="O2" s="8">
        <f>AVERAGE(C2,E2,G2,I2,K2)</f>
        <v>0.72490580892085998</v>
      </c>
    </row>
    <row r="3" spans="1:21" x14ac:dyDescent="0.3">
      <c r="A3" s="4">
        <v>1</v>
      </c>
      <c r="B3">
        <v>0.629993576219678</v>
      </c>
      <c r="C3">
        <v>0.695516716775894</v>
      </c>
      <c r="D3">
        <v>0.629993576219678</v>
      </c>
      <c r="E3">
        <v>0.695516716775894</v>
      </c>
      <c r="F3">
        <v>0.629993576219678</v>
      </c>
      <c r="G3">
        <v>0.695516716775894</v>
      </c>
      <c r="H3">
        <v>0.629993576219678</v>
      </c>
      <c r="I3">
        <v>0.695516716775894</v>
      </c>
      <c r="J3">
        <v>0.652858094796538</v>
      </c>
      <c r="K3">
        <v>0.69825792102515605</v>
      </c>
      <c r="L3" s="2"/>
      <c r="M3" s="4">
        <v>1</v>
      </c>
      <c r="N3" s="8">
        <f t="shared" ref="N3:O11" si="0">AVERAGE(B3,D3,F3,H3,J3)</f>
        <v>0.63456647993505</v>
      </c>
      <c r="O3" s="8">
        <f t="shared" si="0"/>
        <v>0.69606495762574638</v>
      </c>
      <c r="R3" t="s">
        <v>13</v>
      </c>
      <c r="S3">
        <v>0.59347022246229608</v>
      </c>
      <c r="T3" t="s">
        <v>13</v>
      </c>
      <c r="U3">
        <v>0.63066451374974197</v>
      </c>
    </row>
    <row r="4" spans="1:21" x14ac:dyDescent="0.3">
      <c r="A4" s="4">
        <v>2</v>
      </c>
      <c r="B4">
        <v>0.59142195614278303</v>
      </c>
      <c r="C4">
        <v>0.66727871400217198</v>
      </c>
      <c r="D4">
        <v>0.60413949372470299</v>
      </c>
      <c r="E4">
        <v>0.67066183033049098</v>
      </c>
      <c r="F4">
        <v>0.59142195614278303</v>
      </c>
      <c r="G4">
        <v>0.66727871400217198</v>
      </c>
      <c r="H4">
        <v>0.60413949372470299</v>
      </c>
      <c r="I4">
        <v>0.67066183033049098</v>
      </c>
      <c r="J4">
        <v>0.59470682445168399</v>
      </c>
      <c r="K4">
        <v>0.678015867644151</v>
      </c>
      <c r="L4" s="2"/>
      <c r="M4" s="4">
        <v>2</v>
      </c>
      <c r="N4" s="8">
        <f t="shared" si="0"/>
        <v>0.59716594483733121</v>
      </c>
      <c r="O4" s="8">
        <f t="shared" si="0"/>
        <v>0.67077939126189545</v>
      </c>
      <c r="R4" t="s">
        <v>14</v>
      </c>
      <c r="S4">
        <v>9.2214946364271647E-3</v>
      </c>
      <c r="T4" t="s">
        <v>14</v>
      </c>
      <c r="U4">
        <v>1.6365824330425851E-2</v>
      </c>
    </row>
    <row r="5" spans="1:21" x14ac:dyDescent="0.3">
      <c r="A5" s="4">
        <v>3</v>
      </c>
      <c r="B5">
        <v>0.59142195614278303</v>
      </c>
      <c r="C5">
        <v>0.64580330268740604</v>
      </c>
      <c r="D5">
        <v>0.59906668094694604</v>
      </c>
      <c r="E5">
        <v>0.64468660599569405</v>
      </c>
      <c r="F5">
        <v>0.59142195614278303</v>
      </c>
      <c r="G5">
        <v>0.644906844660043</v>
      </c>
      <c r="H5">
        <v>0.59906668094694604</v>
      </c>
      <c r="I5">
        <v>0.64468660599569405</v>
      </c>
      <c r="J5">
        <v>0.59395581811666398</v>
      </c>
      <c r="K5">
        <v>0.63949511674404103</v>
      </c>
      <c r="L5" s="2"/>
      <c r="M5" s="4">
        <v>3</v>
      </c>
      <c r="N5" s="8">
        <f t="shared" si="0"/>
        <v>0.59498661845922451</v>
      </c>
      <c r="O5" s="8">
        <f t="shared" si="0"/>
        <v>0.64391569521657566</v>
      </c>
      <c r="R5" t="s">
        <v>15</v>
      </c>
      <c r="S5">
        <v>0.58811569300353506</v>
      </c>
      <c r="T5" t="s">
        <v>15</v>
      </c>
      <c r="U5">
        <v>0.61570072772123363</v>
      </c>
    </row>
    <row r="6" spans="1:21" x14ac:dyDescent="0.3">
      <c r="A6" s="4">
        <v>4</v>
      </c>
      <c r="B6">
        <v>0.59142195614278303</v>
      </c>
      <c r="C6">
        <v>0.62428633540451495</v>
      </c>
      <c r="D6">
        <v>0.59906668094694604</v>
      </c>
      <c r="E6">
        <v>0.61848759129226105</v>
      </c>
      <c r="F6">
        <v>0.59142195614278303</v>
      </c>
      <c r="G6">
        <v>0.622843621237675</v>
      </c>
      <c r="H6">
        <v>0.59906668094694604</v>
      </c>
      <c r="I6">
        <v>0.61848759129226105</v>
      </c>
      <c r="J6">
        <v>0.59395581811666398</v>
      </c>
      <c r="K6">
        <v>0.62367187584519301</v>
      </c>
      <c r="L6" s="2"/>
      <c r="M6" s="4">
        <v>4</v>
      </c>
      <c r="N6" s="8">
        <f t="shared" si="0"/>
        <v>0.59498661845922451</v>
      </c>
      <c r="O6" s="8">
        <f t="shared" si="0"/>
        <v>0.62155540301438106</v>
      </c>
      <c r="R6" t="s">
        <v>16</v>
      </c>
      <c r="S6">
        <v>2.9160926482136158E-2</v>
      </c>
      <c r="T6" t="s">
        <v>16</v>
      </c>
      <c r="U6">
        <v>5.1753280670345798E-2</v>
      </c>
    </row>
    <row r="7" spans="1:21" x14ac:dyDescent="0.3">
      <c r="A7" s="4">
        <v>5</v>
      </c>
      <c r="B7">
        <v>0.59142195614278303</v>
      </c>
      <c r="C7">
        <v>0.61721258491675002</v>
      </c>
      <c r="D7">
        <v>0.59142195614278303</v>
      </c>
      <c r="E7">
        <v>0.60991868339538502</v>
      </c>
      <c r="F7">
        <v>0.57596519629657195</v>
      </c>
      <c r="G7">
        <v>0.60899009231030898</v>
      </c>
      <c r="H7">
        <v>0.59142195614278303</v>
      </c>
      <c r="I7">
        <v>0.60991868339538502</v>
      </c>
      <c r="J7">
        <v>0.55599277301430705</v>
      </c>
      <c r="K7">
        <v>0.60319021812260099</v>
      </c>
      <c r="L7" s="2"/>
      <c r="M7" s="4">
        <v>5</v>
      </c>
      <c r="N7" s="8">
        <f t="shared" si="0"/>
        <v>0.5812447675478456</v>
      </c>
      <c r="O7" s="8">
        <f t="shared" si="0"/>
        <v>0.60984605242808609</v>
      </c>
      <c r="R7" t="s">
        <v>17</v>
      </c>
      <c r="S7">
        <v>8.5035963329654983E-4</v>
      </c>
      <c r="T7" t="s">
        <v>17</v>
      </c>
      <c r="U7">
        <v>2.6784020601435883E-3</v>
      </c>
    </row>
    <row r="8" spans="1:21" x14ac:dyDescent="0.3">
      <c r="A8" s="4">
        <v>6</v>
      </c>
      <c r="B8">
        <v>0.58229504224359896</v>
      </c>
      <c r="C8">
        <v>0.60283423452198504</v>
      </c>
      <c r="D8">
        <v>0.57655930239856201</v>
      </c>
      <c r="E8">
        <v>0.598434614939093</v>
      </c>
      <c r="F8">
        <v>0.57596519629657195</v>
      </c>
      <c r="G8">
        <v>0.59611326980630497</v>
      </c>
      <c r="H8">
        <v>0.57655930239856201</v>
      </c>
      <c r="I8">
        <v>0.598434614939093</v>
      </c>
      <c r="J8">
        <v>0.55298125295341005</v>
      </c>
      <c r="K8">
        <v>0.58865140352944501</v>
      </c>
      <c r="L8" s="2"/>
      <c r="M8" s="4">
        <v>6</v>
      </c>
      <c r="N8" s="8">
        <f t="shared" si="0"/>
        <v>0.57287201925814091</v>
      </c>
      <c r="O8" s="8">
        <f t="shared" si="0"/>
        <v>0.59689362754718422</v>
      </c>
      <c r="R8" t="s">
        <v>18</v>
      </c>
      <c r="S8">
        <v>0.68048662090351897</v>
      </c>
      <c r="T8" t="s">
        <v>18</v>
      </c>
      <c r="U8">
        <v>-0.66457065520649206</v>
      </c>
    </row>
    <row r="9" spans="1:21" x14ac:dyDescent="0.3">
      <c r="A9" s="4">
        <v>7</v>
      </c>
      <c r="B9">
        <v>0.56464819232225405</v>
      </c>
      <c r="C9">
        <v>0.59492474758783898</v>
      </c>
      <c r="D9">
        <v>0.57655930239856201</v>
      </c>
      <c r="E9">
        <v>0.59177242390314699</v>
      </c>
      <c r="F9">
        <v>0.57596519629657195</v>
      </c>
      <c r="G9">
        <v>0.58495807317634396</v>
      </c>
      <c r="H9">
        <v>0.57655930239856201</v>
      </c>
      <c r="I9">
        <v>0.59307562786221502</v>
      </c>
      <c r="J9">
        <v>0.55298125295341005</v>
      </c>
      <c r="K9">
        <v>0.572065844618876</v>
      </c>
      <c r="L9" s="2"/>
      <c r="M9" s="4">
        <v>7</v>
      </c>
      <c r="N9" s="8">
        <f t="shared" si="0"/>
        <v>0.56934264927387201</v>
      </c>
      <c r="O9" s="8">
        <f t="shared" si="0"/>
        <v>0.58735934342968421</v>
      </c>
      <c r="R9" t="s">
        <v>19</v>
      </c>
      <c r="S9">
        <v>1.246517397809205</v>
      </c>
      <c r="T9" t="s">
        <v>19</v>
      </c>
      <c r="U9">
        <v>0.75596310906388953</v>
      </c>
    </row>
    <row r="10" spans="1:21" x14ac:dyDescent="0.3">
      <c r="A10" s="4">
        <v>8</v>
      </c>
      <c r="B10">
        <v>0.56464819232225405</v>
      </c>
      <c r="C10">
        <v>0.58568865652064395</v>
      </c>
      <c r="D10">
        <v>0.57378794446885495</v>
      </c>
      <c r="E10">
        <v>0.58308688934465203</v>
      </c>
      <c r="F10">
        <v>0.57596519629657195</v>
      </c>
      <c r="G10">
        <v>0.57944883625249</v>
      </c>
      <c r="H10">
        <v>0.57655930239856201</v>
      </c>
      <c r="I10">
        <v>0.58686934401790303</v>
      </c>
      <c r="J10">
        <v>0.55217456702589995</v>
      </c>
      <c r="K10">
        <v>0.56523134273429698</v>
      </c>
      <c r="L10" s="2"/>
      <c r="M10" s="4">
        <v>8</v>
      </c>
      <c r="N10" s="8">
        <f t="shared" si="0"/>
        <v>0.56862704050242863</v>
      </c>
      <c r="O10" s="8">
        <f t="shared" si="0"/>
        <v>0.58006501377399711</v>
      </c>
      <c r="R10" t="s">
        <v>20</v>
      </c>
      <c r="S10">
        <v>8.4806103243232012E-2</v>
      </c>
      <c r="T10" t="s">
        <v>20</v>
      </c>
      <c r="U10">
        <v>0.14964596464184943</v>
      </c>
    </row>
    <row r="11" spans="1:21" x14ac:dyDescent="0.3">
      <c r="A11" s="4">
        <v>9</v>
      </c>
      <c r="B11">
        <v>0.56464819232225405</v>
      </c>
      <c r="C11">
        <v>0.58065509939173798</v>
      </c>
      <c r="D11">
        <v>0.57378794446885495</v>
      </c>
      <c r="E11">
        <v>0.57798959191719601</v>
      </c>
      <c r="F11">
        <v>0.57596519629657195</v>
      </c>
      <c r="G11">
        <v>0.57701426384111199</v>
      </c>
      <c r="H11">
        <v>0.57655930239856201</v>
      </c>
      <c r="I11">
        <v>0.58129040559927603</v>
      </c>
      <c r="J11">
        <v>0.54929932228028699</v>
      </c>
      <c r="K11">
        <v>0.559349860645731</v>
      </c>
      <c r="L11" s="2"/>
      <c r="M11" s="4">
        <v>9</v>
      </c>
      <c r="N11" s="8">
        <f t="shared" si="0"/>
        <v>0.56805199155330599</v>
      </c>
      <c r="O11" s="8">
        <f t="shared" si="0"/>
        <v>0.57525984427901056</v>
      </c>
      <c r="R11" t="s">
        <v>21</v>
      </c>
      <c r="S11">
        <v>0.56805199155330599</v>
      </c>
      <c r="T11" t="s">
        <v>21</v>
      </c>
      <c r="U11">
        <v>0.57525984427901056</v>
      </c>
    </row>
    <row r="12" spans="1:21" x14ac:dyDescent="0.3">
      <c r="B12" s="2"/>
      <c r="C12" s="2"/>
      <c r="R12" t="s">
        <v>22</v>
      </c>
      <c r="S12">
        <v>0.652858094796538</v>
      </c>
      <c r="T12" t="s">
        <v>22</v>
      </c>
      <c r="U12">
        <v>0.72490580892085998</v>
      </c>
    </row>
    <row r="13" spans="1:21" x14ac:dyDescent="0.3">
      <c r="R13" t="s">
        <v>23</v>
      </c>
      <c r="S13">
        <v>5.9347022246229608</v>
      </c>
      <c r="T13" t="s">
        <v>23</v>
      </c>
      <c r="U13">
        <v>6.3066451374974202</v>
      </c>
    </row>
    <row r="14" spans="1:21" ht="15" thickBot="1" x14ac:dyDescent="0.35">
      <c r="R14" s="9" t="s">
        <v>24</v>
      </c>
      <c r="S14" s="9">
        <v>10</v>
      </c>
      <c r="T14" s="9" t="s">
        <v>24</v>
      </c>
      <c r="U14" s="9">
        <v>10</v>
      </c>
    </row>
    <row r="17" spans="2:2" x14ac:dyDescent="0.3">
      <c r="B17" s="2"/>
    </row>
  </sheetData>
  <mergeCells count="2">
    <mergeCell ref="T1:U1"/>
    <mergeCell ref="R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Onepoint Seed 3244 </vt:lpstr>
      <vt:lpstr>Uniform Seed 3244</vt:lpstr>
      <vt:lpstr>OnePoint  Seed 2789</vt:lpstr>
      <vt:lpstr>UniformSeed 2789</vt:lpstr>
      <vt:lpstr>OnePoint Seed 9610</vt:lpstr>
      <vt:lpstr>UniformSeed 9610</vt:lpstr>
      <vt:lpstr>Onepoint Seed 8746</vt:lpstr>
      <vt:lpstr>Uniform Seed 8746</vt:lpstr>
      <vt:lpstr>OnePoint Seed 3647</vt:lpstr>
      <vt:lpstr>Uniform Seed 3647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uwaneme</dc:creator>
  <cp:lastModifiedBy>jerome uwaneme</cp:lastModifiedBy>
  <dcterms:created xsi:type="dcterms:W3CDTF">2023-11-09T20:42:01Z</dcterms:created>
  <dcterms:modified xsi:type="dcterms:W3CDTF">2023-11-10T21:41:16Z</dcterms:modified>
</cp:coreProperties>
</file>