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comments1.xml" ContentType="application/vnd.openxmlformats-officedocument.spreadsheetml.comments+xml"/>
  <Override PartName="/xl/tables/table36.xml" ContentType="application/vnd.openxmlformats-officedocument.spreadsheetml.table+xml"/>
  <Override PartName="/xl/tables/table37.xml" ContentType="application/vnd.openxmlformats-officedocument.spreadsheetml.table+xml"/>
  <Override PartName="/xl/comments2.xml" ContentType="application/vnd.openxmlformats-officedocument.spreadsheetml.comments+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comments3.xml" ContentType="application/vnd.openxmlformats-officedocument.spreadsheetml.comments+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ttps://tdkgroupdeu.sharepoint.com/sites/TEG-ECU-MES-Honqi-2848/Shared Documents/General/Open tipics - Material Logistics/"/>
    </mc:Choice>
  </mc:AlternateContent>
  <xr:revisionPtr revIDLastSave="29" documentId="8_{328FF4EA-4465-4F39-84D6-CCB9D8384307}" xr6:coauthVersionLast="47" xr6:coauthVersionMax="47" xr10:uidLastSave="{12C54093-EF8F-4650-88C2-4081859376A7}"/>
  <bookViews>
    <workbookView xWindow="28680" yWindow="-120" windowWidth="29040" windowHeight="15840" tabRatio="785" firstSheet="19" activeTab="42" xr2:uid="{00000000-000D-0000-FFFF-FFFF00000000}"/>
  </bookViews>
  <sheets>
    <sheet name="Index" sheetId="2" r:id="rId1"/>
    <sheet name="Formats" sheetId="3" r:id="rId2"/>
    <sheet name="Assumptions" sheetId="4" r:id="rId3"/>
    <sheet name="WorksheetNameMapping" sheetId="5" r:id="rId4"/>
    <sheet name="Enums" sheetId="6" r:id="rId5"/>
    <sheet name="&lt;SM&gt;Config" sheetId="66" state="hidden" r:id="rId6"/>
    <sheet name="&lt;SM&gt;Role" sheetId="7" state="hidden" r:id="rId7"/>
    <sheet name="&lt;SM&gt;Features" sheetId="78" state="hidden" r:id="rId8"/>
    <sheet name="&lt;LOOKUP&gt;SAPToMESUnits" sheetId="77" state="hidden" r:id="rId9"/>
    <sheet name="&lt;DM&gt;Enterprise" sheetId="9" state="hidden" r:id="rId10"/>
    <sheet name="&lt;DM&gt;Site" sheetId="10" state="hidden" r:id="rId11"/>
    <sheet name="&lt;DM&gt;Calendar" sheetId="11" state="hidden" r:id="rId12"/>
    <sheet name="&lt;DM&gt;Team" sheetId="12" state="hidden" r:id="rId13"/>
    <sheet name="&lt;DM&gt;ShiftDefinition" sheetId="13" state="hidden" r:id="rId14"/>
    <sheet name="ShiftDefinitionShift" sheetId="14" state="hidden" r:id="rId15"/>
    <sheet name="&lt;DM&gt;Facility" sheetId="15" state="hidden" r:id="rId16"/>
    <sheet name="&lt;DM&gt;Area" sheetId="16" r:id="rId17"/>
    <sheet name="&lt;DM&gt;AreaSupplyArea" sheetId="17" state="hidden" r:id="rId18"/>
    <sheet name="&lt;DM&gt;AreaTransferRequirementType" sheetId="18" state="hidden" r:id="rId19"/>
    <sheet name="&lt;DM&gt;Step" sheetId="21" r:id="rId20"/>
    <sheet name="StepLogicalName" sheetId="68" state="hidden" r:id="rId21"/>
    <sheet name="StepSwitchingRule" sheetId="69" state="hidden" r:id="rId22"/>
    <sheet name="StepContextInformation" sheetId="70" state="hidden" r:id="rId23"/>
    <sheet name="&lt;UP&gt;StepFutureActions" sheetId="71" state="hidden" r:id="rId24"/>
    <sheet name="StepSamplingPlan" sheetId="72" state="hidden" r:id="rId25"/>
    <sheet name="StepInspectionSeverityInstance" sheetId="73" state="hidden" r:id="rId26"/>
    <sheet name="&lt;DM&gt;ChangeSet" sheetId="75" state="hidden" r:id="rId27"/>
    <sheet name="&lt;LOOKUP&gt;CustomCoreStepBOMPrRef" sheetId="85" r:id="rId28"/>
    <sheet name="&lt;LOOKUP&gt;CustomCoreBOMItemSSCont" sheetId="84" r:id="rId29"/>
    <sheet name="&lt;DM&gt;Flow" sheetId="41" r:id="rId30"/>
    <sheet name="FlowStructures" sheetId="43" r:id="rId31"/>
    <sheet name="FlowLogicalName" sheetId="42" state="hidden" r:id="rId32"/>
    <sheet name="&lt;DM&gt;Parameter" sheetId="44" state="hidden" r:id="rId33"/>
    <sheet name="ProductManufacturer" sheetId="34" state="hidden" r:id="rId34"/>
    <sheet name="ProductParameters" sheetId="35" state="hidden" r:id="rId35"/>
    <sheet name="&lt;SM&gt;StateModel" sheetId="25" state="hidden" r:id="rId36"/>
    <sheet name="StateModelState" sheetId="26" state="hidden" r:id="rId37"/>
    <sheet name="StateModelTransition" sheetId="27" state="hidden" r:id="rId38"/>
    <sheet name="&lt;DM&gt;Service" sheetId="33" r:id="rId39"/>
    <sheet name="&lt;DM&gt;Resource" sheetId="22" r:id="rId40"/>
    <sheet name="&lt;DM&gt;ResourceService" sheetId="65" state="hidden" r:id="rId41"/>
    <sheet name="ResourceInstruments" sheetId="76" state="hidden" r:id="rId42"/>
    <sheet name="&lt;ST&gt;ServiceContext" sheetId="31" r:id="rId43"/>
    <sheet name="&lt;GT&gt;MaterialFormRelation" sheetId="37" r:id="rId44"/>
    <sheet name="DataCollectionSampleLimits" sheetId="59" state="hidden" r:id="rId45"/>
    <sheet name="&lt;DM&gt;Recipe" sheetId="48" state="hidden" r:id="rId46"/>
    <sheet name="RecipeParameters" sheetId="49" state="hidden" r:id="rId47"/>
    <sheet name="SubRecipes" sheetId="50" state="hidden" r:id="rId48"/>
    <sheet name="SubRecipeParameters" sheetId="51" state="hidden" r:id="rId49"/>
    <sheet name="&lt;DM&gt;Chart" sheetId="62" state="hidden" r:id="rId50"/>
    <sheet name="&lt;ST&gt;StepChartContext" sheetId="63" state="hidden" r:id="rId51"/>
    <sheet name="&lt;DM&gt;Material" sheetId="74" state="hidden" r:id="rId52"/>
    <sheet name="&lt;LOOKUP&gt;CustomBarcodeCreateRaw" sheetId="81" r:id="rId53"/>
  </sheets>
  <externalReferences>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xlnm._FilterDatabase" localSheetId="17" hidden="1">'&lt;DM&gt;AreaSupplyArea'!$A$1:$D$2</definedName>
    <definedName name="_xlnm._FilterDatabase" localSheetId="18" hidden="1">'&lt;DM&gt;AreaTransferRequirementType'!$A$1:$I$5</definedName>
    <definedName name="_xlnm._FilterDatabase" localSheetId="49" hidden="1">'&lt;DM&gt;Chart'!$A$1:$BB$2</definedName>
    <definedName name="_xlnm._FilterDatabase" localSheetId="27" hidden="1">'&lt;LOOKUP&gt;CustomCoreStepBOMPrRef'!$A$1:$C$22</definedName>
    <definedName name="_xlnm._FilterDatabase" localSheetId="8" hidden="1">'&lt;LOOKUP&gt;SAPToMESUnits'!$A$1:$B$1</definedName>
    <definedName name="_xlnm._FilterDatabase" localSheetId="42" hidden="1">'&lt;ST&gt;ServiceContext'!$A$1:$H$28</definedName>
    <definedName name="_xlnm._FilterDatabase" localSheetId="4" hidden="1">Enums!$C$26:$C$30</definedName>
    <definedName name="ChartTypes" localSheetId="8">[1]HelpLookups!#REF!</definedName>
    <definedName name="ChartTypes" localSheetId="7">[2]HelpLookups!#REF!</definedName>
    <definedName name="ChartTypes" localSheetId="23">[3]HelpLookups!#REF!</definedName>
    <definedName name="ChartTypes" localSheetId="41">[4]HelpLookups!#REF!</definedName>
    <definedName name="ChartTypes">[5]HelpLookups!#REF!</definedName>
    <definedName name="ChartTypes1">[2]HelpLookups!#REF!</definedName>
    <definedName name="ChartTypes2">[2]HelpLookups!#REF!</definedName>
    <definedName name="CheckListExecutionMode" localSheetId="8">[1]HelpLookups!$A$121:$A$122</definedName>
    <definedName name="CheckListExecutionMode" localSheetId="7">[2]HelpLookups!$A$121:$A$122</definedName>
    <definedName name="CheckListExecutionMode" localSheetId="23">[3]HelpLookups!$A$121:$A$122</definedName>
    <definedName name="CheckListExecutionMode" localSheetId="41">[4]HelpLookups!$A$121:$A$122</definedName>
    <definedName name="CheckListExecutionMode">[5]HelpLookups!$A$121:$A$122</definedName>
    <definedName name="CheckListScope" localSheetId="8">[1]HelpLookups!$A$29:$A$33</definedName>
    <definedName name="CheckListScope" localSheetId="7">[2]HelpLookups!$A$29:$A$33</definedName>
    <definedName name="CheckListScope" localSheetId="23">[3]HelpLookups!$A$29:$A$33</definedName>
    <definedName name="CheckListScope" localSheetId="41">[4]HelpLookups!$A$29:$A$33</definedName>
    <definedName name="CheckListScope">[5]HelpLookups!$A$29:$A$33</definedName>
    <definedName name="CheckListType" localSheetId="8">[1]HelpLookups!$A$2:$A$17</definedName>
    <definedName name="CheckListType" localSheetId="7">[2]HelpLookups!$A$2:$A$17</definedName>
    <definedName name="CheckListType" localSheetId="23">[3]HelpLookups!$A$2:$A$17</definedName>
    <definedName name="CheckListType" localSheetId="41">[4]HelpLookups!$A$2:$A$17</definedName>
    <definedName name="CheckListType">[5]HelpLookups!$A$2:$A$17</definedName>
    <definedName name="DataCollectionTypeList" localSheetId="8">[1]HelpLookups!$A$107:$A$109</definedName>
    <definedName name="DataCollectionTypeList" localSheetId="7">[2]HelpLookups!$A$107:$A$109</definedName>
    <definedName name="DataCollectionTypeList" localSheetId="23">[3]HelpLookups!$A$107:$A$109</definedName>
    <definedName name="DataCollectionTypeList" localSheetId="41">[4]HelpLookups!$A$107:$A$109</definedName>
    <definedName name="DataCollectionTypeList">[5]HelpLookups!$A$107:$A$109</definedName>
    <definedName name="DocTypeValues" localSheetId="8">[1]HelpLookups!$A$37:$A$58</definedName>
    <definedName name="DocTypeValues" localSheetId="7">[2]HelpLookups!$A$37:$A$58</definedName>
    <definedName name="DocTypeValues" localSheetId="23">[3]HelpLookups!$A$37:$A$58</definedName>
    <definedName name="DocTypeValues" localSheetId="41">[4]HelpLookups!$A$37:$A$58</definedName>
    <definedName name="DocTypeValues">[5]HelpLookups!$A$37:$A$58</definedName>
    <definedName name="DocumentOperationTypes" localSheetId="8">[1]HelpLookups!$A$126:$A$130</definedName>
    <definedName name="DocumentOperationTypes" localSheetId="7">[2]HelpLookups!$A$126:$A$130</definedName>
    <definedName name="DocumentOperationTypes" localSheetId="23">[3]HelpLookups!$A$126:$A$130</definedName>
    <definedName name="DocumentOperationTypes" localSheetId="41">[4]HelpLookups!$A$126:$A$130</definedName>
    <definedName name="DocumentOperationTypes">[5]HelpLookups!$A$126:$A$130</definedName>
    <definedName name="Enum_ProductType" localSheetId="51">[6]!Enum_SamplingContext130[ProductType]</definedName>
    <definedName name="Enum_ProductType" localSheetId="8">#REF!</definedName>
    <definedName name="Enum_ProductType" localSheetId="5">[7]!Enum_SamplingContext130[ProductType]</definedName>
    <definedName name="Enum_ProductType" localSheetId="23">[6]!Enum_SamplingContext130[ProductType]</definedName>
    <definedName name="Enum_ProductType" localSheetId="33">[8]!Enum_SamplingContext130[ProductType]</definedName>
    <definedName name="Enum_ProductType" localSheetId="34">[8]!Enum_SamplingContext130[ProductType]</definedName>
    <definedName name="Enum_ProductType" localSheetId="22">[8]!Enum_SamplingContext130[ProductType]</definedName>
    <definedName name="Enum_ProductType" localSheetId="25">[8]!Enum_SamplingContext130[ProductType]</definedName>
    <definedName name="Enum_ProductType" localSheetId="20">[8]!Enum_SamplingContext130[ProductType]</definedName>
    <definedName name="Enum_ProductType" localSheetId="24">[8]!Enum_SamplingContext130[ProductType]</definedName>
    <definedName name="Enum_ProductType" localSheetId="21">[8]!Enum_SamplingContext130[ProductType]</definedName>
    <definedName name="Enum_ProductType">[6]!Enum_SamplingContext130[ProductType]</definedName>
    <definedName name="MaterialCheckListOperations" localSheetId="8">[1]HelpLookups!$A$134:$A$138</definedName>
    <definedName name="MaterialCheckListOperations" localSheetId="7">[2]HelpLookups!$A$134:$A$138</definedName>
    <definedName name="MaterialCheckListOperations" localSheetId="23">[3]HelpLookups!$A$134:$A$138</definedName>
    <definedName name="MaterialCheckListOperations" localSheetId="41">[4]HelpLookups!$A$134:$A$138</definedName>
    <definedName name="MaterialCheckListOperations">[5]HelpLookups!$A$134:$A$138</definedName>
    <definedName name="tttttttt" localSheetId="51">[9]!Enum_SamplingContext133[ProductType]</definedName>
    <definedName name="tttttttt" localSheetId="23">[10]!Enum_SamplingContext133[ProductType]</definedName>
    <definedName name="tttttttt">[9]!Enum_SamplingContext133[ProductType]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8" i="2" l="1"/>
  <c r="C116" i="2"/>
  <c r="C114" i="2"/>
  <c r="C107" i="2"/>
  <c r="B107" i="2"/>
  <c r="C103" i="2"/>
  <c r="B103" i="2"/>
  <c r="C102" i="2"/>
  <c r="B102" i="2"/>
  <c r="B99" i="2"/>
  <c r="B96" i="2"/>
  <c r="B94" i="2"/>
  <c r="B92" i="2"/>
  <c r="B91" i="2"/>
  <c r="B90" i="2"/>
  <c r="B89" i="2"/>
  <c r="B88" i="2"/>
  <c r="B87" i="2"/>
  <c r="B86" i="2"/>
  <c r="C85" i="2"/>
  <c r="B85" i="2"/>
  <c r="B84" i="2"/>
  <c r="C83" i="2"/>
  <c r="B83" i="2"/>
  <c r="C82" i="2"/>
  <c r="B82" i="2"/>
  <c r="B81" i="2"/>
  <c r="C80" i="2"/>
  <c r="B80" i="2"/>
  <c r="C79" i="2"/>
  <c r="C78" i="2"/>
  <c r="B77" i="2"/>
  <c r="C76" i="2"/>
  <c r="B76" i="2"/>
  <c r="C75" i="2"/>
  <c r="B75" i="2"/>
  <c r="B71" i="2"/>
  <c r="B70" i="2"/>
  <c r="B69" i="2"/>
  <c r="B67" i="2"/>
  <c r="B64" i="2"/>
  <c r="B62" i="2"/>
  <c r="C61" i="2"/>
  <c r="B61" i="2"/>
  <c r="B58" i="2"/>
  <c r="B51" i="2"/>
  <c r="C50" i="2"/>
  <c r="B50" i="2"/>
  <c r="C49" i="2"/>
  <c r="B49" i="2"/>
  <c r="C48" i="2"/>
  <c r="B48" i="2"/>
  <c r="B47" i="2"/>
  <c r="C46" i="2"/>
  <c r="B46" i="2"/>
  <c r="B45" i="2"/>
  <c r="B44" i="2"/>
  <c r="B43" i="2"/>
  <c r="B42" i="2"/>
  <c r="B41" i="2"/>
  <c r="B40" i="2"/>
  <c r="C38" i="2"/>
  <c r="B38" i="2"/>
  <c r="B36" i="2"/>
  <c r="B35" i="2"/>
  <c r="C34" i="2"/>
  <c r="B34" i="2"/>
  <c r="B31" i="2"/>
  <c r="C30" i="2"/>
  <c r="B30" i="2"/>
  <c r="C29" i="2"/>
  <c r="C28" i="2"/>
  <c r="B27" i="2"/>
  <c r="C26" i="2"/>
  <c r="B26" i="2"/>
  <c r="C25" i="2"/>
  <c r="B25" i="2"/>
  <c r="C24" i="2"/>
  <c r="B24" i="2"/>
  <c r="B23" i="2"/>
  <c r="B22" i="2"/>
  <c r="C21" i="2"/>
  <c r="B21" i="2"/>
  <c r="C20" i="2"/>
  <c r="B20" i="2"/>
  <c r="C19" i="2"/>
  <c r="B19" i="2"/>
  <c r="C18" i="2"/>
  <c r="B18" i="2"/>
  <c r="C17" i="2"/>
  <c r="B17" i="2"/>
  <c r="B16" i="2"/>
  <c r="B15" i="2"/>
  <c r="C14" i="2"/>
  <c r="B14" i="2"/>
  <c r="C13" i="2"/>
  <c r="B13" i="2"/>
  <c r="C12" i="2"/>
  <c r="B12" i="2"/>
  <c r="C11" i="2"/>
  <c r="B11" i="2"/>
  <c r="C10" i="2"/>
  <c r="B10" i="2"/>
  <c r="C9" i="2"/>
  <c r="B9" i="2"/>
  <c r="C8" i="2"/>
  <c r="B8" i="2"/>
  <c r="C7" i="2"/>
  <c r="B7" i="2"/>
  <c r="C6" i="2"/>
  <c r="B6" i="2"/>
  <c r="B5" i="2"/>
  <c r="B4" i="2"/>
  <c r="D3" i="2"/>
  <c r="D4" i="2" s="1"/>
  <c r="D5" i="2" s="1"/>
  <c r="D6" i="2" s="1"/>
  <c r="D7" i="2" s="1"/>
  <c r="D8" i="2" s="1"/>
  <c r="D9" i="2" s="1"/>
  <c r="D10" i="2" s="1"/>
  <c r="D11" i="2" s="1"/>
  <c r="D12" i="2" s="1"/>
  <c r="D13" i="2" s="1"/>
  <c r="D14" i="2" s="1"/>
  <c r="D15" i="2" s="1"/>
  <c r="D16" i="2" s="1"/>
  <c r="D17" i="2" s="1"/>
  <c r="D18" i="2" s="1"/>
  <c r="D19" i="2" s="1"/>
  <c r="D20" i="2" s="1"/>
  <c r="D21" i="2" s="1"/>
  <c r="D22" i="2" s="1"/>
  <c r="D23" i="2" s="1"/>
  <c r="D25" i="2" s="1"/>
  <c r="D26" i="2" s="1"/>
  <c r="D27" i="2" s="1"/>
  <c r="D28" i="2" s="1"/>
  <c r="D29" i="2" s="1"/>
  <c r="D30" i="2" s="1"/>
  <c r="D31" i="2" s="1"/>
  <c r="D32" i="2" s="1"/>
  <c r="D33" i="2" s="1"/>
  <c r="D34" i="2" s="1"/>
  <c r="D35" i="2" s="1"/>
  <c r="D36" i="2" s="1"/>
  <c r="D37" i="2" s="1"/>
  <c r="D38" i="2" s="1"/>
  <c r="D39" i="2" s="1"/>
  <c r="B3" i="2"/>
  <c r="B2" i="2"/>
  <c r="D41" i="2" l="1"/>
  <c r="D40" i="2"/>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or-martins</author>
  </authors>
  <commentList>
    <comment ref="A1" authorId="0" shapeId="0" xr:uid="{00000000-0006-0000-0500-000001000000}">
      <text>
        <r>
          <rPr>
            <b/>
            <sz val="9"/>
            <color rgb="FF000000"/>
            <rFont val="Tahoma"/>
            <family val="2"/>
            <charset val="238"/>
          </rPr>
          <t>or-martins:</t>
        </r>
        <r>
          <rPr>
            <sz val="9"/>
            <color rgb="FF000000"/>
            <rFont val="Tahoma"/>
            <family val="2"/>
            <charset val="238"/>
          </rPr>
          <t xml:space="preserve">
Example:
/a/c/d/f/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Luís Miguel Ponte</author>
  </authors>
  <commentList>
    <comment ref="F1" authorId="0" shapeId="0" xr:uid="{3652A24F-D6B5-4192-B5BE-B9FC92419C35}">
      <text>
        <r>
          <rPr>
            <b/>
            <sz val="8"/>
            <color rgb="FF000000"/>
            <rFont val="Tahoma"/>
            <family val="2"/>
          </rPr>
          <t>Value must be:</t>
        </r>
        <r>
          <rPr>
            <sz val="8"/>
            <color rgb="FF000000"/>
            <rFont val="Tahoma"/>
            <family val="2"/>
          </rPr>
          <t xml:space="preserve">
List of existing roles, separated by ';'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Manuel Maria Brandão</author>
  </authors>
  <commentList>
    <comment ref="C1" authorId="0" shapeId="0" xr:uid="{00000000-0006-0000-3000-000001000000}">
      <text>
        <r>
          <rPr>
            <b/>
            <sz val="9"/>
            <color rgb="FF000000"/>
            <rFont val="Tahoma"/>
            <family val="2"/>
            <charset val="238"/>
          </rPr>
          <t>Syntax:</t>
        </r>
        <r>
          <rPr>
            <sz val="9"/>
            <color rgb="FF000000"/>
            <rFont val="Tahoma"/>
            <family val="2"/>
            <charset val="238"/>
          </rPr>
          <t xml:space="preserve">
Each parameter is delimited by a semi-colon (';')
When the text is 'Null' it means that there is no value
The decimal separator can be either '.' or ','
Format is:
Parameter[ParamName] OverrideParameterValidationRange[true] MinValue[0] MaxValue[51] LimitType[Absolute] LowerErrorLimit[0] LowerWarningLimit[1] Target[2] UpperWarningLimit[49] UpperErrorLimit[50]
OverrideParameterValidationRange can be 'true' or 'false'
LimitType can be 'Absolute' or 'Relative'
LimitType can be 'Absolute' or 'Relative'</t>
        </r>
      </text>
    </comment>
  </commentList>
</comments>
</file>

<file path=xl/sharedStrings.xml><?xml version="1.0" encoding="utf-8"?>
<sst xmlns="http://schemas.openxmlformats.org/spreadsheetml/2006/main" count="10594" uniqueCount="1440">
  <si>
    <t>Tab Name</t>
  </si>
  <si>
    <t>Object Type</t>
  </si>
  <si>
    <t>Description</t>
  </si>
  <si>
    <t>Execution Order</t>
  </si>
  <si>
    <t>Index</t>
  </si>
  <si>
    <t>Have the description for each tab in the excel</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</si>
  <si>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</si>
  <si>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</si>
  <si>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</si>
  <si>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</si>
  <si>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</si>
  <si>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</si>
  <si>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</si>
  <si>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&lt;SM&gt;Features</t>
  </si>
  <si>
    <t>&lt;SM&gt;DataGroup</t>
  </si>
  <si>
    <t>&lt;SM&gt;User</t>
  </si>
  <si>
    <t>&lt;DM&gt;ChangeSet</t>
  </si>
  <si>
    <t>&lt;SM&gt;LookupTableValues</t>
  </si>
  <si>
    <t>&lt;SM&gt;EntityType</t>
  </si>
  <si>
    <t>&lt;SM&gt;EntityTypeProperty</t>
  </si>
  <si>
    <t>&lt;SM&gt;StateModel</t>
  </si>
  <si>
    <t>StateModelStates</t>
  </si>
  <si>
    <t>Have the Details for the states of the State Models</t>
  </si>
  <si>
    <t>StateModelTransitions</t>
  </si>
  <si>
    <t>Have the Details for the Transitions of the State Models</t>
  </si>
  <si>
    <t>&lt;SM&gt;DEEAction</t>
  </si>
  <si>
    <t>&lt;SM&gt;NameGenerator</t>
  </si>
  <si>
    <t>&lt;DM&gt;Certification</t>
  </si>
  <si>
    <t>&lt;DM&gt;Rule</t>
  </si>
  <si>
    <t>&lt;DM&gt;Checklist</t>
  </si>
  <si>
    <t>ChecklistItems</t>
  </si>
  <si>
    <t>List of Items for the checklists</t>
  </si>
  <si>
    <t>ChecklistItemParameters</t>
  </si>
  <si>
    <t>list of parameters for the checklist items</t>
  </si>
  <si>
    <t>&lt;DM&gt;Enterprise</t>
  </si>
  <si>
    <t>&lt;DM&gt;Site</t>
  </si>
  <si>
    <t>&lt;DM&gt;Calendar</t>
  </si>
  <si>
    <t>&lt;DM&gt;Team</t>
  </si>
  <si>
    <t>Team details to bre created in the system</t>
  </si>
  <si>
    <t>&lt;DM&gt;ShiftDefinition</t>
  </si>
  <si>
    <t>Dynamic Model</t>
  </si>
  <si>
    <t>ShiftDefinitionShift</t>
  </si>
  <si>
    <t>&lt;DM&gt;Facility</t>
  </si>
  <si>
    <t>&lt;DM&gt;Schedule</t>
  </si>
  <si>
    <t>Schedule Details to be created in the system</t>
  </si>
  <si>
    <t>ScheduleSortRule</t>
  </si>
  <si>
    <t>ScheduleOptimizationCriteria</t>
  </si>
  <si>
    <t>&lt;DM&gt;Area</t>
  </si>
  <si>
    <t>&lt;DM&gt;AreaSupplyArea</t>
  </si>
  <si>
    <t>AreaSupplyArea details to be created in the system</t>
  </si>
  <si>
    <t xml:space="preserve">&lt;DM&gt;AreaTransferRequirementType </t>
  </si>
  <si>
    <t>AreaTransferRequirementType details to be created in the system</t>
  </si>
  <si>
    <t>&lt;DM&gt;Document</t>
  </si>
  <si>
    <t>Documents to be created in the system</t>
  </si>
  <si>
    <t>&lt;DM&gt;CalendarDay</t>
  </si>
  <si>
    <t>&lt;UP&gt;TeamShiftAssociation</t>
  </si>
  <si>
    <t>Update Model</t>
  </si>
  <si>
    <t>Updates already created calendar days, associating teams to shifts.</t>
  </si>
  <si>
    <t>&lt;DM&gt;Employee</t>
  </si>
  <si>
    <t>Employee details to be created in the system.</t>
  </si>
  <si>
    <t>&lt;DM&gt;EmployeeCertification</t>
  </si>
  <si>
    <t>Employee Certification relations to be created in the system.</t>
  </si>
  <si>
    <t>&lt;DM&gt;BusinessPartner</t>
  </si>
  <si>
    <t>Business Partner to be created in the system.</t>
  </si>
  <si>
    <t>&lt;DM&gt;SamplingPlan</t>
  </si>
  <si>
    <t>Sampling Plan details to be created in the system.</t>
  </si>
  <si>
    <t>SPContextInformation</t>
  </si>
  <si>
    <t>Sampling Plan Context Information to be associated on the creation of the Sampling Plans.</t>
  </si>
  <si>
    <t>&lt;DM&gt;SamplingPlanInstance</t>
  </si>
  <si>
    <t>Sampling Plan Instance details to be created in the system.</t>
  </si>
  <si>
    <t>&lt;DM&gt;Reason</t>
  </si>
  <si>
    <t>&lt;DM&gt;ReasonRepairAction</t>
  </si>
  <si>
    <t>ReasonRepairActions to be created in the system</t>
  </si>
  <si>
    <t>&lt;DM&gt;SortRuleSet</t>
  </si>
  <si>
    <t>&lt;DM&gt;Service</t>
  </si>
  <si>
    <t>&lt;DM&gt;Step</t>
  </si>
  <si>
    <t>StepReason</t>
  </si>
  <si>
    <t>List of Reasons to be added to the steps</t>
  </si>
  <si>
    <t>StepSamplingPlan</t>
  </si>
  <si>
    <t>List of Sampling Plan to be added to the steps</t>
  </si>
  <si>
    <t>StepContextInformation</t>
  </si>
  <si>
    <t>List of Inspection Severity Context Information to be added to the steps</t>
  </si>
  <si>
    <t>StepSwitchingRule</t>
  </si>
  <si>
    <t>List of Inspection Severity Switching Rules to be added to the steps</t>
  </si>
  <si>
    <t>StepInspectionSeverityInstance</t>
  </si>
  <si>
    <t>List of Inspection Severity Instances to be added to the steps</t>
  </si>
  <si>
    <t>StepLogicalName</t>
  </si>
  <si>
    <t>List of Logical Names to be added to the steps</t>
  </si>
  <si>
    <t>&lt;UP&gt;StepFutureActions</t>
  </si>
  <si>
    <t>Step Future Actions</t>
  </si>
  <si>
    <t>&lt;DM&gt;ScheduleFeedStep</t>
  </si>
  <si>
    <t>List of feed steps for Schedule</t>
  </si>
  <si>
    <t>&lt;DM&gt;ProducGroup</t>
  </si>
  <si>
    <t>Product Groups to be created in the system</t>
  </si>
  <si>
    <t>ProductGroupParameters</t>
  </si>
  <si>
    <t>Product Group Parameters</t>
  </si>
  <si>
    <t>&lt;DM&gt;Flow</t>
  </si>
  <si>
    <t>FlowStructures</t>
  </si>
  <si>
    <t>Flow Structure details for the Flows</t>
  </si>
  <si>
    <t>FlowLogicalName</t>
  </si>
  <si>
    <t>List of Logical Names to be added to the flows</t>
  </si>
  <si>
    <t>&lt;DM&gt;Product</t>
  </si>
  <si>
    <t>Products details to be created in the system</t>
  </si>
  <si>
    <t>&lt;DM&gt;SetupMatrix</t>
  </si>
  <si>
    <t>Setup Matrix to be created in the System</t>
  </si>
  <si>
    <t>SetupMatrixTransitions</t>
  </si>
  <si>
    <t>Setup Matrix Transitions</t>
  </si>
  <si>
    <t>&lt;DM&gt;Resource</t>
  </si>
  <si>
    <t>Resources details to be created in the system</t>
  </si>
  <si>
    <t>ResourceInstruments</t>
  </si>
  <si>
    <t>Resource Instruments to be created in the system</t>
  </si>
  <si>
    <t>StorageBin</t>
  </si>
  <si>
    <t>Storagebins details to be created in the System</t>
  </si>
  <si>
    <t>ResourceInventory</t>
  </si>
  <si>
    <t>Resource Inventory details to be created in the System</t>
  </si>
  <si>
    <t>ResourceMeasurementCapability</t>
  </si>
  <si>
    <t>Resource Measurement Capabilities details to be created in the system</t>
  </si>
  <si>
    <t>&lt;DM&gt;ShiftPlan</t>
  </si>
  <si>
    <t>Shift Plans to be created in the system</t>
  </si>
  <si>
    <t>ShiftPlanWorkgroups</t>
  </si>
  <si>
    <t>Workgroups to be associated with shift plans</t>
  </si>
  <si>
    <t>&lt;UP&gt;EmployeeShiftDetails</t>
  </si>
  <si>
    <t>Assign (with special manage) Team, Shiftplan, Workgroup and position to Employee</t>
  </si>
  <si>
    <t>&lt;DM&gt;Parameter</t>
  </si>
  <si>
    <t>&lt;DM&gt;Protocol</t>
  </si>
  <si>
    <t>ProtocolStates</t>
  </si>
  <si>
    <t>List of State Details for the protocol</t>
  </si>
  <si>
    <t>&lt;DM&gt;KPI</t>
  </si>
  <si>
    <t>&lt;DM&gt;KPITimeFrame</t>
  </si>
  <si>
    <t>&lt;DM&gt;DataCollection</t>
  </si>
  <si>
    <t>DataCollectionParameters</t>
  </si>
  <si>
    <t>List of parameters for Data Collections</t>
  </si>
  <si>
    <t>&lt;DM&gt;DataCollectionLimitSets</t>
  </si>
  <si>
    <t>&lt;DM&gt;BOM</t>
  </si>
  <si>
    <t>BOMProducts</t>
  </si>
  <si>
    <t>List of BOM Products for the BOMs</t>
  </si>
  <si>
    <t>&lt;DM&gt;Chart</t>
  </si>
  <si>
    <t>&lt;DM&gt;LogicalChart</t>
  </si>
  <si>
    <t>Logical chart details to be created in the system</t>
  </si>
  <si>
    <t>&lt;DM&gt;Recipe</t>
  </si>
  <si>
    <t>Recipes to be created in the system</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</si>
  <si>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</si>
  <si>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</si>
  <si>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</si>
  <si>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</si>
  <si>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</si>
  <si>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</si>
  <si>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</si>
  <si>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</si>
  <si>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MaintenancePlanActivities</t>
  </si>
  <si>
    <t>List of Activities for Maintenance Plans</t>
  </si>
  <si>
    <t>MaintenancePlanActivityCharts</t>
  </si>
  <si>
    <t>List of Activity charts for Maintenante Plans</t>
  </si>
  <si>
    <t>&lt;DM&gt;MaintenancePlanInstance</t>
  </si>
  <si>
    <t>List of Maintenance Plans Instances to add</t>
  </si>
  <si>
    <t>MaintenancePlanInstanceActivity</t>
  </si>
  <si>
    <t>List of Activities for Maintenance Instance Plans</t>
  </si>
  <si>
    <t>&lt;GT&gt;GenericTable</t>
  </si>
  <si>
    <t>List of Generic Tables to be Created / Updated in the System
Each Table can have one Tab with the data to be loaded - "&lt;GT&gt;[GenericTableName]"</t>
  </si>
  <si>
    <t>GenericTableProperties</t>
  </si>
  <si>
    <t>List of Properties of Generic Table</t>
  </si>
  <si>
    <t>&lt;GT&gt;MaterialFormRelation</t>
  </si>
  <si>
    <t>Generic Table</t>
  </si>
  <si>
    <t>&lt;ST&gt;SmartTable</t>
  </si>
  <si>
    <t>List of Smart Tables to be Created / Updated in the System
Each Table can have one Tab with the data to be loaded - "&lt;ST&gt;[SmartTableName]"</t>
  </si>
  <si>
    <t>SmartTableProperties</t>
  </si>
  <si>
    <t>SmartTablePrecedenceKeys</t>
  </si>
  <si>
    <t>&lt;DM&gt;Container</t>
  </si>
  <si>
    <t>&lt;DM&gt;Material</t>
  </si>
  <si>
    <t>&lt;DM&gt;MapDefinition</t>
  </si>
  <si>
    <t>Map Definitions to be created in the system</t>
  </si>
  <si>
    <t>MapDefinitionLayers</t>
  </si>
  <si>
    <t>Layers of Map Definiton</t>
  </si>
  <si>
    <t>&lt;DM&gt;Map</t>
  </si>
  <si>
    <t>Maps to be created in the system</t>
  </si>
  <si>
    <t>&lt;SM&gt;Config</t>
  </si>
  <si>
    <t>&lt;DM&gt;AutomationManager</t>
  </si>
  <si>
    <t>Automation Managers to create</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</si>
  <si>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</si>
  <si>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</si>
  <si>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</si>
  <si>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</si>
  <si>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</si>
  <si>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AutomationControllerIoTEventDef, AutomationControllerWorkflow tabs</t>
  </si>
  <si>
    <t>&lt;DM&gt;AutomationWorkflow</t>
  </si>
  <si>
    <t>Standalone Automation Workflows to create</t>
  </si>
  <si>
    <t>AutomationInstances</t>
  </si>
  <si>
    <t>Automation Instances to create</t>
  </si>
  <si>
    <t>&lt;DM&gt;ExperimentDefinition</t>
  </si>
  <si>
    <t>ExperimentDefinitionSteps</t>
  </si>
  <si>
    <t>List of Experiment Definition Step for the experiment definition</t>
  </si>
  <si>
    <t>&lt;DM&gt;InspectionPlan</t>
  </si>
  <si>
    <t>InspectionPlanSteps</t>
  </si>
  <si>
    <t>InspectionPlanSteps to be created in the system</t>
  </si>
  <si>
    <t>InspectionPlanConfiguration</t>
  </si>
  <si>
    <t>InspectionPlanConfigurationStep</t>
  </si>
  <si>
    <t>InspectionPlanConfigurationSteps to be created in the system</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</si>
  <si>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</si>
  <si>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</si>
  <si>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</si>
  <si>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</si>
  <si>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</si>
  <si>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</si>
  <si>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</si>
  <si>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</si>
  <si>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</si>
  <si>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</si>
  <si>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</si>
  <si>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</si>
  <si>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r>
      <rPr>
        <sz val="11"/>
        <color theme="1"/>
        <rFont val="Calibri"/>
        <family val="2"/>
        <charset val="238"/>
      </rPr>
      <t>Each item is delimited by a semi-colon ';'
Format of each item is:
Name[AttributeName] ScalarType[ScalarTypeName] Value[AttributeValue]</t>
    </r>
    <r>
      <rPr>
        <i/>
        <sz val="11"/>
        <color theme="1"/>
        <rFont val="Calibri"/>
        <family val="2"/>
        <charset val="238"/>
      </rPr>
      <t xml:space="preserve">
</t>
    </r>
    <r>
      <rPr>
        <sz val="11"/>
        <color theme="1"/>
        <rFont val="Calibri"/>
        <family val="2"/>
        <charset val="238"/>
      </rPr>
      <t>If Attribute is Array Values will be separated by comma (',')</t>
    </r>
  </si>
  <si>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</si>
  <si>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</si>
  <si>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</si>
  <si>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</si>
  <si>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</si>
  <si>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</si>
  <si>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</si>
  <si>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</si>
  <si>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</si>
  <si>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</si>
  <si>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</si>
  <si>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</si>
  <si>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</si>
  <si>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</si>
  <si>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</si>
  <si>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</si>
  <si>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</si>
  <si>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</si>
  <si>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</si>
  <si>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</si>
  <si>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</si>
  <si>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</si>
  <si>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</si>
  <si>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</si>
  <si>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</si>
  <si>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</si>
  <si>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</si>
  <si>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</si>
  <si>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</si>
  <si>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</si>
  <si>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</si>
  <si>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</si>
  <si>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</si>
  <si>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</si>
  <si>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</si>
  <si>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</si>
  <si>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</si>
  <si>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</si>
  <si>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</si>
  <si>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</si>
  <si>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</si>
  <si>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</si>
  <si>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</si>
  <si>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</si>
  <si>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</si>
  <si>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r>
      <rPr>
        <sz val="11"/>
        <color theme="1"/>
        <rFont val="Calibri"/>
        <family val="2"/>
        <charset val="238"/>
      </rPr>
      <t xml:space="preserve">Each item is delimited by a semi-colon ';'
Format of each item is:
</t>
    </r>
    <r>
      <rPr>
        <i/>
        <sz val="11"/>
        <color theme="1"/>
        <rFont val="Calibri"/>
        <family val="2"/>
        <charset val="238"/>
      </rPr>
      <t xml:space="preserve">ParameterName, equals ('='), Expression
</t>
    </r>
    <r>
      <rPr>
        <sz val="11"/>
        <color theme="1"/>
        <rFont val="Calibri"/>
        <family val="2"/>
        <charset val="238"/>
      </rPr>
      <t>Where 
 - ParameterName should be the name of a valid Parameter in the subrecipe.</t>
    </r>
  </si>
  <si>
    <t>Assumption</t>
  </si>
  <si>
    <t xml:space="preserve"> - Name Field is Mandatory
 - All Excel columns must match the Object properties (if defined)
 - Column "MainStateModel" can set the Main State Model to the object
 - Column "OtherStateModel" can set other State Models to the Object
 - Column "DataGroup" can set DataGroup to the Object
</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</si>
  <si>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</si>
  <si>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</si>
  <si>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Generic Tables</t>
  </si>
  <si>
    <t>If you want the first field to be empty, type "NULL" without the quotes.</t>
  </si>
  <si>
    <t>Smart Tables</t>
  </si>
  <si>
    <t>WorksheetName</t>
  </si>
  <si>
    <t>Value</t>
  </si>
  <si>
    <t>CertifReqQualif</t>
  </si>
  <si>
    <t>CertificationRequiredQualification</t>
  </si>
  <si>
    <t>&lt;DM&gt;AutomationControllerInstance</t>
  </si>
  <si>
    <t>StepInspectionSeverityContextInformation</t>
  </si>
  <si>
    <t>StepInspectionSeveritySwitchingRule</t>
  </si>
  <si>
    <t>ProdUnitConvFact</t>
  </si>
  <si>
    <t>&lt;GT&gt;ProductUnitConversionFactors</t>
  </si>
  <si>
    <t>MaterialDCContext</t>
  </si>
  <si>
    <t>&lt;ST&gt;MaterialDataCollectionContext</t>
  </si>
  <si>
    <t>MaterialCLContext</t>
  </si>
  <si>
    <t>&lt;ST&gt;MaterialCheckListContext</t>
  </si>
  <si>
    <t>ResourceDCContext</t>
  </si>
  <si>
    <t>&lt;ST&gt;ResourceDataCollectionContext</t>
  </si>
  <si>
    <t>SAPToMESUnits</t>
  </si>
  <si>
    <t>&lt;GT&gt;CustomCoreInterfaceSAPToMESUnits</t>
  </si>
  <si>
    <t>ScheduleCriteria</t>
  </si>
  <si>
    <t>ScheduleSortingRule</t>
  </si>
  <si>
    <t>RuleSortingDirection</t>
  </si>
  <si>
    <t>FutureLogisticActionExecutionMode</t>
  </si>
  <si>
    <t>MaximimizePriorityFulfilment</t>
  </si>
  <si>
    <t>PossibleStartDate</t>
  </si>
  <si>
    <t>Ascending</t>
  </si>
  <si>
    <t>Manual</t>
  </si>
  <si>
    <t>MaximizeResourceUtilization</t>
  </si>
  <si>
    <t>Priority</t>
  </si>
  <si>
    <t>Descending</t>
  </si>
  <si>
    <t>Automatic</t>
  </si>
  <si>
    <t>MinimizeDeviationFromDeliveryDates</t>
  </si>
  <si>
    <t>ExecutionTime</t>
  </si>
  <si>
    <t>MinimizeLateMaterials</t>
  </si>
  <si>
    <t>MaterialName</t>
  </si>
  <si>
    <t>MinimizeMaximumLateness</t>
  </si>
  <si>
    <t>Quantity</t>
  </si>
  <si>
    <t>MinimizeNumberOfLateMaterials</t>
  </si>
  <si>
    <t>CharacteristicOfItemAtResource</t>
  </si>
  <si>
    <t>TimeScale</t>
  </si>
  <si>
    <t>DefaultScheduleView</t>
  </si>
  <si>
    <t>MinimizePriorityQuantityWeigthedCycleTime</t>
  </si>
  <si>
    <t>DueDate</t>
  </si>
  <si>
    <t>Days</t>
  </si>
  <si>
    <t>Day</t>
  </si>
  <si>
    <t>MinimizePriorityWeightedLateness</t>
  </si>
  <si>
    <t>ItemCode</t>
  </si>
  <si>
    <t>Hours</t>
  </si>
  <si>
    <t>Week</t>
  </si>
  <si>
    <t>MinimizeQuantityWeightedCycleTime</t>
  </si>
  <si>
    <t>Minutes</t>
  </si>
  <si>
    <t>Month</t>
  </si>
  <si>
    <t>MinimizeSetupTimes</t>
  </si>
  <si>
    <t>Seconds</t>
  </si>
  <si>
    <t>MinimizeTotalWaitingTime</t>
  </si>
  <si>
    <t>DispatchScheduleType</t>
  </si>
  <si>
    <t>Dispatching</t>
  </si>
  <si>
    <t>MaintenanceInstanceType</t>
  </si>
  <si>
    <t>Scheduling</t>
  </si>
  <si>
    <t>SamplingContext</t>
  </si>
  <si>
    <t>Resource</t>
  </si>
  <si>
    <t>SchedulingType</t>
  </si>
  <si>
    <t>MaterialType</t>
  </si>
  <si>
    <t>Container</t>
  </si>
  <si>
    <t>Machine</t>
  </si>
  <si>
    <t>MaterialProduct</t>
  </si>
  <si>
    <t>Batch</t>
  </si>
  <si>
    <t>MaterialProductMaturity</t>
  </si>
  <si>
    <t>Tunnel</t>
  </si>
  <si>
    <t>DefaultSamplingType</t>
  </si>
  <si>
    <t>MaterialResource</t>
  </si>
  <si>
    <t>CounterBased</t>
  </si>
  <si>
    <t>MaterialStep</t>
  </si>
  <si>
    <t>KPIType</t>
  </si>
  <si>
    <t>TimeBased</t>
  </si>
  <si>
    <t>MaterialStepMaturity</t>
  </si>
  <si>
    <t>Maximum</t>
  </si>
  <si>
    <t>CounterAndTimeBased</t>
  </si>
  <si>
    <t>Minimum</t>
  </si>
  <si>
    <t>ContentStorageType</t>
  </si>
  <si>
    <t>BOMScope</t>
  </si>
  <si>
    <t>Deviation</t>
  </si>
  <si>
    <t>Internal</t>
  </si>
  <si>
    <t>MaterialTracking</t>
  </si>
  <si>
    <t>External</t>
  </si>
  <si>
    <t>MaintenanceManagement</t>
  </si>
  <si>
    <t>Frequency</t>
  </si>
  <si>
    <t>Daily</t>
  </si>
  <si>
    <t>Weekly</t>
  </si>
  <si>
    <t>TimeDueScale</t>
  </si>
  <si>
    <t>InstancesToSchedulePattern</t>
  </si>
  <si>
    <t>Monthly</t>
  </si>
  <si>
    <t>NumberOfInstances</t>
  </si>
  <si>
    <t>StepSetupCharacteristic</t>
  </si>
  <si>
    <t>Yearly</t>
  </si>
  <si>
    <t>Duration</t>
  </si>
  <si>
    <t>Service</t>
  </si>
  <si>
    <t>Weeks</t>
  </si>
  <si>
    <t>Product</t>
  </si>
  <si>
    <t>Months</t>
  </si>
  <si>
    <t>ProductGroup</t>
  </si>
  <si>
    <t>ReorderMode</t>
  </si>
  <si>
    <t>Years</t>
  </si>
  <si>
    <t>Recipe</t>
  </si>
  <si>
    <t>ProductType</t>
  </si>
  <si>
    <t>None</t>
  </si>
  <si>
    <t>FinishedGood</t>
  </si>
  <si>
    <t>SemiFinishedGood</t>
  </si>
  <si>
    <t>MoistureSensitivityLevel</t>
  </si>
  <si>
    <t>RawMaterial</t>
  </si>
  <si>
    <t>AreaType</t>
  </si>
  <si>
    <t>Part</t>
  </si>
  <si>
    <t>Area</t>
  </si>
  <si>
    <t>MaterialLogisticsMode</t>
  </si>
  <si>
    <t>Durable</t>
  </si>
  <si>
    <t>StorageArea</t>
  </si>
  <si>
    <t>2a</t>
  </si>
  <si>
    <t>ProductionLine</t>
  </si>
  <si>
    <t>Material</t>
  </si>
  <si>
    <t>StepInspectionSeverityContextInformationContext</t>
  </si>
  <si>
    <t>5a</t>
  </si>
  <si>
    <t>ProcessingType</t>
  </si>
  <si>
    <t>Process</t>
  </si>
  <si>
    <t>MaintenanceActivityScheduleMode</t>
  </si>
  <si>
    <t>Storage</t>
  </si>
  <si>
    <t>Earliest</t>
  </si>
  <si>
    <t>LoadPort</t>
  </si>
  <si>
    <t>Latest</t>
  </si>
  <si>
    <t>Model</t>
  </si>
  <si>
    <t>ConsumableFeed</t>
  </si>
  <si>
    <t>StepInspectionSeveritySwitchingRuleFilterType</t>
  </si>
  <si>
    <t>ResourceType</t>
  </si>
  <si>
    <t>Time</t>
  </si>
  <si>
    <t>Flow</t>
  </si>
  <si>
    <t>Instrument</t>
  </si>
  <si>
    <t>LastOccurrences</t>
  </si>
  <si>
    <t>Transport</t>
  </si>
  <si>
    <t>Line</t>
  </si>
  <si>
    <t>StepInspectionSeveritySwitchingRuleDirection</t>
  </si>
  <si>
    <t>IoTSchemaPropertyDataType</t>
  </si>
  <si>
    <t>KPIDimensionSource</t>
  </si>
  <si>
    <t>KPIDimensionValueType</t>
  </si>
  <si>
    <t>Tightening</t>
  </si>
  <si>
    <t>Long</t>
  </si>
  <si>
    <t>BusinessRule</t>
  </si>
  <si>
    <t>DataValue</t>
  </si>
  <si>
    <t>Reducing</t>
  </si>
  <si>
    <t>Decimal</t>
  </si>
  <si>
    <t>OperationalDataStore</t>
  </si>
  <si>
    <t>DataSeries</t>
  </si>
  <si>
    <t>DateTime</t>
  </si>
  <si>
    <t>DataWarehouse</t>
  </si>
  <si>
    <t>Boolean</t>
  </si>
  <si>
    <t>Cubes</t>
  </si>
  <si>
    <t>String</t>
  </si>
  <si>
    <t>Integer</t>
  </si>
  <si>
    <t>Url</t>
  </si>
  <si>
    <t>KPISourceType</t>
  </si>
  <si>
    <t>Date</t>
  </si>
  <si>
    <t>Static</t>
  </si>
  <si>
    <t>Dynamic</t>
  </si>
  <si>
    <t>IoTSchema</t>
  </si>
  <si>
    <t>EntityType</t>
  </si>
  <si>
    <t>File</t>
  </si>
  <si>
    <t>ParentPath</t>
  </si>
  <si>
    <t>Name</t>
  </si>
  <si>
    <t>ValueType</t>
  </si>
  <si>
    <t>IsActiveDirectoryGroup</t>
  </si>
  <si>
    <t>AccountName</t>
  </si>
  <si>
    <t>ChildRoles</t>
  </si>
  <si>
    <t>AutoLockTimeOut</t>
  </si>
  <si>
    <t>DistributionList</t>
  </si>
  <si>
    <t>IsScope</t>
  </si>
  <si>
    <t>No</t>
  </si>
  <si>
    <t>FeatureGroup</t>
  </si>
  <si>
    <t>IsWritable</t>
  </si>
  <si>
    <t>ForceSignature</t>
  </si>
  <si>
    <t>Roles</t>
  </si>
  <si>
    <t>PresentationBehavior</t>
  </si>
  <si>
    <t>Logistics</t>
  </si>
  <si>
    <t>Yes</t>
  </si>
  <si>
    <t>Production</t>
  </si>
  <si>
    <t>ChartType</t>
  </si>
  <si>
    <t>Reel</t>
  </si>
  <si>
    <t>TransferRequirementType</t>
  </si>
  <si>
    <t>InstrumentType</t>
  </si>
  <si>
    <t>ConsumableFeedType</t>
  </si>
  <si>
    <t>SAPUnit</t>
  </si>
  <si>
    <t>MESUnit</t>
  </si>
  <si>
    <t>RemoteExportAddress</t>
  </si>
  <si>
    <t>RemoteExportPlugin</t>
  </si>
  <si>
    <t>Enterprise</t>
  </si>
  <si>
    <t>IsRemote</t>
  </si>
  <si>
    <t>DayStartTime</t>
  </si>
  <si>
    <t>YearStartDay</t>
  </si>
  <si>
    <t>YearStartMonth</t>
  </si>
  <si>
    <t>WeekStartDay</t>
  </si>
  <si>
    <t>IsReportingDimension</t>
  </si>
  <si>
    <t>DefaultMondayIsWorkingDay</t>
  </si>
  <si>
    <t>DefaultTuesdayIsWorkingDay</t>
  </si>
  <si>
    <t>DefaultWednesdayIsWorkingDay</t>
  </si>
  <si>
    <t>DefaultThursdayIsWorkingDay</t>
  </si>
  <si>
    <t>DefaultFridayIsWorkingDay</t>
  </si>
  <si>
    <t>DefaultSaturdayIsWorkingDay</t>
  </si>
  <si>
    <t>DefaultSundayIsWorkingDay</t>
  </si>
  <si>
    <t>DefaultMondayShiftDefinition</t>
  </si>
  <si>
    <t>DefaultTuesdayShiftDefinition</t>
  </si>
  <si>
    <t>DefaultWednesdayShiftDefinition</t>
  </si>
  <si>
    <t>DefaultThursdayShiftDefinition</t>
  </si>
  <si>
    <t>DefaultFridayShiftDefinition</t>
  </si>
  <si>
    <t>DefaultSaturdayShiftDefinition</t>
  </si>
  <si>
    <t>DefaultSundayShiftDefinition</t>
  </si>
  <si>
    <t>DefaultMondayOvertimeFactor</t>
  </si>
  <si>
    <t>DefaultTuesdayOvertimeFactor</t>
  </si>
  <si>
    <t>DefaultWednesdayOvertimeFactor</t>
  </si>
  <si>
    <t>DefaultThursdayOvertimeFactor</t>
  </si>
  <si>
    <t>DefaultFridayOvertimeFactor</t>
  </si>
  <si>
    <t>DefaultSaturdayOvertimeFactor</t>
  </si>
  <si>
    <t>DefaultSundayOvertimeFactor</t>
  </si>
  <si>
    <t>StartsAtPreviousDay</t>
  </si>
  <si>
    <t>TimeZone</t>
  </si>
  <si>
    <t>SZO Calendar</t>
  </si>
  <si>
    <t>Code</t>
  </si>
  <si>
    <t>Calendar</t>
  </si>
  <si>
    <t>D</t>
  </si>
  <si>
    <t>StartTime</t>
  </si>
  <si>
    <t>ShiftDefinition</t>
  </si>
  <si>
    <t>ShiftNumber</t>
  </si>
  <si>
    <t>TeamPattern</t>
  </si>
  <si>
    <t>EndTime</t>
  </si>
  <si>
    <t>OvertimeCostFactor</t>
  </si>
  <si>
    <t>BackgroundColor</t>
  </si>
  <si>
    <t>ForegroundColor</t>
  </si>
  <si>
    <t>Type</t>
  </si>
  <si>
    <t>DisplayOrder</t>
  </si>
  <si>
    <t>DefaultCalendar</t>
  </si>
  <si>
    <t>TerminateOnShip</t>
  </si>
  <si>
    <t>Site</t>
  </si>
  <si>
    <t>Shipping Facilities</t>
  </si>
  <si>
    <t>SZ MAG IN SMD</t>
  </si>
  <si>
    <t>Facility</t>
  </si>
  <si>
    <t>ParentArea</t>
  </si>
  <si>
    <t>Schedule</t>
  </si>
  <si>
    <t>IsExternal</t>
  </si>
  <si>
    <t>FlowPath</t>
  </si>
  <si>
    <t>SetFlowPath</t>
  </si>
  <si>
    <t>IncomingPickingPlace</t>
  </si>
  <si>
    <t>OutgoingPickingPlace</t>
  </si>
  <si>
    <t>PickingStrategy</t>
  </si>
  <si>
    <t>PickingSequence</t>
  </si>
  <si>
    <t>CLF</t>
  </si>
  <si>
    <t>SupplyArea</t>
  </si>
  <si>
    <t>Order</t>
  </si>
  <si>
    <t>SourceLocation</t>
  </si>
  <si>
    <t>DestinationLocation</t>
  </si>
  <si>
    <t>AutomaticDelivery</t>
  </si>
  <si>
    <t>SeparateTransferRequirementForFloorLifeMaterial</t>
  </si>
  <si>
    <t>EnablePartialRelease</t>
  </si>
  <si>
    <t>EnablePartialDelivery</t>
  </si>
  <si>
    <t>AutomaticApproval</t>
  </si>
  <si>
    <t>AutomaticConfirmation</t>
  </si>
  <si>
    <t>AutomaticPicking</t>
  </si>
  <si>
    <t>AutomaticRelease</t>
  </si>
  <si>
    <t>SkipPicking</t>
  </si>
  <si>
    <t>IsShippingAllowed</t>
  </si>
  <si>
    <t>IsDecimalQuantityAllowed</t>
  </si>
  <si>
    <t>IsAutoSplitByProductEnabled</t>
  </si>
  <si>
    <t>SubMaterialTrackStateDepth</t>
  </si>
  <si>
    <t>SortRuleSet</t>
  </si>
  <si>
    <t>SetUnits</t>
  </si>
  <si>
    <t>PrimaryUnits</t>
  </si>
  <si>
    <t>SecondaryUnits</t>
  </si>
  <si>
    <t>QueuedStorageService</t>
  </si>
  <si>
    <t>ProcessedStorageService</t>
  </si>
  <si>
    <t>IsPassThrough</t>
  </si>
  <si>
    <t>HideLossBonusAtTrackOut</t>
  </si>
  <si>
    <t>DefaultLinkedDispatchAndTrackIn</t>
  </si>
  <si>
    <t>DefaultLinkedTrackOutAndMoveNext</t>
  </si>
  <si>
    <t>Areas</t>
  </si>
  <si>
    <t>FixedCost</t>
  </si>
  <si>
    <t>CostPerHour</t>
  </si>
  <si>
    <t>CostPerUnit</t>
  </si>
  <si>
    <t>ResourceFixedCost</t>
  </si>
  <si>
    <t>ResourceCostPerHour</t>
  </si>
  <si>
    <t>ResourceCostPerUnit</t>
  </si>
  <si>
    <t>LaborCostPerHour</t>
  </si>
  <si>
    <t>CanSpreadAcrossResources</t>
  </si>
  <si>
    <t>CanSpreadAcrossWorkingTimes</t>
  </si>
  <si>
    <t>DefaultFutureLogisticActionExecutionMode</t>
  </si>
  <si>
    <t>IncludeInSchedule</t>
  </si>
  <si>
    <t>SetupTime</t>
  </si>
  <si>
    <t>SetupTimeTimeScale</t>
  </si>
  <si>
    <t>SetupCharacteristic</t>
  </si>
  <si>
    <t>IsMaterialTransferStep</t>
  </si>
  <si>
    <t>IncludeInSchedule2</t>
  </si>
  <si>
    <t>MaterialTransfersAllowed</t>
  </si>
  <si>
    <t>StepViewSortRuleSet</t>
  </si>
  <si>
    <t>EnableInspections</t>
  </si>
  <si>
    <t>RequireInstrumentsAtTrackIn</t>
  </si>
  <si>
    <t>DisassociateInstrumentsAtTrackOut</t>
  </si>
  <si>
    <t>DefaultInspectionSeverity</t>
  </si>
  <si>
    <t>DefaultInspectionCounterFrequency</t>
  </si>
  <si>
    <t>DefaultInspectionPercentage</t>
  </si>
  <si>
    <t>DefaultInspectionFixedQuantity</t>
  </si>
  <si>
    <t>DefaultInspectionMaximumAcceptableDefectsFixed</t>
  </si>
  <si>
    <t>DefaultInspectionMaximumAcceptableDefectsPercentage</t>
  </si>
  <si>
    <t>DefaultInspectionAQLSeverity</t>
  </si>
  <si>
    <t>DefaultInspectionAQLInspectionLevel</t>
  </si>
  <si>
    <t>DefaultInspectionAQLAcceptanceLimit</t>
  </si>
  <si>
    <t>CalculatePassYield</t>
  </si>
  <si>
    <t>EnableTimeConstraints</t>
  </si>
  <si>
    <t>Step</t>
  </si>
  <si>
    <t>Reason</t>
  </si>
  <si>
    <t>LogicalName</t>
  </si>
  <si>
    <t>FromInspectionSeverity</t>
  </si>
  <si>
    <t>ToInspectionSeverity</t>
  </si>
  <si>
    <t>Direction</t>
  </si>
  <si>
    <t>FilterType</t>
  </si>
  <si>
    <t>FilterLastOccurrences</t>
  </si>
  <si>
    <t>FilterTimeInterval</t>
  </si>
  <si>
    <t>FilterUnitOfTime</t>
  </si>
  <si>
    <t>Rule</t>
  </si>
  <si>
    <t>RuleParameter</t>
  </si>
  <si>
    <t>ToInspectionAQLInspectionLevel</t>
  </si>
  <si>
    <t>ToInspectionAQLAcceptanceLimit</t>
  </si>
  <si>
    <t>ToInspectionCounterFrequency</t>
  </si>
  <si>
    <t>ToPercentage</t>
  </si>
  <si>
    <t>ToInspectionFixedQuantity</t>
  </si>
  <si>
    <t>ToInspectionMaximumAcceptableDefectsFixed</t>
  </si>
  <si>
    <t>ToInspectionMaximumAcceptableDefectsPercentage</t>
  </si>
  <si>
    <t>Context</t>
  </si>
  <si>
    <t>State</t>
  </si>
  <si>
    <t>ReleaseRole</t>
  </si>
  <si>
    <t>ReleaseCode</t>
  </si>
  <si>
    <t>Comment</t>
  </si>
  <si>
    <t>SamplingPlan</t>
  </si>
  <si>
    <t>InspectionSeverity</t>
  </si>
  <si>
    <t>InspectionAQLSeverity</t>
  </si>
  <si>
    <t>InspectionAQLInspectionLevel</t>
  </si>
  <si>
    <t>InspectionAQLAcceptanceLimit</t>
  </si>
  <si>
    <t>InspectionCounterFrequency</t>
  </si>
  <si>
    <t>InspectionPercentage</t>
  </si>
  <si>
    <t>InspectionFixedQuantity</t>
  </si>
  <si>
    <t>InspectionMaximumAcceptableDefectsFixed</t>
  </si>
  <si>
    <t>InspectionMaximumAcceptableDefectsPercentage</t>
  </si>
  <si>
    <t>Requester</t>
  </si>
  <si>
    <t>DataGroup</t>
  </si>
  <si>
    <t>ChangeCategory</t>
  </si>
  <si>
    <t>Urgency</t>
  </si>
  <si>
    <t>Owner</t>
  </si>
  <si>
    <t>ApprovalRole</t>
  </si>
  <si>
    <t>ApprovalWorkflow</t>
  </si>
  <si>
    <t>MakeEffectiveOnApproval</t>
  </si>
  <si>
    <t>SendEmailNotificationsToRequester</t>
  </si>
  <si>
    <t>SendEmailNotificationsToApprovers</t>
  </si>
  <si>
    <t>ReasonForChange</t>
  </si>
  <si>
    <t>DescriptionOfChange</t>
  </si>
  <si>
    <t>ChildType</t>
  </si>
  <si>
    <t>IsAlternate</t>
  </si>
  <si>
    <t>IsEnabled</t>
  </si>
  <si>
    <t>IsNonSequentialBlock</t>
  </si>
  <si>
    <t>IsLineFlow</t>
  </si>
  <si>
    <t>Target</t>
  </si>
  <si>
    <t>IsOptional</t>
  </si>
  <si>
    <t>Probability</t>
  </si>
  <si>
    <t>IsLine</t>
  </si>
  <si>
    <t>LineFlows</t>
  </si>
  <si>
    <t>DisplayName</t>
  </si>
  <si>
    <t>ParameterScope</t>
  </si>
  <si>
    <t>DataType</t>
  </si>
  <si>
    <t>DataFormat</t>
  </si>
  <si>
    <t>DataUnit</t>
  </si>
  <si>
    <t>DataScale</t>
  </si>
  <si>
    <t>DataNumValidationMin</t>
  </si>
  <si>
    <t>DataNumValidationMax</t>
  </si>
  <si>
    <t>DataTextValidation</t>
  </si>
  <si>
    <t>CapacityClass</t>
  </si>
  <si>
    <t>FloorLife</t>
  </si>
  <si>
    <t>FloorLifeUnitOfTime</t>
  </si>
  <si>
    <t>DocumentationURL</t>
  </si>
  <si>
    <t>IsTemplate</t>
  </si>
  <si>
    <t>BusinessPartner</t>
  </si>
  <si>
    <t>PartNumber</t>
  </si>
  <si>
    <t>StandardQuantity</t>
  </si>
  <si>
    <t>Note</t>
  </si>
  <si>
    <t>Parameter</t>
  </si>
  <si>
    <t>Unit</t>
  </si>
  <si>
    <t>ReportingInformation</t>
  </si>
  <si>
    <t>ReportingType</t>
  </si>
  <si>
    <t>LowerSpecLimit</t>
  </si>
  <si>
    <t>TargetSpecValue</t>
  </si>
  <si>
    <t>UpperSpecLimit</t>
  </si>
  <si>
    <t>Lower</t>
  </si>
  <si>
    <t>Upper</t>
  </si>
  <si>
    <t>EntityTypeName</t>
  </si>
  <si>
    <t>StateModel</t>
  </si>
  <si>
    <t>Role</t>
  </si>
  <si>
    <t>IsInitial</t>
  </si>
  <si>
    <t>IsFinal</t>
  </si>
  <si>
    <t>FromState</t>
  </si>
  <si>
    <t>ToState</t>
  </si>
  <si>
    <t>ReasonLookupTable</t>
  </si>
  <si>
    <t>ReasonDefaultValue</t>
  </si>
  <si>
    <t>ConsumableService</t>
  </si>
  <si>
    <t>Vendor</t>
  </si>
  <si>
    <t>SerialNumber</t>
  </si>
  <si>
    <t>IsSubMaterialTrackingEnabled</t>
  </si>
  <si>
    <t>SubResources</t>
  </si>
  <si>
    <t>Services</t>
  </si>
  <si>
    <t>MaxConcurrentMaterialsInProcess</t>
  </si>
  <si>
    <t>AutomationAddress</t>
  </si>
  <si>
    <t>AutomationMode</t>
  </si>
  <si>
    <t>DisplayPath</t>
  </si>
  <si>
    <t>IsAutoGeneratePositionEnabled</t>
  </si>
  <si>
    <t>IsDownloadRecipeCapable</t>
  </si>
  <si>
    <t>IsJobManagementCapable</t>
  </si>
  <si>
    <t>IsNotifyRecipeSelectionChangeCapable</t>
  </si>
  <si>
    <t>IsProductMixAllowed</t>
  </si>
  <si>
    <t>IsRecipeManagementEnabled</t>
  </si>
  <si>
    <t>IsUploadRecipeCapable</t>
  </si>
  <si>
    <t>LoadPortType</t>
  </si>
  <si>
    <t>PositionUnitType</t>
  </si>
  <si>
    <t>RestrictedToMaterialForm</t>
  </si>
  <si>
    <t>RunningMode</t>
  </si>
  <si>
    <t>AllowTrackInScheduleOverride</t>
  </si>
  <si>
    <t>CanProcessInNonWorkingTime</t>
  </si>
  <si>
    <t>DefaultSetupTime</t>
  </si>
  <si>
    <t>DefaultSetupTimeTimeScale</t>
  </si>
  <si>
    <t>Efficiency</t>
  </si>
  <si>
    <t>MinimumBatchCapacityUsage</t>
  </si>
  <si>
    <t>Saturation</t>
  </si>
  <si>
    <t>Location</t>
  </si>
  <si>
    <t>RequireCheckInForResourceOperations</t>
  </si>
  <si>
    <t>HasStorageBins</t>
  </si>
  <si>
    <t>IsPickingPlace</t>
  </si>
  <si>
    <t>IsFloorLifeSafe</t>
  </si>
  <si>
    <t>StartFloorLifeCounterOnRetrieve</t>
  </si>
  <si>
    <t>EnableAutomaticReplenishment</t>
  </si>
  <si>
    <t>AutomaticReplenishmentTransferRequirementType</t>
  </si>
  <si>
    <t>TransportService</t>
  </si>
  <si>
    <t>CalibrationStatus</t>
  </si>
  <si>
    <t>LastCalibrationDate</t>
  </si>
  <si>
    <t>InstrumentExclusiveUsage</t>
  </si>
  <si>
    <t>HasResourceLocations</t>
  </si>
  <si>
    <t>LocationType</t>
  </si>
  <si>
    <t>DimensionXSize</t>
  </si>
  <si>
    <t>DimensionYSize</t>
  </si>
  <si>
    <t>AllowEmployeeCheckOutOnCheckIn</t>
  </si>
  <si>
    <t>AssociatedInstrumentsCount</t>
  </si>
  <si>
    <t>AttachedConsumableFeedsCount</t>
  </si>
  <si>
    <t>AttachedDurablesCount</t>
  </si>
  <si>
    <t>AutomaticCheckOutAtEndOfShift</t>
  </si>
  <si>
    <t>CheckedInEmployeesCount</t>
  </si>
  <si>
    <t>ConsumableFeedPositions</t>
  </si>
  <si>
    <t>ConsumableFeedPositionSize</t>
  </si>
  <si>
    <t>ContainsDurableLibrary</t>
  </si>
  <si>
    <t>CurrentBOM</t>
  </si>
  <si>
    <t>CurrentBOMAssemblyType</t>
  </si>
  <si>
    <t>CurrentRecipe</t>
  </si>
  <si>
    <t>CurrentRecipeSource</t>
  </si>
  <si>
    <t>Dimension0AddressFormat</t>
  </si>
  <si>
    <t>Dimension0Orientation</t>
  </si>
  <si>
    <t>Dimension0Size</t>
  </si>
  <si>
    <t>DimensionXAddressFormat</t>
  </si>
  <si>
    <t>DimensionXOrientation</t>
  </si>
  <si>
    <t>DimensionYAddressFormat</t>
  </si>
  <si>
    <t>DimensionYOrientation</t>
  </si>
  <si>
    <t>DimensionZAddressFormat</t>
  </si>
  <si>
    <t>DimensionZOrientation</t>
  </si>
  <si>
    <t>DimensionZSize</t>
  </si>
  <si>
    <t>DispatchableDate</t>
  </si>
  <si>
    <t>DispatchMaximumMaterialResults</t>
  </si>
  <si>
    <t>DurablePositions</t>
  </si>
  <si>
    <t>EnableCheckIn</t>
  </si>
  <si>
    <t>EnableRequestMAOOnChangeState</t>
  </si>
  <si>
    <t>EnforceResourcePersonnelRequirementsAtTrackIn</t>
  </si>
  <si>
    <t>ExcludeFromScheduling</t>
  </si>
  <si>
    <t>HoldCount</t>
  </si>
  <si>
    <t>Image</t>
  </si>
  <si>
    <t>IncludeInPlanning</t>
  </si>
  <si>
    <t>InSetup</t>
  </si>
  <si>
    <t>InstrumentMode</t>
  </si>
  <si>
    <t>IsDispatchable</t>
  </si>
  <si>
    <t>IsInStore</t>
  </si>
  <si>
    <t>LocationCount</t>
  </si>
  <si>
    <t>LogCheckInActivity</t>
  </si>
  <si>
    <t>ParentResourcesCount</t>
  </si>
  <si>
    <t>PeriodicInventoryLocked</t>
  </si>
  <si>
    <t>PositionContainerType</t>
  </si>
  <si>
    <t>PreserveMaterialIntegrity</t>
  </si>
  <si>
    <t>PropagateUp</t>
  </si>
  <si>
    <t>RequireCheckInForMaterialOperations</t>
  </si>
  <si>
    <t>ResourceGroup</t>
  </si>
  <si>
    <t>ResourceViewScheduleTimeFrame</t>
  </si>
  <si>
    <t>RestrictCheckIn</t>
  </si>
  <si>
    <t>ScheduleAvailabilityDate</t>
  </si>
  <si>
    <t>ScheduleTrackInTolerance</t>
  </si>
  <si>
    <t>SetResourceAsPreferred</t>
  </si>
  <si>
    <t>SetupMatrix</t>
  </si>
  <si>
    <t>StorageDimensions</t>
  </si>
  <si>
    <t>StoragePositionAddressFormat</t>
  </si>
  <si>
    <t>SubResourcesCount</t>
  </si>
  <si>
    <t>SystemState</t>
  </si>
  <si>
    <t>TotalPositions</t>
  </si>
  <si>
    <t>TrackPositions</t>
  </si>
  <si>
    <t>UsedPositions</t>
  </si>
  <si>
    <t>UseTimelineInDefaultScheduleView</t>
  </si>
  <si>
    <t>ValidateDown</t>
  </si>
  <si>
    <t>VerifyMaterialBOMAtTrackIn</t>
  </si>
  <si>
    <t>VerifyMaterialRecipeAtTrackIn</t>
  </si>
  <si>
    <t>APSResourceName</t>
  </si>
  <si>
    <t>SEMI E10&gt;Standby</t>
  </si>
  <si>
    <t>BottomToTop</t>
  </si>
  <si>
    <t>LeftToRight</t>
  </si>
  <si>
    <t>Positive</t>
  </si>
  <si>
    <t>Up</t>
  </si>
  <si>
    <t>SourceEntity</t>
  </si>
  <si>
    <t>TargetEntity</t>
  </si>
  <si>
    <t>Mode</t>
  </si>
  <si>
    <t>LogicalFlowPath</t>
  </si>
  <si>
    <t>MainForm</t>
  </si>
  <si>
    <t>SubForm</t>
  </si>
  <si>
    <t>MaximumSampleReadings</t>
  </si>
  <si>
    <t>MinimumSampleReadings</t>
  </si>
  <si>
    <t>PrimaryQuantity</t>
  </si>
  <si>
    <t>DataCollectionLimitSet</t>
  </si>
  <si>
    <t>Sample Limits</t>
  </si>
  <si>
    <t>IsExecutable</t>
  </si>
  <si>
    <t>ResourceRecipeName</t>
  </si>
  <si>
    <t>UserInfo</t>
  </si>
  <si>
    <t>SupplierInfo</t>
  </si>
  <si>
    <t>BodySource</t>
  </si>
  <si>
    <t>BodyFormat</t>
  </si>
  <si>
    <t>Body</t>
  </si>
  <si>
    <t>ParameterGroup</t>
  </si>
  <si>
    <t>IsOverridable</t>
  </si>
  <si>
    <t>Expression</t>
  </si>
  <si>
    <t>SubRecipe</t>
  </si>
  <si>
    <t>SubRecipeDisplayName</t>
  </si>
  <si>
    <t>Manufacturer</t>
  </si>
  <si>
    <t>MinimumSampleSize</t>
  </si>
  <si>
    <t>MaximumSampleSize</t>
  </si>
  <si>
    <t>SampleReadingsSource</t>
  </si>
  <si>
    <t>DataPointsRetentionTime</t>
  </si>
  <si>
    <t>DataPointsRetentionSize</t>
  </si>
  <si>
    <t>DefaultNumberOfDataPointsToDisplay</t>
  </si>
  <si>
    <t>DefaultNumberOfHistogramIntervals</t>
  </si>
  <si>
    <t>AutoCalculateControlLimitIndicators</t>
  </si>
  <si>
    <t>AutoCalculateControlLimitIndicatorsWindowSize</t>
  </si>
  <si>
    <t>ControlLimitIndicatorsCalculationDataPointSize</t>
  </si>
  <si>
    <t>AllowUserTriggeredProtocols</t>
  </si>
  <si>
    <t>DefaultUpperSpecLimit</t>
  </si>
  <si>
    <t>DefaultTargetSpecValue</t>
  </si>
  <si>
    <t>DefaultLowerSpecLimit</t>
  </si>
  <si>
    <t>DefaultCenterLine1</t>
  </si>
  <si>
    <t>DefaultCenterLine2</t>
  </si>
  <si>
    <t>DefaultLowerControlLimit1</t>
  </si>
  <si>
    <t>DefaultLowerControlLimit2</t>
  </si>
  <si>
    <t>DefaultStandardDeviation</t>
  </si>
  <si>
    <t>DefaultUpperControlLimit1</t>
  </si>
  <si>
    <t>DefaultUpperControlLimit2</t>
  </si>
  <si>
    <t>DisableAutoCalculateControlLimitsAfterLearning</t>
  </si>
  <si>
    <t>DisplayDefaultFilterMode</t>
  </si>
  <si>
    <t>DisplayDefaultFromDate</t>
  </si>
  <si>
    <t>DisplayDefaultToDate</t>
  </si>
  <si>
    <t>GeneralAnnotationCodeSource</t>
  </si>
  <si>
    <t>IndicatorsToShowByDefault</t>
  </si>
  <si>
    <t>PanelToShowByDefault</t>
  </si>
  <si>
    <t>ShowHistogramByDefault</t>
  </si>
  <si>
    <t>ShowSampleId</t>
  </si>
  <si>
    <t>ShowSparkline</t>
  </si>
  <si>
    <t>ShowSpecLimitsByDefault</t>
  </si>
  <si>
    <t>ShowTimestamp</t>
  </si>
  <si>
    <t>SpecLimitsDefinitionMode</t>
  </si>
  <si>
    <t>TerminateLogicalChartsOnZeroDataPoints</t>
  </si>
  <si>
    <t>UseAutomaticControlLimits</t>
  </si>
  <si>
    <t>UseLearningMode</t>
  </si>
  <si>
    <t>ViolationAnnotationCodeSource</t>
  </si>
  <si>
    <t>YAxisMajorUnits</t>
  </si>
  <si>
    <t>YAxisMaxValue</t>
  </si>
  <si>
    <t>YAxisMinValue</t>
  </si>
  <si>
    <t>YAxisScaleMode</t>
  </si>
  <si>
    <t>Chart</t>
  </si>
  <si>
    <t>Operation</t>
  </si>
  <si>
    <t>DisplayMode</t>
  </si>
  <si>
    <t>Form</t>
  </si>
  <si>
    <t>SecondaryQuantity</t>
  </si>
  <si>
    <t>OrderNumber</t>
  </si>
  <si>
    <t>ExpirationDate</t>
  </si>
  <si>
    <t>InhibitMoveFromStep</t>
  </si>
  <si>
    <t>InhibitShip</t>
  </si>
  <si>
    <t>SplitMergeRestrictionType</t>
  </si>
  <si>
    <t>ParentMaterial</t>
  </si>
  <si>
    <t>FloorLifeRemainingHours</t>
  </si>
  <si>
    <t>Supplier</t>
  </si>
  <si>
    <t>ManufacturerPartNumber</t>
  </si>
  <si>
    <t>ManufacturerLotNumber</t>
  </si>
  <si>
    <t>DateCode</t>
  </si>
  <si>
    <t>PurchaseOrderNumber</t>
  </si>
  <si>
    <t>BinCode</t>
  </si>
  <si>
    <t>IsRoHSCompliant</t>
  </si>
  <si>
    <t>AssembledQuantity</t>
  </si>
  <si>
    <t>Cost</t>
  </si>
  <si>
    <t>CurrentBOMVersion</t>
  </si>
  <si>
    <t>CurrentChecklistInstance</t>
  </si>
  <si>
    <t>CurrentDataCollectionInstance</t>
  </si>
  <si>
    <t>CurrentMaterialTransfer</t>
  </si>
  <si>
    <t>CurrentRecipeInstance</t>
  </si>
  <si>
    <t>CurrentScheduleJob</t>
  </si>
  <si>
    <t>DateEnteredFacility</t>
  </si>
  <si>
    <t>DateEnteredStep</t>
  </si>
  <si>
    <t>InTransitFromState</t>
  </si>
  <si>
    <t>InTransitToFacility</t>
  </si>
  <si>
    <t>InTransitType</t>
  </si>
  <si>
    <t>IsDelivered</t>
  </si>
  <si>
    <t>IsInNonSequentialBlock</t>
  </si>
  <si>
    <t>IsProductionComplete</t>
  </si>
  <si>
    <t>LastProcessState</t>
  </si>
  <si>
    <t>LastProcessedResource</t>
  </si>
  <si>
    <t>NotificationCount</t>
  </si>
  <si>
    <t>OpenExceptionProtocolsCount</t>
  </si>
  <si>
    <t>ProductionOrder</t>
  </si>
  <si>
    <t>ProductionOrderQuantity</t>
  </si>
  <si>
    <t>RequiredService</t>
  </si>
  <si>
    <t>ResourceAssociationType</t>
  </si>
  <si>
    <t>ReworkCount</t>
  </si>
  <si>
    <t>ShippingLabel</t>
  </si>
  <si>
    <t>SubMaterialCount</t>
  </si>
  <si>
    <t>SubMaterialsCost</t>
  </si>
  <si>
    <t>SubMaterialsDeferredCost</t>
  </si>
  <si>
    <t>SubMaterialsPrimaryQuantity</t>
  </si>
  <si>
    <t>SubMaterialsSecondaryQuantity</t>
  </si>
  <si>
    <t>TrackInDate</t>
  </si>
  <si>
    <t>TrackOutDate</t>
  </si>
  <si>
    <t>TrackInPrimaryQuantity</t>
  </si>
  <si>
    <t>TrackInSecondaryQuantity</t>
  </si>
  <si>
    <t>TimeConstraintsCount</t>
  </si>
  <si>
    <t>EarliestTimeConstraintDate</t>
  </si>
  <si>
    <t>EarliestTimeConstraintType</t>
  </si>
  <si>
    <t>CurrentSamplingPattern</t>
  </si>
  <si>
    <t>SamplingSequence</t>
  </si>
  <si>
    <t>RequiredFutureAction</t>
  </si>
  <si>
    <t>IsHot</t>
  </si>
  <si>
    <t>LastProcessStepResource</t>
  </si>
  <si>
    <t>MasterMap</t>
  </si>
  <si>
    <t>SynchronizeMapUnits</t>
  </si>
  <si>
    <t>MaterialTransferCostCenter</t>
  </si>
  <si>
    <t>MaterialTransferFromFacility</t>
  </si>
  <si>
    <t>LastRecipe</t>
  </si>
  <si>
    <t>MaximumAssembleDate</t>
  </si>
  <si>
    <t>OverrideProductBlock</t>
  </si>
  <si>
    <t>CurrentBOMTrackOutLossesMode</t>
  </si>
  <si>
    <t>MaintenanceHoldCount</t>
  </si>
  <si>
    <t>OffFlowCount</t>
  </si>
  <si>
    <t>TopMostMaterial</t>
  </si>
  <si>
    <t>AccountsToProductionOrderQuantity</t>
  </si>
  <si>
    <t>HasFromDependencies</t>
  </si>
  <si>
    <t>HasToDependencies</t>
  </si>
  <si>
    <t>CurrentNote</t>
  </si>
  <si>
    <t>CurrentBOMWeighAndDispenseMode</t>
  </si>
  <si>
    <t>Experiment</t>
  </si>
  <si>
    <t>ExperimentMaterialGroupName</t>
  </si>
  <si>
    <t>ExperimentSubMaterialNumber</t>
  </si>
  <si>
    <t>TargetMaterialQuantity</t>
  </si>
  <si>
    <t>TargetMaterialUnits</t>
  </si>
  <si>
    <t>CurrentBOMUnits</t>
  </si>
  <si>
    <t>CurrentDurablesBOMInstance</t>
  </si>
  <si>
    <t>CurrentDurablesBOMVersion</t>
  </si>
  <si>
    <t>IsInLineStep</t>
  </si>
  <si>
    <t>LineAssemblyMode</t>
  </si>
  <si>
    <t>LineFlowVersion</t>
  </si>
  <si>
    <t>LineValidationMode</t>
  </si>
  <si>
    <t>CurrentBOMInstance</t>
  </si>
  <si>
    <t>FloorLifeCounterState</t>
  </si>
  <si>
    <t>FloorLifeOpenDate</t>
  </si>
  <si>
    <t>FloorLifeSealed</t>
  </si>
  <si>
    <t>IsApproved</t>
  </si>
  <si>
    <t>IsInTransferOrderItem</t>
  </si>
  <si>
    <t>PickListItemCount</t>
  </si>
  <si>
    <t>RequiredResource</t>
  </si>
  <si>
    <t>CurrentInspectionOrder</t>
  </si>
  <si>
    <t>CurrentInspectionOrderStepSample</t>
  </si>
  <si>
    <t>OpenInspectionOrderCount</t>
  </si>
  <si>
    <t>OpenInspectionOrderStepSampleCount</t>
  </si>
  <si>
    <t>OpenDefectCount</t>
  </si>
  <si>
    <t>PendingLineReworkReturn</t>
  </si>
  <si>
    <t>CurrentSendAheadRun</t>
  </si>
  <si>
    <t>RequiredServiceSource</t>
  </si>
  <si>
    <t>IsRawMaterialStockStep</t>
  </si>
  <si>
    <t>PreventWrongManualMerges</t>
  </si>
  <si>
    <t>Property</t>
  </si>
  <si>
    <t>StartToken</t>
  </si>
  <si>
    <t>EndToken</t>
  </si>
  <si>
    <t>1P</t>
  </si>
  <si>
    <t>9K</t>
  </si>
  <si>
    <t>Q</t>
  </si>
  <si>
    <t>&lt;GT&gt;CustomBarcodeResolutionAttachRawMaterials</t>
  </si>
  <si>
    <t>&lt;GT&gt;CustomBarcodeResolutionCreateRawMaterials</t>
  </si>
  <si>
    <t>CustomBarcodeCreateRaw</t>
  </si>
  <si>
    <t>CustomBarcodeAttachRaw</t>
  </si>
  <si>
    <t>SourceStep</t>
  </si>
  <si>
    <t>CorrelationID</t>
  </si>
  <si>
    <t>AutomationTag</t>
  </si>
  <si>
    <t>EnableLastSplitLotConfirmation</t>
  </si>
  <si>
    <t>EnablePartialConfirmation</t>
  </si>
  <si>
    <t>IsResidualStockManagementEnabled:</t>
  </si>
  <si>
    <t>AutomaticLoosePiece</t>
  </si>
  <si>
    <t>EnableLoosePieceManagement</t>
  </si>
  <si>
    <t>All</t>
  </si>
  <si>
    <t>ValidateMainLotLastMove</t>
  </si>
  <si>
    <t>IsAutoAttachConsumables</t>
  </si>
  <si>
    <t>&lt;ST&gt;CustomCoreInterfaceStepBOMProductReference</t>
  </si>
  <si>
    <t>CustomStepBOMProdRef</t>
  </si>
  <si>
    <t>&lt;ST&gt;CustomCoreBOMItemSourceStepContext</t>
  </si>
  <si>
    <t>CustomCoreBOMItemSSCont</t>
  </si>
  <si>
    <t>IsUpdateBOMForConsumableFeedsOnDispatch</t>
  </si>
  <si>
    <t>CustomCoreStepBOMPrRef</t>
  </si>
  <si>
    <t>GRNNumber</t>
  </si>
  <si>
    <t>AssemblyStep</t>
  </si>
  <si>
    <t>IsPrintingEnable</t>
  </si>
  <si>
    <t>IsRePrintingEnable</t>
  </si>
  <si>
    <t>MarksProductCompletion</t>
  </si>
  <si>
    <t>SMD Közös Terület</t>
  </si>
  <si>
    <t>SZ MAG IN SMD Közös Terület</t>
  </si>
  <si>
    <t>CLF_Montírozás</t>
  </si>
  <si>
    <t>CLF_Core Assembly</t>
  </si>
  <si>
    <t>CLF_Tekercselés</t>
  </si>
  <si>
    <t>CLF_Winding</t>
  </si>
  <si>
    <t>CLF_Ragasztás</t>
  </si>
  <si>
    <t>CLF_Gluing</t>
  </si>
  <si>
    <t>CLF_Kikeményítés</t>
  </si>
  <si>
    <t>CLF_Hardening</t>
  </si>
  <si>
    <t>CLF_Hegesztés</t>
  </si>
  <si>
    <t>CLF_Welding</t>
  </si>
  <si>
    <t>CLF_Optikai ellenőrzés</t>
  </si>
  <si>
    <t>CLF_Optical Inspection</t>
  </si>
  <si>
    <t>CLF_Mérés</t>
  </si>
  <si>
    <t>CLF_Measuring</t>
  </si>
  <si>
    <t>CLF_Optikai vizsgálat</t>
  </si>
  <si>
    <t>CLF_Javítás</t>
  </si>
  <si>
    <t>CLF_Optical check</t>
  </si>
  <si>
    <t>CLF_Rework</t>
  </si>
  <si>
    <t>Consumption</t>
  </si>
  <si>
    <t>S_CLF__MON_01_000</t>
  </si>
  <si>
    <t>S_CLF__MON_02_000</t>
  </si>
  <si>
    <t>S_CLF__MON_03_000</t>
  </si>
  <si>
    <t>S_CLF__MON_04_000</t>
  </si>
  <si>
    <t>S_CLF__TEK_01_000</t>
  </si>
  <si>
    <t>S_CLF__TEK_02_000</t>
  </si>
  <si>
    <t>S_CLF__TEK_03_000</t>
  </si>
  <si>
    <t>S_CLF__TEK_04_000</t>
  </si>
  <si>
    <t>S_CLF__TEK_05_000</t>
  </si>
  <si>
    <t>S_CLF__TEK_06_000</t>
  </si>
  <si>
    <t>S_CLF__TEK_07_000</t>
  </si>
  <si>
    <t>S_CLF__TEK_08_000</t>
  </si>
  <si>
    <t>S_CLF__RAG_01_000</t>
  </si>
  <si>
    <t>S_CLF__RAG_02_000</t>
  </si>
  <si>
    <t>S_CLF__RAG_03_000</t>
  </si>
  <si>
    <t>S_CLF__RAG_04_000</t>
  </si>
  <si>
    <t>S_CLF__KIK_01_000</t>
  </si>
  <si>
    <t>S_CLF__KIK_02_000</t>
  </si>
  <si>
    <t>S_CLF__KIK_03_000</t>
  </si>
  <si>
    <t>S_CLF__KIK_04_000</t>
  </si>
  <si>
    <t>S_CLF__HEG_01_000</t>
  </si>
  <si>
    <t>S_CLF__HEG_02_000</t>
  </si>
  <si>
    <t>S_CLF__HEG_03_000</t>
  </si>
  <si>
    <t>S_CLF__HEG_04_000</t>
  </si>
  <si>
    <t>S_CLF__OPE_01_000</t>
  </si>
  <si>
    <t>S_CLF__OPE_02_000</t>
  </si>
  <si>
    <t>S_CLF__OPE_03_000</t>
  </si>
  <si>
    <t>S_CLF__OPE_04_000</t>
  </si>
  <si>
    <t>S_CLF__MER_01_000</t>
  </si>
  <si>
    <t>S_CLF__MER_02_000</t>
  </si>
  <si>
    <t>S_CLF__MER_03_000</t>
  </si>
  <si>
    <t>S_CLF__MER_04_000</t>
  </si>
  <si>
    <t>S_CLF__OPT_01_000</t>
  </si>
  <si>
    <t>S_CLF__OPT_02_000</t>
  </si>
  <si>
    <t>S_CLF__OPT_03_000</t>
  </si>
  <si>
    <t>S_CLF__OPT_04_000</t>
  </si>
  <si>
    <t>S_CLF__MIN_00_000</t>
  </si>
  <si>
    <t>CLF_Montírozás_1</t>
  </si>
  <si>
    <t>CLF_Montírozás_2</t>
  </si>
  <si>
    <t>CLF_Montírozás_3</t>
  </si>
  <si>
    <t>CLF_Montírozás_4</t>
  </si>
  <si>
    <t>CLF_Tekercselés_1</t>
  </si>
  <si>
    <t>CLF_Tekercselés_2</t>
  </si>
  <si>
    <t>CLF_Tekercselés_3</t>
  </si>
  <si>
    <t>CLF_Tekercselés_4</t>
  </si>
  <si>
    <t>CLF_Tekercselés_5</t>
  </si>
  <si>
    <t>CLF_Tekercselés_6</t>
  </si>
  <si>
    <t>CLF_Tekercselés_7</t>
  </si>
  <si>
    <t>CLF_Tekercselés_8</t>
  </si>
  <si>
    <t>CLF_Ragasztás_1</t>
  </si>
  <si>
    <t>CLF_Ragasztás_2</t>
  </si>
  <si>
    <t>CLF_Ragasztás_3</t>
  </si>
  <si>
    <t>CLF_Ragasztás_4</t>
  </si>
  <si>
    <t>CLF_Kikeményítés_1</t>
  </si>
  <si>
    <t>CLF_Kikeményítés_2</t>
  </si>
  <si>
    <t>CLF_Kikeményítés_3</t>
  </si>
  <si>
    <t>CLF_Kikeményítés_4</t>
  </si>
  <si>
    <t>CLF_Hegesztés_1</t>
  </si>
  <si>
    <t>CLF_Hegesztés_2</t>
  </si>
  <si>
    <t>CLF_Hegesztés_3</t>
  </si>
  <si>
    <t>CLF_Hegesztés_4</t>
  </si>
  <si>
    <t>CLF_Optikai ellenőrzés_1</t>
  </si>
  <si>
    <t>CLF_Optikai ellenőrzés_2</t>
  </si>
  <si>
    <t>CLF_Optikai ellenőrzés_3</t>
  </si>
  <si>
    <t>CLF_Optikai ellenőrzés_4</t>
  </si>
  <si>
    <t>CLF_Mérés_1</t>
  </si>
  <si>
    <t>CLF_Mérés_2</t>
  </si>
  <si>
    <t>CLF_Mérés_3</t>
  </si>
  <si>
    <t>CLF_Mérés_4</t>
  </si>
  <si>
    <t>CLF_Optikai vizsgálat_1</t>
  </si>
  <si>
    <t>CLF_Optikai vizsgálat_2</t>
  </si>
  <si>
    <t>CLF_Optikai vizsgálat_3</t>
  </si>
  <si>
    <t>CLF_Optikai vizsgálat_4</t>
  </si>
  <si>
    <t>CLF_Termék elemzés</t>
  </si>
  <si>
    <t>CLF_Leszállítás</t>
  </si>
  <si>
    <t>CLF_Minőségellenőrzés</t>
  </si>
  <si>
    <t>opc.tcp://172.28.164.9:49320</t>
  </si>
  <si>
    <t>Offline</t>
  </si>
  <si>
    <t>opc.tcp://172.28.164.9:49359</t>
  </si>
  <si>
    <t>C62330A 126C 79</t>
  </si>
  <si>
    <t>V62479Z   3C121</t>
  </si>
  <si>
    <t>V62195B 140B121E 1</t>
  </si>
  <si>
    <t>V62195B 150B121</t>
  </si>
  <si>
    <t>V62195B 150B121E 1</t>
  </si>
  <si>
    <t>V62195B 170B121</t>
  </si>
  <si>
    <t>V62195B 190B121E 1</t>
  </si>
  <si>
    <t>V62195B 220B121</t>
  </si>
  <si>
    <t>V62195B 260B121E 1</t>
  </si>
  <si>
    <t>V62195B 270B121E 1</t>
  </si>
  <si>
    <t>V62195B 320B121E 1</t>
  </si>
  <si>
    <t>V62195B 350B121E 1</t>
  </si>
  <si>
    <t>F61062V3073</t>
  </si>
  <si>
    <t>F61062V4104V  1</t>
  </si>
  <si>
    <t>F61062V9320</t>
  </si>
  <si>
    <t>F62013V9603Z</t>
  </si>
  <si>
    <t>F62013V9604Z</t>
  </si>
  <si>
    <t>V62187Z   8C  8</t>
  </si>
  <si>
    <t>F61062V6522</t>
  </si>
  <si>
    <t>F61062V9058</t>
  </si>
  <si>
    <t>SMD_Leszállítás</t>
  </si>
  <si>
    <t>SMD_Termék elemzés</t>
  </si>
  <si>
    <t>&lt;ST&gt;CustomCoreInterfaceOperationToStep</t>
  </si>
  <si>
    <t>SMD_Product Analysis</t>
  </si>
  <si>
    <t>SMD_Delivery</t>
  </si>
  <si>
    <t>CustomCoreInterfaceOper</t>
  </si>
  <si>
    <t>CLF__AlapanyagTarolo</t>
  </si>
  <si>
    <t>CLF__HevederTarolo</t>
  </si>
  <si>
    <t>S_Logisztika</t>
  </si>
  <si>
    <t>SZ MAG SMD Logistics Step</t>
  </si>
  <si>
    <t>S__Logisztika Terület</t>
  </si>
  <si>
    <t>SZ MAG SMD Logistics Area</t>
  </si>
  <si>
    <t>S_CLF_Alapanyagok</t>
  </si>
  <si>
    <t>CLF Raw Material Storage Place</t>
  </si>
  <si>
    <t>CLF Leadframe Storage Step</t>
  </si>
  <si>
    <t>CLF Raw Material Storage Step</t>
  </si>
  <si>
    <t>CLF Winding</t>
  </si>
  <si>
    <t>CLF Core Assembly</t>
  </si>
  <si>
    <t>CLF Gluing</t>
  </si>
  <si>
    <t>CLF Hardening</t>
  </si>
  <si>
    <t>CLF Welding</t>
  </si>
  <si>
    <t>CLF Optical Inspection</t>
  </si>
  <si>
    <t>CLF Measuring</t>
  </si>
  <si>
    <t>CLF Rework</t>
  </si>
  <si>
    <t>CLF Optical Check</t>
  </si>
  <si>
    <t>SMD Product Analysis</t>
  </si>
  <si>
    <t>SMD Delivery</t>
  </si>
  <si>
    <t>SZ MAG SMD Logistics Service</t>
  </si>
  <si>
    <t>Store SMD RawMaterials</t>
  </si>
  <si>
    <t>CLF Assembly Consumable Service</t>
  </si>
  <si>
    <t>CLF Winding Consumable Service</t>
  </si>
  <si>
    <t>CLF Core Assembly Service</t>
  </si>
  <si>
    <t>CLF Winding Service</t>
  </si>
  <si>
    <t>CLF Gluing Service</t>
  </si>
  <si>
    <t>CLF Hardening Service</t>
  </si>
  <si>
    <t>CLF Welding Service</t>
  </si>
  <si>
    <t>CLF Optical Inspection Service</t>
  </si>
  <si>
    <t>CLF Measuring Service</t>
  </si>
  <si>
    <t>CLF Optical Check Service</t>
  </si>
  <si>
    <t>CLF Rework Service</t>
  </si>
  <si>
    <t>SMD Product Analysis Service</t>
  </si>
  <si>
    <t>SMD Delivery Service</t>
  </si>
  <si>
    <t>CLF Gluing Consumable Service</t>
  </si>
  <si>
    <t>CLF_Assembly Consumable Step</t>
  </si>
  <si>
    <t>CLF_Winding Consumable Step</t>
  </si>
  <si>
    <t>CLF_Gluing Consumable Step</t>
  </si>
  <si>
    <t>S_CLF__MON_01_Lead frame feeder</t>
  </si>
  <si>
    <t>S_CLF__MON_01_Core feeder</t>
  </si>
  <si>
    <t>S_CLF__MON_01_Glue feeder</t>
  </si>
  <si>
    <t>S_CLF__MON_02_Lead frame feeder</t>
  </si>
  <si>
    <t>S_CLF__MON_02_Core feeder</t>
  </si>
  <si>
    <t>S_CLF__MON_02_Glue feeder</t>
  </si>
  <si>
    <t>S_CLF__MON_03_Lead frame feeder</t>
  </si>
  <si>
    <t>S_CLF__MON_03_Core feeder</t>
  </si>
  <si>
    <t>S_CLF__MON_03_Glue feeder</t>
  </si>
  <si>
    <t>S_CLF__MON_04_Lead frame feeder</t>
  </si>
  <si>
    <t>S_CLF__MON_04_Core feeder</t>
  </si>
  <si>
    <t>S_CLF__MON_04_Glue feeder</t>
  </si>
  <si>
    <t>S_CLF__TEK_01_Wire feeder 1</t>
  </si>
  <si>
    <t>S_CLF__TEK_01_Wire feeder 2</t>
  </si>
  <si>
    <t>S_CLF__TEK_01_Wire feeder 3</t>
  </si>
  <si>
    <t>S_CLF__TEK_01_Wire feeder 4</t>
  </si>
  <si>
    <t>S_CLF__TEK_01_Wire feeder 5</t>
  </si>
  <si>
    <t>S_CLF__TEK_01_Wire feeder 6</t>
  </si>
  <si>
    <t>S_CLF__TEK_01_Wire feeder 7</t>
  </si>
  <si>
    <t>S_CLF__TEK_01_Wire feeder 8</t>
  </si>
  <si>
    <t>S_CLF__TEK_01_Core feeder 1</t>
  </si>
  <si>
    <t>S_CLF__TEK_02_Wire feeder 1</t>
  </si>
  <si>
    <t>S_CLF__TEK_02_Wire feeder 2</t>
  </si>
  <si>
    <t>S_CLF__TEK_02_Wire feeder 3</t>
  </si>
  <si>
    <t>S_CLF__TEK_02_Wire feeder 4</t>
  </si>
  <si>
    <t>S_CLF__TEK_02_Wire feeder 5</t>
  </si>
  <si>
    <t>S_CLF__TEK_02_Wire feeder 6</t>
  </si>
  <si>
    <t>S_CLF__TEK_02_Wire feeder 7</t>
  </si>
  <si>
    <t>S_CLF__TEK_02_Wire feeder 8</t>
  </si>
  <si>
    <t>S_CLF__TEK_02_Core feeder 1</t>
  </si>
  <si>
    <t>S_CLF__TEK_03_Wire feeder 1</t>
  </si>
  <si>
    <t>S_CLF__TEK_03_Wire feeder 2</t>
  </si>
  <si>
    <t>S_CLF__TEK_03_Wire feeder 3</t>
  </si>
  <si>
    <t>S_CLF__TEK_03_Wire feeder 4</t>
  </si>
  <si>
    <t>S_CLF__TEK_03_Wire feeder 5</t>
  </si>
  <si>
    <t>S_CLF__TEK_03_Wire feeder 6</t>
  </si>
  <si>
    <t>S_CLF__TEK_03_Wire feeder 7</t>
  </si>
  <si>
    <t>S_CLF__TEK_03_Wire feeder 8</t>
  </si>
  <si>
    <t>S_CLF__TEK_03_Core feeder 1</t>
  </si>
  <si>
    <t>S_CLF__TEK_04_Wire feeder 1</t>
  </si>
  <si>
    <t>S_CLF__TEK_04_Wire feeder 2</t>
  </si>
  <si>
    <t>S_CLF__TEK_04_Wire feeder 3</t>
  </si>
  <si>
    <t>S_CLF__TEK_04_Wire feeder 4</t>
  </si>
  <si>
    <t>S_CLF__TEK_04_Wire feeder 5</t>
  </si>
  <si>
    <t>S_CLF__TEK_04_Wire feeder 6</t>
  </si>
  <si>
    <t>S_CLF__TEK_04_Wire feeder 7</t>
  </si>
  <si>
    <t>S_CLF__TEK_04_Wire feeder 8</t>
  </si>
  <si>
    <t>S_CLF__TEK_04_Core feeder 1</t>
  </si>
  <si>
    <t>S_CLF__TEK_05_Wire feeder 1</t>
  </si>
  <si>
    <t>S_CLF__TEK_05_Wire feeder 2</t>
  </si>
  <si>
    <t>S_CLF__TEK_05_Wire feeder 3</t>
  </si>
  <si>
    <t>S_CLF__TEK_05_Wire feeder 4</t>
  </si>
  <si>
    <t>S_CLF__TEK_05_Wire feeder 5</t>
  </si>
  <si>
    <t>S_CLF__TEK_05_Wire feeder 6</t>
  </si>
  <si>
    <t>S_CLF__TEK_05_Wire feeder 7</t>
  </si>
  <si>
    <t>S_CLF__TEK_05_Wire feeder 8</t>
  </si>
  <si>
    <t>S_CLF__TEK_05_Core feeder 1</t>
  </si>
  <si>
    <t>S_CLF__TEK_06_Wire feeder 1</t>
  </si>
  <si>
    <t>S_CLF__TEK_06_Wire feeder 2</t>
  </si>
  <si>
    <t>S_CLF__TEK_06_Wire feeder 3</t>
  </si>
  <si>
    <t>S_CLF__TEK_06_Wire feeder 4</t>
  </si>
  <si>
    <t>S_CLF__TEK_06_Wire feeder 5</t>
  </si>
  <si>
    <t>S_CLF__TEK_06_Wire feeder 6</t>
  </si>
  <si>
    <t>S_CLF__TEK_06_Wire feeder 7</t>
  </si>
  <si>
    <t>S_CLF__TEK_06_Wire feeder 8</t>
  </si>
  <si>
    <t>S_CLF__TEK_06_Core feeder 1</t>
  </si>
  <si>
    <t>S_CLF__TEK_07_Wire feeder 1</t>
  </si>
  <si>
    <t>S_CLF__TEK_07_Wire feeder 2</t>
  </si>
  <si>
    <t>S_CLF__TEK_07_Wire feeder 3</t>
  </si>
  <si>
    <t>S_CLF__TEK_07_Wire feeder 4</t>
  </si>
  <si>
    <t>S_CLF__TEK_07_Wire feeder 5</t>
  </si>
  <si>
    <t>S_CLF__TEK_07_Wire feeder 6</t>
  </si>
  <si>
    <t>S_CLF__TEK_07_Wire feeder 7</t>
  </si>
  <si>
    <t>S_CLF__TEK_07_Wire feeder 8</t>
  </si>
  <si>
    <t>S_CLF__TEK_07_Core feeder 1</t>
  </si>
  <si>
    <t>S_CLF__TEK_08_Wire feeder 1</t>
  </si>
  <si>
    <t>S_CLF__TEK_08_Wire feeder 2</t>
  </si>
  <si>
    <t>S_CLF__TEK_08_Wire feeder 3</t>
  </si>
  <si>
    <t>S_CLF__TEK_08_Wire feeder 4</t>
  </si>
  <si>
    <t>S_CLF__TEK_08_Wire feeder 5</t>
  </si>
  <si>
    <t>S_CLF__TEK_08_Wire feeder 6</t>
  </si>
  <si>
    <t>S_CLF__TEK_08_Wire feeder 7</t>
  </si>
  <si>
    <t>S_CLF__TEK_08_Wire feeder 8</t>
  </si>
  <si>
    <t>S_CLF__TEK_08_Core feeder 1</t>
  </si>
  <si>
    <t>S_CLF__RAG_01_Glue feeder</t>
  </si>
  <si>
    <t>S_CLF__RAG_02_Glue feeder</t>
  </si>
  <si>
    <t>S_CLF__RAG_03_Glue feeder</t>
  </si>
  <si>
    <t>S_CLF__RAG_04_Glue feeder</t>
  </si>
  <si>
    <t>S_CLF__MER_01_Bliszter feeder</t>
  </si>
  <si>
    <t>S_CLF__MER_01_Foil feeder</t>
  </si>
  <si>
    <t>S_CLF__MER_02_Bliszter feeder</t>
  </si>
  <si>
    <t>S_CLF__MER_03_Bliszter feeder</t>
  </si>
  <si>
    <t>S_CLF__MER_04_Bliszter feeder</t>
  </si>
  <si>
    <t>S_CLF__TEK_01_Huzal_01</t>
  </si>
  <si>
    <t>S_CLF__TEK_01_Huzal_02</t>
  </si>
  <si>
    <t>S_CLF__TEK_01_Huzal_03</t>
  </si>
  <si>
    <t>S_CLF__TEK_01_Huzal_04</t>
  </si>
  <si>
    <t>S_CLF__TEK_01_Huzal_05</t>
  </si>
  <si>
    <t>S_CLF__TEK_01_Huzal_06</t>
  </si>
  <si>
    <t>S_CLF__TEK_01_Huzal_07</t>
  </si>
  <si>
    <t>S_CLF__TEK_01_Huzal_08</t>
  </si>
  <si>
    <t>S_CLF__TEK_01_Mag_01</t>
  </si>
  <si>
    <t>S_CLF__TEK_02_Huzal_01</t>
  </si>
  <si>
    <t>S_CLF__TEK_02_Huzal_02</t>
  </si>
  <si>
    <t>S_CLF__TEK_02_Huzal_03</t>
  </si>
  <si>
    <t>S_CLF__TEK_02_Huzal_04</t>
  </si>
  <si>
    <t>S_CLF__TEK_02_Huzal_05</t>
  </si>
  <si>
    <t>S_CLF__TEK_02_Huzal_06</t>
  </si>
  <si>
    <t>S_CLF__TEK_02_Huzal_07</t>
  </si>
  <si>
    <t>S_CLF__TEK_02_Huzal_08</t>
  </si>
  <si>
    <t>S_CLF__TEK_02_Mag_01</t>
  </si>
  <si>
    <t>S_CLF__TEK_03_Huzal_01</t>
  </si>
  <si>
    <t>S_CLF__TEK_03_Huzal_02</t>
  </si>
  <si>
    <t>S_CLF__TEK_03_Huzal_03</t>
  </si>
  <si>
    <t>S_CLF__TEK_03_Huzal_04</t>
  </si>
  <si>
    <t>S_CLF__TEK_03_Huzal_05</t>
  </si>
  <si>
    <t>S_CLF__TEK_03_Huzal_06</t>
  </si>
  <si>
    <t>S_CLF__TEK_03_Huzal_07</t>
  </si>
  <si>
    <t>S_CLF__TEK_03_Huzal_08</t>
  </si>
  <si>
    <t>S_CLF__TEK_03_Mag_01</t>
  </si>
  <si>
    <t>S_CLF__TEK_04_Huzal_01</t>
  </si>
  <si>
    <t>S_CLF__TEK_04_Huzal_02</t>
  </si>
  <si>
    <t>S_CLF__TEK_04_Huzal_03</t>
  </si>
  <si>
    <t>S_CLF__TEK_04_Huzal_04</t>
  </si>
  <si>
    <t>S_CLF__TEK_04_Huzal_05</t>
  </si>
  <si>
    <t>S_CLF__TEK_04_Huzal_06</t>
  </si>
  <si>
    <t>S_CLF__TEK_04_Huzal_07</t>
  </si>
  <si>
    <t>S_CLF__TEK_04_Huzal_08</t>
  </si>
  <si>
    <t>S_CLF__TEK_04_Mag_01</t>
  </si>
  <si>
    <t>S_CLF__TEK_05_Huzal_01</t>
  </si>
  <si>
    <t>S_CLF__TEK_05_Huzal_02</t>
  </si>
  <si>
    <t>S_CLF__TEK_05_Huzal_03</t>
  </si>
  <si>
    <t>S_CLF__TEK_05_Huzal_04</t>
  </si>
  <si>
    <t>S_CLF__TEK_05_Huzal_05</t>
  </si>
  <si>
    <t>S_CLF__TEK_05_Huzal_06</t>
  </si>
  <si>
    <t>S_CLF__TEK_05_Huzal_07</t>
  </si>
  <si>
    <t>S_CLF__TEK_05_Huzal_08</t>
  </si>
  <si>
    <t>S_CLF__TEK_05_Mag_01</t>
  </si>
  <si>
    <t>S_CLF__TEK_06_Huzal_01</t>
  </si>
  <si>
    <t>S_CLF__TEK_06_Huzal_02</t>
  </si>
  <si>
    <t>S_CLF__TEK_06_Huzal_03</t>
  </si>
  <si>
    <t>S_CLF__TEK_06_Huzal_04</t>
  </si>
  <si>
    <t>S_CLF__TEK_06_Huzal_05</t>
  </si>
  <si>
    <t>S_CLF__TEK_06_Huzal_06</t>
  </si>
  <si>
    <t>S_CLF__TEK_06_Huzal_07</t>
  </si>
  <si>
    <t>S_CLF__TEK_06_Huzal_08</t>
  </si>
  <si>
    <t>S_CLF__TEK_06_Mag_01</t>
  </si>
  <si>
    <t>S_CLF__TEK_07_Huzal_01</t>
  </si>
  <si>
    <t>S_CLF__TEK_07_Huzal_02</t>
  </si>
  <si>
    <t>S_CLF__TEK_07_Huzal_03</t>
  </si>
  <si>
    <t>S_CLF__TEK_07_Huzal_04</t>
  </si>
  <si>
    <t>S_CLF__TEK_07_Huzal_05</t>
  </si>
  <si>
    <t>S_CLF__TEK_07_Huzal_06</t>
  </si>
  <si>
    <t>S_CLF__TEK_07_Huzal_07</t>
  </si>
  <si>
    <t>S_CLF__TEK_07_Huzal_08</t>
  </si>
  <si>
    <t>S_CLF__TEK_07_Mag_01</t>
  </si>
  <si>
    <t>S_CLF__TEK_08_Huzal_01</t>
  </si>
  <si>
    <t>S_CLF__TEK_08_Huzal_02</t>
  </si>
  <si>
    <t>S_CLF__TEK_08_Huzal_03</t>
  </si>
  <si>
    <t>S_CLF__TEK_08_Huzal_04</t>
  </si>
  <si>
    <t>S_CLF__TEK_08_Huzal_05</t>
  </si>
  <si>
    <t>S_CLF__TEK_08_Huzal_06</t>
  </si>
  <si>
    <t>S_CLF__TEK_08_Huzal_07</t>
  </si>
  <si>
    <t>S_CLF__TEK_08_Huzal_08</t>
  </si>
  <si>
    <t>S_CLF__TEK_08_Mag_01</t>
  </si>
  <si>
    <t>S_CLF__RAG_01_Ragaszto_01</t>
  </si>
  <si>
    <t>S_CLF__RAG_02_Ragaszto_01</t>
  </si>
  <si>
    <t>S_CLF__RAG_03_Ragaszto_01</t>
  </si>
  <si>
    <t>S_CLF__RAG_04_Ragaszto_01</t>
  </si>
  <si>
    <t>S_CLF__MER_01_Bliszter_01</t>
  </si>
  <si>
    <t>S_CLF__MER_01_Folia_01</t>
  </si>
  <si>
    <t>S_CLF__MER_02_Bliszter_01</t>
  </si>
  <si>
    <t>S_CLF__MER_02_Folia_01</t>
  </si>
  <si>
    <t>S_CLF__MER_03_Bliszter_01</t>
  </si>
  <si>
    <t>S_CLF__MER_04_Bliszter_01</t>
  </si>
  <si>
    <t>S_CLF__MON_01_Heveder_01</t>
  </si>
  <si>
    <t>S_CLF__MON_01_Mag_01</t>
  </si>
  <si>
    <t>S_CLF__MON_01_Ragaszto_01</t>
  </si>
  <si>
    <t>S_CLF__MON_02_Heveder_01</t>
  </si>
  <si>
    <t>S_CLF__MON_02_Mag_01</t>
  </si>
  <si>
    <t>S_CLF__MON_02_Ragaszto_01</t>
  </si>
  <si>
    <t>S_CLF__MON_03_Heveder_01</t>
  </si>
  <si>
    <t>S_CLF__MON_03_Mag_01</t>
  </si>
  <si>
    <t>S_CLF__MON_03_Ragaszto_01</t>
  </si>
  <si>
    <t>S_CLF__MON_04_Heveder_01</t>
  </si>
  <si>
    <t>S_CLF__MON_04_Mag_01</t>
  </si>
  <si>
    <t>S_CLF__MON_04_Ragaszto_01</t>
  </si>
  <si>
    <t>name[CLF Core Assembly] isenabled[True]</t>
  </si>
  <si>
    <t>name[CLF Winding] isenabled[True]</t>
  </si>
  <si>
    <t>name[CLF Gluing] isenabled[True]</t>
  </si>
  <si>
    <t xml:space="preserve">name[S_CLF__RAG_01_Ragaszto_01] namedposition[S_CLF__RAG_01_Ragaszto_01] position[1] </t>
  </si>
  <si>
    <t xml:space="preserve">name[S_CLF__RAG_02_Ragaszto_01] namedposition[S_CLF__RAG_02_Ragaszto_01] position[1] </t>
  </si>
  <si>
    <t xml:space="preserve">name[S_CLF__RAG_03_Ragaszto_01] namedposition[S_CLF__RAG_03_Ragaszto_01] position[1] </t>
  </si>
  <si>
    <t xml:space="preserve">name[S_CLF__RAG_04_Ragaszto_01] namedposition[S_CLF__RAG_04_Ragaszto_01] position[1] </t>
  </si>
  <si>
    <t>CLF Raw Material Storage Flow</t>
  </si>
  <si>
    <t>CLF_Assembly Consumable Flow</t>
  </si>
  <si>
    <t>CLF_Winding Consumable Flow</t>
  </si>
  <si>
    <t>S_CLF__MER_03_Folia_01</t>
  </si>
  <si>
    <t>S_CLF__MER_04_Folia_01</t>
  </si>
  <si>
    <t>name[CLF Hardening] isenabled[True]</t>
  </si>
  <si>
    <t>name[CLF Welding] isenabled[True]</t>
  </si>
  <si>
    <t>name[CLF Optical Inspection] isenabled[True]</t>
  </si>
  <si>
    <t>name[CLF Measuring] isenabled[True]</t>
  </si>
  <si>
    <t>name[CLF Rework] isenabled[True]</t>
  </si>
  <si>
    <t>name[CLF Optical Check] isenabled[True]</t>
  </si>
  <si>
    <t>name[SMD Product Analysis] isenabled[True]</t>
  </si>
  <si>
    <t>name[SMD Delivery] isenabled[True]</t>
  </si>
  <si>
    <t>S_CLF__JAV_01_000</t>
  </si>
  <si>
    <t>S_CLF__TEL_01_000</t>
  </si>
  <si>
    <t>S_CLF__LES_01_000</t>
  </si>
  <si>
    <t>CLF__MonAlapanyagTarolo</t>
  </si>
  <si>
    <t>CLF__TekAlapanyagTarolo</t>
  </si>
  <si>
    <t>CLF__MerAlapanyagTarolo</t>
  </si>
  <si>
    <t>CLF__RagAlapanyagTarolo</t>
  </si>
  <si>
    <t>CLF Assambly Storage Step</t>
  </si>
  <si>
    <t>CLF Winding Storage Step</t>
  </si>
  <si>
    <t>CLF Measuringl Storage Step</t>
  </si>
  <si>
    <t>CLF Gluing Storage Step</t>
  </si>
  <si>
    <t>Store CLF Gluing Materials</t>
  </si>
  <si>
    <t>Store CLF Winding Materials</t>
  </si>
  <si>
    <t>Store CLF Raw Materials</t>
  </si>
  <si>
    <t>Store CLF Assembly Materials</t>
  </si>
  <si>
    <t>Store CLF Measuring Materials</t>
  </si>
  <si>
    <t>name[CLF Assembly Consumable Service] isenabled[True]</t>
  </si>
  <si>
    <t>name[CLF Winding Consumable Service] isenabled[True]</t>
  </si>
  <si>
    <t>name[CLF Gluing Consumable Service] isenabled[True]</t>
  </si>
  <si>
    <t>CLF_Measuring Consumable Step</t>
  </si>
  <si>
    <t>CLF Measuring Consumable Service</t>
  </si>
  <si>
    <t>SZ MAG IN SMD Logistics Flow</t>
  </si>
  <si>
    <t>name[CLF Measuring Consumable Service] isenabled[True]</t>
  </si>
  <si>
    <t xml:space="preserve">name[S_CLF__MON_01_Mag_01] namedposition[S_CLF__MON_01_Mag_01] position[1] ;
name[S_CLF__MON_01_Heveder_01] namedposition[S_CLF__MON_01_Heveder_01] position[2] ; 
name[S_CLF__MON_01_Ragaszto_01] namedposition[S_CLF__MON_01_Ragaszto_01] position[3] </t>
  </si>
  <si>
    <t xml:space="preserve">name[S_CLF__MON_02_Mag_01] namedposition[S_CLF__MON_02_Mag_01] position[1] ;
name[S_CLF__MON_02_Heveder_01] namedposition[S_CLF__MON_02_Heveder_01] position[2] ; 
name[S_CLF__MON_02_Ragaszto_01] namedposition[S_CLF__MON_02_Ragaszto_01] position[3] </t>
  </si>
  <si>
    <t xml:space="preserve">name[S_CLF__MON_03_Mag_01] namedposition[S_CLF__MON_03_Mag_01] position[1] ;
name[S_CLF__MON_03_Heveder_01] namedposition[S_CLF__MON_03_Heveder_01] position[2] ; 
name[S_CLF__MON_03_Ragaszto_01] namedposition[S_CLF__MON_03_Ragaszto_01] position[3] </t>
  </si>
  <si>
    <t xml:space="preserve">name[S_CLF__MON_04_Mag_01] namedposition[S_CLF__MON_04_Mag_01] position[1] ;
name[S_CLF__MON_04_Heveder_01] namedposition[S_CLF__MON_04_Heveder_01] position[2] ; 
name[S_CLF__MON_04_Ragaszto_01] namedposition[S_CLF__MON_04_Ragaszto_01] position[3] </t>
  </si>
  <si>
    <t xml:space="preserve">name[S_CLF__TEK_01_Huzal_01] namedposition[S_CLF__TEK_01_Huzal_01] position[1] ; 
name[S_CLF__TEK_01_Huzal_02] namedposition[S_CLF__TEK_01_Huzal_02] position[2] ; 
name[S_CLF__TEK_01_Huzal_03] namedposition[S_CLF__TEK_01_Huzal_03] position[3] ; 
name[S_CLF__TEK_01_Huzal_04] namedposition[S_CLF__TEK_01_Huzal_04] position[4] ; 
name[S_CLF__TEK_01_Huzal_05] namedposition[S_CLF__TEK_01_Huzal_05] position[5] ; 
name[S_CLF__TEK_01_Huzal_06] namedposition[S_CLF__TEK_01_Huzal_06] position[6] ; 
name[S_CLF__TEK_01_Huzal_07] namedposition[S_CLF__TEK_01_Huzal_07] position[7] ; 
name[S_CLF__TEK_01_Huzal_08] namedposition[S_CLF__TEK_01_Huzal_08] position[8] ; 
name[S_CLF__TEK_01_Mag_01] namedposition[S_CLF__TEK_01_Mag_01] position[9] </t>
  </si>
  <si>
    <t xml:space="preserve">name[S_CLF__TEK_04_Huzal_01] namedposition[S_CLF__TEK_04_Huzal_01] position[1] ; 
name[S_CLF__TEK_04_Huzal_02] namedposition[S_CLF__TEK_04_Huzal_02] position[2] ; 
name[S_CLF__TEK_04_Huzal_03] namedposition[S_CLF__TEK_04_Huzal_03] position[3] ; 
name[S_CLF__TEK_04_Huzal_04] namedposition[S_CLF__TEK_04_Huzal_04] position[4] ; 
name[S_CLF__TEK_04_Huzal_05] namedposition[S_CLF__TEK_04_Huzal_05] position[5] ; 
name[S_CLF__TEK_04_Huzal_06] namedposition[S_CLF__TEK_04_Huzal_06] position[6] ; 
name[S_CLF__TEK_04_Huzal_07] namedposition[S_CLF__TEK_04_Huzal_07] position[7] ; 
name[S_CLF__TEK_04_Huzal_08] namedposition[S_CLF__TEK_04_Huzal_08] position[8] ; 
name[S_CLF__TEK_04_Mag_01] namedposition[S_CLF__TEK_04_Mag_01] position[9] </t>
  </si>
  <si>
    <t xml:space="preserve">name[S_CLF__TEK_05_Huzal_01] namedposition[S_CLF__TEK_05_Huzal_01] position[1] ; 
name[S_CLF__TEK_05_Huzal_02] namedposition[S_CLF__TEK_05_Huzal_02] position[2] ; 
name[S_CLF__TEK_05_Huzal_03] namedposition[S_CLF__TEK_05_Huzal_03] position[3] ; 
name[S_CLF__TEK_05_Huzal_04] namedposition[S_CLF__TEK_05_Huzal_04] position[4] ; 
name[S_CLF__TEK_05_Huzal_05] namedposition[S_CLF__TEK_05_Huzal_05] position[5] ; 
name[S_CLF__TEK_05_Huzal_06] namedposition[S_CLF__TEK_05_Huzal_06] position[6] ; 
name[S_CLF__TEK_05_Huzal_07] namedposition[S_CLF__TEK_05_Huzal_07] position[7] ; 
name[S_CLF__TEK_05_Huzal_08] namedposition[S_CLF__TEK_05_Huzal_08] position[8] ; 
name[S_CLF__TEK_05_Mag_01] namedposition[S_CLF__TEK_05_Mag_01] position[9] </t>
  </si>
  <si>
    <t xml:space="preserve">name[S_CLF__TEK_06_Huzal_01] namedposition[S_CLF__TEK_06_Huzal_01] position[1] ; 
name[S_CLF__TEK_06_Huzal_02] namedposition[S_CLF__TEK_06_Huzal_02] position[2] ; 
name[S_CLF__TEK_06_Huzal_03] namedposition[S_CLF__TEK_06_Huzal_03] position[3] ; 
name[S_CLF__TEK_06_Huzal_04] namedposition[S_CLF__TEK_06_Huzal_04] position[4] ; 
name[S_CLF__TEK_06_Huzal_05] namedposition[S_CLF__TEK_06_Huzal_05] position[5] ; 
name[S_CLF__TEK_06_Huzal_06] namedposition[S_CLF__TEK_06_Huzal_06] position[6] ; 
name[S_CLF__TEK_06_Huzal_07] namedposition[S_CLF__TEK_06_Huzal_07] position[7] ; 
name[S_CLF__TEK_06_Huzal_08] namedposition[S_CLF__TEK_06_Huzal_08] position[8] ; 
name[S_CLF__TEK_06_Mag_01] namedposition[S_CLF__TEK_06_Mag_01] position[9] </t>
  </si>
  <si>
    <t xml:space="preserve">name[S_CLF__TEK_07_Huzal_01] namedposition[S_CLF__TEK_07_Huzal_01] position[1] ; 
name[S_CLF__TEK_07_Huzal_02] namedposition[S_CLF__TEK_07_Huzal_02] position[2] ; 
name[S_CLF__TEK_07_Huzal_03] namedposition[S_CLF__TEK_07_Huzal_03] position[3] ; 
name[S_CLF__TEK_07_Huzal_04] namedposition[S_CLF__TEK_07_Huzal_04] position[4] ; 
name[S_CLF__TEK_07_Huzal_05] namedposition[S_CLF__TEK_07_Huzal_05] position[5] ; 
name[S_CLF__TEK_07_Huzal_06] namedposition[S_CLF__TEK_07_Huzal_06] position[6] ; 
name[S_CLF__TEK_07_Huzal_07] namedposition[S_CLF__TEK_07_Huzal_07] position[7] ; 
name[S_CLF__TEK_07_Huzal_08] namedposition[S_CLF__TEK_07_Huzal_08] position[8] ; 
name[S_CLF__TEK_07_Mag_01] namedposition[S_CLF__TEK_07_Mag_01] position[9] </t>
  </si>
  <si>
    <t xml:space="preserve">name[S_CLF__TEK_08_Huzal_01] namedposition[S_CLF__TEK_08_Huzal_01] position[1] ; 
name[S_CLF__TEK_08_Huzal_02] namedposition[S_CLF__TEK_08_Huzal_02] position[2] ; 
name[S_CLF__TEK_08_Huzal_03] namedposition[S_CLF__TEK_08_Huzal_03] position[3] ; 
name[S_CLF__TEK_08_Huzal_04] namedposition[S_CLF__TEK_08_Huzal_04] position[4] ; 
name[S_CLF__TEK_08_Huzal_05] namedposition[S_CLF__TEK_08_Huzal_05] position[5] ; 
name[S_CLF__TEK_08_Huzal_06] namedposition[S_CLF__TEK_08_Huzal_06] position[6] ; 
name[S_CLF__TEK_08_Huzal_07] namedposition[S_CLF__TEK_08_Huzal_07] position[7] ; 
name[S_CLF__TEK_08_Huzal_08] namedposition[S_CLF__TEK_08_Huzal_08] position[8] ; 
name[S_CLF__TEK_08_Mag_01] namedposition[S_CLF__TEK_08_Mag_01] position[9] </t>
  </si>
  <si>
    <t xml:space="preserve">name[S_CLF__TEK_03_Huzal_01] namedposition[S_CLF__TEK_03_Huzal_01] position[1] ; 
name[S_CLF__TEK_03_Huzal_02] namedposition[S_CLF__TEK_03_Huzal_02] position[2] ; 
name[S_CLF__TEK_03_Huzal_03] namedposition[S_CLF__TEK_03_Huzal_03] position[3] ; 
name[S_CLF__TEK_03_Huzal_04] namedposition[S_CLF__TEK_03_Huzal_04] position[4] ; 
name[S_CLF__TEK_03_Huzal_05] namedposition[S_CLF__TEK_03_Huzal_05] position[5] ; 
name[S_CLF__TEK_03_Huzal_06] namedposition[S_CLF__TEK_03_Huzal_06] position[6] ; 
name[S_CLF__TEK_03_Huzal_07] namedposition[S_CLF__TEK_03_Huzal_07] position[7] ; 
name[S_CLF__TEK_03_Huzal_08] namedposition[S_CLF__TEK_03_Huzal_08] position[8] ; 
name[S_CLF__TEK_03_Mag_01] namedposition[S_CLF__TEK_03_Mag_01] position[9] </t>
  </si>
  <si>
    <t xml:space="preserve">name[S_CLF__TEK_02_Huzal_01] namedposition[S_CLF__TEK_02_Huzal_01] position[1] ; 
name[S_CLF__TEK_02_Huzal_02] namedposition[S_CLF__TEK_02_Huzal_02] position[2] ; 
name[S_CLF__TEK_02_Huzal_03] namedposition[S_CLF__TEK_02_Huzal_03] position[3] ; 
name[S_CLF__TEK_02_Huzal_04] namedposition[S_CLF__TEK_02_Huzal_04] position[4] ; 
name[S_CLF__TEK_02_Huzal_05] namedposition[S_CLF__TEK_02_Huzal_05] position[5] ; 
name[S_CLF__TEK_02_Huzal_06] namedposition[S_CLF__TEK_02_Huzal_06] position[6] ; 
name[S_CLF__TEK_02_Huzal_07] namedposition[S_CLF__TEK_02_Huzal_07] position[7] ; 
name[S_CLF__TEK_02_Huzal_08] namedposition[S_CLF__TEK_02_Huzal_08] position[8] ; 
name[S_CLF__TEK_02_Mag_01] namedposition[S_CLF__TEK_02_Mag_01] position[9] </t>
  </si>
  <si>
    <t xml:space="preserve">name[S_CLF__MER_01_Bliszter_01] namedposition[S_CLF__MER_01_Bliszter_01] position[1] ; 
name[S_CLF__MER_01_Folia_01] namedposition[S_CLF__MER_01_Folia_01] position[2] </t>
  </si>
  <si>
    <t xml:space="preserve">name[S_CLF__MER_02_Bliszter_01] namedposition[S_CLF__MER_02_Bliszter_01] position[1] ; 
name[S_CLF__MER_02_Folia_01] namedposition[S_CLF__MER_02_Folia_01] position[2] </t>
  </si>
  <si>
    <t xml:space="preserve">name[S_CLF__MER_03_Bliszter_01] namedposition[S_CLF__MER_03_Bliszter_01] position[1] ; 
name[S_CLF__MER_03_Folia_01] namedposition[S_CLF__MER_03_Folia_01] position[2] </t>
  </si>
  <si>
    <t xml:space="preserve">name[S_CLF__MER_04_Bliszter_01] namedposition[S_CLF__MER_04_Bliszter_01] position[1] ; 
name[S_CLF__MER_04_Folia_01] namedposition[S_CLF__MER_04_Folia_01] position[2] </t>
  </si>
  <si>
    <t>Creation</t>
  </si>
  <si>
    <t>S_CLF__MON_01</t>
  </si>
  <si>
    <t>S_CLF__MON_02</t>
  </si>
  <si>
    <t>S_CLF__MON_03</t>
  </si>
  <si>
    <t>S_CLF__MON_04</t>
  </si>
  <si>
    <t>S_CLF__TEK_01</t>
  </si>
  <si>
    <t>S_CLF__TEK_02</t>
  </si>
  <si>
    <t>S_CLF__TEK_03</t>
  </si>
  <si>
    <t>S_CLF__TEK_04</t>
  </si>
  <si>
    <t>S_CLF__TEK_05</t>
  </si>
  <si>
    <t>S_CLF__TEK_06</t>
  </si>
  <si>
    <t>S_CLF__TEK_07</t>
  </si>
  <si>
    <t>S_CLF__TEK_08</t>
  </si>
  <si>
    <t>S_CLF__RAG_01</t>
  </si>
  <si>
    <t>S_CLF__RAG_02</t>
  </si>
  <si>
    <t>S_CLF__RAG_03</t>
  </si>
  <si>
    <t>S_CLF__RAG_04</t>
  </si>
  <si>
    <t>S_CLF__HEG_01</t>
  </si>
  <si>
    <t>S_CLF__HEG_02</t>
  </si>
  <si>
    <t>S_CLF__HEG_03</t>
  </si>
  <si>
    <t>S_CLF__HEG_04</t>
  </si>
  <si>
    <t>S_CLF__MER_01</t>
  </si>
  <si>
    <t>S_CLF__MER_02</t>
  </si>
  <si>
    <t>S_CLF__MER_03</t>
  </si>
  <si>
    <t>S_CLF__MER_04</t>
  </si>
  <si>
    <t>RelativeCounter</t>
  </si>
  <si>
    <t>S_CLF__OPT_05_000</t>
  </si>
  <si>
    <t>S_CLF__OPT_06_000</t>
  </si>
  <si>
    <t>CLF_Optikai vizsgálat_5</t>
  </si>
  <si>
    <t>CLF_Optikai vizsgálat_6</t>
  </si>
  <si>
    <t>S_CLF__JAV_02_000</t>
  </si>
  <si>
    <t>CLF_Javítás_1</t>
  </si>
  <si>
    <t>CLF_Javítás_2</t>
  </si>
  <si>
    <t>Store SZ MAG IN SMD Loose Pieces</t>
  </si>
  <si>
    <t>SZ MAG IN SMD Loose Material Storage Flow</t>
  </si>
  <si>
    <t>S_Maradekanyag</t>
  </si>
  <si>
    <t>Assembly</t>
  </si>
  <si>
    <t>Winding</t>
  </si>
  <si>
    <t>Gluing</t>
  </si>
  <si>
    <t>Welding</t>
  </si>
  <si>
    <t>Measurement</t>
  </si>
  <si>
    <t>CustomIoTResourceTy</t>
  </si>
  <si>
    <t>&lt;GT&gt;CustomIoTResourceTypeLookupReason</t>
  </si>
  <si>
    <t>SMD_Loose Piece Handling</t>
  </si>
  <si>
    <t>Store CLF Loose Pieces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</si>
</sst>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8">
    <font>
      <sz val="11"/>
      <color theme="1"/>
      <name val="Calibri"/>
      <charset val="134"/>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9.75"/>
      <color theme="1"/>
      <name val="open-sans-regular"/>
      <charset val="134"/>
    </font>
    <font>
      <sz val="11"/>
      <color rgb="FF000000"/>
      <name val="Calibri"/>
      <family val="2"/>
      <charset val="238"/>
    </font>
    <font>
      <b/>
      <sz val="11"/>
      <color rgb="FFFFFFFF"/>
      <name val="Calibri"/>
      <family val="2"/>
      <charset val="238"/>
    </font>
    <font>
      <b/>
      <sz val="11"/>
      <color theme="1"/>
      <name val="Calibri"/>
      <family val="2"/>
      <charset val="238"/>
      <scheme val="minor"/>
    </font>
    <font>
      <sz val="11"/>
      <name val="Calibri"/>
      <family val="2"/>
      <charset val="238"/>
    </font>
    <font>
      <sz val="11"/>
      <color indexed="8"/>
      <name val="Calibri"/>
      <family val="2"/>
      <charset val="238"/>
    </font>
    <font>
      <b/>
      <sz val="11"/>
      <name val="Calibri"/>
      <family val="2"/>
      <charset val="238"/>
    </font>
    <font>
      <sz val="11"/>
      <color theme="1"/>
      <name val="Calibri"/>
      <family val="2"/>
      <charset val="238"/>
    </font>
    <font>
      <b/>
      <sz val="11"/>
      <color theme="0"/>
      <name val="Calibri"/>
      <family val="2"/>
      <charset val="238"/>
      <scheme val="minor"/>
    </font>
    <font>
      <sz val="11"/>
      <color theme="1"/>
      <name val="Calibri"/>
      <family val="2"/>
      <charset val="238"/>
      <scheme val="minor"/>
    </font>
    <font>
      <sz val="10"/>
      <color theme="1"/>
      <name val="Arial"/>
      <family val="2"/>
      <charset val="238"/>
    </font>
    <font>
      <sz val="11"/>
      <color rgb="FF000000"/>
      <name val="Consolas"/>
      <family val="3"/>
      <charset val="238"/>
    </font>
    <font>
      <sz val="11"/>
      <color rgb="FF000000"/>
      <name val="Calibri"/>
      <family val="2"/>
      <charset val="238"/>
      <scheme val="minor"/>
    </font>
    <font>
      <i/>
      <sz val="11"/>
      <color theme="1"/>
      <name val="Calibri"/>
      <family val="2"/>
      <charset val="238"/>
    </font>
    <font>
      <b/>
      <sz val="9"/>
      <color rgb="FF000000"/>
      <name val="Tahoma"/>
      <family val="2"/>
      <charset val="238"/>
    </font>
    <font>
      <sz val="9"/>
      <color rgb="FF000000"/>
      <name val="Tahoma"/>
      <family val="2"/>
      <charset val="238"/>
    </font>
    <font>
      <sz val="11"/>
      <color theme="1"/>
      <name val="Calibri"/>
      <family val="2"/>
      <charset val="238"/>
      <scheme val="minor"/>
    </font>
    <font>
      <sz val="11"/>
      <color rgb="FF000000"/>
      <name val="Calibri"/>
      <family val="2"/>
    </font>
    <font>
      <b/>
      <sz val="11"/>
      <color rgb="FFFFFFFF"/>
      <name val="Calibri"/>
      <family val="2"/>
    </font>
    <font>
      <sz val="11"/>
      <color theme="1"/>
      <name val="Calibri"/>
      <family val="2"/>
    </font>
    <font>
      <sz val="10"/>
      <color theme="1"/>
      <name val="Open-sans-regular"/>
    </font>
    <font>
      <sz val="11"/>
      <color theme="1"/>
      <name val="Calibri"/>
      <family val="2"/>
      <scheme val="minor"/>
    </font>
    <font>
      <b/>
      <sz val="11"/>
      <color theme="1"/>
      <name val="Calibri"/>
      <family val="2"/>
      <scheme val="minor"/>
    </font>
    <font>
      <b/>
      <sz val="8"/>
      <color rgb="FF000000"/>
      <name val="Tahoma"/>
      <family val="2"/>
    </font>
    <font>
      <sz val="8"/>
      <color rgb="FF000000"/>
      <name val="Tahoma"/>
      <family val="2"/>
    </font>
    <font>
      <sz val="8"/>
      <name val="Calibri"/>
      <family val="2"/>
      <charset val="238"/>
      <scheme val="minor"/>
    </font>
    <font>
      <sz val="11"/>
      <color rgb="FF000000"/>
      <name val="Calibri"/>
      <family val="2"/>
      <charset val="238"/>
    </font>
    <font>
      <sz val="8"/>
      <name val="Calibri"/>
      <family val="2"/>
      <charset val="238"/>
      <scheme val="minor"/>
    </font>
    <font>
      <sz val="10"/>
      <color rgb="FF000000"/>
      <name val="Arial"/>
      <family val="2"/>
      <charset val="238"/>
    </font>
  </fonts>
  <fills count="18">
    <fill>
      <patternFill patternType="none"/>
    </fill>
    <fill>
      <patternFill patternType="gray125"/>
    </fill>
    <fill>
      <patternFill patternType="solid">
        <fgColor theme="4"/>
        <bgColor indexed="64"/>
      </patternFill>
    </fill>
    <fill>
      <patternFill patternType="solid">
        <fgColor theme="4" tint="0.39994506668294322"/>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theme="4" tint="0.79995117038483843"/>
        <bgColor theme="4" tint="0.79995117038483843"/>
      </patternFill>
    </fill>
    <fill>
      <patternFill patternType="solid">
        <fgColor theme="4" tint="0.59999389629810485"/>
        <bgColor theme="4" tint="0.59999389629810485"/>
      </patternFill>
    </fill>
    <fill>
      <patternFill patternType="solid">
        <fgColor theme="4" tint="0.79989013336588644"/>
        <bgColor theme="4" tint="0.79989013336588644"/>
      </patternFill>
    </fill>
    <fill>
      <patternFill patternType="solid">
        <fgColor rgb="FFB8CCE4"/>
        <bgColor rgb="FFB8CCE4"/>
      </patternFill>
    </fill>
    <fill>
      <patternFill patternType="solid">
        <fgColor rgb="FFDCE6F1"/>
        <bgColor rgb="FFDCE6F1"/>
      </patternFill>
    </fill>
    <fill>
      <patternFill patternType="solid">
        <fgColor theme="4" tint="0.79989013336588644"/>
        <bgColor rgb="FFB8CCE4"/>
      </patternFill>
    </fill>
    <fill>
      <patternFill patternType="solid">
        <fgColor theme="4"/>
      </patternFill>
    </fill>
    <fill>
      <patternFill patternType="solid">
        <fgColor theme="4" tint="0.59999389629810485"/>
        <bgColor indexed="65"/>
      </patternFill>
    </fill>
    <fill>
      <patternFill patternType="solid">
        <fgColor theme="4" tint="0.79998168889431442"/>
        <bgColor indexed="65"/>
      </patternFill>
    </fill>
    <fill>
      <patternFill patternType="solid">
        <fgColor theme="4" tint="0.79998168889431442"/>
        <bgColor theme="4" tint="0.79998168889431442"/>
      </patternFill>
    </fill>
    <fill>
      <patternFill patternType="solid">
        <fgColor theme="4" tint="0.59999389629810485"/>
        <bgColor indexed="64"/>
      </patternFill>
    </fill>
  </fills>
  <borders count="22">
    <border>
      <left/>
      <right/>
      <top/>
      <bottom/>
      <diagonal/>
    </border>
    <border>
      <left/>
      <right style="thin">
        <color theme="0"/>
      </right>
      <top style="thin">
        <color theme="0"/>
      </top>
      <bottom/>
      <diagonal/>
    </border>
    <border>
      <left style="thin">
        <color theme="0"/>
      </left>
      <right style="thin">
        <color theme="0"/>
      </right>
      <top style="thin">
        <color theme="0"/>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style="thin">
        <color theme="0"/>
      </right>
      <top/>
      <bottom/>
      <diagonal/>
    </border>
    <border>
      <left/>
      <right style="thin">
        <color theme="0"/>
      </right>
      <top style="thin">
        <color theme="0"/>
      </top>
      <bottom style="thin">
        <color theme="0"/>
      </bottom>
      <diagonal/>
    </border>
    <border>
      <left style="thin">
        <color theme="4" tint="0.39988402966399123"/>
      </left>
      <right style="thin">
        <color theme="4" tint="0.39988402966399123"/>
      </right>
      <top style="thin">
        <color theme="4" tint="0.39988402966399123"/>
      </top>
      <bottom style="thin">
        <color theme="4" tint="0.39988402966399123"/>
      </bottom>
      <diagonal/>
    </border>
    <border>
      <left style="thin">
        <color theme="0"/>
      </left>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ck">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style="thin">
        <color theme="0"/>
      </bottom>
      <diagonal/>
    </border>
    <border>
      <left/>
      <right/>
      <top style="thin">
        <color theme="0"/>
      </top>
      <bottom/>
      <diagonal/>
    </border>
    <border>
      <left/>
      <right/>
      <top/>
      <bottom style="thick">
        <color theme="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s>
  <cellStyleXfs count="9">
    <xf numFmtId="0" fontId="0" fillId="0" borderId="0">
      <alignment vertical="center"/>
    </xf>
    <xf numFmtId="0" fontId="24" fillId="0" borderId="0"/>
    <xf numFmtId="0" fontId="35" fillId="0" borderId="0"/>
    <xf numFmtId="0" fontId="28" fillId="0" borderId="0"/>
    <xf numFmtId="164" fontId="35" fillId="0" borderId="0"/>
    <xf numFmtId="0" fontId="36" fillId="0" borderId="0" applyBorder="0"/>
    <xf numFmtId="0" fontId="40" fillId="0" borderId="0"/>
    <xf numFmtId="0" fontId="5" fillId="0" borderId="0">
      <alignment vertical="center"/>
    </xf>
    <xf numFmtId="0" fontId="2" fillId="0" borderId="0"/>
  </cellStyleXfs>
  <cellXfs count="116">
    <xf numFmtId="0" fontId="0" fillId="0" borderId="0" xfId="0">
      <alignment vertical="center"/>
    </xf>
    <xf numFmtId="0" fontId="19" fillId="0" borderId="0" xfId="0" applyFont="1">
      <alignment vertical="center"/>
    </xf>
    <xf numFmtId="0" fontId="0" fillId="0" borderId="0" xfId="0" applyAlignment="1">
      <alignment vertical="center" wrapText="1"/>
    </xf>
    <xf numFmtId="0" fontId="0" fillId="0" borderId="0" xfId="0" applyAlignment="1"/>
    <xf numFmtId="0" fontId="20" fillId="0" borderId="0" xfId="0" applyFont="1" applyAlignment="1"/>
    <xf numFmtId="0" fontId="21" fillId="2" borderId="0" xfId="0" applyFont="1" applyFill="1" applyAlignment="1"/>
    <xf numFmtId="0" fontId="22" fillId="0" borderId="0" xfId="0" applyFont="1" applyAlignment="1"/>
    <xf numFmtId="0" fontId="0" fillId="0" borderId="0" xfId="0" applyAlignment="1">
      <alignment vertical="top" wrapText="1"/>
    </xf>
    <xf numFmtId="0" fontId="23" fillId="0" borderId="0" xfId="0" applyFont="1" applyAlignment="1">
      <alignment horizontal="left" vertical="center"/>
    </xf>
    <xf numFmtId="0" fontId="24" fillId="0" borderId="0" xfId="0" applyFont="1" applyAlignment="1">
      <alignment horizontal="left" vertical="center"/>
    </xf>
    <xf numFmtId="0" fontId="25" fillId="3" borderId="0" xfId="0" applyFont="1" applyFill="1" applyAlignment="1">
      <alignment horizontal="left" vertical="center"/>
    </xf>
    <xf numFmtId="0" fontId="26" fillId="0" borderId="0" xfId="0" applyFont="1" applyAlignment="1">
      <alignment horizontal="left" vertical="center"/>
    </xf>
    <xf numFmtId="0" fontId="26" fillId="0" borderId="0" xfId="1" applyFont="1" applyAlignment="1">
      <alignment horizontal="left" vertical="center"/>
    </xf>
    <xf numFmtId="0" fontId="27" fillId="6" borderId="1" xfId="0" applyFont="1" applyFill="1" applyBorder="1">
      <alignment vertical="center"/>
    </xf>
    <xf numFmtId="0" fontId="27" fillId="6" borderId="3" xfId="0" applyFont="1" applyFill="1" applyBorder="1" applyAlignment="1"/>
    <xf numFmtId="0" fontId="27" fillId="6" borderId="4" xfId="0" applyFont="1" applyFill="1" applyBorder="1" applyAlignment="1"/>
    <xf numFmtId="0" fontId="27" fillId="6" borderId="5" xfId="0" applyFont="1" applyFill="1" applyBorder="1" applyAlignment="1"/>
    <xf numFmtId="0" fontId="0" fillId="8" borderId="6" xfId="0" applyFill="1" applyBorder="1" applyAlignment="1"/>
    <xf numFmtId="0" fontId="0" fillId="8" borderId="7" xfId="0" applyFill="1" applyBorder="1" applyAlignment="1"/>
    <xf numFmtId="0" fontId="0" fillId="7" borderId="6" xfId="0" applyFill="1" applyBorder="1" applyAlignment="1"/>
    <xf numFmtId="0" fontId="0" fillId="5" borderId="0" xfId="0" applyFill="1" applyAlignment="1"/>
    <xf numFmtId="0" fontId="0" fillId="4" borderId="0" xfId="0" applyFill="1" applyAlignment="1"/>
    <xf numFmtId="49" fontId="0" fillId="0" borderId="0" xfId="0" applyNumberFormat="1" applyAlignment="1"/>
    <xf numFmtId="0" fontId="27" fillId="6" borderId="8" xfId="0" applyFont="1" applyFill="1" applyBorder="1" applyAlignment="1"/>
    <xf numFmtId="0" fontId="24" fillId="0" borderId="0" xfId="0" applyFont="1" applyAlignment="1"/>
    <xf numFmtId="0" fontId="29" fillId="0" borderId="0" xfId="0" applyFont="1" applyAlignment="1"/>
    <xf numFmtId="20" fontId="0" fillId="0" borderId="0" xfId="0" applyNumberFormat="1" applyAlignment="1"/>
    <xf numFmtId="0" fontId="0" fillId="8" borderId="9" xfId="0" applyFill="1" applyBorder="1" applyAlignment="1"/>
    <xf numFmtId="0" fontId="0" fillId="9" borderId="10" xfId="0" applyFill="1" applyBorder="1" applyAlignment="1"/>
    <xf numFmtId="0" fontId="0" fillId="8" borderId="2" xfId="0" applyFill="1" applyBorder="1" applyAlignment="1"/>
    <xf numFmtId="16" fontId="0" fillId="0" borderId="0" xfId="0" applyNumberFormat="1" applyAlignment="1"/>
    <xf numFmtId="0" fontId="30" fillId="0" borderId="9" xfId="0" applyFont="1" applyBorder="1" applyAlignment="1"/>
    <xf numFmtId="0" fontId="30" fillId="0" borderId="11" xfId="0" applyFont="1" applyBorder="1" applyAlignment="1"/>
    <xf numFmtId="0" fontId="30" fillId="0" borderId="10" xfId="0" applyFont="1" applyBorder="1" applyAlignment="1"/>
    <xf numFmtId="0" fontId="30" fillId="0" borderId="12" xfId="0" applyFont="1" applyBorder="1" applyAlignment="1"/>
    <xf numFmtId="0" fontId="30" fillId="8" borderId="2" xfId="0" applyFont="1" applyFill="1" applyBorder="1" applyAlignment="1"/>
    <xf numFmtId="0" fontId="0" fillId="8" borderId="13" xfId="0" applyFill="1" applyBorder="1" applyAlignment="1"/>
    <xf numFmtId="0" fontId="30" fillId="9" borderId="10" xfId="0" applyFont="1" applyFill="1" applyBorder="1" applyAlignment="1"/>
    <xf numFmtId="0" fontId="30" fillId="9" borderId="12" xfId="0" applyFont="1" applyFill="1" applyBorder="1" applyAlignment="1"/>
    <xf numFmtId="0" fontId="23" fillId="0" borderId="0" xfId="0" applyFont="1" applyAlignment="1">
      <alignment horizontal="left" vertical="center" wrapText="1"/>
    </xf>
    <xf numFmtId="0" fontId="31" fillId="0" borderId="0" xfId="0" applyFont="1" applyAlignment="1">
      <alignment horizontal="left" vertical="center" readingOrder="1"/>
    </xf>
    <xf numFmtId="0" fontId="35" fillId="0" borderId="0" xfId="2"/>
    <xf numFmtId="0" fontId="22" fillId="0" borderId="0" xfId="2" applyFont="1"/>
    <xf numFmtId="0" fontId="35" fillId="0" borderId="0" xfId="2" applyAlignment="1">
      <alignment wrapText="1"/>
    </xf>
    <xf numFmtId="0" fontId="0" fillId="8" borderId="14" xfId="0" applyFill="1" applyBorder="1" applyAlignment="1"/>
    <xf numFmtId="0" fontId="0" fillId="9" borderId="14" xfId="0" applyFill="1" applyBorder="1" applyAlignment="1"/>
    <xf numFmtId="0" fontId="0" fillId="8" borderId="15" xfId="0" applyFill="1" applyBorder="1" applyAlignment="1"/>
    <xf numFmtId="0" fontId="27" fillId="6" borderId="16" xfId="0" applyFont="1" applyFill="1" applyBorder="1" applyAlignment="1"/>
    <xf numFmtId="0" fontId="31" fillId="10" borderId="0" xfId="0" applyFont="1" applyFill="1" applyAlignment="1"/>
    <xf numFmtId="0" fontId="31" fillId="11" borderId="0" xfId="0" applyFont="1" applyFill="1" applyAlignment="1"/>
    <xf numFmtId="0" fontId="31" fillId="12" borderId="0" xfId="0" applyFont="1" applyFill="1" applyAlignment="1"/>
    <xf numFmtId="0" fontId="0" fillId="0" borderId="0" xfId="0" applyAlignment="1">
      <alignment wrapText="1"/>
    </xf>
    <xf numFmtId="0" fontId="0" fillId="0" borderId="0" xfId="0" applyAlignment="1">
      <alignment vertical="top"/>
    </xf>
    <xf numFmtId="0" fontId="22" fillId="0" borderId="0" xfId="0" applyFont="1" applyAlignment="1">
      <alignment vertical="top"/>
    </xf>
    <xf numFmtId="0" fontId="22" fillId="4" borderId="0" xfId="0" applyFont="1" applyFill="1" applyAlignment="1"/>
    <xf numFmtId="0" fontId="22" fillId="5" borderId="0" xfId="0" applyFont="1" applyFill="1" applyAlignment="1"/>
    <xf numFmtId="0" fontId="0" fillId="5" borderId="0" xfId="0" applyFill="1" applyAlignment="1">
      <alignment wrapText="1"/>
    </xf>
    <xf numFmtId="0" fontId="0" fillId="9" borderId="6" xfId="0" applyFill="1" applyBorder="1" applyAlignment="1"/>
    <xf numFmtId="0" fontId="22" fillId="9" borderId="10" xfId="0" applyFont="1" applyFill="1" applyBorder="1" applyAlignment="1"/>
    <xf numFmtId="0" fontId="0" fillId="5" borderId="12" xfId="0" applyFill="1" applyBorder="1" applyAlignment="1"/>
    <xf numFmtId="0" fontId="31" fillId="11" borderId="17" xfId="0" applyFont="1" applyFill="1" applyBorder="1" applyAlignment="1"/>
    <xf numFmtId="0" fontId="31" fillId="11" borderId="18" xfId="0" applyFont="1" applyFill="1" applyBorder="1" applyAlignment="1"/>
    <xf numFmtId="0" fontId="0" fillId="9" borderId="1" xfId="0" applyFill="1" applyBorder="1" applyAlignment="1"/>
    <xf numFmtId="0" fontId="22" fillId="9" borderId="2" xfId="0" applyFont="1" applyFill="1" applyBorder="1" applyAlignment="1"/>
    <xf numFmtId="0" fontId="0" fillId="9" borderId="2" xfId="0" applyFill="1" applyBorder="1" applyAlignment="1"/>
    <xf numFmtId="0" fontId="0" fillId="14" borderId="0" xfId="0" applyFill="1" applyAlignment="1"/>
    <xf numFmtId="0" fontId="37" fillId="13" borderId="19" xfId="5" applyFont="1" applyFill="1" applyBorder="1"/>
    <xf numFmtId="0" fontId="37" fillId="13" borderId="20" xfId="5" applyFont="1" applyFill="1" applyBorder="1"/>
    <xf numFmtId="0" fontId="36" fillId="0" borderId="0" xfId="5"/>
    <xf numFmtId="0" fontId="38" fillId="0" borderId="21" xfId="5" applyFont="1" applyBorder="1" applyAlignment="1">
      <alignment vertical="top"/>
    </xf>
    <xf numFmtId="0" fontId="39" fillId="0" borderId="0" xfId="0" applyFont="1">
      <alignment vertical="center"/>
    </xf>
    <xf numFmtId="0" fontId="41" fillId="0" borderId="0" xfId="6" applyFont="1"/>
    <xf numFmtId="0" fontId="40" fillId="0" borderId="0" xfId="6"/>
    <xf numFmtId="0" fontId="37" fillId="13" borderId="0" xfId="0" applyFont="1" applyFill="1" applyAlignment="1"/>
    <xf numFmtId="0" fontId="0" fillId="15" borderId="0" xfId="0" applyFill="1" applyAlignment="1"/>
    <xf numFmtId="0" fontId="0" fillId="16" borderId="12" xfId="0" applyFill="1" applyBorder="1">
      <alignment vertical="center"/>
    </xf>
    <xf numFmtId="0" fontId="18" fillId="0" borderId="0" xfId="0" applyFont="1">
      <alignment vertical="center"/>
    </xf>
    <xf numFmtId="0" fontId="17" fillId="0" borderId="0" xfId="0" applyFont="1" applyAlignment="1"/>
    <xf numFmtId="0" fontId="16" fillId="14" borderId="0" xfId="0" applyFont="1" applyFill="1" applyAlignment="1"/>
    <xf numFmtId="0" fontId="15" fillId="0" borderId="0" xfId="0" applyFont="1" applyAlignment="1"/>
    <xf numFmtId="0" fontId="0" fillId="16" borderId="6" xfId="0" applyFill="1" applyBorder="1" applyAlignment="1"/>
    <xf numFmtId="0" fontId="14" fillId="15" borderId="0" xfId="0" applyFont="1" applyFill="1" applyAlignment="1"/>
    <xf numFmtId="0" fontId="13" fillId="0" borderId="0" xfId="0" applyFont="1" applyAlignment="1"/>
    <xf numFmtId="0" fontId="13" fillId="0" borderId="0" xfId="0" applyFont="1">
      <alignment vertical="center"/>
    </xf>
    <xf numFmtId="0" fontId="13" fillId="0" borderId="0" xfId="0" applyFont="1" applyAlignment="1">
      <alignment vertical="center" wrapText="1"/>
    </xf>
    <xf numFmtId="0" fontId="12" fillId="0" borderId="0" xfId="0" applyFont="1" applyAlignment="1"/>
    <xf numFmtId="0" fontId="12" fillId="0" borderId="0" xfId="0" applyFont="1">
      <alignment vertical="center"/>
    </xf>
    <xf numFmtId="0" fontId="11" fillId="0" borderId="0" xfId="0" applyFont="1" applyAlignment="1">
      <alignment vertical="center" wrapText="1"/>
    </xf>
    <xf numFmtId="0" fontId="10" fillId="0" borderId="0" xfId="0" applyFont="1" applyAlignment="1"/>
    <xf numFmtId="0" fontId="0" fillId="7" borderId="12" xfId="0" applyFill="1" applyBorder="1">
      <alignment vertical="center"/>
    </xf>
    <xf numFmtId="0" fontId="9" fillId="0" borderId="0" xfId="0" applyFont="1">
      <alignment vertical="center"/>
    </xf>
    <xf numFmtId="0" fontId="8" fillId="0" borderId="0" xfId="0" applyFont="1">
      <alignment vertical="center"/>
    </xf>
    <xf numFmtId="0" fontId="27" fillId="6" borderId="6" xfId="0" applyFont="1" applyFill="1" applyBorder="1">
      <alignment vertical="center"/>
    </xf>
    <xf numFmtId="0" fontId="7" fillId="0" borderId="0" xfId="0" applyFont="1">
      <alignment vertical="center"/>
    </xf>
    <xf numFmtId="0" fontId="7" fillId="8" borderId="6" xfId="0" applyFont="1" applyFill="1" applyBorder="1" applyAlignment="1"/>
    <xf numFmtId="0" fontId="7" fillId="0" borderId="0" xfId="0" applyFont="1" applyAlignment="1"/>
    <xf numFmtId="0" fontId="45" fillId="17" borderId="0" xfId="0" applyFont="1" applyFill="1">
      <alignment vertical="center"/>
    </xf>
    <xf numFmtId="0" fontId="6" fillId="0" borderId="0" xfId="0" applyFont="1">
      <alignment vertical="center"/>
    </xf>
    <xf numFmtId="0" fontId="6" fillId="16" borderId="2" xfId="0" applyFont="1" applyFill="1" applyBorder="1">
      <alignment vertical="center"/>
    </xf>
    <xf numFmtId="0" fontId="6" fillId="0" borderId="0" xfId="0" applyFont="1" applyAlignment="1">
      <alignment vertical="center" wrapText="1"/>
    </xf>
    <xf numFmtId="0" fontId="6" fillId="16" borderId="13" xfId="0" applyFont="1" applyFill="1" applyBorder="1">
      <alignment vertical="center"/>
    </xf>
    <xf numFmtId="0" fontId="5" fillId="0" borderId="0" xfId="0" applyFont="1">
      <alignment vertical="center"/>
    </xf>
    <xf numFmtId="0" fontId="5" fillId="16" borderId="10" xfId="0" applyFont="1" applyFill="1" applyBorder="1">
      <alignment vertical="center"/>
    </xf>
    <xf numFmtId="0" fontId="5" fillId="16" borderId="12" xfId="0" applyFont="1" applyFill="1" applyBorder="1">
      <alignment vertical="center"/>
    </xf>
    <xf numFmtId="0" fontId="47" fillId="0" borderId="0" xfId="0" applyFont="1">
      <alignment vertical="center"/>
    </xf>
    <xf numFmtId="0" fontId="5" fillId="16" borderId="6" xfId="0" applyFont="1" applyFill="1" applyBorder="1" applyAlignment="1"/>
    <xf numFmtId="0" fontId="4" fillId="0" borderId="0" xfId="0" applyFont="1">
      <alignment vertical="center"/>
    </xf>
    <xf numFmtId="0" fontId="45" fillId="17" borderId="0" xfId="0" applyFont="1" applyFill="1" applyAlignment="1"/>
    <xf numFmtId="0" fontId="45" fillId="0" borderId="0" xfId="0" applyFont="1" applyAlignment="1"/>
    <xf numFmtId="0" fontId="4" fillId="16" borderId="10" xfId="0" applyFont="1" applyFill="1" applyBorder="1" applyAlignment="1"/>
    <xf numFmtId="0" fontId="4" fillId="0" borderId="0" xfId="0" applyFont="1" applyAlignment="1">
      <alignment vertical="center" wrapText="1"/>
    </xf>
    <xf numFmtId="0" fontId="31" fillId="0" borderId="0" xfId="0" applyFont="1" applyAlignment="1"/>
    <xf numFmtId="0" fontId="3" fillId="0" borderId="0" xfId="0" applyFont="1">
      <alignment vertical="center"/>
    </xf>
    <xf numFmtId="0" fontId="2" fillId="0" borderId="0" xfId="0" applyFont="1">
      <alignment vertical="center"/>
    </xf>
    <xf numFmtId="0" fontId="2" fillId="0" borderId="0" xfId="0" applyFont="1" applyAlignment="1"/>
    <xf numFmtId="0" fontId="1" fillId="0" borderId="0" xfId="0" applyFont="1">
      <alignment vertical="center"/>
    </xf>
  </cellXfs>
  <cellStyles count="9">
    <cellStyle name="Normal" xfId="0" builtinId="0"/>
    <cellStyle name="Normal 15" xfId="1" xr:uid="{00000000-0005-0000-0000-00001D000000}"/>
    <cellStyle name="Normal 2" xfId="2" xr:uid="{00000000-0005-0000-0000-000021000000}"/>
    <cellStyle name="Normál 2" xfId="3" xr:uid="{00000000-0005-0000-0000-000022000000}"/>
    <cellStyle name="Normal 3" xfId="4" xr:uid="{00000000-0005-0000-0000-000027000000}"/>
    <cellStyle name="Normál 3" xfId="7" xr:uid="{89BA66F9-02F3-4382-8DC5-0996BD6FC600}"/>
    <cellStyle name="Normal 4" xfId="5" xr:uid="{35D88F8B-29ED-4A2C-9DD6-60E378E74D91}"/>
    <cellStyle name="Normal 5" xfId="6" xr:uid="{C0859D3F-D5B1-442F-9716-303EA7C08C73}"/>
    <cellStyle name="Normal 6" xfId="8" xr:uid="{3E1F3317-F417-4402-A26C-80AF06E9E046}"/>
  </cellStyles>
  <dxfs count="20">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solid">
          <bgColor theme="4" tint="0.59999389629810485"/>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val="0"/>
        <i val="0"/>
        <strike val="0"/>
        <condense val="0"/>
        <extend val="0"/>
        <outline val="0"/>
        <shadow val="0"/>
        <u val="none"/>
        <vertAlign val="baseline"/>
        <sz val="11"/>
        <color theme="1"/>
        <name val="Calibri"/>
        <family val="2"/>
        <charset val="238"/>
        <scheme val="minor"/>
      </font>
    </dxf>
    <dxf>
      <font>
        <b val="0"/>
        <i val="0"/>
        <strike val="0"/>
        <condense val="0"/>
        <extend val="0"/>
        <outline val="0"/>
        <shadow val="0"/>
        <u val="none"/>
        <vertAlign val="baseline"/>
        <sz val="11"/>
        <color theme="1"/>
        <name val="Calibri"/>
        <family val="2"/>
        <charset val="238"/>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0.xml"/><Relationship Id="rId68"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5.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3.xml"/><Relationship Id="rId64" Type="http://schemas.openxmlformats.org/officeDocument/2006/relationships/theme" Target="theme/theme1.xml"/><Relationship Id="rId69"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6.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62" Type="http://schemas.openxmlformats.org/officeDocument/2006/relationships/externalLink" Target="externalLinks/externalLink9.xml"/><Relationship Id="rId7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7.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vszfs01\SZ_BA_OIT3\Users\jaido\AppData\Roaming\Microsoft\Excel\HoneywellMasterData_FactoryModel%20(version%201).xlsb" TargetMode="External"/></Relationships>
</file>

<file path=xl/externalLinks/_rels/externalLink10.xml.rels><?xml version="1.0" encoding="UTF-8" standalone="yes"?>
<Relationships xmlns="http://schemas.openxmlformats.org/package/2006/relationships"><Relationship Id="rId2" Type="http://schemas.microsoft.com/office/2019/04/relationships/externalLinkLongPath" Target="/Users/lmveiga/Critical%20Manufacturing/TDK_Batam%20-%20Documents/Documentation/Customer/20_%20MES%20Implementation/20_%20Process/https:/criticalmfg.sharepoint.com/MESDevelopment/DevTools/src/Tools/MasterData/Examples/MasterDataSample.xlsx?18F7FA3A" TargetMode="External"/><Relationship Id="rId1" Type="http://schemas.openxmlformats.org/officeDocument/2006/relationships/externalLinkPath" Target="file:///\\18F7FA3A\MasterData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riticalmfg.sharepoint.com/Users/jaido/AppData/Roaming/Microsoft/Excel/HoneywellMasterData_FactoryModel%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m-bbraun2\c$\Users\jaido\AppData\Roaming\Microsoft\Excel\HoneywellMasterData_FactoryModel%20(version%201).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sers\lmveiga\Downloads\https:\criticalmfg.sharepoint.com\Users\jaido\AppData\Roaming\Microsoft\Excel\HoneywellMasterData_FactoryModel%20(version%201).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vszfs01\Users\jaido\AppData\Roaming\Microsoft\Excel\HoneywellMasterData_FactoryModel%20(version%20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vm-bbraun2\c$\Users\jmmimoso\Desktop\MasterData%208.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TDK-Batam/Features/Cmf.Custom.Core/Cmf.Custom.Core.Data/MasterData/0.0.0/100-Core-LoosePieceResidualStoc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1-TDK-Batam/Cmf.Custom.Tests/MasterData/Files/MasterData_TDK_Batam.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ministrator/Desktop/MasterDataS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s"/>
      <sheetName val="Assumptions"/>
      <sheetName val="WorksheetNameMapping"/>
      <sheetName val="Enums"/>
      <sheetName val="&lt;SM&gt;Role"/>
      <sheetName val="&lt;SM&gt;Functionality"/>
      <sheetName val="&lt;SM&gt;User"/>
      <sheetName val="&lt;SM&gt;DataGroup"/>
      <sheetName val="&lt;SM&gt;LookupTableValues"/>
      <sheetName val="&lt;SM&gt;EntityType"/>
      <sheetName val="&lt;SM&gt;EntityTypeProperty"/>
      <sheetName val="&lt;SM&gt;StateModel"/>
      <sheetName val="StateModelState"/>
      <sheetName val="StateModelTransition"/>
      <sheetName val="&lt;SM&gt;DEEAction"/>
      <sheetName val="DEEActionOrder"/>
      <sheetName val="&lt;SM&gt;NameGenerator"/>
      <sheetName val="&lt;DM&gt;Certification"/>
      <sheetName val="&lt;DM&gt;Rule"/>
      <sheetName val="&lt;DM&gt;Checklist"/>
      <sheetName val="ChecklistItems"/>
      <sheetName val="ChecklistItemParameters"/>
      <sheetName val="&lt;DM&gt;Site"/>
      <sheetName val="&lt;DM&gt;Calendar"/>
      <sheetName val="&lt;DM&gt;Team"/>
      <sheetName val="&lt;DM&gt;ShiftDefinition"/>
      <sheetName val="&lt;DM&gt;Facility"/>
      <sheetName val="&lt;DM&gt;Schedule"/>
      <sheetName val="ScheduleSortRule"/>
      <sheetName val="ScheduleOptimizationCriteria"/>
      <sheetName val="ShiftDefinitionShift"/>
      <sheetName val="&lt;DM&gt;Area"/>
      <sheetName val="&lt;DM&gt;Document"/>
      <sheetName val="&lt;DM&gt;CalendarDay"/>
      <sheetName val="&lt;UP&gt;TeamShiftAssociation"/>
      <sheetName val="&lt;DM&gt;Employee"/>
      <sheetName val="&lt;DM&gt;EmployeeCertification"/>
      <sheetName val="&lt;DM&gt;SamplingPlan"/>
      <sheetName val="SPContextInformation"/>
      <sheetName val="&lt;DM&gt;SamplingPlanInstance"/>
      <sheetName val="&lt;DM&gt;Reason"/>
      <sheetName val="&lt;DM&gt;SortRuleSet"/>
      <sheetName val="&lt;DM&gt;Service"/>
      <sheetName val="&lt;DM&gt;Step"/>
      <sheetName val="StepReason"/>
      <sheetName val="StepSamplingPlan"/>
      <sheetName val="&lt;UP&gt;StepFutureActions"/>
      <sheetName val="&lt;DM&gt;ScheduleFeedStep"/>
      <sheetName val="&lt;DM&gt;ProductGroup"/>
      <sheetName val="ProductGroupParameters"/>
      <sheetName val="&lt;DM&gt;Flow"/>
      <sheetName val="FlowStructures"/>
      <sheetName val="&lt;DM&gt;Product"/>
      <sheetName val="ProductParameters"/>
      <sheetName val="&lt;DM&gt;SetupMatrix"/>
      <sheetName val="SetupMatrixTransitions"/>
      <sheetName val="&lt;DM&gt;Resource"/>
      <sheetName val="&lt;DM&gt;SubResource"/>
      <sheetName val="&lt;DM&gt;ResourceService"/>
      <sheetName val="&lt;DM&gt;ShiftPlan"/>
      <sheetName val="ShiftPlanWorkgroups"/>
      <sheetName val="&lt;DM&gt;WorkgroupStep"/>
      <sheetName val="&lt;DM&gt;WorkgroupResource"/>
      <sheetName val="&lt;UP&gt;EmployeeShiftDetails"/>
      <sheetName val="&lt;DM&gt;Parameter"/>
      <sheetName val="&lt;DM&gt;Protocol"/>
      <sheetName val="ProtocolStates"/>
      <sheetName val="&lt;DM&gt;KPI"/>
      <sheetName val="&lt;DM&gt;KPITimeFrame"/>
      <sheetName val="&lt;DM&gt;DataCollection"/>
      <sheetName val="DataCollectionParameters"/>
      <sheetName val="&lt;DM&gt;DataCollectionLimitSet"/>
      <sheetName val="&lt;DM&gt;BOM"/>
      <sheetName val="BOMProducts"/>
      <sheetName val="&lt;DM&gt;Chart"/>
      <sheetName val="&lt;DM&gt;LogicalChart"/>
      <sheetName val="&lt;DM&gt;Recipe"/>
      <sheetName val="RecipeParameters"/>
      <sheetName val="SubRecipes"/>
      <sheetName val="SubRecipeParameters"/>
      <sheetName val="&lt;DM&gt;MaintenancePlan"/>
      <sheetName val="MaintenancePlanActivities"/>
      <sheetName val="MaintenancePlanActivityCharts"/>
      <sheetName val="&lt;DM&gt;MaintenancePlanInstance"/>
      <sheetName val="&lt;GT&gt;GenericTable"/>
      <sheetName val="GenericTableProperties"/>
      <sheetName val="&lt;GT&gt;MaterialFormRelation"/>
      <sheetName val="&lt;ST&gt;SmartTable"/>
      <sheetName val="SmartTableProperties"/>
      <sheetName val="SmartTablePrecedenceKeys"/>
      <sheetName val="&lt;ST&gt;ServiceContext"/>
      <sheetName val="&lt;DM&gt;Container"/>
      <sheetName val="&lt;DM&gt;Material"/>
      <sheetName val="&lt;DM&gt;MapDefinition"/>
      <sheetName val="MapDefinitionLayers"/>
      <sheetName val="&lt;DM&gt;Map"/>
      <sheetName val="&lt;SM&gt;Config"/>
      <sheetName val="&lt;LOOKUP&gt;MTL_DC_Context"/>
      <sheetName val="&lt;ST&gt;RecipeContext"/>
      <sheetName val="&lt;ST&gt;MaterialChecklistContext"/>
      <sheetName val="&lt;LOOKUP&gt;RecipeParameterOverride"/>
      <sheetName val="&lt;ST&gt;MaterialDurablesContext"/>
      <sheetName val="&lt;ST&gt;MaterialDocumentContext"/>
      <sheetName val="&lt;ST&gt;ResourceDocumentContext"/>
      <sheetName val="&lt;ST&gt;StepChartContext"/>
      <sheetName val="&lt;LOOKUP&gt;DCExpressionContext"/>
      <sheetName val="HelpLookups"/>
      <sheetName val="HoneywellMasterData_FactoryMo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DataSampl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s"/>
      <sheetName val="Assumptions"/>
      <sheetName val="WorksheetNameMapping"/>
      <sheetName val="Enums"/>
      <sheetName val="&lt;SM&gt;Role"/>
      <sheetName val="&lt;SM&gt;Functionality"/>
      <sheetName val="&lt;SM&gt;User"/>
      <sheetName val="&lt;SM&gt;DataGroup"/>
      <sheetName val="&lt;SM&gt;LookupTableValues"/>
      <sheetName val="&lt;SM&gt;EntityType"/>
      <sheetName val="&lt;SM&gt;EntityTypeProperty"/>
      <sheetName val="&lt;SM&gt;StateModel"/>
      <sheetName val="StateModelState"/>
      <sheetName val="StateModelTransition"/>
      <sheetName val="&lt;SM&gt;DEEAction"/>
      <sheetName val="DEEActionOrder"/>
      <sheetName val="&lt;SM&gt;NameGenerator"/>
      <sheetName val="&lt;DM&gt;Certification"/>
      <sheetName val="&lt;DM&gt;Rule"/>
      <sheetName val="&lt;DM&gt;Checklist"/>
      <sheetName val="ChecklistItems"/>
      <sheetName val="ChecklistItemParameters"/>
      <sheetName val="&lt;DM&gt;Site"/>
      <sheetName val="&lt;DM&gt;Calendar"/>
      <sheetName val="&lt;DM&gt;Team"/>
      <sheetName val="&lt;DM&gt;ShiftDefinition"/>
      <sheetName val="&lt;DM&gt;Facility"/>
      <sheetName val="&lt;DM&gt;Schedule"/>
      <sheetName val="ScheduleSortRule"/>
      <sheetName val="ScheduleOptimizationCriteria"/>
      <sheetName val="ShiftDefinitionShift"/>
      <sheetName val="&lt;DM&gt;Area"/>
      <sheetName val="&lt;DM&gt;Document"/>
      <sheetName val="&lt;DM&gt;CalendarDay"/>
      <sheetName val="&lt;UP&gt;TeamShiftAssociation"/>
      <sheetName val="&lt;DM&gt;Employee"/>
      <sheetName val="&lt;DM&gt;EmployeeCertification"/>
      <sheetName val="&lt;DM&gt;SamplingPlan"/>
      <sheetName val="SPContextInformation"/>
      <sheetName val="&lt;DM&gt;SamplingPlanInstance"/>
      <sheetName val="&lt;DM&gt;Reason"/>
      <sheetName val="&lt;DM&gt;SortRuleSet"/>
      <sheetName val="&lt;DM&gt;Service"/>
      <sheetName val="&lt;DM&gt;Step"/>
      <sheetName val="StepReason"/>
      <sheetName val="StepSamplingPlan"/>
      <sheetName val="&lt;UP&gt;StepFutureActions"/>
      <sheetName val="&lt;DM&gt;ScheduleFeedStep"/>
      <sheetName val="&lt;DM&gt;ProductGroup"/>
      <sheetName val="ProductGroupParameters"/>
      <sheetName val="&lt;DM&gt;Flow"/>
      <sheetName val="FlowStructures"/>
      <sheetName val="&lt;DM&gt;Product"/>
      <sheetName val="ProductParameters"/>
      <sheetName val="&lt;DM&gt;SetupMatrix"/>
      <sheetName val="SetupMatrixTransitions"/>
      <sheetName val="&lt;DM&gt;Resource"/>
      <sheetName val="&lt;DM&gt;SubResource"/>
      <sheetName val="&lt;DM&gt;ResourceService"/>
      <sheetName val="&lt;DM&gt;ShiftPlan"/>
      <sheetName val="ShiftPlanWorkgroups"/>
      <sheetName val="&lt;DM&gt;WorkgroupStep"/>
      <sheetName val="&lt;DM&gt;WorkgroupResource"/>
      <sheetName val="&lt;UP&gt;EmployeeShiftDetails"/>
      <sheetName val="&lt;DM&gt;Parameter"/>
      <sheetName val="&lt;DM&gt;Protocol"/>
      <sheetName val="ProtocolStates"/>
      <sheetName val="&lt;DM&gt;KPI"/>
      <sheetName val="&lt;DM&gt;KPITimeFrame"/>
      <sheetName val="&lt;DM&gt;DataCollection"/>
      <sheetName val="DataCollectionParameters"/>
      <sheetName val="&lt;DM&gt;DataCollectionLimitSet"/>
      <sheetName val="&lt;DM&gt;BOM"/>
      <sheetName val="BOMProducts"/>
      <sheetName val="&lt;DM&gt;Chart"/>
      <sheetName val="&lt;DM&gt;LogicalChart"/>
      <sheetName val="&lt;DM&gt;Recipe"/>
      <sheetName val="RecipeParameters"/>
      <sheetName val="SubRecipes"/>
      <sheetName val="SubRecipeParameters"/>
      <sheetName val="&lt;DM&gt;MaintenancePlan"/>
      <sheetName val="MaintenancePlanActivities"/>
      <sheetName val="MaintenancePlanActivityCharts"/>
      <sheetName val="&lt;DM&gt;MaintenancePlanInstance"/>
      <sheetName val="&lt;GT&gt;GenericTable"/>
      <sheetName val="GenericTableProperties"/>
      <sheetName val="&lt;GT&gt;MaterialFormRelation"/>
      <sheetName val="&lt;ST&gt;SmartTable"/>
      <sheetName val="SmartTableProperties"/>
      <sheetName val="SmartTablePrecedenceKeys"/>
      <sheetName val="&lt;ST&gt;ServiceContext"/>
      <sheetName val="&lt;DM&gt;Container"/>
      <sheetName val="&lt;DM&gt;Material"/>
      <sheetName val="&lt;DM&gt;MapDefinition"/>
      <sheetName val="MapDefinitionLayers"/>
      <sheetName val="&lt;DM&gt;Map"/>
      <sheetName val="&lt;SM&gt;Config"/>
      <sheetName val="&lt;LOOKUP&gt;MTL_DC_Context"/>
      <sheetName val="&lt;ST&gt;RecipeContext"/>
      <sheetName val="&lt;ST&gt;MaterialChecklistContext"/>
      <sheetName val="&lt;LOOKUP&gt;RecipeParameterOverride"/>
      <sheetName val="&lt;ST&gt;MaterialDurablesContext"/>
      <sheetName val="&lt;ST&gt;MaterialDocumentContext"/>
      <sheetName val="&lt;ST&gt;ResourceDocumentContext"/>
      <sheetName val="&lt;ST&gt;StepChartContext"/>
      <sheetName val="&lt;LOOKUP&gt;DCExpressionContext"/>
      <sheetName val="HelpLookups"/>
      <sheetName val="HoneywellMasterData_FactoryMo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2">
          <cell r="A2" t="str">
            <v>ProtocolInstance</v>
          </cell>
        </row>
        <row r="3">
          <cell r="A3" t="str">
            <v>Start</v>
          </cell>
        </row>
        <row r="4">
          <cell r="A4" t="str">
            <v>Diffusion</v>
          </cell>
        </row>
        <row r="5">
          <cell r="A5" t="str">
            <v>OutsideVendor</v>
          </cell>
        </row>
        <row r="6">
          <cell r="A6" t="str">
            <v>Metals</v>
          </cell>
        </row>
        <row r="7">
          <cell r="A7" t="str">
            <v>Photo</v>
          </cell>
        </row>
        <row r="8">
          <cell r="A8" t="str">
            <v>Etch</v>
          </cell>
        </row>
        <row r="9">
          <cell r="A9" t="str">
            <v>EPI</v>
          </cell>
        </row>
        <row r="10">
          <cell r="A10" t="str">
            <v>LPCVD</v>
          </cell>
        </row>
        <row r="11">
          <cell r="A11" t="str">
            <v>Probe</v>
          </cell>
        </row>
        <row r="12">
          <cell r="A12" t="str">
            <v>Saw</v>
          </cell>
        </row>
        <row r="13">
          <cell r="A13" t="str">
            <v>Warehouse</v>
          </cell>
        </row>
        <row r="14">
          <cell r="A14" t="str">
            <v>Inventory</v>
          </cell>
        </row>
        <row r="15">
          <cell r="A15" t="str">
            <v>Sampling</v>
          </cell>
        </row>
        <row r="16">
          <cell r="A16" t="str">
            <v>QC</v>
          </cell>
        </row>
        <row r="17">
          <cell r="A17" t="str">
            <v>Standard</v>
          </cell>
        </row>
        <row r="29">
          <cell r="A29" t="str">
            <v>General</v>
          </cell>
        </row>
        <row r="30">
          <cell r="A30" t="str">
            <v>ExceptionManagement</v>
          </cell>
        </row>
        <row r="31">
          <cell r="A31" t="str">
            <v>MaintenanceManagement</v>
          </cell>
        </row>
        <row r="32">
          <cell r="A32" t="str">
            <v>MaterialTracking</v>
          </cell>
        </row>
        <row r="33">
          <cell r="A33" t="str">
            <v>ResourceTracking</v>
          </cell>
        </row>
        <row r="37">
          <cell r="A37" t="str">
            <v>Advanced Audio Coding</v>
          </cell>
        </row>
        <row r="38">
          <cell r="A38" t="str">
            <v>ASF Video</v>
          </cell>
        </row>
        <row r="39">
          <cell r="A39" t="str">
            <v>AVI Video</v>
          </cell>
        </row>
        <row r="40">
          <cell r="A40" t="str">
            <v>Bitmap Picture</v>
          </cell>
        </row>
        <row r="41">
          <cell r="A41" t="str">
            <v>Word Document</v>
          </cell>
        </row>
        <row r="42">
          <cell r="A42" t="str">
            <v>GIF Picture</v>
          </cell>
        </row>
        <row r="43">
          <cell r="A43" t="str">
            <v>HTML Document</v>
          </cell>
        </row>
        <row r="44">
          <cell r="A44" t="str">
            <v>JPEG Picture</v>
          </cell>
        </row>
        <row r="45">
          <cell r="A45" t="str">
            <v>Quicktime Video</v>
          </cell>
        </row>
        <row r="46">
          <cell r="A46" t="str">
            <v>Audio</v>
          </cell>
        </row>
        <row r="47">
          <cell r="A47" t="str">
            <v>MP4 Video</v>
          </cell>
        </row>
        <row r="48">
          <cell r="A48" t="str">
            <v>MPEG Video</v>
          </cell>
        </row>
        <row r="49">
          <cell r="A49" t="str">
            <v>PDF Document</v>
          </cell>
        </row>
        <row r="50">
          <cell r="A50" t="str">
            <v>PNG Picture</v>
          </cell>
        </row>
        <row r="51">
          <cell r="A51" t="str">
            <v>Powerpoint Document</v>
          </cell>
        </row>
        <row r="52">
          <cell r="A52" t="str">
            <v>Rich Text Format</v>
          </cell>
        </row>
        <row r="53">
          <cell r="A53" t="str">
            <v>TIFF Picture</v>
          </cell>
        </row>
        <row r="54">
          <cell r="A54" t="str">
            <v>Text Document</v>
          </cell>
        </row>
        <row r="55">
          <cell r="A55" t="str">
            <v>WAV Audio</v>
          </cell>
        </row>
        <row r="56">
          <cell r="A56" t="str">
            <v>Windows Media Audio</v>
          </cell>
        </row>
        <row r="57">
          <cell r="A57" t="str">
            <v>Windows Metafile Picture</v>
          </cell>
        </row>
        <row r="58">
          <cell r="A58" t="str">
            <v>Excel Document</v>
          </cell>
        </row>
        <row r="107">
          <cell r="A107" t="str">
            <v>Immediate</v>
          </cell>
        </row>
        <row r="108">
          <cell r="A108" t="str">
            <v>LongRunning</v>
          </cell>
        </row>
        <row r="109">
          <cell r="A109" t="str">
            <v>LongRunningAfterTrackIn</v>
          </cell>
        </row>
        <row r="121">
          <cell r="A121" t="str">
            <v>Immediate</v>
          </cell>
        </row>
        <row r="122">
          <cell r="A122" t="str">
            <v>LongRunning</v>
          </cell>
        </row>
        <row r="126">
          <cell r="A126" t="str">
            <v>MoveNext</v>
          </cell>
        </row>
        <row r="127">
          <cell r="A127" t="str">
            <v>PerformSetup</v>
          </cell>
        </row>
        <row r="128">
          <cell r="A128" t="str">
            <v>Rework</v>
          </cell>
        </row>
        <row r="129">
          <cell r="A129" t="str">
            <v>TrackIn</v>
          </cell>
        </row>
        <row r="130">
          <cell r="A130" t="str">
            <v>TrackOut</v>
          </cell>
        </row>
        <row r="134">
          <cell r="A134" t="str">
            <v>TrackIn</v>
          </cell>
        </row>
        <row r="135">
          <cell r="A135" t="str">
            <v>TrackOut</v>
          </cell>
        </row>
        <row r="136">
          <cell r="A136" t="str">
            <v>Rework</v>
          </cell>
        </row>
        <row r="137">
          <cell r="A137" t="str">
            <v>MoveNext</v>
          </cell>
        </row>
        <row r="138">
          <cell r="A138" t="str">
            <v>PerformSetup</v>
          </cell>
        </row>
      </sheetData>
      <sheetData sheetId="10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s"/>
      <sheetName val="Assumptions"/>
      <sheetName val="WorksheetNameMapping"/>
      <sheetName val="Enums"/>
      <sheetName val="&lt;SM&gt;Role"/>
      <sheetName val="&lt;SM&gt;Functionality"/>
      <sheetName val="&lt;SM&gt;User"/>
      <sheetName val="&lt;SM&gt;DataGroup"/>
      <sheetName val="&lt;SM&gt;LookupTableValues"/>
      <sheetName val="&lt;SM&gt;EntityType"/>
      <sheetName val="&lt;SM&gt;EntityTypeProperty"/>
      <sheetName val="&lt;SM&gt;StateModel"/>
      <sheetName val="StateModelState"/>
      <sheetName val="StateModelTransition"/>
      <sheetName val="&lt;SM&gt;DEEAction"/>
      <sheetName val="DEEActionOrder"/>
      <sheetName val="&lt;SM&gt;NameGenerator"/>
      <sheetName val="&lt;DM&gt;Certification"/>
      <sheetName val="&lt;DM&gt;Rule"/>
      <sheetName val="&lt;DM&gt;Checklist"/>
      <sheetName val="ChecklistItems"/>
      <sheetName val="ChecklistItemParameters"/>
      <sheetName val="&lt;DM&gt;Site"/>
      <sheetName val="&lt;DM&gt;Calendar"/>
      <sheetName val="&lt;DM&gt;Team"/>
      <sheetName val="&lt;DM&gt;ShiftDefinition"/>
      <sheetName val="&lt;DM&gt;Facility"/>
      <sheetName val="&lt;DM&gt;Schedule"/>
      <sheetName val="ScheduleSortRule"/>
      <sheetName val="ScheduleOptimizationCriteria"/>
      <sheetName val="ShiftDefinitionShift"/>
      <sheetName val="&lt;DM&gt;Area"/>
      <sheetName val="&lt;DM&gt;Document"/>
      <sheetName val="&lt;DM&gt;CalendarDay"/>
      <sheetName val="&lt;UP&gt;TeamShiftAssociation"/>
      <sheetName val="&lt;DM&gt;Employee"/>
      <sheetName val="&lt;DM&gt;EmployeeCertification"/>
      <sheetName val="&lt;DM&gt;SamplingPlan"/>
      <sheetName val="SPContextInformation"/>
      <sheetName val="&lt;DM&gt;SamplingPlanInstance"/>
      <sheetName val="&lt;DM&gt;Reason"/>
      <sheetName val="&lt;DM&gt;SortRuleSet"/>
      <sheetName val="&lt;DM&gt;Service"/>
      <sheetName val="&lt;DM&gt;Step"/>
      <sheetName val="StepReason"/>
      <sheetName val="StepSamplingPlan"/>
      <sheetName val="&lt;UP&gt;StepFutureActions"/>
      <sheetName val="&lt;DM&gt;ScheduleFeedStep"/>
      <sheetName val="&lt;DM&gt;ProductGroup"/>
      <sheetName val="ProductGroupParameters"/>
      <sheetName val="&lt;DM&gt;Flow"/>
      <sheetName val="FlowStructures"/>
      <sheetName val="&lt;DM&gt;Product"/>
      <sheetName val="ProductParameters"/>
      <sheetName val="&lt;DM&gt;SetupMatrix"/>
      <sheetName val="SetupMatrixTransitions"/>
      <sheetName val="&lt;DM&gt;Resource"/>
      <sheetName val="&lt;DM&gt;SubResource"/>
      <sheetName val="&lt;DM&gt;ResourceService"/>
      <sheetName val="&lt;DM&gt;ShiftPlan"/>
      <sheetName val="ShiftPlanWorkgroups"/>
      <sheetName val="&lt;DM&gt;WorkgroupStep"/>
      <sheetName val="&lt;DM&gt;WorkgroupResource"/>
      <sheetName val="&lt;UP&gt;EmployeeShiftDetails"/>
      <sheetName val="&lt;DM&gt;Parameter"/>
      <sheetName val="&lt;DM&gt;Protocol"/>
      <sheetName val="ProtocolStates"/>
      <sheetName val="&lt;DM&gt;KPI"/>
      <sheetName val="&lt;DM&gt;KPITimeFrame"/>
      <sheetName val="&lt;DM&gt;DataCollection"/>
      <sheetName val="DataCollectionParameters"/>
      <sheetName val="&lt;DM&gt;DataCollectionLimitSet"/>
      <sheetName val="&lt;DM&gt;BOM"/>
      <sheetName val="BOMProducts"/>
      <sheetName val="&lt;DM&gt;Chart"/>
      <sheetName val="&lt;DM&gt;LogicalChart"/>
      <sheetName val="&lt;DM&gt;Recipe"/>
      <sheetName val="RecipeParameters"/>
      <sheetName val="SubRecipes"/>
      <sheetName val="SubRecipeParameters"/>
      <sheetName val="&lt;DM&gt;MaintenancePlan"/>
      <sheetName val="MaintenancePlanActivities"/>
      <sheetName val="MaintenancePlanActivityCharts"/>
      <sheetName val="&lt;DM&gt;MaintenancePlanInstance"/>
      <sheetName val="&lt;GT&gt;GenericTable"/>
      <sheetName val="GenericTableProperties"/>
      <sheetName val="&lt;GT&gt;MaterialFormRelation"/>
      <sheetName val="&lt;ST&gt;SmartTable"/>
      <sheetName val="SmartTableProperties"/>
      <sheetName val="SmartTablePrecedenceKeys"/>
      <sheetName val="&lt;ST&gt;ServiceContext"/>
      <sheetName val="&lt;DM&gt;Container"/>
      <sheetName val="&lt;DM&gt;Material"/>
      <sheetName val="&lt;DM&gt;MapDefinition"/>
      <sheetName val="MapDefinitionLayers"/>
      <sheetName val="&lt;DM&gt;Map"/>
      <sheetName val="&lt;SM&gt;Config"/>
      <sheetName val="&lt;LOOKUP&gt;MTL_DC_Context"/>
      <sheetName val="&lt;ST&gt;RecipeContext"/>
      <sheetName val="&lt;ST&gt;MaterialChecklistContext"/>
      <sheetName val="&lt;LOOKUP&gt;RecipeParameterOverride"/>
      <sheetName val="&lt;ST&gt;MaterialDurablesContext"/>
      <sheetName val="&lt;ST&gt;MaterialDocumentContext"/>
      <sheetName val="&lt;ST&gt;ResourceDocumentContext"/>
      <sheetName val="&lt;ST&gt;StepChartContext"/>
      <sheetName val="&lt;LOOKUP&gt;DCExpressionContext"/>
      <sheetName val="HelpLooku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s"/>
      <sheetName val="Assumptions"/>
      <sheetName val="WorksheetNameMapping"/>
      <sheetName val="Enums"/>
      <sheetName val="&lt;SM&gt;Role"/>
      <sheetName val="&lt;SM&gt;Functionality"/>
      <sheetName val="&lt;SM&gt;User"/>
      <sheetName val="&lt;SM&gt;DataGroup"/>
      <sheetName val="&lt;SM&gt;LookupTableValues"/>
      <sheetName val="&lt;SM&gt;EntityType"/>
      <sheetName val="&lt;SM&gt;EntityTypeProperty"/>
      <sheetName val="&lt;SM&gt;StateModel"/>
      <sheetName val="StateModelState"/>
      <sheetName val="StateModelTransition"/>
      <sheetName val="&lt;SM&gt;DEEAction"/>
      <sheetName val="DEEActionOrder"/>
      <sheetName val="&lt;SM&gt;NameGenerator"/>
      <sheetName val="&lt;DM&gt;Certification"/>
      <sheetName val="&lt;DM&gt;Rule"/>
      <sheetName val="&lt;DM&gt;Checklist"/>
      <sheetName val="ChecklistItems"/>
      <sheetName val="ChecklistItemParameters"/>
      <sheetName val="&lt;DM&gt;Site"/>
      <sheetName val="&lt;DM&gt;Calendar"/>
      <sheetName val="&lt;DM&gt;Team"/>
      <sheetName val="&lt;DM&gt;ShiftDefinition"/>
      <sheetName val="&lt;DM&gt;Facility"/>
      <sheetName val="&lt;DM&gt;Schedule"/>
      <sheetName val="ScheduleSortRule"/>
      <sheetName val="ScheduleOptimizationCriteria"/>
      <sheetName val="ShiftDefinitionShift"/>
      <sheetName val="&lt;DM&gt;Area"/>
      <sheetName val="&lt;DM&gt;Document"/>
      <sheetName val="&lt;DM&gt;CalendarDay"/>
      <sheetName val="&lt;UP&gt;TeamShiftAssociation"/>
      <sheetName val="&lt;DM&gt;Employee"/>
      <sheetName val="&lt;DM&gt;EmployeeCertification"/>
      <sheetName val="&lt;DM&gt;SamplingPlan"/>
      <sheetName val="SPContextInformation"/>
      <sheetName val="&lt;DM&gt;SamplingPlanInstance"/>
      <sheetName val="&lt;DM&gt;Reason"/>
      <sheetName val="&lt;DM&gt;SortRuleSet"/>
      <sheetName val="&lt;DM&gt;Service"/>
      <sheetName val="&lt;DM&gt;Step"/>
      <sheetName val="StepReason"/>
      <sheetName val="StepSamplingPlan"/>
      <sheetName val="&lt;UP&gt;StepFutureActions"/>
      <sheetName val="&lt;DM&gt;ScheduleFeedStep"/>
      <sheetName val="&lt;DM&gt;ProductGroup"/>
      <sheetName val="ProductGroupParameters"/>
      <sheetName val="&lt;DM&gt;Flow"/>
      <sheetName val="FlowStructures"/>
      <sheetName val="&lt;DM&gt;Product"/>
      <sheetName val="ProductParameters"/>
      <sheetName val="&lt;DM&gt;SetupMatrix"/>
      <sheetName val="SetupMatrixTransitions"/>
      <sheetName val="&lt;DM&gt;Resource"/>
      <sheetName val="&lt;DM&gt;SubResource"/>
      <sheetName val="&lt;DM&gt;ResourceService"/>
      <sheetName val="&lt;DM&gt;ShiftPlan"/>
      <sheetName val="ShiftPlanWorkgroups"/>
      <sheetName val="&lt;DM&gt;WorkgroupStep"/>
      <sheetName val="&lt;DM&gt;WorkgroupResource"/>
      <sheetName val="&lt;UP&gt;EmployeeShiftDetails"/>
      <sheetName val="&lt;DM&gt;Parameter"/>
      <sheetName val="&lt;DM&gt;Protocol"/>
      <sheetName val="ProtocolStates"/>
      <sheetName val="&lt;DM&gt;KPI"/>
      <sheetName val="&lt;DM&gt;KPITimeFrame"/>
      <sheetName val="&lt;DM&gt;DataCollection"/>
      <sheetName val="DataCollectionParameters"/>
      <sheetName val="&lt;DM&gt;DataCollectionLimitSet"/>
      <sheetName val="&lt;DM&gt;BOM"/>
      <sheetName val="BOMProducts"/>
      <sheetName val="&lt;DM&gt;Chart"/>
      <sheetName val="&lt;DM&gt;LogicalChart"/>
      <sheetName val="&lt;DM&gt;Recipe"/>
      <sheetName val="RecipeParameters"/>
      <sheetName val="SubRecipes"/>
      <sheetName val="SubRecipeParameters"/>
      <sheetName val="&lt;DM&gt;MaintenancePlan"/>
      <sheetName val="MaintenancePlanActivities"/>
      <sheetName val="MaintenancePlanActivityCharts"/>
      <sheetName val="&lt;DM&gt;MaintenancePlanInstance"/>
      <sheetName val="&lt;GT&gt;GenericTable"/>
      <sheetName val="GenericTableProperties"/>
      <sheetName val="&lt;GT&gt;MaterialFormRelation"/>
      <sheetName val="&lt;ST&gt;SmartTable"/>
      <sheetName val="SmartTableProperties"/>
      <sheetName val="SmartTablePrecedenceKeys"/>
      <sheetName val="&lt;ST&gt;ServiceContext"/>
      <sheetName val="&lt;DM&gt;Container"/>
      <sheetName val="&lt;DM&gt;Material"/>
      <sheetName val="&lt;DM&gt;MapDefinition"/>
      <sheetName val="MapDefinitionLayers"/>
      <sheetName val="&lt;DM&gt;Map"/>
      <sheetName val="&lt;SM&gt;Config"/>
      <sheetName val="&lt;LOOKUP&gt;MTL_DC_Context"/>
      <sheetName val="&lt;ST&gt;RecipeContext"/>
      <sheetName val="&lt;ST&gt;MaterialChecklistContext"/>
      <sheetName val="&lt;LOOKUP&gt;RecipeParameterOverride"/>
      <sheetName val="&lt;ST&gt;MaterialDurablesContext"/>
      <sheetName val="&lt;ST&gt;MaterialDocumentContext"/>
      <sheetName val="&lt;ST&gt;ResourceDocumentContext"/>
      <sheetName val="&lt;ST&gt;StepChartContext"/>
      <sheetName val="&lt;LOOKUP&gt;DCExpressionContext"/>
      <sheetName val="HelpLookups"/>
      <sheetName val="HoneywellMasterData_FactoryMo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s"/>
      <sheetName val="Assumptions"/>
      <sheetName val="WorksheetNameMapping"/>
      <sheetName val="Enums"/>
      <sheetName val="&lt;SM&gt;Role"/>
      <sheetName val="&lt;SM&gt;Functionality"/>
      <sheetName val="&lt;SM&gt;User"/>
      <sheetName val="&lt;SM&gt;DataGroup"/>
      <sheetName val="&lt;SM&gt;LookupTableValues"/>
      <sheetName val="&lt;SM&gt;EntityType"/>
      <sheetName val="&lt;SM&gt;EntityTypeProperty"/>
      <sheetName val="&lt;SM&gt;StateModel"/>
      <sheetName val="StateModelState"/>
      <sheetName val="StateModelTransition"/>
      <sheetName val="&lt;SM&gt;DEEAction"/>
      <sheetName val="DEEActionOrder"/>
      <sheetName val="&lt;SM&gt;NameGenerator"/>
      <sheetName val="&lt;DM&gt;Certification"/>
      <sheetName val="&lt;DM&gt;Rule"/>
      <sheetName val="&lt;DM&gt;Checklist"/>
      <sheetName val="ChecklistItems"/>
      <sheetName val="ChecklistItemParameters"/>
      <sheetName val="&lt;DM&gt;Site"/>
      <sheetName val="&lt;DM&gt;Calendar"/>
      <sheetName val="&lt;DM&gt;Team"/>
      <sheetName val="&lt;DM&gt;ShiftDefinition"/>
      <sheetName val="&lt;DM&gt;Facility"/>
      <sheetName val="&lt;DM&gt;Schedule"/>
      <sheetName val="ScheduleSortRule"/>
      <sheetName val="ScheduleOptimizationCriteria"/>
      <sheetName val="ShiftDefinitionShift"/>
      <sheetName val="&lt;DM&gt;Area"/>
      <sheetName val="&lt;DM&gt;Document"/>
      <sheetName val="&lt;DM&gt;CalendarDay"/>
      <sheetName val="&lt;UP&gt;TeamShiftAssociation"/>
      <sheetName val="&lt;DM&gt;Employee"/>
      <sheetName val="&lt;DM&gt;EmployeeCertification"/>
      <sheetName val="&lt;DM&gt;SamplingPlan"/>
      <sheetName val="SPContextInformation"/>
      <sheetName val="&lt;DM&gt;SamplingPlanInstance"/>
      <sheetName val="&lt;DM&gt;Reason"/>
      <sheetName val="&lt;DM&gt;SortRuleSet"/>
      <sheetName val="&lt;DM&gt;Service"/>
      <sheetName val="&lt;DM&gt;Step"/>
      <sheetName val="StepReason"/>
      <sheetName val="StepSamplingPlan"/>
      <sheetName val="&lt;UP&gt;StepFutureActions"/>
      <sheetName val="&lt;DM&gt;ScheduleFeedStep"/>
      <sheetName val="&lt;DM&gt;ProductGroup"/>
      <sheetName val="ProductGroupParameters"/>
      <sheetName val="&lt;DM&gt;Flow"/>
      <sheetName val="FlowStructures"/>
      <sheetName val="&lt;DM&gt;Product"/>
      <sheetName val="ProductParameters"/>
      <sheetName val="&lt;DM&gt;SetupMatrix"/>
      <sheetName val="SetupMatrixTransitions"/>
      <sheetName val="&lt;DM&gt;Resource"/>
      <sheetName val="&lt;DM&gt;SubResource"/>
      <sheetName val="&lt;DM&gt;ResourceService"/>
      <sheetName val="&lt;DM&gt;ShiftPlan"/>
      <sheetName val="ShiftPlanWorkgroups"/>
      <sheetName val="&lt;DM&gt;WorkgroupStep"/>
      <sheetName val="&lt;DM&gt;WorkgroupResource"/>
      <sheetName val="&lt;UP&gt;EmployeeShiftDetails"/>
      <sheetName val="&lt;DM&gt;Parameter"/>
      <sheetName val="&lt;DM&gt;Protocol"/>
      <sheetName val="ProtocolStates"/>
      <sheetName val="&lt;DM&gt;KPI"/>
      <sheetName val="&lt;DM&gt;KPITimeFrame"/>
      <sheetName val="&lt;DM&gt;DataCollection"/>
      <sheetName val="DataCollectionParameters"/>
      <sheetName val="&lt;DM&gt;DataCollectionLimitSet"/>
      <sheetName val="&lt;DM&gt;BOM"/>
      <sheetName val="BOMProducts"/>
      <sheetName val="&lt;DM&gt;Chart"/>
      <sheetName val="&lt;DM&gt;LogicalChart"/>
      <sheetName val="&lt;DM&gt;Recipe"/>
      <sheetName val="RecipeParameters"/>
      <sheetName val="SubRecipes"/>
      <sheetName val="SubRecipeParameters"/>
      <sheetName val="&lt;DM&gt;MaintenancePlan"/>
      <sheetName val="MaintenancePlanActivities"/>
      <sheetName val="MaintenancePlanActivityCharts"/>
      <sheetName val="&lt;DM&gt;MaintenancePlanInstance"/>
      <sheetName val="&lt;GT&gt;GenericTable"/>
      <sheetName val="GenericTableProperties"/>
      <sheetName val="&lt;GT&gt;MaterialFormRelation"/>
      <sheetName val="&lt;ST&gt;SmartTable"/>
      <sheetName val="SmartTableProperties"/>
      <sheetName val="SmartTablePrecedenceKeys"/>
      <sheetName val="&lt;ST&gt;ServiceContext"/>
      <sheetName val="&lt;DM&gt;Container"/>
      <sheetName val="&lt;DM&gt;Material"/>
      <sheetName val="&lt;DM&gt;MapDefinition"/>
      <sheetName val="MapDefinitionLayers"/>
      <sheetName val="&lt;DM&gt;Map"/>
      <sheetName val="&lt;SM&gt;Config"/>
      <sheetName val="&lt;LOOKUP&gt;MTL_DC_Context"/>
      <sheetName val="&lt;ST&gt;RecipeContext"/>
      <sheetName val="&lt;ST&gt;MaterialChecklistContext"/>
      <sheetName val="&lt;LOOKUP&gt;RecipeParameterOverride"/>
      <sheetName val="&lt;ST&gt;MaterialDurablesContext"/>
      <sheetName val="&lt;ST&gt;MaterialDocumentContext"/>
      <sheetName val="&lt;ST&gt;ResourceDocumentContext"/>
      <sheetName val="&lt;ST&gt;StepChartContext"/>
      <sheetName val="&lt;LOOKUP&gt;DCExpressionContext"/>
      <sheetName val="HelpLookups"/>
      <sheetName val="HoneywellMasterData_FactoryMo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Data 8.0"/>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0-Core-LoosePieceResidualStoc"/>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Data_TDK_Batam"/>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DataSampl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0" displayName="Table40" ref="A1:D119" totalsRowShown="0">
  <autoFilter ref="A1:D119" xr:uid="{00000000-0009-0000-0100-000001000000}"/>
  <tableColumns count="4">
    <tableColumn id="1" xr3:uid="{00000000-0010-0000-0000-000001000000}" name="Tab Name"/>
    <tableColumn id="2" xr3:uid="{00000000-0010-0000-0000-000002000000}" name="Object Type"/>
    <tableColumn id="3" xr3:uid="{00000000-0010-0000-0000-000003000000}" name="Description"/>
    <tableColumn id="4" xr3:uid="{00000000-0010-0000-0000-000004000000}" name="Execution Order">
      <calculatedColumnFormula>IF(LEFT(Table40[[#This Row],[Tab Name]],1)="&lt;",D1+1,D1)</calculatedColumnFormula>
    </tableColumn>
  </tableColumns>
  <tableStyleInfo name="TableStyleMedium9"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4445527172" displayName="Table14445527172" ref="C1:C9" totalsRowShown="0">
  <autoFilter ref="C1:C9" xr:uid="{00000000-0009-0000-0100-00000A000000}"/>
  <tableColumns count="1">
    <tableColumn id="1" xr3:uid="{00000000-0010-0000-0900-000001000000}" name="ScheduleSortingRul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76" displayName="Table76" ref="E7:E11" totalsRowShown="0">
  <autoFilter ref="E7:E11" xr:uid="{00000000-0009-0000-0100-00000B000000}"/>
  <tableColumns count="1">
    <tableColumn id="1" xr3:uid="{00000000-0010-0000-0A00-000001000000}" name="TimeScal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85110111" displayName="Table85110111" ref="G28:G30" totalsRowShown="0">
  <autoFilter ref="G28:G30" xr:uid="{00000000-0009-0000-0100-00000C000000}"/>
  <tableColumns count="1">
    <tableColumn id="1" xr3:uid="{00000000-0010-0000-0B00-000001000000}" name="InstancesToSchedulePattern"/>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6694106137138" displayName="Table6694106137138" ref="C39:C42" totalsRowShown="0">
  <autoFilter ref="C39:C42" xr:uid="{00000000-0009-0000-0100-00000D000000}"/>
  <tableColumns count="1">
    <tableColumn id="1" xr3:uid="{00000000-0010-0000-0C00-000001000000}" name="MaterialLogisticsMod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6694106" displayName="Table6694106" ref="A30:A34" totalsRowShown="0">
  <autoFilter ref="A30:A34" xr:uid="{00000000-0009-0000-0100-00000E000000}"/>
  <tableColumns count="1">
    <tableColumn id="1" xr3:uid="{00000000-0010-0000-0D00-000001000000}" name="StepSetupCharacteristic"/>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Enum_SamplingContext130129" displayName="Enum_SamplingContext130129" ref="E37:E45" totalsRowShown="0">
  <autoFilter ref="E37:E45" xr:uid="{00000000-0009-0000-0100-00000F000000}"/>
  <tableColumns count="1">
    <tableColumn id="1" xr3:uid="{00000000-0010-0000-0E00-000001000000}" name="MoistureSensitivityLevel"/>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6694" displayName="Table6694" ref="A23:A25" totalsRowShown="0">
  <autoFilter ref="A23:A25" xr:uid="{00000000-0009-0000-0100-000010000000}"/>
  <tableColumns count="1">
    <tableColumn id="1" xr3:uid="{00000000-0010-0000-0F00-000001000000}" name="ContentStorageTyp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6694106137" displayName="Table6694106137" ref="A38:A41" totalsRowShown="0">
  <autoFilter ref="A38:A41" xr:uid="{00000000-0009-0000-0100-000011000000}"/>
  <tableColumns count="1">
    <tableColumn id="1" xr3:uid="{00000000-0010-0000-1000-000001000000}" name="AreaTyp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444552717273" displayName="Table1444552717273" ref="E1:E3" totalsRowShown="0">
  <autoFilter ref="E1:E3" xr:uid="{00000000-0009-0000-0100-000012000000}"/>
  <tableColumns count="1">
    <tableColumn id="1" xr3:uid="{00000000-0010-0000-1100-000001000000}" name="RuleSortingDirection"/>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59" displayName="Table59" ref="C13:C15" totalsRowShown="0">
  <autoFilter ref="C13:C15" xr:uid="{00000000-0009-0000-0100-000013000000}"/>
  <tableColumns count="1">
    <tableColumn id="1" xr3:uid="{00000000-0010-0000-1200-000001000000}" name="DispatchScheduleTyp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41" displayName="Table41" ref="A1:D19" totalsRowShown="0">
  <autoFilter ref="A1:D19" xr:uid="{00000000-0009-0000-0100-000002000000}"/>
  <tableColumns count="4">
    <tableColumn id="1" xr3:uid="{00000000-0010-0000-0100-000001000000}" name="Sheet"/>
    <tableColumn id="2" xr3:uid="{00000000-0010-0000-0100-000002000000}" name="Column"/>
    <tableColumn id="3" xr3:uid="{00000000-0010-0000-0100-000003000000}" name="Format Sample"/>
    <tableColumn id="4" xr3:uid="{00000000-0010-0000-0100-000004000000}" name="Description"/>
  </tableColumns>
  <tableStyleInfo name="TableStyleMedium9"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85110" displayName="Table85110" ref="E28:E33" totalsRowShown="0">
  <autoFilter ref="E28:E33" xr:uid="{00000000-0009-0000-0100-000014000000}"/>
  <tableColumns count="1">
    <tableColumn id="1" xr3:uid="{00000000-0010-0000-1300-000001000000}" name="TimeDueScal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85110111149" displayName="Table85110111149" ref="E49:E51" totalsRowShown="0">
  <autoFilter ref="E49:E51" xr:uid="{00000000-0009-0000-0100-000015000000}"/>
  <tableColumns count="1">
    <tableColumn id="1" xr3:uid="{00000000-0010-0000-1400-000001000000}" name="StepInspectionSeveritySwitchingRuleFilterType"/>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6694106120156" displayName="Table6694106120156" ref="A56:A60" totalsRowShown="0">
  <autoFilter ref="A56:A60" xr:uid="{00000000-0009-0000-0100-000016000000}"/>
  <tableColumns count="1">
    <tableColumn id="1" xr3:uid="{00000000-0010-0000-1500-000001000000}" name="KPIDimensionSourc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83" displayName="Table83" ref="C19:C22" totalsRowShown="0">
  <autoFilter ref="C19:C22" xr:uid="{00000000-0009-0000-0100-000017000000}"/>
  <tableColumns count="1">
    <tableColumn id="1" xr3:uid="{00000000-0010-0000-1600-000001000000}" name="DefaultSamplingTyp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6694106120157" displayName="Table6694106120157" ref="C56:C58" totalsRowShown="0">
  <autoFilter ref="C56:C58" xr:uid="{00000000-0009-0000-0100-000018000000}"/>
  <tableColumns count="1">
    <tableColumn id="1" xr3:uid="{00000000-0010-0000-1700-000001000000}" name="KPIDimensionValueTyp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66" displayName="Table66" ref="A16:A19" totalsRowShown="0">
  <autoFilter ref="A16:A19" xr:uid="{00000000-0009-0000-0100-000019000000}"/>
  <tableColumns count="1">
    <tableColumn id="1" xr3:uid="{00000000-0010-0000-1800-000001000000}" name="SchedulingType"/>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8511011114915038" displayName="Table8511011114915038" ref="G55:G67" totalsRowShown="0">
  <autoFilter ref="G55:G67" xr:uid="{00000000-0009-0000-0100-00001A000000}"/>
  <tableColumns count="1">
    <tableColumn id="1" xr3:uid="{00000000-0010-0000-1900-000001000000}" name="IoTSchemaPropertyDataType"/>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Enum_MaintenanceInstanceType" displayName="Enum_MaintenanceInstanceType" ref="G14:G16" totalsRowShown="0">
  <autoFilter ref="G14:G16" xr:uid="{00000000-0009-0000-0100-00001B000000}"/>
  <tableColumns count="1">
    <tableColumn id="1" xr3:uid="{00000000-0010-0000-1A00-000001000000}" name="MaintenanceInstanceType"/>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144455271" displayName="Table144455271" ref="A1:A12" totalsRowShown="0">
  <autoFilter ref="A1:A12" xr:uid="{00000000-0009-0000-0100-00001C000000}"/>
  <tableColumns count="1">
    <tableColumn id="1" xr3:uid="{00000000-0010-0000-1B00-000001000000}" name="ScheduleCriteria"/>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6694106120" displayName="Table6694106120" ref="C46:C48" totalsRowShown="0">
  <autoFilter ref="C46:C48" xr:uid="{00000000-0009-0000-0100-00001D000000}"/>
  <tableColumns count="1">
    <tableColumn id="1" xr3:uid="{00000000-0010-0000-1C00-000001000000}" name="MaintenanceActivityScheduleMod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2" displayName="Table42" ref="A1:B6" totalsRowShown="0">
  <autoFilter ref="A1:B6" xr:uid="{00000000-0009-0000-0100-000003000000}"/>
  <tableColumns count="2">
    <tableColumn id="1" xr3:uid="{00000000-0010-0000-0200-000001000000}" name="Sheet"/>
    <tableColumn id="2" xr3:uid="{00000000-0010-0000-0200-000002000000}" name="Assumption"/>
  </tableColumns>
  <tableStyleInfo name="TableStyleMedium9"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Enum_SamplingContext" displayName="Enum_SamplingContext" ref="G20:G23" totalsRowShown="0">
  <autoFilter ref="G20:G23" xr:uid="{00000000-0009-0000-0100-00001E000000}"/>
  <tableColumns count="1">
    <tableColumn id="1" xr3:uid="{00000000-0010-0000-1D00-000001000000}" name="KPITyp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Enum_SamplingContext130" displayName="Enum_SamplingContext130" ref="G34:G39" totalsRowShown="0">
  <autoFilter ref="G34:G39" xr:uid="{00000000-0009-0000-0100-00001F000000}"/>
  <tableColumns count="1">
    <tableColumn id="1" xr3:uid="{00000000-0010-0000-1E00-000001000000}" name="ProductType"/>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77" displayName="Table77" ref="G7:G10" totalsRowShown="0">
  <autoFilter ref="G7:G10" xr:uid="{00000000-0009-0000-0100-000020000000}"/>
  <tableColumns count="1">
    <tableColumn id="1" xr3:uid="{00000000-0010-0000-1F00-000001000000}" name="DefaultScheduleView"/>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85" displayName="Table85" ref="E15:E21" totalsRowShown="0">
  <autoFilter ref="E15:E21" xr:uid="{00000000-0009-0000-0100-000021000000}"/>
  <tableColumns count="1">
    <tableColumn id="1" xr3:uid="{00000000-0010-0000-2000-000001000000}" name="SamplingContext"/>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74" displayName="Table74" ref="G1:G3" totalsRowShown="0">
  <autoFilter ref="G1:G3" xr:uid="{00000000-0009-0000-0100-000022000000}"/>
  <tableColumns count="1">
    <tableColumn id="1" xr3:uid="{00000000-0010-0000-2100-000001000000}" name="FutureLogisticActionExecutionMod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22000000}" name="Table63" displayName="Table63" ref="A1:D2" insertRow="1" totalsRowShown="0">
  <autoFilter ref="A1:D2" xr:uid="{00000000-0009-0000-0100-000044000000}"/>
  <tableColumns count="4">
    <tableColumn id="1" xr3:uid="{00000000-0010-0000-2200-000001000000}" name="ParentPath"/>
    <tableColumn id="2" xr3:uid="{00000000-0010-0000-2200-000002000000}" name="Name"/>
    <tableColumn id="3" xr3:uid="{00000000-0010-0000-2200-000003000000}" name="Value"/>
    <tableColumn id="4" xr3:uid="{00000000-0010-0000-2200-000004000000}" name="ValueType"/>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3000000}" name="Table14445" displayName="Table14445" ref="A1:H2" insertRow="1" totalsRowShown="0">
  <autoFilter ref="A1:H2" xr:uid="{00000000-0009-0000-0100-000023000000}"/>
  <tableColumns count="8">
    <tableColumn id="1" xr3:uid="{00000000-0010-0000-2300-000001000000}" name="Name"/>
    <tableColumn id="2" xr3:uid="{00000000-0010-0000-2300-000002000000}" name="Description"/>
    <tableColumn id="3" xr3:uid="{00000000-0010-0000-2300-000003000000}" name="IsActiveDirectoryGroup"/>
    <tableColumn id="4" xr3:uid="{00000000-0010-0000-2300-000004000000}" name="AccountName"/>
    <tableColumn id="5" xr3:uid="{00000000-0010-0000-2300-000005000000}" name="ChildRoles"/>
    <tableColumn id="6" xr3:uid="{00000000-0010-0000-2300-000006000000}" name="AutoLockTimeOut"/>
    <tableColumn id="7" xr3:uid="{00000000-0010-0000-2300-000007000000}" name="DistributionList"/>
    <tableColumn id="8" xr3:uid="{00000000-0010-0000-2300-000008000000}" name="IsScope"/>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6725A36B-0DD8-426D-8CD1-F7BD15B91261}" name="Table50150" displayName="Table50150" ref="A1:G2" insertRow="1" totalsRowShown="0">
  <autoFilter ref="A1:G2" xr:uid="{00000000-0009-0000-0100-000095000000}"/>
  <tableColumns count="7">
    <tableColumn id="1" xr3:uid="{C107A37B-E1A2-4730-82D9-BF7ED6BC295F}" name="Name"/>
    <tableColumn id="2" xr3:uid="{4A6F10DC-8D91-4706-857D-FFEFA4892DC9}" name="Description"/>
    <tableColumn id="3" xr3:uid="{636026BC-964D-427B-9B58-E3CA9243A88C}" name="FeatureGroup"/>
    <tableColumn id="4" xr3:uid="{90E6F7D3-3528-4784-8874-AFA40110E56E}" name="IsWritable"/>
    <tableColumn id="5" xr3:uid="{C38EC65F-07B3-4DBE-9FEA-12494DE9076B}" name="ForceSignature"/>
    <tableColumn id="6" xr3:uid="{8E0F791C-2A08-42B2-B6D2-B2FA6FB2C0A9}" name="Roles"/>
    <tableColumn id="7" xr3:uid="{3F7495EF-50D9-4749-8DA4-D12DF4EA0F46}" name="PresentationBehavior"/>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5000000}" name="Table11132" displayName="Table11132" ref="A1:B2" totalsRowShown="0">
  <autoFilter ref="A1:B2" xr:uid="{00000000-0009-0000-0100-000025000000}"/>
  <tableColumns count="2">
    <tableColumn id="1" xr3:uid="{00000000-0010-0000-2500-000001000000}" name="Name"/>
    <tableColumn id="2" xr3:uid="{00000000-0010-0000-2500-000002000000}" name="Description"/>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6000000}" name="Table11" displayName="Table11" ref="A1:F2" insertRow="1" totalsRowShown="0">
  <autoFilter ref="A1:F2" xr:uid="{00000000-0009-0000-0100-000026000000}"/>
  <tableColumns count="6">
    <tableColumn id="1" xr3:uid="{00000000-0010-0000-2600-000001000000}" name="Name"/>
    <tableColumn id="2" xr3:uid="{00000000-0010-0000-2600-000002000000}" name="Description"/>
    <tableColumn id="3" xr3:uid="{00000000-0010-0000-2600-000003000000}" name="RemoteExportAddress"/>
    <tableColumn id="4" xr3:uid="{00000000-0010-0000-2600-000004000000}" name="RemoteExportPlugin"/>
    <tableColumn id="5" xr3:uid="{00000000-0010-0000-2600-000005000000}" name="Enterprise"/>
    <tableColumn id="6" xr3:uid="{00000000-0010-0000-2600-000006000000}" name="IsRemot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444552" displayName="Table1444552" ref="A1:B17" totalsRowShown="0">
  <autoFilter ref="A1:B17" xr:uid="{00000000-0009-0000-0100-000004000000}"/>
  <tableColumns count="2">
    <tableColumn id="1" xr3:uid="{00000000-0010-0000-0300-000001000000}" name="WorksheetName"/>
    <tableColumn id="2" xr3:uid="{00000000-0010-0000-0300-000002000000}" name="Value"/>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7000000}" name="Table12" displayName="Table12" ref="A1:AD2" insertRow="1" totalsRowShown="0">
  <autoFilter ref="A1:AD2" xr:uid="{00000000-0009-0000-0100-000027000000}"/>
  <tableColumns count="30">
    <tableColumn id="1" xr3:uid="{00000000-0010-0000-2700-000001000000}" name="Name"/>
    <tableColumn id="2" xr3:uid="{00000000-0010-0000-2700-000002000000}" name="Description"/>
    <tableColumn id="3" xr3:uid="{00000000-0010-0000-2700-000003000000}" name="DayStartTime"/>
    <tableColumn id="4" xr3:uid="{00000000-0010-0000-2700-000004000000}" name="YearStartDay"/>
    <tableColumn id="5" xr3:uid="{00000000-0010-0000-2700-000005000000}" name="YearStartMonth"/>
    <tableColumn id="6" xr3:uid="{00000000-0010-0000-2700-000006000000}" name="WeekStartDay"/>
    <tableColumn id="7" xr3:uid="{00000000-0010-0000-2700-000007000000}" name="IsReportingDimension"/>
    <tableColumn id="8" xr3:uid="{00000000-0010-0000-2700-000008000000}" name="DefaultMondayIsWorkingDay"/>
    <tableColumn id="9" xr3:uid="{00000000-0010-0000-2700-000009000000}" name="DefaultTuesdayIsWorkingDay"/>
    <tableColumn id="10" xr3:uid="{00000000-0010-0000-2700-00000A000000}" name="DefaultWednesdayIsWorkingDay"/>
    <tableColumn id="11" xr3:uid="{00000000-0010-0000-2700-00000B000000}" name="DefaultThursdayIsWorkingDay"/>
    <tableColumn id="12" xr3:uid="{00000000-0010-0000-2700-00000C000000}" name="DefaultFridayIsWorkingDay"/>
    <tableColumn id="13" xr3:uid="{00000000-0010-0000-2700-00000D000000}" name="DefaultSaturdayIsWorkingDay"/>
    <tableColumn id="14" xr3:uid="{00000000-0010-0000-2700-00000E000000}" name="DefaultSundayIsWorkingDay"/>
    <tableColumn id="15" xr3:uid="{00000000-0010-0000-2700-00000F000000}" name="DefaultMondayShiftDefinition"/>
    <tableColumn id="16" xr3:uid="{00000000-0010-0000-2700-000010000000}" name="DefaultTuesdayShiftDefinition"/>
    <tableColumn id="17" xr3:uid="{00000000-0010-0000-2700-000011000000}" name="DefaultWednesdayShiftDefinition"/>
    <tableColumn id="18" xr3:uid="{00000000-0010-0000-2700-000012000000}" name="DefaultThursdayShiftDefinition"/>
    <tableColumn id="19" xr3:uid="{00000000-0010-0000-2700-000013000000}" name="DefaultFridayShiftDefinition"/>
    <tableColumn id="20" xr3:uid="{00000000-0010-0000-2700-000014000000}" name="DefaultSaturdayShiftDefinition"/>
    <tableColumn id="21" xr3:uid="{00000000-0010-0000-2700-000015000000}" name="DefaultSundayShiftDefinition"/>
    <tableColumn id="22" xr3:uid="{00000000-0010-0000-2700-000016000000}" name="DefaultMondayOvertimeFactor"/>
    <tableColumn id="23" xr3:uid="{00000000-0010-0000-2700-000017000000}" name="DefaultTuesdayOvertimeFactor"/>
    <tableColumn id="24" xr3:uid="{00000000-0010-0000-2700-000018000000}" name="DefaultWednesdayOvertimeFactor"/>
    <tableColumn id="25" xr3:uid="{00000000-0010-0000-2700-000019000000}" name="DefaultThursdayOvertimeFactor"/>
    <tableColumn id="26" xr3:uid="{00000000-0010-0000-2700-00001A000000}" name="DefaultFridayOvertimeFactor"/>
    <tableColumn id="27" xr3:uid="{00000000-0010-0000-2700-00001B000000}" name="DefaultSaturdayOvertimeFactor"/>
    <tableColumn id="28" xr3:uid="{00000000-0010-0000-2700-00001C000000}" name="DefaultSundayOvertimeFactor"/>
    <tableColumn id="29" xr3:uid="{00000000-0010-0000-2700-00001D000000}" name="StartsAtPreviousDay"/>
    <tableColumn id="30" xr3:uid="{00000000-0010-0000-2700-00001E000000}" name="TimeZone"/>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8000000}" name="Table82" displayName="Table82" ref="A1:D2" insertRow="1" totalsRowShown="0">
  <autoFilter ref="A1:D2" xr:uid="{00000000-0009-0000-0100-000028000000}"/>
  <tableColumns count="4">
    <tableColumn id="1" xr3:uid="{00000000-0010-0000-2800-000001000000}" name="Name"/>
    <tableColumn id="2" xr3:uid="{00000000-0010-0000-2800-000002000000}" name="Description"/>
    <tableColumn id="3" xr3:uid="{00000000-0010-0000-2800-000003000000}" name="Code"/>
    <tableColumn id="4" xr3:uid="{00000000-0010-0000-2800-000004000000}" name="Calendar"/>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9000000}" name="Table13" displayName="Table13" ref="A1:D2" totalsRowShown="0">
  <autoFilter ref="A1:D2" xr:uid="{00000000-0009-0000-0100-000029000000}"/>
  <tableColumns count="4">
    <tableColumn id="1" xr3:uid="{00000000-0010-0000-2900-000001000000}" name="Name"/>
    <tableColumn id="2" xr3:uid="{00000000-0010-0000-2900-000002000000}" name="Description"/>
    <tableColumn id="3" xr3:uid="{00000000-0010-0000-2900-000003000000}" name="StartTime"/>
    <tableColumn id="4" xr3:uid="{00000000-0010-0000-2900-000004000000}" name="Calendar"/>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A000000}" name="Table1360" displayName="Table1360" ref="A1:J65" totalsRowShown="0">
  <autoFilter ref="A1:J65" xr:uid="{00000000-0009-0000-0100-00002A000000}"/>
  <tableColumns count="10">
    <tableColumn id="1" xr3:uid="{00000000-0010-0000-2A00-000001000000}" name="ShiftDefinition"/>
    <tableColumn id="2" xr3:uid="{00000000-0010-0000-2A00-000002000000}" name="Name"/>
    <tableColumn id="3" xr3:uid="{00000000-0010-0000-2A00-000003000000}" name="ShiftNumber"/>
    <tableColumn id="4" xr3:uid="{00000000-0010-0000-2A00-000004000000}" name="Code"/>
    <tableColumn id="5" xr3:uid="{00000000-0010-0000-2A00-000005000000}" name="TeamPattern"/>
    <tableColumn id="6" xr3:uid="{00000000-0010-0000-2A00-000006000000}" name="StartTime"/>
    <tableColumn id="7" xr3:uid="{00000000-0010-0000-2A00-000007000000}" name="EndTime"/>
    <tableColumn id="8" xr3:uid="{00000000-0010-0000-2A00-000008000000}" name="OvertimeCostFactor"/>
    <tableColumn id="9" xr3:uid="{00000000-0010-0000-2A00-000009000000}" name="BackgroundColor"/>
    <tableColumn id="10" xr3:uid="{00000000-0010-0000-2A00-00000A000000}" name="ForegroundColor"/>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B000000}" name="Table14" displayName="Table14" ref="A1:H2" insertRow="1" totalsRowShown="0">
  <autoFilter ref="A1:H2" xr:uid="{00000000-0009-0000-0100-00002B000000}"/>
  <tableColumns count="8">
    <tableColumn id="1" xr3:uid="{00000000-0010-0000-2B00-000001000000}" name="Name"/>
    <tableColumn id="2" xr3:uid="{00000000-0010-0000-2B00-000002000000}" name="Description"/>
    <tableColumn id="3" xr3:uid="{00000000-0010-0000-2B00-000003000000}" name="Type"/>
    <tableColumn id="4" xr3:uid="{00000000-0010-0000-2B00-000004000000}" name="DisplayOrder"/>
    <tableColumn id="5" xr3:uid="{00000000-0010-0000-2B00-000005000000}" name="DefaultCalendar"/>
    <tableColumn id="6" xr3:uid="{00000000-0010-0000-2B00-000006000000}" name="TerminateOnShip"/>
    <tableColumn id="7" xr3:uid="{00000000-0010-0000-2B00-000007000000}" name="Site"/>
    <tableColumn id="8" xr3:uid="{00000000-0010-0000-2B00-000008000000}" name="Shipping Facilities"/>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C000000}" name="Table15" displayName="Table15" ref="A1:P4" totalsRowShown="0">
  <autoFilter ref="A1:P4" xr:uid="{00000000-0009-0000-0100-00002C000000}"/>
  <tableColumns count="16">
    <tableColumn id="1" xr3:uid="{00000000-0010-0000-2C00-000001000000}" name="Name"/>
    <tableColumn id="2" xr3:uid="{00000000-0010-0000-2C00-000002000000}" name="Description"/>
    <tableColumn id="3" xr3:uid="{00000000-0010-0000-2C00-000003000000}" name="Type"/>
    <tableColumn id="4" xr3:uid="{00000000-0010-0000-2C00-000004000000}" name="DisplayOrder"/>
    <tableColumn id="5" xr3:uid="{00000000-0010-0000-2C00-000005000000}" name="Facility"/>
    <tableColumn id="6" xr3:uid="{00000000-0010-0000-2C00-000006000000}" name="AreaType"/>
    <tableColumn id="7" xr3:uid="{00000000-0010-0000-2C00-000007000000}" name="ParentArea"/>
    <tableColumn id="8" xr3:uid="{00000000-0010-0000-2C00-000008000000}" name="Calendar"/>
    <tableColumn id="9" xr3:uid="{00000000-0010-0000-2C00-000009000000}" name="Schedule"/>
    <tableColumn id="10" xr3:uid="{00000000-0010-0000-2C00-00000A000000}" name="IsExternal"/>
    <tableColumn id="11" xr3:uid="{00000000-0010-0000-2C00-00000B000000}" name="FlowPath"/>
    <tableColumn id="12" xr3:uid="{00000000-0010-0000-2C00-00000C000000}" name="SetFlowPath"/>
    <tableColumn id="13" xr3:uid="{00000000-0010-0000-2C00-00000D000000}" name="IncomingPickingPlace"/>
    <tableColumn id="14" xr3:uid="{00000000-0010-0000-2C00-00000E000000}" name="OutgoingPickingPlace"/>
    <tableColumn id="15" xr3:uid="{00000000-0010-0000-2C00-00000F000000}" name="PickingStrategy"/>
    <tableColumn id="16" xr3:uid="{00000000-0010-0000-2C00-000010000000}" name="PickingSequence"/>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47" displayName="Table47" ref="A1:BJ24" totalsRowShown="0">
  <autoFilter ref="A1:BJ24" xr:uid="{00000000-0009-0000-0100-00002F000000}"/>
  <tableColumns count="62">
    <tableColumn id="1" xr3:uid="{00000000-0010-0000-2E00-000001000000}" name="Name"/>
    <tableColumn id="2" xr3:uid="{00000000-0010-0000-2E00-000002000000}" name="Description"/>
    <tableColumn id="3" xr3:uid="{00000000-0010-0000-2E00-000003000000}" name="Type"/>
    <tableColumn id="4" xr3:uid="{00000000-0010-0000-2E00-000004000000}" name="DisplayOrder"/>
    <tableColumn id="5" xr3:uid="{00000000-0010-0000-2E00-000005000000}" name="IsShippingAllowed"/>
    <tableColumn id="6" xr3:uid="{00000000-0010-0000-2E00-000006000000}" name="IsDecimalQuantityAllowed"/>
    <tableColumn id="7" xr3:uid="{00000000-0010-0000-2E00-000007000000}" name="IsAutoSplitByProductEnabled"/>
    <tableColumn id="8" xr3:uid="{00000000-0010-0000-2E00-000008000000}" name="SubMaterialTrackStateDepth"/>
    <tableColumn id="9" xr3:uid="{00000000-0010-0000-2E00-000009000000}" name="SortRuleSet"/>
    <tableColumn id="52" xr3:uid="{00000000-0010-0000-2E00-000034000000}" name="SetUnits"/>
    <tableColumn id="10" xr3:uid="{00000000-0010-0000-2E00-00000A000000}" name="PrimaryUnits"/>
    <tableColumn id="11" xr3:uid="{00000000-0010-0000-2E00-00000B000000}" name="SecondaryUnits"/>
    <tableColumn id="12" xr3:uid="{00000000-0010-0000-2E00-00000C000000}" name="QueuedStorageService"/>
    <tableColumn id="13" xr3:uid="{00000000-0010-0000-2E00-00000D000000}" name="ProcessedStorageService"/>
    <tableColumn id="14" xr3:uid="{00000000-0010-0000-2E00-00000E000000}" name="IsPassThrough"/>
    <tableColumn id="15" xr3:uid="{00000000-0010-0000-2E00-00000F000000}" name="HideLossBonusAtTrackOut"/>
    <tableColumn id="16" xr3:uid="{00000000-0010-0000-2E00-000010000000}" name="DefaultLinkedDispatchAndTrackIn"/>
    <tableColumn id="17" xr3:uid="{00000000-0010-0000-2E00-000011000000}" name="DefaultLinkedTrackOutAndMoveNext"/>
    <tableColumn id="18" xr3:uid="{00000000-0010-0000-2E00-000012000000}" name="Areas"/>
    <tableColumn id="19" xr3:uid="{00000000-0010-0000-2E00-000013000000}" name="FixedCost"/>
    <tableColumn id="20" xr3:uid="{00000000-0010-0000-2E00-000014000000}" name="CostPerHour"/>
    <tableColumn id="21" xr3:uid="{00000000-0010-0000-2E00-000015000000}" name="CostPerUnit"/>
    <tableColumn id="22" xr3:uid="{00000000-0010-0000-2E00-000016000000}" name="ResourceFixedCost"/>
    <tableColumn id="23" xr3:uid="{00000000-0010-0000-2E00-000017000000}" name="ResourceCostPerHour"/>
    <tableColumn id="24" xr3:uid="{00000000-0010-0000-2E00-000018000000}" name="ResourceCostPerUnit"/>
    <tableColumn id="25" xr3:uid="{00000000-0010-0000-2E00-000019000000}" name="LaborCostPerHour"/>
    <tableColumn id="26" xr3:uid="{00000000-0010-0000-2E00-00001A000000}" name="CanSpreadAcrossResources"/>
    <tableColumn id="27" xr3:uid="{00000000-0010-0000-2E00-00001B000000}" name="CanSpreadAcrossWorkingTimes"/>
    <tableColumn id="28" xr3:uid="{00000000-0010-0000-2E00-00001C000000}" name="DefaultFutureLogisticActionExecutionMode"/>
    <tableColumn id="29" xr3:uid="{00000000-0010-0000-2E00-00001D000000}" name="DefaultScheduleView"/>
    <tableColumn id="30" xr3:uid="{00000000-0010-0000-2E00-00001E000000}" name="IncludeInSchedule"/>
    <tableColumn id="31" xr3:uid="{00000000-0010-0000-2E00-00001F000000}" name="SetupTime"/>
    <tableColumn id="32" xr3:uid="{00000000-0010-0000-2E00-000020000000}" name="SetupTimeTimeScale"/>
    <tableColumn id="33" xr3:uid="{00000000-0010-0000-2E00-000021000000}" name="SetupCharacteristic"/>
    <tableColumn id="34" xr3:uid="{00000000-0010-0000-2E00-000022000000}" name="IsMaterialTransferStep"/>
    <tableColumn id="35" xr3:uid="{00000000-0010-0000-2E00-000023000000}" name="IncludeInSchedule2"/>
    <tableColumn id="36" xr3:uid="{00000000-0010-0000-2E00-000024000000}" name="MaterialTransfersAllowed"/>
    <tableColumn id="37" xr3:uid="{00000000-0010-0000-2E00-000025000000}" name="StepViewSortRuleSet"/>
    <tableColumn id="38" xr3:uid="{00000000-0010-0000-2E00-000026000000}" name="EnableInspections"/>
    <tableColumn id="39" xr3:uid="{00000000-0010-0000-2E00-000027000000}" name="RequireInstrumentsAtTrackIn"/>
    <tableColumn id="40" xr3:uid="{00000000-0010-0000-2E00-000028000000}" name="DisassociateInstrumentsAtTrackOut"/>
    <tableColumn id="41" xr3:uid="{00000000-0010-0000-2E00-000029000000}" name="DefaultInspectionSeverity"/>
    <tableColumn id="42" xr3:uid="{00000000-0010-0000-2E00-00002A000000}" name="DefaultInspectionCounterFrequency"/>
    <tableColumn id="43" xr3:uid="{00000000-0010-0000-2E00-00002B000000}" name="DefaultInspectionPercentage"/>
    <tableColumn id="44" xr3:uid="{00000000-0010-0000-2E00-00002C000000}" name="DefaultInspectionFixedQuantity"/>
    <tableColumn id="45" xr3:uid="{00000000-0010-0000-2E00-00002D000000}" name="DefaultInspectionMaximumAcceptableDefectsFixed"/>
    <tableColumn id="46" xr3:uid="{00000000-0010-0000-2E00-00002E000000}" name="DefaultInspectionMaximumAcceptableDefectsPercentage"/>
    <tableColumn id="47" xr3:uid="{00000000-0010-0000-2E00-00002F000000}" name="DefaultInspectionAQLSeverity"/>
    <tableColumn id="48" xr3:uid="{00000000-0010-0000-2E00-000030000000}" name="DefaultInspectionAQLInspectionLevel"/>
    <tableColumn id="49" xr3:uid="{00000000-0010-0000-2E00-000031000000}" name="DefaultInspectionAQLAcceptanceLimit"/>
    <tableColumn id="50" xr3:uid="{00000000-0010-0000-2E00-000032000000}" name="CalculatePassYield"/>
    <tableColumn id="57" xr3:uid="{D577455A-BD5B-4747-ACD4-0D95108D0345}" name="AutomaticLoosePiece"/>
    <tableColumn id="58" xr3:uid="{AFC40BC6-595A-4BFC-A977-192CA4E73831}" name="EnableLoosePieceManagement" dataDxfId="19"/>
    <tableColumn id="55" xr3:uid="{917DD97C-5A1A-4291-9E71-519C66771518}" name="EnableLastSplitLotConfirmation"/>
    <tableColumn id="51" xr3:uid="{00000000-0010-0000-2E00-000033000000}" name="EnableTimeConstraints"/>
    <tableColumn id="53" xr3:uid="{00983433-769D-4C2A-9B77-7D033A5EE058}" name="IsRawMaterialStockStep"/>
    <tableColumn id="59" xr3:uid="{488A1763-28D2-45AC-AA8E-3A6BA148AC9A}" name="ValidateMainLotLastMove" dataDxfId="18"/>
    <tableColumn id="54" xr3:uid="{C4C153B1-99A1-4899-A5AF-BD5DA344765D}" name="PreventWrongManualMerges"/>
    <tableColumn id="56" xr3:uid="{BC04364D-E145-4214-A4C6-777DB41CE2C3}" name="IsUpdateBOMForConsumableFeedsOnDispatch"/>
    <tableColumn id="60" xr3:uid="{D4956298-3BB7-49EE-8F47-FDE17D75AFD8}" name="IsPrintingEnable"/>
    <tableColumn id="61" xr3:uid="{A77B9366-AB7A-4A01-8EC9-3405B1AAF041}" name="IsRePrintingEnable"/>
    <tableColumn id="62" xr3:uid="{DF90A11C-73BE-41A7-A1F8-6848DAD3446E}" name="MarksProductCompletion"/>
  </tableColumns>
  <tableStyleInfo name="TableStyleMedium9" showFirstColumn="1"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30000000}" name="Table195489143144" displayName="Table195489143144" ref="A1:B2" insertRow="1" totalsRowShown="0">
  <autoFilter ref="A1:B2" xr:uid="{00000000-0009-0000-0100-000054000000}"/>
  <tableColumns count="2">
    <tableColumn id="1" xr3:uid="{00000000-0010-0000-3000-000001000000}" name="Step"/>
    <tableColumn id="2" xr3:uid="{00000000-0010-0000-3000-000002000000}" name="LogicalName"/>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31000000}" name="Table195489147" displayName="Table195489147" ref="A1:R2" insertRow="1" totalsRowShown="0">
  <autoFilter ref="A1:R2" xr:uid="{00000000-0009-0000-0100-000055000000}"/>
  <tableColumns count="18">
    <tableColumn id="1" xr3:uid="{00000000-0010-0000-3100-000001000000}" name="Step"/>
    <tableColumn id="2" xr3:uid="{00000000-0010-0000-3100-000002000000}" name="Order"/>
    <tableColumn id="3" xr3:uid="{00000000-0010-0000-3100-000003000000}" name="FromInspectionSeverity"/>
    <tableColumn id="4" xr3:uid="{00000000-0010-0000-3100-000004000000}" name="ToInspectionSeverity"/>
    <tableColumn id="5" xr3:uid="{00000000-0010-0000-3100-000005000000}" name="Direction"/>
    <tableColumn id="6" xr3:uid="{00000000-0010-0000-3100-000006000000}" name="FilterType"/>
    <tableColumn id="7" xr3:uid="{00000000-0010-0000-3100-000007000000}" name="FilterLastOccurrences"/>
    <tableColumn id="8" xr3:uid="{00000000-0010-0000-3100-000008000000}" name="FilterTimeInterval"/>
    <tableColumn id="9" xr3:uid="{00000000-0010-0000-3100-000009000000}" name="FilterUnitOfTime"/>
    <tableColumn id="10" xr3:uid="{00000000-0010-0000-3100-00000A000000}" name="Rule"/>
    <tableColumn id="11" xr3:uid="{00000000-0010-0000-3100-00000B000000}" name="RuleParameter"/>
    <tableColumn id="12" xr3:uid="{00000000-0010-0000-3100-00000C000000}" name="ToInspectionAQLInspectionLevel"/>
    <tableColumn id="13" xr3:uid="{00000000-0010-0000-3100-00000D000000}" name="ToInspectionAQLAcceptanceLimit"/>
    <tableColumn id="14" xr3:uid="{00000000-0010-0000-3100-00000E000000}" name="ToInspectionCounterFrequency"/>
    <tableColumn id="15" xr3:uid="{00000000-0010-0000-3100-00000F000000}" name="ToPercentage"/>
    <tableColumn id="16" xr3:uid="{00000000-0010-0000-3100-000010000000}" name="ToInspectionFixedQuantity"/>
    <tableColumn id="17" xr3:uid="{00000000-0010-0000-3100-000011000000}" name="ToInspectionMaximumAcceptableDefectsFixed"/>
    <tableColumn id="18" xr3:uid="{00000000-0010-0000-3100-000012000000}" name="ToInspectionMaximumAcceptableDefectsPercentage"/>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32000000}" name="Table195489143144145" displayName="Table195489143144145" ref="A1:C2" insertRow="1" totalsRowShown="0">
  <autoFilter ref="A1:C2" xr:uid="{00000000-0009-0000-0100-000056000000}"/>
  <tableColumns count="3">
    <tableColumn id="1" xr3:uid="{00000000-0010-0000-3200-000001000000}" name="Step"/>
    <tableColumn id="2" xr3:uid="{00000000-0010-0000-3200-000002000000}" name="Order"/>
    <tableColumn id="3" xr3:uid="{00000000-0010-0000-3200-000003000000}" name="Context"/>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6694106137139" displayName="Table6694106137139" ref="A45:A53" totalsRowShown="0">
  <autoFilter ref="A45:A53" xr:uid="{00000000-0009-0000-0100-000005000000}"/>
  <tableColumns count="1">
    <tableColumn id="1" xr3:uid="{00000000-0010-0000-0400-000001000000}" name="ProcessingType"/>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33000000}" name="Table19548981120" displayName="Table19548981120" ref="A1:K2" insertRow="1" totalsRowShown="0">
  <autoFilter ref="A1:K2" xr:uid="{00000000-0009-0000-0100-000057000000}"/>
  <tableColumns count="11">
    <tableColumn id="1" xr3:uid="{00000000-0010-0000-3300-000001000000}" name="Step"/>
    <tableColumn id="2" xr3:uid="{00000000-0010-0000-3300-000002000000}" name="Product"/>
    <tableColumn id="3" xr3:uid="{00000000-0010-0000-3300-000003000000}" name="ProductGroup"/>
    <tableColumn id="4" xr3:uid="{00000000-0010-0000-3300-000004000000}" name="Flow"/>
    <tableColumn id="5" xr3:uid="{00000000-0010-0000-3300-000005000000}" name="MaterialType"/>
    <tableColumn id="6" xr3:uid="{00000000-0010-0000-3300-000006000000}" name="State"/>
    <tableColumn id="7" xr3:uid="{00000000-0010-0000-3300-000007000000}" name="Reason"/>
    <tableColumn id="8" xr3:uid="{00000000-0010-0000-3300-000008000000}" name="ReleaseRole"/>
    <tableColumn id="9" xr3:uid="{00000000-0010-0000-3300-000009000000}" name="ReleaseCode"/>
    <tableColumn id="10" xr3:uid="{00000000-0010-0000-3300-00000A000000}" name="Comment"/>
    <tableColumn id="11" xr3:uid="{00000000-0010-0000-3300-00000B000000}" name="DistributionList"/>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34000000}" name="Table195489" displayName="Table195489" ref="A1:B2" insertRow="1" totalsRowShown="0">
  <autoFilter ref="A1:B2" xr:uid="{00000000-0009-0000-0100-000058000000}"/>
  <tableColumns count="2">
    <tableColumn id="1" xr3:uid="{00000000-0010-0000-3400-000001000000}" name="Step"/>
    <tableColumn id="2" xr3:uid="{00000000-0010-0000-3400-000002000000}" name="SamplingPlan"/>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35000000}" name="Table195489147151" displayName="Table195489147151" ref="A1:Q2" insertRow="1" totalsRowShown="0">
  <autoFilter ref="A1:Q2" xr:uid="{00000000-0009-0000-0100-000059000000}"/>
  <tableColumns count="17">
    <tableColumn id="1" xr3:uid="{00000000-0010-0000-3500-000001000000}" name="Step"/>
    <tableColumn id="2" xr3:uid="{00000000-0010-0000-3500-000002000000}" name="Product"/>
    <tableColumn id="3" xr3:uid="{00000000-0010-0000-3500-000003000000}" name="ProductGroup"/>
    <tableColumn id="4" xr3:uid="{00000000-0010-0000-3500-000004000000}" name="Flow"/>
    <tableColumn id="5" xr3:uid="{00000000-0010-0000-3500-000005000000}" name="MaterialType"/>
    <tableColumn id="6" xr3:uid="{00000000-0010-0000-3500-000006000000}" name="Resource"/>
    <tableColumn id="7" xr3:uid="{00000000-0010-0000-3500-000007000000}" name="ResourceType"/>
    <tableColumn id="8" xr3:uid="{00000000-0010-0000-3500-000008000000}" name="Model"/>
    <tableColumn id="9" xr3:uid="{00000000-0010-0000-3500-000009000000}" name="InspectionSeverity"/>
    <tableColumn id="10" xr3:uid="{00000000-0010-0000-3500-00000A000000}" name="InspectionAQLSeverity"/>
    <tableColumn id="11" xr3:uid="{00000000-0010-0000-3500-00000B000000}" name="InspectionAQLInspectionLevel"/>
    <tableColumn id="12" xr3:uid="{00000000-0010-0000-3500-00000C000000}" name="InspectionAQLAcceptanceLimit"/>
    <tableColumn id="13" xr3:uid="{00000000-0010-0000-3500-00000D000000}" name="InspectionCounterFrequency"/>
    <tableColumn id="14" xr3:uid="{00000000-0010-0000-3500-00000E000000}" name="InspectionPercentage"/>
    <tableColumn id="15" xr3:uid="{00000000-0010-0000-3500-00000F000000}" name="InspectionFixedQuantity"/>
    <tableColumn id="16" xr3:uid="{00000000-0010-0000-3500-000010000000}" name="InspectionMaximumAcceptableDefectsFixed"/>
    <tableColumn id="17" xr3:uid="{00000000-0010-0000-3500-000011000000}" name="InspectionMaximumAcceptableDefectsPercentage"/>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36000000}" name="Table90" displayName="Table90" ref="A1:O2" totalsRowShown="0">
  <autoFilter ref="A1:O2" xr:uid="{00000000-0009-0000-0100-00005A000000}"/>
  <tableColumns count="15">
    <tableColumn id="1" xr3:uid="{00000000-0010-0000-3600-000001000000}" name="Name"/>
    <tableColumn id="2" xr3:uid="{00000000-0010-0000-3600-000002000000}" name="Description"/>
    <tableColumn id="3" xr3:uid="{00000000-0010-0000-3600-000003000000}" name="Type"/>
    <tableColumn id="15" xr3:uid="{00000000-0010-0000-3600-00000F000000}" name="Requester"/>
    <tableColumn id="4" xr3:uid="{00000000-0010-0000-3600-000004000000}" name="DataGroup"/>
    <tableColumn id="5" xr3:uid="{00000000-0010-0000-3600-000005000000}" name="ChangeCategory"/>
    <tableColumn id="6" xr3:uid="{00000000-0010-0000-3600-000006000000}" name="Urgency"/>
    <tableColumn id="7" xr3:uid="{00000000-0010-0000-3600-000007000000}" name="Owner"/>
    <tableColumn id="8" xr3:uid="{00000000-0010-0000-3600-000008000000}" name="ApprovalRole"/>
    <tableColumn id="9" xr3:uid="{00000000-0010-0000-3600-000009000000}" name="ApprovalWorkflow"/>
    <tableColumn id="10" xr3:uid="{00000000-0010-0000-3600-00000A000000}" name="MakeEffectiveOnApproval"/>
    <tableColumn id="11" xr3:uid="{00000000-0010-0000-3600-00000B000000}" name="SendEmailNotificationsToRequester"/>
    <tableColumn id="12" xr3:uid="{00000000-0010-0000-3600-00000C000000}" name="SendEmailNotificationsToApprovers"/>
    <tableColumn id="13" xr3:uid="{00000000-0010-0000-3600-00000D000000}" name="ReasonForChange"/>
    <tableColumn id="14" xr3:uid="{00000000-0010-0000-3600-00000E000000}" name="DescriptionOfChange"/>
  </tableColumns>
  <tableStyleInfo name="TableStyleMedium9" showFirstColumn="1"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7000000}" name="Table55" displayName="Table55" ref="A1:H7" totalsRowShown="0">
  <autoFilter ref="A1:H7" xr:uid="{00000000-0009-0000-0100-000037000000}"/>
  <tableColumns count="8">
    <tableColumn id="1" xr3:uid="{00000000-0010-0000-3700-000001000000}" name="Name"/>
    <tableColumn id="2" xr3:uid="{00000000-0010-0000-3700-000002000000}" name="Description"/>
    <tableColumn id="3" xr3:uid="{00000000-0010-0000-3700-000003000000}" name="Type"/>
    <tableColumn id="4" xr3:uid="{00000000-0010-0000-3700-000004000000}" name="ChildType"/>
    <tableColumn id="5" xr3:uid="{00000000-0010-0000-3700-000005000000}" name="IsAlternate"/>
    <tableColumn id="6" xr3:uid="{00000000-0010-0000-3700-000006000000}" name="IsEnabled"/>
    <tableColumn id="7" xr3:uid="{00000000-0010-0000-3700-000007000000}" name="IsNonSequentialBlock"/>
    <tableColumn id="8" xr3:uid="{00000000-0010-0000-3700-000008000000}" name="IsLineFlow"/>
  </tableColumns>
  <tableStyleInfo name="TableStyleMedium9" showFirstColumn="1"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8000000}" name="Table61" displayName="Table61" ref="A1:G6" totalsRowShown="0">
  <autoFilter ref="A1:G6" xr:uid="{00000000-0009-0000-0100-00003D000000}"/>
  <tableColumns count="7">
    <tableColumn id="1" xr3:uid="{00000000-0010-0000-3800-000001000000}" name="Flow"/>
    <tableColumn id="2" xr3:uid="{00000000-0010-0000-3800-000002000000}" name="Target"/>
    <tableColumn id="3" xr3:uid="{00000000-0010-0000-3800-000003000000}" name="IsOptional"/>
    <tableColumn id="4" xr3:uid="{00000000-0010-0000-3800-000004000000}" name="Probability"/>
    <tableColumn id="5" xr3:uid="{00000000-0010-0000-3800-000005000000}" name="Reworks"/>
    <tableColumn id="6" xr3:uid="{00000000-0010-0000-3800-000006000000}" name="IsLine"/>
    <tableColumn id="7" xr3:uid="{00000000-0010-0000-3800-000007000000}" name="LineFlows"/>
  </tableColumns>
  <tableStyleInfo name="TableStyleMedium9" showFirstColumn="1"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9000000}" name="Table49" displayName="Table49" ref="A1:L2" insertRow="1" totalsRowShown="0">
  <autoFilter ref="A1:L2" xr:uid="{00000000-0009-0000-0100-000031000000}"/>
  <tableColumns count="12">
    <tableColumn id="1" xr3:uid="{00000000-0010-0000-3900-000001000000}" name="Name"/>
    <tableColumn id="2" xr3:uid="{00000000-0010-0000-3900-000002000000}" name="Description"/>
    <tableColumn id="3" xr3:uid="{00000000-0010-0000-3900-000003000000}" name="Type"/>
    <tableColumn id="4" xr3:uid="{00000000-0010-0000-3900-000004000000}" name="DisplayName"/>
    <tableColumn id="5" xr3:uid="{00000000-0010-0000-3900-000005000000}" name="ParameterScope"/>
    <tableColumn id="6" xr3:uid="{00000000-0010-0000-3900-000006000000}" name="DataType"/>
    <tableColumn id="7" xr3:uid="{00000000-0010-0000-3900-000007000000}" name="DataFormat"/>
    <tableColumn id="8" xr3:uid="{00000000-0010-0000-3900-000008000000}" name="DataUnit"/>
    <tableColumn id="9" xr3:uid="{00000000-0010-0000-3900-000009000000}" name="DataScale"/>
    <tableColumn id="10" xr3:uid="{00000000-0010-0000-3900-00000A000000}" name="DataNumValidationMin"/>
    <tableColumn id="11" xr3:uid="{00000000-0010-0000-3900-00000B000000}" name="DataNumValidationMax"/>
    <tableColumn id="12" xr3:uid="{00000000-0010-0000-3900-00000C000000}" name="DataTextValidation"/>
  </tableColumns>
  <tableStyleInfo name="TableStyleMedium9" showFirstColumn="1"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B000000}" name="Table62" displayName="Table62" ref="A1:J2" insertRow="1" totalsRowShown="0">
  <autoFilter ref="A1:J2" xr:uid="{00000000-0009-0000-0100-00003E000000}"/>
  <tableColumns count="10">
    <tableColumn id="1" xr3:uid="{00000000-0010-0000-3B00-000001000000}" name="Product" dataDxfId="17"/>
    <tableColumn id="2" xr3:uid="{00000000-0010-0000-3B00-000002000000}" name="BusinessPartner" dataDxfId="16"/>
    <tableColumn id="3" xr3:uid="{00000000-0010-0000-3B00-000003000000}" name="Order" dataDxfId="15"/>
    <tableColumn id="4" xr3:uid="{00000000-0010-0000-3B00-000004000000}" name="PartNumber" dataDxfId="14"/>
    <tableColumn id="5" xr3:uid="{00000000-0010-0000-3B00-000005000000}" name="MoistureSensitivityLevel" dataDxfId="13"/>
    <tableColumn id="6" xr3:uid="{00000000-0010-0000-3B00-000006000000}" name="FloorLife" dataDxfId="12"/>
    <tableColumn id="7" xr3:uid="{00000000-0010-0000-3B00-000007000000}" name="FloorLifeUnitOfTime" dataDxfId="11"/>
    <tableColumn id="8" xr3:uid="{00000000-0010-0000-3B00-000008000000}" name="CapacityClass" dataDxfId="10"/>
    <tableColumn id="9" xr3:uid="{00000000-0010-0000-3B00-000009000000}" name="StandardQuantity" dataDxfId="9"/>
    <tableColumn id="10" xr3:uid="{00000000-0010-0000-3B00-00000A000000}" name="Note" dataDxfId="8"/>
  </tableColumns>
  <tableStyleInfo name="TableStyleMedium9" showFirstColumn="1"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C000000}" name="Table139" displayName="Table139" ref="A1:Q2" insertRow="1" totalsRowShown="0">
  <autoFilter ref="A1:Q2" xr:uid="{00000000-0009-0000-0100-00003B000000}"/>
  <tableColumns count="17">
    <tableColumn id="1" xr3:uid="{00000000-0010-0000-3C00-000001000000}" name="Product"/>
    <tableColumn id="2" xr3:uid="{00000000-0010-0000-3C00-000002000000}" name="Parameter"/>
    <tableColumn id="3" xr3:uid="{00000000-0010-0000-3C00-000003000000}" name="Unit"/>
    <tableColumn id="4" xr3:uid="{00000000-0010-0000-3C00-000004000000}" name="Type"/>
    <tableColumn id="5" xr3:uid="{00000000-0010-0000-3C00-000005000000}" name="Value"/>
    <tableColumn id="6" xr3:uid="{00000000-0010-0000-3C00-000006000000}" name="Description"/>
    <tableColumn id="7" xr3:uid="{00000000-0010-0000-3C00-000007000000}" name="DocumentationURL"/>
    <tableColumn id="9" xr3:uid="{00000000-0010-0000-3C00-000009000000}" name="Order"/>
    <tableColumn id="10" xr3:uid="{00000000-0010-0000-3C00-00000A000000}" name="ReportingInformation"/>
    <tableColumn id="11" xr3:uid="{00000000-0010-0000-3C00-00000B000000}" name="ReportingType"/>
    <tableColumn id="12" xr3:uid="{00000000-0010-0000-3C00-00000C000000}" name="Step"/>
    <tableColumn id="18" xr3:uid="{00000000-0010-0000-3C00-000012000000}" name="LowerSpecLimit"/>
    <tableColumn id="13" xr3:uid="{00000000-0010-0000-3C00-00000D000000}" name="TargetSpecValue"/>
    <tableColumn id="14" xr3:uid="{00000000-0010-0000-3C00-00000E000000}" name="UpperSpecLimit"/>
    <tableColumn id="15" xr3:uid="{00000000-0010-0000-3C00-00000F000000}" name="Lower"/>
    <tableColumn id="16" xr3:uid="{00000000-0010-0000-3C00-000010000000}" name="Target"/>
    <tableColumn id="17" xr3:uid="{00000000-0010-0000-3C00-000011000000}" name="Upper"/>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D000000}" name="Table52" displayName="Table52" ref="A1:D3" totalsRowShown="0">
  <autoFilter ref="A1:D3" xr:uid="{00000000-0009-0000-0100-000034000000}"/>
  <tableColumns count="4">
    <tableColumn id="1" xr3:uid="{00000000-0010-0000-3D00-000001000000}" name="Name"/>
    <tableColumn id="2" xr3:uid="{00000000-0010-0000-3D00-000002000000}" name="Description"/>
    <tableColumn id="3" xr3:uid="{00000000-0010-0000-3D00-000003000000}" name="DataGroup"/>
    <tableColumn id="4" xr3:uid="{00000000-0010-0000-3D00-000004000000}" name="EntityTypeName"/>
  </tableColumns>
  <tableStyleInfo name="TableStyleMedium9"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694106120157158" displayName="Table6694106120157158" ref="A63:A65" totalsRowShown="0">
  <autoFilter ref="A63:A65" xr:uid="{00000000-0009-0000-0100-000006000000}"/>
  <tableColumns count="1">
    <tableColumn id="1" xr3:uid="{00000000-0010-0000-0500-000001000000}" name="KPISourceType"/>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E000000}" name="Table53" displayName="Table53" ref="A1:G2" insertRow="1" totalsRowShown="0">
  <autoFilter ref="A1:G2" xr:uid="{00000000-0009-0000-0100-000035000000}"/>
  <tableColumns count="7">
    <tableColumn id="1" xr3:uid="{00000000-0010-0000-3E00-000001000000}" name="StateModel"/>
    <tableColumn id="2" xr3:uid="{00000000-0010-0000-3E00-000002000000}" name="Name"/>
    <tableColumn id="3" xr3:uid="{00000000-0010-0000-3E00-000003000000}" name="Description"/>
    <tableColumn id="4" xr3:uid="{00000000-0010-0000-3E00-000004000000}" name="Role"/>
    <tableColumn id="5" xr3:uid="{00000000-0010-0000-3E00-000005000000}" name="IsInitial"/>
    <tableColumn id="6" xr3:uid="{00000000-0010-0000-3E00-000006000000}" name="IsFinal"/>
    <tableColumn id="7" xr3:uid="{00000000-0010-0000-3E00-000007000000}" name="Attributes"/>
  </tableColumns>
  <tableStyleInfo name="TableStyleMedium9" showFirstColumn="1"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F000000}" name="Table54" displayName="Table54" ref="A1:H2" insertRow="1" totalsRowShown="0">
  <autoFilter ref="A1:H2" xr:uid="{00000000-0009-0000-0100-000036000000}"/>
  <tableColumns count="8">
    <tableColumn id="1" xr3:uid="{00000000-0010-0000-3F00-000001000000}" name="StateModel"/>
    <tableColumn id="2" xr3:uid="{00000000-0010-0000-3F00-000002000000}" name="Name"/>
    <tableColumn id="3" xr3:uid="{00000000-0010-0000-3F00-000003000000}" name="Description"/>
    <tableColumn id="4" xr3:uid="{00000000-0010-0000-3F00-000004000000}" name="FromState"/>
    <tableColumn id="5" xr3:uid="{00000000-0010-0000-3F00-000005000000}" name="ToState"/>
    <tableColumn id="6" xr3:uid="{00000000-0010-0000-3F00-000006000000}" name="Role"/>
    <tableColumn id="7" xr3:uid="{00000000-0010-0000-3F00-000007000000}" name="ReasonLookupTable"/>
    <tableColumn id="8" xr3:uid="{00000000-0010-0000-3F00-000008000000}" name="ReasonDefaultValue"/>
  </tableColumns>
  <tableStyleInfo name="TableStyleMedium9" showFirstColumn="1"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40000000}" name="Table57" displayName="Table57" ref="A1:E26" totalsRowShown="0">
  <autoFilter ref="A1:E26" xr:uid="{00000000-0009-0000-0100-000039000000}"/>
  <tableColumns count="5">
    <tableColumn id="1" xr3:uid="{00000000-0010-0000-4000-000001000000}" name="Name"/>
    <tableColumn id="2" xr3:uid="{00000000-0010-0000-4000-000002000000}" name="Description"/>
    <tableColumn id="3" xr3:uid="{00000000-0010-0000-4000-000003000000}" name="Type"/>
    <tableColumn id="4" xr3:uid="{00000000-0010-0000-4000-000004000000}" name="ProcessingType"/>
    <tableColumn id="5" xr3:uid="{00000000-0010-0000-4000-000005000000}" name="IsEnabled"/>
  </tableColumns>
  <tableStyleInfo name="TableStyleMedium9" showFirstColumn="1"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41000000}" name="Table48" displayName="Table48" ref="A1:ED139" totalsRowShown="0">
  <autoFilter ref="A1:ED139" xr:uid="{00000000-0009-0000-0100-000030000000}"/>
  <tableColumns count="134">
    <tableColumn id="1" xr3:uid="{00000000-0010-0000-4100-000001000000}" name="Name"/>
    <tableColumn id="2" xr3:uid="{00000000-0010-0000-4100-000002000000}" name="Description"/>
    <tableColumn id="3" xr3:uid="{00000000-0010-0000-4100-000003000000}" name="Type"/>
    <tableColumn id="4" xr3:uid="{00000000-0010-0000-4100-000004000000}" name="IsTemplate"/>
    <tableColumn id="5" xr3:uid="{00000000-0010-0000-4100-000005000000}" name="MainStateModel"/>
    <tableColumn id="6" xr3:uid="{00000000-0010-0000-4100-000006000000}" name="Vendor"/>
    <tableColumn id="7" xr3:uid="{00000000-0010-0000-4100-000007000000}" name="Model"/>
    <tableColumn id="8" xr3:uid="{00000000-0010-0000-4100-000008000000}" name="ResourceType"/>
    <tableColumn id="9" xr3:uid="{00000000-0010-0000-4100-000009000000}" name="SerialNumber"/>
    <tableColumn id="10" xr3:uid="{00000000-0010-0000-4100-00000A000000}" name="Priority"/>
    <tableColumn id="11" xr3:uid="{00000000-0010-0000-4100-00000B000000}" name="SortRuleSet"/>
    <tableColumn id="12" xr3:uid="{00000000-0010-0000-4100-00000C000000}" name="Area"/>
    <tableColumn id="13" xr3:uid="{00000000-0010-0000-4100-00000D000000}" name="DisplayOrder"/>
    <tableColumn id="14" xr3:uid="{00000000-0010-0000-4100-00000E000000}" name="IsSubMaterialTrackingEnabled"/>
    <tableColumn id="15" xr3:uid="{00000000-0010-0000-4100-00000F000000}" name="ProcessingType"/>
    <tableColumn id="16" xr3:uid="{00000000-0010-0000-4100-000010000000}" name="SubResources"/>
    <tableColumn id="17" xr3:uid="{00000000-0010-0000-4100-000011000000}" name="Services"/>
    <tableColumn id="18" xr3:uid="{00000000-0010-0000-4100-000012000000}" name="MaxConcurrentMaterialsInProcess"/>
    <tableColumn id="19" xr3:uid="{00000000-0010-0000-4100-000013000000}" name="AutomationAddress"/>
    <tableColumn id="20" xr3:uid="{00000000-0010-0000-4100-000014000000}" name="AutomationMode"/>
    <tableColumn id="21" xr3:uid="{00000000-0010-0000-4100-000015000000}" name="DisplayPath"/>
    <tableColumn id="22" xr3:uid="{00000000-0010-0000-4100-000016000000}" name="IsAutoGeneratePositionEnabled"/>
    <tableColumn id="23" xr3:uid="{00000000-0010-0000-4100-000017000000}" name="IsDownloadRecipeCapable"/>
    <tableColumn id="24" xr3:uid="{00000000-0010-0000-4100-000018000000}" name="IsJobManagementCapable"/>
    <tableColumn id="25" xr3:uid="{00000000-0010-0000-4100-000019000000}" name="IsNotifyRecipeSelectionChangeCapable"/>
    <tableColumn id="26" xr3:uid="{00000000-0010-0000-4100-00001A000000}" name="IsProductMixAllowed"/>
    <tableColumn id="27" xr3:uid="{00000000-0010-0000-4100-00001B000000}" name="IsRecipeManagementEnabled"/>
    <tableColumn id="28" xr3:uid="{00000000-0010-0000-4100-00001C000000}" name="IsUploadRecipeCapable"/>
    <tableColumn id="29" xr3:uid="{00000000-0010-0000-4100-00001D000000}" name="LoadPortType"/>
    <tableColumn id="30" xr3:uid="{00000000-0010-0000-4100-00001E000000}" name="PositionUnitType"/>
    <tableColumn id="31" xr3:uid="{00000000-0010-0000-4100-00001F000000}" name="RestrictedToMaterialForm"/>
    <tableColumn id="32" xr3:uid="{00000000-0010-0000-4100-000020000000}" name="RunningMode"/>
    <tableColumn id="33" xr3:uid="{00000000-0010-0000-4100-000021000000}" name="FixedCost"/>
    <tableColumn id="34" xr3:uid="{00000000-0010-0000-4100-000022000000}" name="CostPerHour"/>
    <tableColumn id="35" xr3:uid="{00000000-0010-0000-4100-000023000000}" name="CostPerUnit"/>
    <tableColumn id="36" xr3:uid="{00000000-0010-0000-4100-000024000000}" name="AllowTrackInScheduleOverride"/>
    <tableColumn id="37" xr3:uid="{00000000-0010-0000-4100-000025000000}" name="CanProcessInNonWorkingTime"/>
    <tableColumn id="38" xr3:uid="{00000000-0010-0000-4100-000026000000}" name="DefaultScheduleView"/>
    <tableColumn id="39" xr3:uid="{00000000-0010-0000-4100-000027000000}" name="DefaultSetupTime"/>
    <tableColumn id="40" xr3:uid="{00000000-0010-0000-4100-000028000000}" name="DefaultSetupTimeTimeScale"/>
    <tableColumn id="41" xr3:uid="{00000000-0010-0000-4100-000029000000}" name="DispatchScheduleType"/>
    <tableColumn id="42" xr3:uid="{00000000-0010-0000-4100-00002A000000}" name="Efficiency"/>
    <tableColumn id="43" xr3:uid="{00000000-0010-0000-4100-00002B000000}" name="MinimumBatchCapacityUsage"/>
    <tableColumn id="44" xr3:uid="{00000000-0010-0000-4100-00002C000000}" name="Saturation"/>
    <tableColumn id="45" xr3:uid="{00000000-0010-0000-4100-00002D000000}" name="SchedulingType"/>
    <tableColumn id="46" xr3:uid="{00000000-0010-0000-4100-00002E000000}" name="Location"/>
    <tableColumn id="47" xr3:uid="{00000000-0010-0000-4100-00002F000000}" name="RequireCheckInForResourceOperations"/>
    <tableColumn id="48" xr3:uid="{00000000-0010-0000-4100-000030000000}" name="HasStorageBins"/>
    <tableColumn id="49" xr3:uid="{00000000-0010-0000-4100-000031000000}" name="IsPickingPlace"/>
    <tableColumn id="50" xr3:uid="{00000000-0010-0000-4100-000032000000}" name="IsFloorLifeSafe"/>
    <tableColumn id="51" xr3:uid="{00000000-0010-0000-4100-000033000000}" name="StartFloorLifeCounterOnRetrieve"/>
    <tableColumn id="52" xr3:uid="{00000000-0010-0000-4100-000034000000}" name="EnableAutomaticReplenishment"/>
    <tableColumn id="53" xr3:uid="{00000000-0010-0000-4100-000035000000}" name="AutomaticReplenishmentTransferRequirementType"/>
    <tableColumn id="54" xr3:uid="{00000000-0010-0000-4100-000036000000}" name="TransportService"/>
    <tableColumn id="55" xr3:uid="{00000000-0010-0000-4100-000037000000}" name="ConsumableFeedType"/>
    <tableColumn id="56" xr3:uid="{00000000-0010-0000-4100-000038000000}" name="InstrumentType"/>
    <tableColumn id="57" xr3:uid="{00000000-0010-0000-4100-000039000000}" name="CalibrationStatus"/>
    <tableColumn id="58" xr3:uid="{00000000-0010-0000-4100-00003A000000}" name="LastCalibrationDate"/>
    <tableColumn id="59" xr3:uid="{00000000-0010-0000-4100-00003B000000}" name="InstrumentExclusiveUsage"/>
    <tableColumn id="60" xr3:uid="{00000000-0010-0000-4100-00003C000000}" name="HasResourceLocations"/>
    <tableColumn id="61" xr3:uid="{00000000-0010-0000-4100-00003D000000}" name="LocationType"/>
    <tableColumn id="62" xr3:uid="{00000000-0010-0000-4100-00003E000000}" name="DimensionXSize"/>
    <tableColumn id="63" xr3:uid="{00000000-0010-0000-4100-00003F000000}" name="DimensionYSize"/>
    <tableColumn id="64" xr3:uid="{00000000-0010-0000-4100-000040000000}" name="AllowEmployeeCheckOutOnCheckIn"/>
    <tableColumn id="65" xr3:uid="{00000000-0010-0000-4100-000041000000}" name="AssociatedInstrumentsCount"/>
    <tableColumn id="66" xr3:uid="{00000000-0010-0000-4100-000042000000}" name="AttachedConsumableFeedsCount"/>
    <tableColumn id="67" xr3:uid="{00000000-0010-0000-4100-000043000000}" name="AttachedDurablesCount"/>
    <tableColumn id="68" xr3:uid="{00000000-0010-0000-4100-000044000000}" name="AutomaticCheckOutAtEndOfShift"/>
    <tableColumn id="69" xr3:uid="{00000000-0010-0000-4100-000045000000}" name="CheckedInEmployeesCount"/>
    <tableColumn id="70" xr3:uid="{00000000-0010-0000-4100-000046000000}" name="ConsumableFeedPositions"/>
    <tableColumn id="71" xr3:uid="{00000000-0010-0000-4100-000047000000}" name="ConsumableFeedPositionSize"/>
    <tableColumn id="72" xr3:uid="{00000000-0010-0000-4100-000048000000}" name="ContainsDurableLibrary"/>
    <tableColumn id="73" xr3:uid="{00000000-0010-0000-4100-000049000000}" name="CurrentBOM"/>
    <tableColumn id="74" xr3:uid="{00000000-0010-0000-4100-00004A000000}" name="CurrentBOMAssemblyType"/>
    <tableColumn id="75" xr3:uid="{00000000-0010-0000-4100-00004B000000}" name="CurrentRecipe"/>
    <tableColumn id="76" xr3:uid="{00000000-0010-0000-4100-00004C000000}" name="CurrentRecipeSource"/>
    <tableColumn id="77" xr3:uid="{00000000-0010-0000-4100-00004D000000}" name="Dimension0AddressFormat"/>
    <tableColumn id="78" xr3:uid="{00000000-0010-0000-4100-00004E000000}" name="Dimension0Orientation"/>
    <tableColumn id="79" xr3:uid="{00000000-0010-0000-4100-00004F000000}" name="Dimension0Size"/>
    <tableColumn id="80" xr3:uid="{00000000-0010-0000-4100-000050000000}" name="DimensionXAddressFormat"/>
    <tableColumn id="81" xr3:uid="{00000000-0010-0000-4100-000051000000}" name="DimensionXOrientation"/>
    <tableColumn id="82" xr3:uid="{00000000-0010-0000-4100-000052000000}" name="DimensionYAddressFormat"/>
    <tableColumn id="83" xr3:uid="{00000000-0010-0000-4100-000053000000}" name="DimensionYOrientation"/>
    <tableColumn id="84" xr3:uid="{00000000-0010-0000-4100-000054000000}" name="DimensionZAddressFormat"/>
    <tableColumn id="85" xr3:uid="{00000000-0010-0000-4100-000055000000}" name="DimensionZOrientation"/>
    <tableColumn id="86" xr3:uid="{00000000-0010-0000-4100-000056000000}" name="DimensionZSize"/>
    <tableColumn id="87" xr3:uid="{00000000-0010-0000-4100-000057000000}" name="DispatchableDate"/>
    <tableColumn id="88" xr3:uid="{00000000-0010-0000-4100-000058000000}" name="DispatchMaximumMaterialResults"/>
    <tableColumn id="89" xr3:uid="{00000000-0010-0000-4100-000059000000}" name="DocumentationURL"/>
    <tableColumn id="90" xr3:uid="{00000000-0010-0000-4100-00005A000000}" name="DurablePositions"/>
    <tableColumn id="91" xr3:uid="{00000000-0010-0000-4100-00005B000000}" name="EnableCheckIn"/>
    <tableColumn id="92" xr3:uid="{00000000-0010-0000-4100-00005C000000}" name="EnableRequestMAOOnChangeState"/>
    <tableColumn id="93" xr3:uid="{00000000-0010-0000-4100-00005D000000}" name="EnforceResourcePersonnelRequirementsAtTrackIn"/>
    <tableColumn id="94" xr3:uid="{00000000-0010-0000-4100-00005E000000}" name="ExcludeFromScheduling"/>
    <tableColumn id="95" xr3:uid="{00000000-0010-0000-4100-00005F000000}" name="HoldCount"/>
    <tableColumn id="96" xr3:uid="{00000000-0010-0000-4100-000060000000}" name="Image"/>
    <tableColumn id="97" xr3:uid="{00000000-0010-0000-4100-000061000000}" name="IncludeInPlanning"/>
    <tableColumn id="98" xr3:uid="{00000000-0010-0000-4100-000062000000}" name="InSetup"/>
    <tableColumn id="99" xr3:uid="{00000000-0010-0000-4100-000063000000}" name="InstrumentMode"/>
    <tableColumn id="100" xr3:uid="{00000000-0010-0000-4100-000064000000}" name="IsDispatchable"/>
    <tableColumn id="101" xr3:uid="{00000000-0010-0000-4100-000065000000}" name="IsInStore"/>
    <tableColumn id="102" xr3:uid="{00000000-0010-0000-4100-000066000000}" name="LocationCount"/>
    <tableColumn id="103" xr3:uid="{00000000-0010-0000-4100-000067000000}" name="LogCheckInActivity"/>
    <tableColumn id="104" xr3:uid="{00000000-0010-0000-4100-000068000000}" name="ParentResourcesCount"/>
    <tableColumn id="105" xr3:uid="{00000000-0010-0000-4100-000069000000}" name="PeriodicInventoryLocked"/>
    <tableColumn id="106" xr3:uid="{00000000-0010-0000-4100-00006A000000}" name="PositionContainerType"/>
    <tableColumn id="107" xr3:uid="{00000000-0010-0000-4100-00006B000000}" name="PreserveMaterialIntegrity"/>
    <tableColumn id="108" xr3:uid="{00000000-0010-0000-4100-00006C000000}" name="PropagateUp"/>
    <tableColumn id="109" xr3:uid="{00000000-0010-0000-4100-00006D000000}" name="RequireCheckInForMaterialOperations"/>
    <tableColumn id="111" xr3:uid="{00000000-0010-0000-4100-00006F000000}" name="ResourceGroup"/>
    <tableColumn id="112" xr3:uid="{00000000-0010-0000-4100-000070000000}" name="ResourceViewScheduleTimeFrame"/>
    <tableColumn id="113" xr3:uid="{00000000-0010-0000-4100-000071000000}" name="RestrictCheckIn"/>
    <tableColumn id="114" xr3:uid="{00000000-0010-0000-4100-000072000000}" name="ScheduleAvailabilityDate"/>
    <tableColumn id="115" xr3:uid="{00000000-0010-0000-4100-000073000000}" name="ScheduleTrackInTolerance"/>
    <tableColumn id="116" xr3:uid="{00000000-0010-0000-4100-000074000000}" name="SetResourceAsPreferred"/>
    <tableColumn id="117" xr3:uid="{00000000-0010-0000-4100-000075000000}" name="SetupMatrix"/>
    <tableColumn id="118" xr3:uid="{00000000-0010-0000-4100-000076000000}" name="StorageDimensions"/>
    <tableColumn id="119" xr3:uid="{00000000-0010-0000-4100-000077000000}" name="StoragePositionAddressFormat"/>
    <tableColumn id="120" xr3:uid="{00000000-0010-0000-4100-000078000000}" name="SubResourcesCount"/>
    <tableColumn id="121" xr3:uid="{00000000-0010-0000-4100-000079000000}" name="SystemState"/>
    <tableColumn id="122" xr3:uid="{00000000-0010-0000-4100-00007A000000}" name="TotalPositions"/>
    <tableColumn id="123" xr3:uid="{00000000-0010-0000-4100-00007B000000}" name="TrackPositions"/>
    <tableColumn id="124" xr3:uid="{00000000-0010-0000-4100-00007C000000}" name="UsedPositions"/>
    <tableColumn id="125" xr3:uid="{00000000-0010-0000-4100-00007D000000}" name="UseTimelineInDefaultScheduleView"/>
    <tableColumn id="126" xr3:uid="{00000000-0010-0000-4100-00007E000000}" name="ValidateDown"/>
    <tableColumn id="127" xr3:uid="{00000000-0010-0000-4100-00007F000000}" name="VerifyMaterialBOMAtTrackIn"/>
    <tableColumn id="128" xr3:uid="{00000000-0010-0000-4100-000080000000}" name="VerifyMaterialRecipeAtTrackIn"/>
    <tableColumn id="110" xr3:uid="{00000000-0010-0000-4100-00006E000000}" name="APSResourceName"/>
    <tableColumn id="129" xr3:uid="{09B812A8-08CD-495C-BF66-507076EB62E2}" name="AutomationTag"/>
    <tableColumn id="130" xr3:uid="{A34AA5B4-71AE-47A7-8A89-B368FE4D51D3}" name="EnableLastSplitLotConfirmation"/>
    <tableColumn id="131" xr3:uid="{E397D888-8AAD-457F-8BB4-C04E62C0EA00}" name="EnablePartialConfirmation"/>
    <tableColumn id="132" xr3:uid="{2DD1C66A-FCAE-42A0-BE42-FD2CB32B619A}" name="IsResidualStockManagementEnabled:"/>
    <tableColumn id="133" xr3:uid="{CC7376E8-8BD6-4D6A-B427-32FB70A505B2}" name="IsAutoAttachConsumables"/>
    <tableColumn id="134" xr3:uid="{5780BB96-D43F-4688-8C5E-FF09CD39C363}" name="RelativeCounter"/>
  </tableColumns>
  <tableStyleInfo name="TableStyleMedium9" showFirstColumn="1"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3000000}" name="Table78" displayName="Table78" ref="A1:C34" totalsRowShown="0">
  <autoFilter ref="A1:C34" xr:uid="{00000000-0009-0000-0100-00004E000000}"/>
  <tableColumns count="3">
    <tableColumn id="1" xr3:uid="{00000000-0010-0000-4300-000001000000}" name="SourceEntity"/>
    <tableColumn id="2" xr3:uid="{00000000-0010-0000-4300-000002000000}" name="TargetEntity"/>
    <tableColumn id="3" xr3:uid="{00000000-0010-0000-4300-000003000000}" name="IsEnabled"/>
  </tableColumns>
  <tableStyleInfo name="TableStyleMedium9" showFirstColumn="1"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4000000}" name="Table_77" displayName="Table_77" ref="A1:H26" totalsRowShown="0">
  <autoFilter ref="A1:H26" xr:uid="{00000000-0009-0000-0100-00004C000000}"/>
  <tableColumns count="8">
    <tableColumn id="1" xr3:uid="{00000000-0010-0000-4400-000001000000}" name="Step" dataDxfId="7"/>
    <tableColumn id="2" xr3:uid="{00000000-0010-0000-4400-000002000000}" name="Product" dataDxfId="6"/>
    <tableColumn id="3" xr3:uid="{00000000-0010-0000-4400-000003000000}" name="ProductGroup" dataDxfId="5"/>
    <tableColumn id="4" xr3:uid="{00000000-0010-0000-4400-000004000000}" name="Flow" dataDxfId="4"/>
    <tableColumn id="5" xr3:uid="{00000000-0010-0000-4400-000005000000}" name="Material" dataDxfId="3"/>
    <tableColumn id="6" xr3:uid="{00000000-0010-0000-4400-000006000000}" name="MaterialType" dataDxfId="2"/>
    <tableColumn id="7" xr3:uid="{00000000-0010-0000-4400-000007000000}" name="Service" dataDxfId="1"/>
    <tableColumn id="8" xr3:uid="{00000000-0010-0000-4400-000008000000}" name="LogicalFlowPath" dataDxfId="0"/>
  </tableColumns>
  <tableStyleInfo name="TableStyleMedium9" showFirstColumn="1"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45000000}" name="Table51" displayName="Table51" ref="A1:B2" totalsRowShown="0">
  <autoFilter ref="A1:B2" xr:uid="{00000000-0009-0000-0100-000033000000}"/>
  <tableColumns count="2">
    <tableColumn id="1" xr3:uid="{00000000-0010-0000-4500-000001000000}" name="MainForm"/>
    <tableColumn id="2" xr3:uid="{00000000-0010-0000-4500-000002000000}" name="SubForm"/>
  </tableColumns>
  <tableStyleInfo name="TableStyleMedium9" showFirstColumn="1"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49000000}" name="Table28136" displayName="Table28136" ref="A1:C2" insertRow="1" totalsRowShown="0">
  <autoFilter ref="A1:C2" xr:uid="{00000000-0009-0000-0100-00003F000000}"/>
  <tableColumns count="3">
    <tableColumn id="1" xr3:uid="{00000000-0010-0000-4900-000001000000}" name="DataCollectionLimitSet"/>
    <tableColumn id="2" xr3:uid="{00000000-0010-0000-4900-000002000000}" name="Parameter"/>
    <tableColumn id="3" xr3:uid="{00000000-0010-0000-4900-000003000000}" name="Sample Limits"/>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A000000}" name="Table_67" displayName="Table_67" ref="A1:K2" insertRow="1" totalsRowShown="0">
  <autoFilter ref="A1:K2" xr:uid="{00000000-0009-0000-0100-000042000000}"/>
  <tableColumns count="11">
    <tableColumn id="1" xr3:uid="{00000000-0010-0000-4A00-000001000000}" name="Name"/>
    <tableColumn id="2" xr3:uid="{00000000-0010-0000-4A00-000002000000}" name="Description"/>
    <tableColumn id="3" xr3:uid="{00000000-0010-0000-4A00-000003000000}" name="Type"/>
    <tableColumn id="4" xr3:uid="{00000000-0010-0000-4A00-000004000000}" name="IsEnabled"/>
    <tableColumn id="5" xr3:uid="{00000000-0010-0000-4A00-000005000000}" name="IsExecutable"/>
    <tableColumn id="6" xr3:uid="{00000000-0010-0000-4A00-000006000000}" name="ResourceRecipeName"/>
    <tableColumn id="7" xr3:uid="{00000000-0010-0000-4A00-000007000000}" name="UserInfo"/>
    <tableColumn id="8" xr3:uid="{00000000-0010-0000-4A00-000008000000}" name="SupplierInfo"/>
    <tableColumn id="9" xr3:uid="{00000000-0010-0000-4A00-000009000000}" name="BodySource"/>
    <tableColumn id="10" xr3:uid="{00000000-0010-0000-4A00-00000A000000}" name="BodyFormat"/>
    <tableColumn id="11" xr3:uid="{00000000-0010-0000-4A00-00000B000000}" name="Body"/>
  </tableColumns>
  <tableStyleInfo name="TableStyleMedium9" showFirstColumn="1"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B000000}" name="Table67" displayName="Table67" ref="A1:I2" totalsRowShown="0">
  <autoFilter ref="A1:I2" xr:uid="{00000000-0009-0000-0100-000043000000}"/>
  <tableColumns count="9">
    <tableColumn id="1" xr3:uid="{00000000-0010-0000-4B00-000001000000}" name="Recipe"/>
    <tableColumn id="2" xr3:uid="{00000000-0010-0000-4B00-000002000000}" name="Parameter"/>
    <tableColumn id="3" xr3:uid="{00000000-0010-0000-4B00-000003000000}" name="ParameterGroup"/>
    <tableColumn id="4" xr3:uid="{00000000-0010-0000-4B00-000004000000}" name="Type"/>
    <tableColumn id="5" xr3:uid="{00000000-0010-0000-4B00-000005000000}" name="IsOverridable"/>
    <tableColumn id="6" xr3:uid="{00000000-0010-0000-4B00-000006000000}" name="Expression"/>
    <tableColumn id="7" xr3:uid="{00000000-0010-0000-4B00-000007000000}" name="Rule"/>
    <tableColumn id="8" xr3:uid="{00000000-0010-0000-4B00-000008000000}" name="Value"/>
    <tableColumn id="9" xr3:uid="{00000000-0010-0000-4B00-000009000000}" name="Order"/>
  </tableColumns>
  <tableStyleInfo name="TableStyleMedium9" showFirstColumn="1"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num_MaintenanceInstanceType23" displayName="Enum_MaintenanceInstanceType23" ref="E23:E25" totalsRowShown="0">
  <autoFilter ref="E23:E25" xr:uid="{00000000-0009-0000-0100-000007000000}"/>
  <tableColumns count="1">
    <tableColumn id="1" xr3:uid="{00000000-0010-0000-0600-000001000000}" name="BOMScope"/>
  </tableColumns>
  <tableStyleInfo name="TableStyleMedium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C000000}" name="Table69" displayName="Table69" ref="A1:C2" insertRow="1" totalsRowShown="0">
  <autoFilter ref="A1:C2" xr:uid="{00000000-0009-0000-0100-000045000000}"/>
  <tableColumns count="3">
    <tableColumn id="1" xr3:uid="{00000000-0010-0000-4C00-000001000000}" name="Recipe"/>
    <tableColumn id="2" xr3:uid="{00000000-0010-0000-4C00-000002000000}" name="SubRecipe"/>
    <tableColumn id="3" xr3:uid="{00000000-0010-0000-4C00-000003000000}" name="DisplayName"/>
  </tableColumns>
  <tableStyleInfo name="TableStyleMedium9" showFirstColumn="1"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D000000}" name="Table71" displayName="Table71" ref="A1:D2" insertRow="1" totalsRowShown="0">
  <autoFilter ref="A1:D2" xr:uid="{00000000-0009-0000-0100-000047000000}"/>
  <tableColumns count="4">
    <tableColumn id="1" xr3:uid="{00000000-0010-0000-4D00-000001000000}" name="Recipe"/>
    <tableColumn id="2" xr3:uid="{00000000-0010-0000-4D00-000002000000}" name="SubRecipeDisplayName"/>
    <tableColumn id="3" xr3:uid="{00000000-0010-0000-4D00-000003000000}" name="Parameter"/>
    <tableColumn id="4" xr3:uid="{00000000-0010-0000-4D00-000004000000}" name="Expression"/>
  </tableColumns>
  <tableStyleInfo name="TableStyleMedium9" showFirstColumn="1"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57000000}" name="Table72" displayName="Table72" ref="A1:K2" insertRow="1" totalsRowShown="0">
  <autoFilter ref="A1:K2" xr:uid="{00000000-0009-0000-0100-000048000000}"/>
  <tableColumns count="11">
    <tableColumn id="1" xr3:uid="{00000000-0010-0000-5700-000001000000}" name="Step"/>
    <tableColumn id="2" xr3:uid="{00000000-0010-0000-5700-000002000000}" name="Product"/>
    <tableColumn id="3" xr3:uid="{00000000-0010-0000-5700-000003000000}" name="ProductGroup"/>
    <tableColumn id="4" xr3:uid="{00000000-0010-0000-5700-000004000000}" name="Flow"/>
    <tableColumn id="5" xr3:uid="{00000000-0010-0000-5700-000005000000}" name="MaterialType"/>
    <tableColumn id="6" xr3:uid="{00000000-0010-0000-5700-000006000000}" name="Resource"/>
    <tableColumn id="7" xr3:uid="{00000000-0010-0000-5700-000007000000}" name="ResourceType"/>
    <tableColumn id="8" xr3:uid="{00000000-0010-0000-5700-000008000000}" name="Model"/>
    <tableColumn id="9" xr3:uid="{00000000-0010-0000-5700-000009000000}" name="Operation"/>
    <tableColumn id="10" xr3:uid="{00000000-0010-0000-5700-00000A000000}" name="Chart"/>
    <tableColumn id="11" xr3:uid="{00000000-0010-0000-5700-00000B000000}" name="DisplayMode"/>
  </tableColumns>
  <tableStyleInfo name="TableStyleMedium9" showFirstColumn="1"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9000000}" name="Table_84" displayName="Table_84" ref="A1:EA2" insertRow="1" totalsRowShown="0">
  <autoFilter ref="A1:EA2" xr:uid="{00000000-0009-0000-0100-000053000000}"/>
  <tableColumns count="131">
    <tableColumn id="1" xr3:uid="{00000000-0010-0000-5900-000001000000}" name="Name"/>
    <tableColumn id="2" xr3:uid="{00000000-0010-0000-5900-000002000000}" name="Description"/>
    <tableColumn id="3" xr3:uid="{00000000-0010-0000-5900-000003000000}" name="IsTemplate"/>
    <tableColumn id="4" xr3:uid="{00000000-0010-0000-5900-000004000000}" name="Type"/>
    <tableColumn id="5" xr3:uid="{00000000-0010-0000-5900-000005000000}" name="Form"/>
    <tableColumn id="6" xr3:uid="{00000000-0010-0000-5900-000006000000}" name="Facility"/>
    <tableColumn id="7" xr3:uid="{00000000-0010-0000-5900-000007000000}" name="Product"/>
    <tableColumn id="8" xr3:uid="{00000000-0010-0000-5900-000008000000}" name="FlowPath"/>
    <tableColumn id="9" xr3:uid="{00000000-0010-0000-5900-000009000000}" name="PrimaryQuantity"/>
    <tableColumn id="10" xr3:uid="{00000000-0010-0000-5900-00000A000000}" name="SecondaryQuantity"/>
    <tableColumn id="11" xr3:uid="{00000000-0010-0000-5900-00000B000000}" name="Priority"/>
    <tableColumn id="12" xr3:uid="{00000000-0010-0000-5900-00000C000000}" name="OrderNumber"/>
    <tableColumn id="13" xr3:uid="{00000000-0010-0000-5900-00000D000000}" name="DueDate"/>
    <tableColumn id="14" xr3:uid="{00000000-0010-0000-5900-00000E000000}" name="ExpirationDate"/>
    <tableColumn id="15" xr3:uid="{00000000-0010-0000-5900-00000F000000}" name="InhibitMoveFromStep"/>
    <tableColumn id="16" xr3:uid="{00000000-0010-0000-5900-000010000000}" name="InhibitShip"/>
    <tableColumn id="17" xr3:uid="{00000000-0010-0000-5900-000011000000}" name="SplitMergeRestrictionType"/>
    <tableColumn id="18" xr3:uid="{00000000-0010-0000-5900-000012000000}" name="ParentMaterial"/>
    <tableColumn id="19" xr3:uid="{00000000-0010-0000-5900-000013000000}" name="Location"/>
    <tableColumn id="20" xr3:uid="{00000000-0010-0000-5900-000014000000}" name="MoistureSensitivityLevel"/>
    <tableColumn id="21" xr3:uid="{00000000-0010-0000-5900-000015000000}" name="FloorLifeRemainingHours"/>
    <tableColumn id="22" xr3:uid="{00000000-0010-0000-5900-000016000000}" name="Manufacturer"/>
    <tableColumn id="23" xr3:uid="{00000000-0010-0000-5900-000017000000}" name="Supplier"/>
    <tableColumn id="24" xr3:uid="{00000000-0010-0000-5900-000018000000}" name="ManufacturerPartNumber"/>
    <tableColumn id="25" xr3:uid="{00000000-0010-0000-5900-000019000000}" name="ManufacturerLotNumber"/>
    <tableColumn id="26" xr3:uid="{00000000-0010-0000-5900-00001A000000}" name="DateCode"/>
    <tableColumn id="27" xr3:uid="{00000000-0010-0000-5900-00001B000000}" name="PurchaseOrderNumber"/>
    <tableColumn id="28" xr3:uid="{00000000-0010-0000-5900-00001C000000}" name="BinCode"/>
    <tableColumn id="29" xr3:uid="{00000000-0010-0000-5900-00001D000000}" name="CapacityClass"/>
    <tableColumn id="30" xr3:uid="{00000000-0010-0000-5900-00001E000000}" name="IsRoHSCompliant"/>
    <tableColumn id="31" xr3:uid="{00000000-0010-0000-5900-00001F000000}" name="AssembledQuantity"/>
    <tableColumn id="32" xr3:uid="{00000000-0010-0000-5900-000020000000}" name="Cost"/>
    <tableColumn id="33" xr3:uid="{00000000-0010-0000-5900-000021000000}" name="CurrentBOMAssemblyType"/>
    <tableColumn id="34" xr3:uid="{00000000-0010-0000-5900-000022000000}" name="CurrentBOMVersion"/>
    <tableColumn id="35" xr3:uid="{00000000-0010-0000-5900-000023000000}" name="CurrentChecklistInstance"/>
    <tableColumn id="36" xr3:uid="{00000000-0010-0000-5900-000024000000}" name="CurrentDataCollectionInstance"/>
    <tableColumn id="37" xr3:uid="{00000000-0010-0000-5900-000025000000}" name="CurrentMaterialTransfer"/>
    <tableColumn id="38" xr3:uid="{00000000-0010-0000-5900-000026000000}" name="CurrentRecipeInstance"/>
    <tableColumn id="39" xr3:uid="{00000000-0010-0000-5900-000027000000}" name="CurrentScheduleJob"/>
    <tableColumn id="40" xr3:uid="{00000000-0010-0000-5900-000028000000}" name="DateEnteredFacility"/>
    <tableColumn id="41" xr3:uid="{00000000-0010-0000-5900-000029000000}" name="DateEnteredStep"/>
    <tableColumn id="42" xr3:uid="{00000000-0010-0000-5900-00002A000000}" name="DocumentationURL"/>
    <tableColumn id="43" xr3:uid="{00000000-0010-0000-5900-00002B000000}" name="Flow"/>
    <tableColumn id="44" xr3:uid="{00000000-0010-0000-5900-00002C000000}" name="HoldCount"/>
    <tableColumn id="45" xr3:uid="{00000000-0010-0000-5900-00002D000000}" name="Image"/>
    <tableColumn id="46" xr3:uid="{00000000-0010-0000-5900-00002E000000}" name="InTransitFromState"/>
    <tableColumn id="47" xr3:uid="{00000000-0010-0000-5900-00002F000000}" name="InTransitToFacility"/>
    <tableColumn id="48" xr3:uid="{00000000-0010-0000-5900-000030000000}" name="InTransitType"/>
    <tableColumn id="49" xr3:uid="{00000000-0010-0000-5900-000031000000}" name="IsDelivered"/>
    <tableColumn id="50" xr3:uid="{00000000-0010-0000-5900-000032000000}" name="IsDispatchable"/>
    <tableColumn id="51" xr3:uid="{00000000-0010-0000-5900-000033000000}" name="IsInNonSequentialBlock"/>
    <tableColumn id="52" xr3:uid="{00000000-0010-0000-5900-000034000000}" name="IsInStore"/>
    <tableColumn id="53" xr3:uid="{00000000-0010-0000-5900-000035000000}" name="IsProductionComplete"/>
    <tableColumn id="54" xr3:uid="{00000000-0010-0000-5900-000036000000}" name="LastProcessState"/>
    <tableColumn id="55" xr3:uid="{00000000-0010-0000-5900-000037000000}" name="LastProcessedResource"/>
    <tableColumn id="56" xr3:uid="{00000000-0010-0000-5900-000038000000}" name="NotificationCount"/>
    <tableColumn id="57" xr3:uid="{00000000-0010-0000-5900-000039000000}" name="OpenExceptionProtocolsCount"/>
    <tableColumn id="58" xr3:uid="{00000000-0010-0000-5900-00003A000000}" name="PrimaryUnits"/>
    <tableColumn id="59" xr3:uid="{00000000-0010-0000-5900-00003B000000}" name="SecondaryUnits"/>
    <tableColumn id="60" xr3:uid="{00000000-0010-0000-5900-00003C000000}" name="ProductionOrder"/>
    <tableColumn id="61" xr3:uid="{00000000-0010-0000-5900-00003D000000}" name="ProductionOrderQuantity"/>
    <tableColumn id="62" xr3:uid="{00000000-0010-0000-5900-00003E000000}" name="RequiredService"/>
    <tableColumn id="63" xr3:uid="{00000000-0010-0000-5900-00003F000000}" name="ResourceAssociationType"/>
    <tableColumn id="64" xr3:uid="{00000000-0010-0000-5900-000040000000}" name="ReworkCount"/>
    <tableColumn id="65" xr3:uid="{00000000-0010-0000-5900-000041000000}" name="ShippingLabel"/>
    <tableColumn id="66" xr3:uid="{00000000-0010-0000-5900-000042000000}" name="Step"/>
    <tableColumn id="67" xr3:uid="{00000000-0010-0000-5900-000043000000}" name="SubMaterialCount"/>
    <tableColumn id="68" xr3:uid="{00000000-0010-0000-5900-000044000000}" name="SubMaterialsCost"/>
    <tableColumn id="69" xr3:uid="{00000000-0010-0000-5900-000045000000}" name="SubMaterialsDeferredCost"/>
    <tableColumn id="70" xr3:uid="{00000000-0010-0000-5900-000046000000}" name="SubMaterialsPrimaryQuantity"/>
    <tableColumn id="71" xr3:uid="{00000000-0010-0000-5900-000047000000}" name="SubMaterialsSecondaryQuantity"/>
    <tableColumn id="72" xr3:uid="{00000000-0010-0000-5900-000048000000}" name="SystemState"/>
    <tableColumn id="73" xr3:uid="{00000000-0010-0000-5900-000049000000}" name="TrackInDate"/>
    <tableColumn id="74" xr3:uid="{00000000-0010-0000-5900-00004A000000}" name="TrackOutDate"/>
    <tableColumn id="75" xr3:uid="{00000000-0010-0000-5900-00004B000000}" name="TrackInPrimaryQuantity"/>
    <tableColumn id="76" xr3:uid="{00000000-0010-0000-5900-00004C000000}" name="TrackInSecondaryQuantity"/>
    <tableColumn id="77" xr3:uid="{00000000-0010-0000-5900-00004D000000}" name="TimeConstraintsCount"/>
    <tableColumn id="78" xr3:uid="{00000000-0010-0000-5900-00004E000000}" name="EarliestTimeConstraintDate"/>
    <tableColumn id="79" xr3:uid="{00000000-0010-0000-5900-00004F000000}" name="EarliestTimeConstraintType"/>
    <tableColumn id="80" xr3:uid="{00000000-0010-0000-5900-000050000000}" name="CurrentSamplingPattern"/>
    <tableColumn id="81" xr3:uid="{00000000-0010-0000-5900-000051000000}" name="SamplingSequence"/>
    <tableColumn id="82" xr3:uid="{00000000-0010-0000-5900-000052000000}" name="RequiredFutureAction"/>
    <tableColumn id="83" xr3:uid="{00000000-0010-0000-5900-000053000000}" name="IsHot"/>
    <tableColumn id="84" xr3:uid="{00000000-0010-0000-5900-000054000000}" name="LastProcessStepResource"/>
    <tableColumn id="85" xr3:uid="{00000000-0010-0000-5900-000055000000}" name="MasterMap"/>
    <tableColumn id="86" xr3:uid="{00000000-0010-0000-5900-000056000000}" name="SynchronizeMapUnits"/>
    <tableColumn id="87" xr3:uid="{00000000-0010-0000-5900-000057000000}" name="MaterialTransferCostCenter"/>
    <tableColumn id="88" xr3:uid="{00000000-0010-0000-5900-000058000000}" name="MaterialTransferFromFacility"/>
    <tableColumn id="89" xr3:uid="{00000000-0010-0000-5900-000059000000}" name="LastRecipe"/>
    <tableColumn id="90" xr3:uid="{00000000-0010-0000-5900-00005A000000}" name="MaximumAssembleDate"/>
    <tableColumn id="91" xr3:uid="{00000000-0010-0000-5900-00005B000000}" name="OverrideProductBlock"/>
    <tableColumn id="92" xr3:uid="{00000000-0010-0000-5900-00005C000000}" name="CurrentBOMTrackOutLossesMode"/>
    <tableColumn id="93" xr3:uid="{00000000-0010-0000-5900-00005D000000}" name="MaintenanceHoldCount"/>
    <tableColumn id="94" xr3:uid="{00000000-0010-0000-5900-00005E000000}" name="OffFlowCount"/>
    <tableColumn id="95" xr3:uid="{00000000-0010-0000-5900-00005F000000}" name="PossibleStartDate"/>
    <tableColumn id="96" xr3:uid="{00000000-0010-0000-5900-000060000000}" name="TopMostMaterial"/>
    <tableColumn id="97" xr3:uid="{00000000-0010-0000-5900-000061000000}" name="AccountsToProductionOrderQuantity"/>
    <tableColumn id="98" xr3:uid="{00000000-0010-0000-5900-000062000000}" name="ExcludeFromScheduling"/>
    <tableColumn id="99" xr3:uid="{00000000-0010-0000-5900-000063000000}" name="HasFromDependencies"/>
    <tableColumn id="100" xr3:uid="{00000000-0010-0000-5900-000064000000}" name="HasToDependencies"/>
    <tableColumn id="101" xr3:uid="{00000000-0010-0000-5900-000065000000}" name="CurrentNote"/>
    <tableColumn id="102" xr3:uid="{00000000-0010-0000-5900-000066000000}" name="CurrentBOMWeighAndDispenseMode"/>
    <tableColumn id="103" xr3:uid="{00000000-0010-0000-5900-000067000000}" name="Experiment"/>
    <tableColumn id="104" xr3:uid="{00000000-0010-0000-5900-000068000000}" name="ExperimentMaterialGroupName"/>
    <tableColumn id="105" xr3:uid="{00000000-0010-0000-5900-000069000000}" name="ExperimentSubMaterialNumber"/>
    <tableColumn id="106" xr3:uid="{00000000-0010-0000-5900-00006A000000}" name="TargetMaterialQuantity"/>
    <tableColumn id="107" xr3:uid="{00000000-0010-0000-5900-00006B000000}" name="TargetMaterialUnits"/>
    <tableColumn id="108" xr3:uid="{00000000-0010-0000-5900-00006C000000}" name="CurrentBOMUnits"/>
    <tableColumn id="109" xr3:uid="{00000000-0010-0000-5900-00006D000000}" name="CurrentDurablesBOMInstance"/>
    <tableColumn id="110" xr3:uid="{00000000-0010-0000-5900-00006E000000}" name="CurrentDurablesBOMVersion"/>
    <tableColumn id="111" xr3:uid="{00000000-0010-0000-5900-00006F000000}" name="IsInLineStep"/>
    <tableColumn id="112" xr3:uid="{00000000-0010-0000-5900-000070000000}" name="LineAssemblyMode"/>
    <tableColumn id="113" xr3:uid="{00000000-0010-0000-5900-000071000000}" name="LineFlowVersion"/>
    <tableColumn id="114" xr3:uid="{00000000-0010-0000-5900-000072000000}" name="LineValidationMode"/>
    <tableColumn id="115" xr3:uid="{00000000-0010-0000-5900-000073000000}" name="CurrentBOMInstance"/>
    <tableColumn id="116" xr3:uid="{00000000-0010-0000-5900-000074000000}" name="FloorLifeCounterState"/>
    <tableColumn id="117" xr3:uid="{00000000-0010-0000-5900-000075000000}" name="FloorLifeOpenDate"/>
    <tableColumn id="118" xr3:uid="{00000000-0010-0000-5900-000076000000}" name="FloorLifeSealed"/>
    <tableColumn id="119" xr3:uid="{00000000-0010-0000-5900-000077000000}" name="IsApproved"/>
    <tableColumn id="120" xr3:uid="{00000000-0010-0000-5900-000078000000}" name="IsInTransferOrderItem"/>
    <tableColumn id="121" xr3:uid="{00000000-0010-0000-5900-000079000000}" name="PickListItemCount"/>
    <tableColumn id="122" xr3:uid="{00000000-0010-0000-5900-00007A000000}" name="RequiredResource"/>
    <tableColumn id="123" xr3:uid="{00000000-0010-0000-5900-00007B000000}" name="CurrentInspectionOrder"/>
    <tableColumn id="124" xr3:uid="{00000000-0010-0000-5900-00007C000000}" name="CurrentInspectionOrderStepSample"/>
    <tableColumn id="125" xr3:uid="{00000000-0010-0000-5900-00007D000000}" name="LogicalFlowPath"/>
    <tableColumn id="126" xr3:uid="{00000000-0010-0000-5900-00007E000000}" name="OpenInspectionOrderCount"/>
    <tableColumn id="127" xr3:uid="{00000000-0010-0000-5900-00007F000000}" name="OpenInspectionOrderStepSampleCount"/>
    <tableColumn id="128" xr3:uid="{00000000-0010-0000-5900-000080000000}" name="OpenDefectCount"/>
    <tableColumn id="129" xr3:uid="{00000000-0010-0000-5900-000081000000}" name="PendingLineReworkReturn"/>
    <tableColumn id="130" xr3:uid="{00000000-0010-0000-5900-000082000000}" name="CurrentSendAheadRun"/>
    <tableColumn id="131" xr3:uid="{00000000-0010-0000-5900-000083000000}" name="RequiredServiceSource"/>
  </tableColumns>
  <tableStyleInfo name="TableStyleMedium9" showFirstColumn="1"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num_SamplingContext130146" displayName="Enum_SamplingContext130146" ref="G43:G50" totalsRowShown="0">
  <autoFilter ref="G43:G50" xr:uid="{00000000-0009-0000-0100-000008000000}"/>
  <tableColumns count="1">
    <tableColumn id="1" xr3:uid="{00000000-0010-0000-0700-000001000000}" name="StepInspectionSeverityContextInformationContext"/>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85110111149150" displayName="Table85110111149150" ref="E55:E57" totalsRowShown="0">
  <autoFilter ref="E55:E57" xr:uid="{00000000-0009-0000-0100-000009000000}"/>
  <tableColumns count="1">
    <tableColumn id="1" xr3:uid="{00000000-0010-0000-0800-000001000000}" name="StepInspectionSeveritySwitchingRuleDirection"/>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0.xml.rels><?xml version="1.0" encoding="UTF-8" standalone="yes"?>
<Relationships xmlns="http://schemas.openxmlformats.org/package/2006/relationships"><Relationship Id="rId2" Type="http://schemas.openxmlformats.org/officeDocument/2006/relationships/table" Target="../tables/table63.xml"/><Relationship Id="rId1" Type="http://schemas.openxmlformats.org/officeDocument/2006/relationships/printerSettings" Target="../printerSettings/printerSettings8.bin"/></Relationships>
</file>

<file path=xl/worksheets/_rels/sheet41.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7.xml"/><Relationship Id="rId1" Type="http://schemas.openxmlformats.org/officeDocument/2006/relationships/vmlDrawing" Target="../drawings/vmlDrawing3.vml"/></Relationships>
</file>

<file path=xl/worksheets/_rels/sheet46.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2.xml"/><Relationship Id="rId13" Type="http://schemas.openxmlformats.org/officeDocument/2006/relationships/table" Target="../tables/table17.xml"/><Relationship Id="rId18" Type="http://schemas.openxmlformats.org/officeDocument/2006/relationships/table" Target="../tables/table22.xml"/><Relationship Id="rId26" Type="http://schemas.openxmlformats.org/officeDocument/2006/relationships/table" Target="../tables/table30.xml"/><Relationship Id="rId3" Type="http://schemas.openxmlformats.org/officeDocument/2006/relationships/table" Target="../tables/table7.xml"/><Relationship Id="rId21" Type="http://schemas.openxmlformats.org/officeDocument/2006/relationships/table" Target="../tables/table25.xml"/><Relationship Id="rId7" Type="http://schemas.openxmlformats.org/officeDocument/2006/relationships/table" Target="../tables/table11.xml"/><Relationship Id="rId12" Type="http://schemas.openxmlformats.org/officeDocument/2006/relationships/table" Target="../tables/table16.xml"/><Relationship Id="rId17" Type="http://schemas.openxmlformats.org/officeDocument/2006/relationships/table" Target="../tables/table21.xml"/><Relationship Id="rId25" Type="http://schemas.openxmlformats.org/officeDocument/2006/relationships/table" Target="../tables/table29.xml"/><Relationship Id="rId2" Type="http://schemas.openxmlformats.org/officeDocument/2006/relationships/table" Target="../tables/table6.xml"/><Relationship Id="rId16" Type="http://schemas.openxmlformats.org/officeDocument/2006/relationships/table" Target="../tables/table20.xml"/><Relationship Id="rId20" Type="http://schemas.openxmlformats.org/officeDocument/2006/relationships/table" Target="../tables/table24.xml"/><Relationship Id="rId29" Type="http://schemas.openxmlformats.org/officeDocument/2006/relationships/table" Target="../tables/table33.xml"/><Relationship Id="rId1" Type="http://schemas.openxmlformats.org/officeDocument/2006/relationships/table" Target="../tables/table5.xml"/><Relationship Id="rId6" Type="http://schemas.openxmlformats.org/officeDocument/2006/relationships/table" Target="../tables/table10.xml"/><Relationship Id="rId11" Type="http://schemas.openxmlformats.org/officeDocument/2006/relationships/table" Target="../tables/table15.xml"/><Relationship Id="rId24" Type="http://schemas.openxmlformats.org/officeDocument/2006/relationships/table" Target="../tables/table28.xml"/><Relationship Id="rId5" Type="http://schemas.openxmlformats.org/officeDocument/2006/relationships/table" Target="../tables/table9.xml"/><Relationship Id="rId15" Type="http://schemas.openxmlformats.org/officeDocument/2006/relationships/table" Target="../tables/table19.xml"/><Relationship Id="rId23" Type="http://schemas.openxmlformats.org/officeDocument/2006/relationships/table" Target="../tables/table27.xml"/><Relationship Id="rId28" Type="http://schemas.openxmlformats.org/officeDocument/2006/relationships/table" Target="../tables/table32.xml"/><Relationship Id="rId10" Type="http://schemas.openxmlformats.org/officeDocument/2006/relationships/table" Target="../tables/table14.xml"/><Relationship Id="rId19" Type="http://schemas.openxmlformats.org/officeDocument/2006/relationships/table" Target="../tables/table23.xml"/><Relationship Id="rId4" Type="http://schemas.openxmlformats.org/officeDocument/2006/relationships/table" Target="../tables/table8.xml"/><Relationship Id="rId9" Type="http://schemas.openxmlformats.org/officeDocument/2006/relationships/table" Target="../tables/table13.xml"/><Relationship Id="rId14" Type="http://schemas.openxmlformats.org/officeDocument/2006/relationships/table" Target="../tables/table18.xml"/><Relationship Id="rId22" Type="http://schemas.openxmlformats.org/officeDocument/2006/relationships/table" Target="../tables/table26.xml"/><Relationship Id="rId27" Type="http://schemas.openxmlformats.org/officeDocument/2006/relationships/table" Target="../tables/table31.xml"/><Relationship Id="rId30" Type="http://schemas.openxmlformats.org/officeDocument/2006/relationships/table" Target="../tables/table34.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5.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D119"/>
  <sheetViews>
    <sheetView workbookViewId="0">
      <pane ySplit="1" topLeftCell="A2" activePane="bottomLeft" state="frozenSplit"/>
      <selection activeCell="F40" sqref="F40"/>
      <selection pane="bottomLeft" activeCell="E10" sqref="E10"/>
    </sheetView>
  </sheetViews>
  <sheetFormatPr defaultColWidth="9.109375" defaultRowHeight="14.4"/>
  <cols>
    <col min="1" max="1" width="51" style="3" customWidth="1"/>
    <col min="2" max="2" width="16.44140625" style="3" customWidth="1"/>
    <col min="3" max="3" width="81.44140625" style="3" customWidth="1"/>
    <col min="4" max="4" width="17.44140625" style="3" customWidth="1"/>
    <col min="5" max="16384" width="9.109375" style="3"/>
  </cols>
  <sheetData>
    <row r="1" spans="1:4">
      <c r="A1" s="6" t="s">
        <v>0</v>
      </c>
      <c r="B1" s="6" t="s">
        <v>1</v>
      </c>
      <c r="C1" s="6" t="s">
        <v>2</v>
      </c>
      <c r="D1" s="6" t="s">
        <v>3</v>
      </c>
    </row>
    <row r="2" spans="1:4">
      <c r="A2" s="21" t="s">
        <v>4</v>
      </c>
      <c r="B2" s="54" t="str">
        <f>IF(LEFT(Table40[[#This Row],[Tab Name]],4)="&lt;SM&gt;","Static Model",IF(LEFT(Table40[[#This Row],[Tab Name]],4)="&lt;DM&gt;","Dynamic Model",IF(LEFT(Table40[[#This Row],[Tab Name]],4)="&lt;ST&gt;","Smart Table",IF(LEFT(Table40[[#This Row],[Tab Name]],4)="&lt;GT&gt;","Generic Table",""))))</f>
        <v/>
      </c>
      <c r="C2" s="21" t="s">
        <v>5</v>
      </c>
      <c r="D2" s="21">
        <v>0</v>
      </c>
    </row>
    <row r="3" spans="1:4">
      <c r="A3" s="20" t="s">
        <v>6</v>
      </c>
      <c r="B3" s="55" t="str">
        <f>IF(LEFT(Table40[[#This Row],[Tab Name]],4)="&lt;SM&gt;","Static Model",IF(LEFT(Table40[[#This Row],[Tab Name]],4)="&lt;DM&gt;","Dynamic Model",IF(LEFT(Table40[[#This Row],[Tab Name]],4)="&lt;ST&gt;","Smart Table",IF(LEFT(Table40[[#This Row],[Tab Name]],4)="&lt;GT&gt;","Generic Table",""))))</f>
        <v/>
      </c>
      <c r="C3" s="20" t="s">
        <v>7</v>
      </c>
      <c r="D3" s="20">
        <f>IF(LEFT(Table40[[#This Row],[Tab Name]],1)="&lt;",D2+1,D2)</f>
        <v>0</v>
      </c>
    </row>
    <row r="4" spans="1:4">
      <c r="A4" s="20" t="s">
        <v>8</v>
      </c>
      <c r="B4" s="55" t="str">
        <f>IF(LEFT(Table40[[#This Row],[Tab Name]],4)="&lt;SM&gt;","Static Model",IF(LEFT(Table40[[#This Row],[Tab Name]],4)="&lt;DM&gt;","Dynamic Model",IF(LEFT(Table40[[#This Row],[Tab Name]],4)="&lt;ST&gt;","Smart Table",IF(LEFT(Table40[[#This Row],[Tab Name]],4)="&lt;GT&gt;","Generic Table",""))))</f>
        <v/>
      </c>
      <c r="C4" s="20" t="s">
        <v>9</v>
      </c>
      <c r="D4" s="20">
        <f>IF(LEFT(Table40[[#This Row],[Tab Name]],1)="&lt;",D3+1,D3)</f>
        <v>0</v>
      </c>
    </row>
    <row r="5" spans="1:4" ht="60" customHeight="1">
      <c r="A5" s="20" t="s">
        <v>10</v>
      </c>
      <c r="B5" s="55" t="str">
        <f>IF(LEFT(Table40[[#This Row],[Tab Name]],4)="&lt;SM&gt;","Static Model",IF(LEFT(Table40[[#This Row],[Tab Name]],4)="&lt;DM&gt;","Dynamic Model",IF(LEFT(Table40[[#This Row],[Tab Name]],4)="&lt;ST&gt;","Smart Table",IF(LEFT(Table40[[#This Row],[Tab Name]],4)="&lt;GT&gt;","Generic Table",""))))</f>
        <v/>
      </c>
      <c r="C5" s="56" t="s">
        <v>11</v>
      </c>
      <c r="D5" s="20">
        <f>IF(LEFT(Table40[[#This Row],[Tab Name]],1)="&lt;",D4+1,D4)</f>
        <v>0</v>
      </c>
    </row>
    <row r="6" spans="1:4">
      <c r="A6" s="3" t="s">
        <v>12</v>
      </c>
      <c r="B6" s="6" t="str">
        <f>IF(LEFT(Table40[[#This Row],[Tab Name]],4)="&lt;SM&gt;","Static Model",IF(LEFT(Table40[[#This Row],[Tab Name]],4)="&lt;DM&gt;","Dynamic Model",IF(LEFT(Table40[[#This Row],[Tab Name]],4)="&lt;ST&gt;","Smart Table",IF(LEFT(Table40[[#This Row],[Tab Name]],4)="&lt;GT&gt;","Generic Table",""))))</f>
        <v>Static Model</v>
      </c>
      <c r="C6" s="3" t="str">
        <f t="shared" ref="C6:C14" si="0">CONCATENATE(MID(A6,5,1000)," details to be created in the system")</f>
        <v>Role details to be created in the system</v>
      </c>
      <c r="D6" s="20">
        <f>IF(LEFT(Table40[[#This Row],[Tab Name]],1)="&lt;",D5+1,D5)</f>
        <v>1</v>
      </c>
    </row>
    <row r="7" spans="1:4">
      <c r="A7" s="3" t="s">
        <v>13</v>
      </c>
      <c r="B7" s="6" t="str">
        <f>IF(LEFT(Table40[[#This Row],[Tab Name]],4)="&lt;SM&gt;","Static Model",IF(LEFT(Table40[[#This Row],[Tab Name]],4)="&lt;DM&gt;","Dynamic Model",IF(LEFT(Table40[[#This Row],[Tab Name]],4)="&lt;ST&gt;","Smart Table",IF(LEFT(Table40[[#This Row],[Tab Name]],4)="&lt;GT&gt;","Generic Table",""))))</f>
        <v>Static Model</v>
      </c>
      <c r="C7" s="3" t="str">
        <f t="shared" si="0"/>
        <v>Features details to be created in the system</v>
      </c>
      <c r="D7" s="20">
        <f>IF(LEFT(Table40[[#This Row],[Tab Name]],1)="&lt;",D6+1,D6)</f>
        <v>2</v>
      </c>
    </row>
    <row r="8" spans="1:4">
      <c r="A8" s="3" t="s">
        <v>14</v>
      </c>
      <c r="B8" s="6" t="str">
        <f>IF(LEFT(Table40[[#This Row],[Tab Name]],4)="&lt;SM&gt;","Static Model",IF(LEFT(Table40[[#This Row],[Tab Name]],4)="&lt;DM&gt;","Dynamic Model",IF(LEFT(Table40[[#This Row],[Tab Name]],4)="&lt;ST&gt;","Smart Table",IF(LEFT(Table40[[#This Row],[Tab Name]],4)="&lt;GT&gt;","Generic Table",""))))</f>
        <v>Static Model</v>
      </c>
      <c r="C8" s="3" t="str">
        <f t="shared" si="0"/>
        <v>DataGroup details to be created in the system</v>
      </c>
      <c r="D8" s="20">
        <f>IF(LEFT(Table40[[#This Row],[Tab Name]],1)="&lt;",D7+1,D7)</f>
        <v>3</v>
      </c>
    </row>
    <row r="9" spans="1:4">
      <c r="A9" s="3" t="s">
        <v>15</v>
      </c>
      <c r="B9" s="6" t="str">
        <f>IF(LEFT(Table40[[#This Row],[Tab Name]],4)="&lt;SM&gt;","Static Model",IF(LEFT(Table40[[#This Row],[Tab Name]],4)="&lt;DM&gt;","Dynamic Model",IF(LEFT(Table40[[#This Row],[Tab Name]],4)="&lt;ST&gt;","Smart Table",IF(LEFT(Table40[[#This Row],[Tab Name]],4)="&lt;GT&gt;","Generic Table",""))))</f>
        <v>Static Model</v>
      </c>
      <c r="C9" s="3" t="str">
        <f t="shared" si="0"/>
        <v>User details to be created in the system</v>
      </c>
      <c r="D9" s="20">
        <f>IF(LEFT(Table40[[#This Row],[Tab Name]],1)="&lt;",D8+1,D8)</f>
        <v>4</v>
      </c>
    </row>
    <row r="10" spans="1:4">
      <c r="A10" s="9" t="s">
        <v>16</v>
      </c>
      <c r="B10" s="6" t="str">
        <f>IF(LEFT(Table40[[#This Row],[Tab Name]],4)="&lt;SM&gt;","Static Model",IF(LEFT(Table40[[#This Row],[Tab Name]],4)="&lt;DM&gt;","Dynamic Model",IF(LEFT(Table40[[#This Row],[Tab Name]],4)="&lt;ST&gt;","Smart Table",IF(LEFT(Table40[[#This Row],[Tab Name]],4)="&lt;GT&gt;","Generic Table",""))))</f>
        <v>Dynamic Model</v>
      </c>
      <c r="C10" s="9" t="str">
        <f t="shared" si="0"/>
        <v>ChangeSet details to be created in the system</v>
      </c>
      <c r="D10" s="20">
        <f>IF(LEFT(Table40[[#This Row],[Tab Name]],1)="&lt;",D9+1,D9)</f>
        <v>5</v>
      </c>
    </row>
    <row r="11" spans="1:4">
      <c r="A11" s="3" t="s">
        <v>17</v>
      </c>
      <c r="B11" s="6" t="str">
        <f>IF(LEFT(Table40[[#This Row],[Tab Name]],4)="&lt;SM&gt;","Static Model",IF(LEFT(Table40[[#This Row],[Tab Name]],4)="&lt;DM&gt;","Dynamic Model",IF(LEFT(Table40[[#This Row],[Tab Name]],4)="&lt;ST&gt;","Smart Table",IF(LEFT(Table40[[#This Row],[Tab Name]],4)="&lt;GT&gt;","Generic Table",""))))</f>
        <v>Static Model</v>
      </c>
      <c r="C11" s="3" t="str">
        <f t="shared" si="0"/>
        <v>LookupTableValues details to be created in the system</v>
      </c>
      <c r="D11" s="20">
        <f>IF(LEFT(Table40[[#This Row],[Tab Name]],1)="&lt;",D10+1,D10)</f>
        <v>6</v>
      </c>
    </row>
    <row r="12" spans="1:4">
      <c r="A12" s="3" t="s">
        <v>18</v>
      </c>
      <c r="B12" s="6" t="str">
        <f>IF(LEFT(Table40[[#This Row],[Tab Name]],4)="&lt;SM&gt;","Static Model",IF(LEFT(Table40[[#This Row],[Tab Name]],4)="&lt;DM&gt;","Dynamic Model",IF(LEFT(Table40[[#This Row],[Tab Name]],4)="&lt;ST&gt;","Smart Table",IF(LEFT(Table40[[#This Row],[Tab Name]],4)="&lt;GT&gt;","Generic Table",""))))</f>
        <v>Static Model</v>
      </c>
      <c r="C12" s="3" t="str">
        <f t="shared" si="0"/>
        <v>EntityType details to be created in the system</v>
      </c>
      <c r="D12" s="20">
        <f>IF(LEFT(Table40[[#This Row],[Tab Name]],1)="&lt;",D11+1,D11)</f>
        <v>7</v>
      </c>
    </row>
    <row r="13" spans="1:4">
      <c r="A13" s="3" t="s">
        <v>19</v>
      </c>
      <c r="B13" s="6" t="str">
        <f>IF(LEFT(Table40[[#This Row],[Tab Name]],4)="&lt;SM&gt;","Static Model",IF(LEFT(Table40[[#This Row],[Tab Name]],4)="&lt;DM&gt;","Dynamic Model",IF(LEFT(Table40[[#This Row],[Tab Name]],4)="&lt;ST&gt;","Smart Table",IF(LEFT(Table40[[#This Row],[Tab Name]],4)="&lt;GT&gt;","Generic Table",""))))</f>
        <v>Static Model</v>
      </c>
      <c r="C13" s="3" t="str">
        <f t="shared" si="0"/>
        <v>EntityTypeProperty details to be created in the system</v>
      </c>
      <c r="D13" s="20">
        <f>IF(LEFT(Table40[[#This Row],[Tab Name]],1)="&lt;",D12+1,D12)</f>
        <v>8</v>
      </c>
    </row>
    <row r="14" spans="1:4">
      <c r="A14" s="3" t="s">
        <v>20</v>
      </c>
      <c r="B14" s="6" t="str">
        <f>IF(LEFT(Table40[[#This Row],[Tab Name]],4)="&lt;SM&gt;","Static Model",IF(LEFT(Table40[[#This Row],[Tab Name]],4)="&lt;DM&gt;","Dynamic Model",IF(LEFT(Table40[[#This Row],[Tab Name]],4)="&lt;ST&gt;","Smart Table",IF(LEFT(Table40[[#This Row],[Tab Name]],4)="&lt;GT&gt;","Generic Table",""))))</f>
        <v>Static Model</v>
      </c>
      <c r="C14" s="3" t="str">
        <f t="shared" si="0"/>
        <v>StateModel details to be created in the system</v>
      </c>
      <c r="D14" s="20">
        <f>IF(LEFT(Table40[[#This Row],[Tab Name]],1)="&lt;",D13+1,D13)</f>
        <v>9</v>
      </c>
    </row>
    <row r="15" spans="1:4">
      <c r="A15" s="3" t="s">
        <v>21</v>
      </c>
      <c r="B15" s="6" t="str">
        <f>IF(LEFT(Table40[[#This Row],[Tab Name]],4)="&lt;SM&gt;","Static Model",IF(LEFT(Table40[[#This Row],[Tab Name]],4)="&lt;DM&gt;","Dynamic Model",IF(LEFT(Table40[[#This Row],[Tab Name]],4)="&lt;ST&gt;","Smart Table",IF(LEFT(Table40[[#This Row],[Tab Name]],4)="&lt;GT&gt;","Generic Table",""))))</f>
        <v/>
      </c>
      <c r="C15" s="3" t="s">
        <v>22</v>
      </c>
      <c r="D15" s="20">
        <f>IF(LEFT(Table40[[#This Row],[Tab Name]],1)="&lt;",D14+1,D14)</f>
        <v>9</v>
      </c>
    </row>
    <row r="16" spans="1:4">
      <c r="A16" s="3" t="s">
        <v>23</v>
      </c>
      <c r="B16" s="6" t="str">
        <f>IF(LEFT(Table40[[#This Row],[Tab Name]],4)="&lt;SM&gt;","Static Model",IF(LEFT(Table40[[#This Row],[Tab Name]],4)="&lt;DM&gt;","Dynamic Model",IF(LEFT(Table40[[#This Row],[Tab Name]],4)="&lt;ST&gt;","Smart Table",IF(LEFT(Table40[[#This Row],[Tab Name]],4)="&lt;GT&gt;","Generic Table",""))))</f>
        <v/>
      </c>
      <c r="C16" s="3" t="s">
        <v>24</v>
      </c>
      <c r="D16" s="20">
        <f>IF(LEFT(Table40[[#This Row],[Tab Name]],1)="&lt;",D15+1,D15)</f>
        <v>9</v>
      </c>
    </row>
    <row r="17" spans="1:4">
      <c r="A17" s="3" t="s">
        <v>25</v>
      </c>
      <c r="B17" s="6" t="str">
        <f>IF(LEFT(Table40[[#This Row],[Tab Name]],4)="&lt;SM&gt;","Static Model",IF(LEFT(Table40[[#This Row],[Tab Name]],4)="&lt;DM&gt;","Dynamic Model",IF(LEFT(Table40[[#This Row],[Tab Name]],4)="&lt;ST&gt;","Smart Table",IF(LEFT(Table40[[#This Row],[Tab Name]],4)="&lt;GT&gt;","Generic Table",""))))</f>
        <v>Static Model</v>
      </c>
      <c r="C17" s="3" t="str">
        <f>CONCATENATE(MID(A17,5,1000)," details to be created in the system")</f>
        <v>DEEAction details to be created in the system</v>
      </c>
      <c r="D17" s="20">
        <f>IF(LEFT(Table40[[#This Row],[Tab Name]],1)="&lt;",D16+1,D16)</f>
        <v>10</v>
      </c>
    </row>
    <row r="18" spans="1:4">
      <c r="A18" s="3" t="s">
        <v>26</v>
      </c>
      <c r="B18" s="6" t="str">
        <f>IF(LEFT(Table40[[#This Row],[Tab Name]],4)="&lt;SM&gt;","Static Model",IF(LEFT(Table40[[#This Row],[Tab Name]],4)="&lt;DM&gt;","Dynamic Model",IF(LEFT(Table40[[#This Row],[Tab Name]],4)="&lt;ST&gt;","Smart Table",IF(LEFT(Table40[[#This Row],[Tab Name]],4)="&lt;GT&gt;","Generic Table",""))))</f>
        <v>Static Model</v>
      </c>
      <c r="C18" s="3" t="str">
        <f>CONCATENATE(MID(A18,5,1000)," details to be created in the system")</f>
        <v>NameGenerator details to be created in the system</v>
      </c>
      <c r="D18" s="20">
        <f>IF(LEFT(Table40[[#This Row],[Tab Name]],1)="&lt;",D17+1,D17)</f>
        <v>11</v>
      </c>
    </row>
    <row r="19" spans="1:4">
      <c r="A19" s="3" t="s">
        <v>27</v>
      </c>
      <c r="B19" s="6" t="str">
        <f>IF(LEFT(Table40[[#This Row],[Tab Name]],4)="&lt;SM&gt;","Static Model",IF(LEFT(Table40[[#This Row],[Tab Name]],4)="&lt;DM&gt;","Dynamic Model",IF(LEFT(Table40[[#This Row],[Tab Name]],4)="&lt;ST&gt;","Smart Table",IF(LEFT(Table40[[#This Row],[Tab Name]],4)="&lt;GT&gt;","Generic Table",""))))</f>
        <v>Dynamic Model</v>
      </c>
      <c r="C19" s="3" t="str">
        <f>CONCATENATE(MID(A19,5,1000)," details to be created in the system")</f>
        <v>Certification details to be created in the system</v>
      </c>
      <c r="D19" s="20">
        <f>IF(LEFT(Table40[[#This Row],[Tab Name]],1)="&lt;",D18+1,D18)</f>
        <v>12</v>
      </c>
    </row>
    <row r="20" spans="1:4">
      <c r="A20" s="3" t="s">
        <v>28</v>
      </c>
      <c r="B20" s="6" t="str">
        <f>IF(LEFT(Table40[[#This Row],[Tab Name]],4)="&lt;SM&gt;","Static Model",IF(LEFT(Table40[[#This Row],[Tab Name]],4)="&lt;DM&gt;","Dynamic Model",IF(LEFT(Table40[[#This Row],[Tab Name]],4)="&lt;ST&gt;","Smart Table",IF(LEFT(Table40[[#This Row],[Tab Name]],4)="&lt;GT&gt;","Generic Table",""))))</f>
        <v>Dynamic Model</v>
      </c>
      <c r="C20" s="3" t="str">
        <f>CONCATENATE(MID(A20,5,1000)," details to be created in the system")</f>
        <v>Rule details to be created in the system</v>
      </c>
      <c r="D20" s="20">
        <f>IF(LEFT(Table40[[#This Row],[Tab Name]],1)="&lt;",D19+1,D19)</f>
        <v>13</v>
      </c>
    </row>
    <row r="21" spans="1:4">
      <c r="A21" s="3" t="s">
        <v>29</v>
      </c>
      <c r="B21" s="6" t="str">
        <f>IF(LEFT(Table40[[#This Row],[Tab Name]],4)="&lt;SM&gt;","Static Model",IF(LEFT(Table40[[#This Row],[Tab Name]],4)="&lt;DM&gt;","Dynamic Model",IF(LEFT(Table40[[#This Row],[Tab Name]],4)="&lt;ST&gt;","Smart Table",IF(LEFT(Table40[[#This Row],[Tab Name]],4)="&lt;GT&gt;","Generic Table",""))))</f>
        <v>Dynamic Model</v>
      </c>
      <c r="C21" s="3" t="str">
        <f>CONCATENATE(MID(A21,5,1000)," details to be created in the system")</f>
        <v>Checklist details to be created in the system</v>
      </c>
      <c r="D21" s="20">
        <f>IF(LEFT(Table40[[#This Row],[Tab Name]],1)="&lt;",D20+1,D20)</f>
        <v>14</v>
      </c>
    </row>
    <row r="22" spans="1:4">
      <c r="A22" s="3" t="s">
        <v>30</v>
      </c>
      <c r="B22" s="6" t="str">
        <f>IF(LEFT(Table40[[#This Row],[Tab Name]],4)="&lt;SM&gt;","Static Model",IF(LEFT(Table40[[#This Row],[Tab Name]],4)="&lt;DM&gt;","Dynamic Model",IF(LEFT(Table40[[#This Row],[Tab Name]],4)="&lt;ST&gt;","Smart Table",IF(LEFT(Table40[[#This Row],[Tab Name]],4)="&lt;GT&gt;","Generic Table",""))))</f>
        <v/>
      </c>
      <c r="C22" s="3" t="s">
        <v>31</v>
      </c>
      <c r="D22" s="20">
        <f>IF(LEFT(Table40[[#This Row],[Tab Name]],1)="&lt;",D21+1,D21)</f>
        <v>14</v>
      </c>
    </row>
    <row r="23" spans="1:4">
      <c r="A23" s="3" t="s">
        <v>32</v>
      </c>
      <c r="B23" s="6" t="str">
        <f>IF(LEFT(Table40[[#This Row],[Tab Name]],4)="&lt;SM&gt;","Static Model",IF(LEFT(Table40[[#This Row],[Tab Name]],4)="&lt;DM&gt;","Dynamic Model",IF(LEFT(Table40[[#This Row],[Tab Name]],4)="&lt;ST&gt;","Smart Table",IF(LEFT(Table40[[#This Row],[Tab Name]],4)="&lt;GT&gt;","Generic Table",""))))</f>
        <v/>
      </c>
      <c r="C23" s="3" t="s">
        <v>33</v>
      </c>
      <c r="D23" s="20">
        <f>IF(LEFT(Table40[[#This Row],[Tab Name]],1)="&lt;",D22+1,D22)</f>
        <v>14</v>
      </c>
    </row>
    <row r="24" spans="1:4">
      <c r="A24" s="3" t="s">
        <v>34</v>
      </c>
      <c r="B24" s="6" t="str">
        <f>IF(LEFT(Table40[[#This Row],[Tab Name]],4)="&lt;SM&gt;","Static Model",IF(LEFT(Table40[[#This Row],[Tab Name]],4)="&lt;DM&gt;","Dynamic Model",IF(LEFT(Table40[[#This Row],[Tab Name]],4)="&lt;ST&gt;","Smart Table",IF(LEFT(Table40[[#This Row],[Tab Name]],4)="&lt;GT&gt;","Generic Table",""))))</f>
        <v>Dynamic Model</v>
      </c>
      <c r="C24" s="3" t="str">
        <f>CONCATENATE(MID(A24,5,1000)," details to be created in the system")</f>
        <v>Enterprise details to be created in the system</v>
      </c>
      <c r="D24" s="20">
        <v>13</v>
      </c>
    </row>
    <row r="25" spans="1:4">
      <c r="A25" s="3" t="s">
        <v>35</v>
      </c>
      <c r="B25" s="6" t="str">
        <f>IF(LEFT(Table40[[#This Row],[Tab Name]],4)="&lt;SM&gt;","Static Model",IF(LEFT(Table40[[#This Row],[Tab Name]],4)="&lt;DM&gt;","Dynamic Model",IF(LEFT(Table40[[#This Row],[Tab Name]],4)="&lt;ST&gt;","Smart Table",IF(LEFT(Table40[[#This Row],[Tab Name]],4)="&lt;GT&gt;","Generic Table",""))))</f>
        <v>Dynamic Model</v>
      </c>
      <c r="C25" s="3" t="str">
        <f>CONCATENATE(MID(A25,5,1000)," details to be created in the system")</f>
        <v>Site details to be created in the system</v>
      </c>
      <c r="D25" s="20">
        <f>IF(LEFT(Table40[[#This Row],[Tab Name]],1)="&lt;",D23+1,D23)</f>
        <v>15</v>
      </c>
    </row>
    <row r="26" spans="1:4">
      <c r="A26" s="3" t="s">
        <v>36</v>
      </c>
      <c r="B26" s="6" t="str">
        <f>IF(LEFT(Table40[[#This Row],[Tab Name]],4)="&lt;SM&gt;","Static Model",IF(LEFT(Table40[[#This Row],[Tab Name]],4)="&lt;DM&gt;","Dynamic Model",IF(LEFT(Table40[[#This Row],[Tab Name]],4)="&lt;ST&gt;","Smart Table",IF(LEFT(Table40[[#This Row],[Tab Name]],4)="&lt;GT&gt;","Generic Table",""))))</f>
        <v>Dynamic Model</v>
      </c>
      <c r="C26" s="3" t="str">
        <f>CONCATENATE(MID(A26,5,1000)," details to be created in the system")</f>
        <v>Calendar details to be created in the system</v>
      </c>
      <c r="D26" s="20">
        <f>IF(LEFT(Table40[[#This Row],[Tab Name]],1)="&lt;",D25+1,D25)</f>
        <v>16</v>
      </c>
    </row>
    <row r="27" spans="1:4">
      <c r="A27" s="3" t="s">
        <v>37</v>
      </c>
      <c r="B27" s="6" t="str">
        <f>IF(LEFT(Table40[[#This Row],[Tab Name]],4)="&lt;SM&gt;","Static Model",IF(LEFT(Table40[[#This Row],[Tab Name]],4)="&lt;DM&gt;","Dynamic Model",IF(LEFT(Table40[[#This Row],[Tab Name]],4)="&lt;ST&gt;","Smart Table",IF(LEFT(Table40[[#This Row],[Tab Name]],4)="&lt;GT&gt;","Generic Table",""))))</f>
        <v>Dynamic Model</v>
      </c>
      <c r="C27" s="3" t="s">
        <v>38</v>
      </c>
      <c r="D27" s="20">
        <f>IF(LEFT(Table40[[#This Row],[Tab Name]],1)="&lt;",D26+1,D26)</f>
        <v>17</v>
      </c>
    </row>
    <row r="28" spans="1:4">
      <c r="A28" s="3" t="s">
        <v>39</v>
      </c>
      <c r="B28" s="6" t="s">
        <v>40</v>
      </c>
      <c r="C28" s="3" t="str">
        <f>CONCATENATE(MID(A28,5,1000)," details to be created in the system")</f>
        <v>ShiftDefinition details to be created in the system</v>
      </c>
      <c r="D28" s="20">
        <f>IF(LEFT(Table40[[#This Row],[Tab Name]],1)="&lt;",D27+1,D27)</f>
        <v>18</v>
      </c>
    </row>
    <row r="29" spans="1:4">
      <c r="A29" s="3" t="s">
        <v>41</v>
      </c>
      <c r="B29" s="6"/>
      <c r="C29" s="3" t="str">
        <f>CONCATENATE(MID(A29,5,1000)," details to be created in the system")</f>
        <v>tDefinitionShift details to be created in the system</v>
      </c>
      <c r="D29" s="20">
        <f>IF(LEFT(Table40[[#This Row],[Tab Name]],1)="&lt;",D28+1,D28)</f>
        <v>18</v>
      </c>
    </row>
    <row r="30" spans="1:4">
      <c r="A30" s="3" t="s">
        <v>42</v>
      </c>
      <c r="B30" s="6" t="str">
        <f>IF(LEFT(Table40[[#This Row],[Tab Name]],4)="&lt;SM&gt;","Static Model",IF(LEFT(Table40[[#This Row],[Tab Name]],4)="&lt;DM&gt;","Dynamic Model",IF(LEFT(Table40[[#This Row],[Tab Name]],4)="&lt;ST&gt;","Smart Table",IF(LEFT(Table40[[#This Row],[Tab Name]],4)="&lt;GT&gt;","Generic Table",""))))</f>
        <v>Dynamic Model</v>
      </c>
      <c r="C30" s="3" t="str">
        <f>CONCATENATE(MID(A30,5,1000)," details to be created in the system")</f>
        <v>Facility details to be created in the system</v>
      </c>
      <c r="D30" s="20">
        <f>IF(LEFT(Table40[[#This Row],[Tab Name]],1)="&lt;",D29+1,D29)</f>
        <v>19</v>
      </c>
    </row>
    <row r="31" spans="1:4">
      <c r="A31" s="3" t="s">
        <v>43</v>
      </c>
      <c r="B31" s="6" t="str">
        <f>IF(LEFT(Table40[[#This Row],[Tab Name]],4)="&lt;SM&gt;","Static Model",IF(LEFT(Table40[[#This Row],[Tab Name]],4)="&lt;DM&gt;","Dynamic Model",IF(LEFT(Table40[[#This Row],[Tab Name]],4)="&lt;ST&gt;","Smart Table",IF(LEFT(Table40[[#This Row],[Tab Name]],4)="&lt;GT&gt;","Generic Table",""))))</f>
        <v>Dynamic Model</v>
      </c>
      <c r="C31" s="3" t="s">
        <v>44</v>
      </c>
      <c r="D31" s="20">
        <f>IF(LEFT(Table40[[#This Row],[Tab Name]],1)="&lt;",D30+1,D30)</f>
        <v>20</v>
      </c>
    </row>
    <row r="32" spans="1:4">
      <c r="A32" s="3" t="s">
        <v>45</v>
      </c>
      <c r="B32" s="6"/>
      <c r="D32" s="20">
        <f>IF(LEFT(Table40[[#This Row],[Tab Name]],1)="&lt;",D31+1,D31)</f>
        <v>20</v>
      </c>
    </row>
    <row r="33" spans="1:4">
      <c r="A33" s="3" t="s">
        <v>46</v>
      </c>
      <c r="B33" s="6"/>
      <c r="D33" s="20">
        <f>IF(LEFT(Table40[[#This Row],[Tab Name]],1)="&lt;",D32+1,D32)</f>
        <v>20</v>
      </c>
    </row>
    <row r="34" spans="1:4">
      <c r="A34" s="3" t="s">
        <v>47</v>
      </c>
      <c r="B34" s="6" t="str">
        <f>IF(LEFT(Table40[[#This Row],[Tab Name]],4)="&lt;SM&gt;","Static Model",IF(LEFT(Table40[[#This Row],[Tab Name]],4)="&lt;DM&gt;","Dynamic Model",IF(LEFT(Table40[[#This Row],[Tab Name]],4)="&lt;ST&gt;","Smart Table",IF(LEFT(Table40[[#This Row],[Tab Name]],4)="&lt;GT&gt;","Generic Table",""))))</f>
        <v>Dynamic Model</v>
      </c>
      <c r="C34" s="3" t="str">
        <f>CONCATENATE(MID(A34,5,1000)," details to be created in the system")</f>
        <v>Area details to be created in the system</v>
      </c>
      <c r="D34" s="20">
        <f>IF(LEFT(Table40[[#This Row],[Tab Name]],1)="&lt;",D33+1,D33)</f>
        <v>21</v>
      </c>
    </row>
    <row r="35" spans="1:4">
      <c r="A35" s="57" t="s">
        <v>48</v>
      </c>
      <c r="B35" s="58" t="str">
        <f>IF(LEFT(Table40[[#This Row],[Tab Name]],4)="&lt;SM&gt;","Static Model",IF(LEFT(Table40[[#This Row],[Tab Name]],4)="&lt;DM&gt;","Dynamic Model",IF(LEFT(Table40[[#This Row],[Tab Name]],4)="&lt;ST&gt;","Smart Table",IF(LEFT(Table40[[#This Row],[Tab Name]],4)="&lt;GT&gt;","Generic Table",""))))</f>
        <v>Dynamic Model</v>
      </c>
      <c r="C35" s="28" t="s">
        <v>49</v>
      </c>
      <c r="D35" s="59">
        <f>IF(LEFT(Table40[[#This Row],[Tab Name]],1)="&lt;",D34+1,D34)</f>
        <v>22</v>
      </c>
    </row>
    <row r="36" spans="1:4">
      <c r="A36" s="57" t="s">
        <v>50</v>
      </c>
      <c r="B36" s="58" t="str">
        <f>IF(LEFT(Table40[[#This Row],[Tab Name]],4)="&lt;SM&gt;","Static Model",IF(LEFT(Table40[[#This Row],[Tab Name]],4)="&lt;DM&gt;","Dynamic Model",IF(LEFT(Table40[[#This Row],[Tab Name]],4)="&lt;ST&gt;","Smart Table",IF(LEFT(Table40[[#This Row],[Tab Name]],4)="&lt;GT&gt;","Generic Table",""))))</f>
        <v>Dynamic Model</v>
      </c>
      <c r="C36" s="28" t="s">
        <v>51</v>
      </c>
      <c r="D36" s="59">
        <f>IF(LEFT(Table40[[#This Row],[Tab Name]],1)="&lt;",D35+1,D35)</f>
        <v>23</v>
      </c>
    </row>
    <row r="37" spans="1:4">
      <c r="A37" s="3" t="s">
        <v>52</v>
      </c>
      <c r="B37" s="6" t="s">
        <v>40</v>
      </c>
      <c r="C37" s="3" t="s">
        <v>53</v>
      </c>
      <c r="D37" s="20">
        <f>IF(LEFT(Table40[[#This Row],[Tab Name]],1)="&lt;",D36+1,D36)</f>
        <v>24</v>
      </c>
    </row>
    <row r="38" spans="1:4">
      <c r="A38" s="3" t="s">
        <v>54</v>
      </c>
      <c r="B38" s="6" t="str">
        <f>IF(LEFT(Table40[[#This Row],[Tab Name]],4)="&lt;SM&gt;","Static Model",IF(LEFT(Table40[[#This Row],[Tab Name]],4)="&lt;DM&gt;","Dynamic Model",IF(LEFT(Table40[[#This Row],[Tab Name]],4)="&lt;ST&gt;","Smart Table",IF(LEFT(Table40[[#This Row],[Tab Name]],4)="&lt;GT&gt;","Generic Table",""))))</f>
        <v>Dynamic Model</v>
      </c>
      <c r="C38" s="3" t="str">
        <f>CONCATENATE(MID(A38,5,1000)," details to be created in the system")</f>
        <v>CalendarDay details to be created in the system</v>
      </c>
      <c r="D38" s="20">
        <f>IF(LEFT(Table40[[#This Row],[Tab Name]],1)="&lt;",D37+1,D37)</f>
        <v>25</v>
      </c>
    </row>
    <row r="39" spans="1:4">
      <c r="A39" s="3" t="s">
        <v>55</v>
      </c>
      <c r="B39" s="6" t="s">
        <v>56</v>
      </c>
      <c r="C39" s="3" t="s">
        <v>57</v>
      </c>
      <c r="D39" s="20">
        <f>IF(LEFT(Table40[[#This Row],[Tab Name]],1)="&lt;",D38+1,D38)</f>
        <v>26</v>
      </c>
    </row>
    <row r="40" spans="1:4">
      <c r="A40" s="3" t="s">
        <v>58</v>
      </c>
      <c r="B40" s="6" t="str">
        <f>IF(LEFT(Table40[[#This Row],[Tab Name]],4)="&lt;SM&gt;","Static Model",IF(LEFT(Table40[[#This Row],[Tab Name]],4)="&lt;DM&gt;","Dynamic Model",IF(LEFT(Table40[[#This Row],[Tab Name]],4)="&lt;ST&gt;","Smart Table",IF(LEFT(Table40[[#This Row],[Tab Name]],4)="&lt;GT&gt;","Generic Table",""))))</f>
        <v>Dynamic Model</v>
      </c>
      <c r="C40" s="3" t="s">
        <v>59</v>
      </c>
      <c r="D40" s="20">
        <f>IF(LEFT(Table40[[#This Row],[Tab Name]],1)="&lt;",D39+1,D39)</f>
        <v>27</v>
      </c>
    </row>
    <row r="41" spans="1:4">
      <c r="A41" s="3" t="s">
        <v>60</v>
      </c>
      <c r="B41" s="6" t="str">
        <f>IF(LEFT(Table40[[#This Row],[Tab Name]],4)="&lt;SM&gt;","Static Model",IF(LEFT(Table40[[#This Row],[Tab Name]],4)="&lt;DM&gt;","Dynamic Model",IF(LEFT(Table40[[#This Row],[Tab Name]],4)="&lt;ST&gt;","Smart Table",IF(LEFT(Table40[[#This Row],[Tab Name]],4)="&lt;GT&gt;","Generic Table",""))))</f>
        <v>Dynamic Model</v>
      </c>
      <c r="C41" s="3" t="s">
        <v>61</v>
      </c>
      <c r="D41" s="20">
        <f>IF(LEFT(Table40[[#This Row],[Tab Name]],1)="&lt;",D39+1,D39)</f>
        <v>27</v>
      </c>
    </row>
    <row r="42" spans="1:4">
      <c r="A42" s="3" t="s">
        <v>62</v>
      </c>
      <c r="B42" s="6" t="str">
        <f>IF(LEFT(Table40[[#This Row],[Tab Name]],4)="&lt;SM&gt;","Static Model",IF(LEFT(Table40[[#This Row],[Tab Name]],4)="&lt;DM&gt;","Dynamic Model",IF(LEFT(Table40[[#This Row],[Tab Name]],4)="&lt;ST&gt;","Smart Table",IF(LEFT(Table40[[#This Row],[Tab Name]],4)="&lt;GT&gt;","Generic Table",""))))</f>
        <v>Dynamic Model</v>
      </c>
      <c r="C42" s="3" t="s">
        <v>63</v>
      </c>
      <c r="D42" s="20">
        <f>IF(LEFT(Table40[[#This Row],[Tab Name]],1)="&lt;",D40+1,D40)</f>
        <v>28</v>
      </c>
    </row>
    <row r="43" spans="1:4">
      <c r="A43" s="3" t="s">
        <v>64</v>
      </c>
      <c r="B43" s="6" t="str">
        <f>IF(LEFT(Table40[[#This Row],[Tab Name]],4)="&lt;SM&gt;","Static Model",IF(LEFT(Table40[[#This Row],[Tab Name]],4)="&lt;DM&gt;","Dynamic Model",IF(LEFT(Table40[[#This Row],[Tab Name]],4)="&lt;ST&gt;","Smart Table",IF(LEFT(Table40[[#This Row],[Tab Name]],4)="&lt;GT&gt;","Generic Table",""))))</f>
        <v>Dynamic Model</v>
      </c>
      <c r="C43" s="3" t="s">
        <v>65</v>
      </c>
      <c r="D43" s="20">
        <f>IF(LEFT(Table40[[#This Row],[Tab Name]],1)="&lt;",D42+1,D42)</f>
        <v>29</v>
      </c>
    </row>
    <row r="44" spans="1:4">
      <c r="A44" s="3" t="s">
        <v>66</v>
      </c>
      <c r="B44" s="6" t="str">
        <f>IF(LEFT(Table40[[#This Row],[Tab Name]],4)="&lt;SM&gt;","Static Model",IF(LEFT(Table40[[#This Row],[Tab Name]],4)="&lt;DM&gt;","Dynamic Model",IF(LEFT(Table40[[#This Row],[Tab Name]],4)="&lt;ST&gt;","Smart Table",IF(LEFT(Table40[[#This Row],[Tab Name]],4)="&lt;GT&gt;","Generic Table",""))))</f>
        <v/>
      </c>
      <c r="C44" s="3" t="s">
        <v>67</v>
      </c>
      <c r="D44" s="20">
        <f>IF(LEFT(Table40[[#This Row],[Tab Name]],1)="&lt;",D43+1,D43)</f>
        <v>29</v>
      </c>
    </row>
    <row r="45" spans="1:4">
      <c r="A45" s="3" t="s">
        <v>68</v>
      </c>
      <c r="B45" s="6" t="str">
        <f>IF(LEFT(Table40[[#This Row],[Tab Name]],4)="&lt;SM&gt;","Static Model",IF(LEFT(Table40[[#This Row],[Tab Name]],4)="&lt;DM&gt;","Dynamic Model",IF(LEFT(Table40[[#This Row],[Tab Name]],4)="&lt;ST&gt;","Smart Table",IF(LEFT(Table40[[#This Row],[Tab Name]],4)="&lt;GT&gt;","Generic Table",""))))</f>
        <v>Dynamic Model</v>
      </c>
      <c r="C45" s="3" t="s">
        <v>69</v>
      </c>
      <c r="D45" s="20">
        <f>IF(LEFT(Table40[[#This Row],[Tab Name]],1)="&lt;",D44+1,D44)</f>
        <v>30</v>
      </c>
    </row>
    <row r="46" spans="1:4">
      <c r="A46" s="3" t="s">
        <v>70</v>
      </c>
      <c r="B46" s="6" t="str">
        <f>IF(LEFT(Table40[[#This Row],[Tab Name]],4)="&lt;SM&gt;","Static Model",IF(LEFT(Table40[[#This Row],[Tab Name]],4)="&lt;DM&gt;","Dynamic Model",IF(LEFT(Table40[[#This Row],[Tab Name]],4)="&lt;ST&gt;","Smart Table",IF(LEFT(Table40[[#This Row],[Tab Name]],4)="&lt;GT&gt;","Generic Table",""))))</f>
        <v>Dynamic Model</v>
      </c>
      <c r="C46" s="3" t="str">
        <f>CONCATENATE(MID(A46,5,1000)," details to be created in the system")</f>
        <v>Reason details to be created in the system</v>
      </c>
      <c r="D46" s="20">
        <f>IF(LEFT(Table40[[#This Row],[Tab Name]],1)="&lt;",D45+1,D45)</f>
        <v>31</v>
      </c>
    </row>
    <row r="47" spans="1:4">
      <c r="A47" s="60" t="s">
        <v>71</v>
      </c>
      <c r="B47" s="6" t="str">
        <f>IF(LEFT(Table40[[#This Row],[Tab Name]],4)="&lt;SM&gt;","Static Model",IF(LEFT(Table40[[#This Row],[Tab Name]],4)="&lt;DM&gt;","Dynamic Model",IF(LEFT(Table40[[#This Row],[Tab Name]],4)="&lt;ST&gt;","Smart Table",IF(LEFT(Table40[[#This Row],[Tab Name]],4)="&lt;GT&gt;","Generic Table",""))))</f>
        <v>Dynamic Model</v>
      </c>
      <c r="C47" s="61" t="s">
        <v>72</v>
      </c>
      <c r="D47" s="20">
        <f>IF(LEFT(Table40[[#This Row],[Tab Name]],1)="&lt;",D46+1,D46)</f>
        <v>32</v>
      </c>
    </row>
    <row r="48" spans="1:4">
      <c r="A48" s="3" t="s">
        <v>73</v>
      </c>
      <c r="B48" s="6" t="str">
        <f>IF(LEFT(Table40[[#This Row],[Tab Name]],4)="&lt;SM&gt;","Static Model",IF(LEFT(Table40[[#This Row],[Tab Name]],4)="&lt;DM&gt;","Dynamic Model",IF(LEFT(Table40[[#This Row],[Tab Name]],4)="&lt;ST&gt;","Smart Table",IF(LEFT(Table40[[#This Row],[Tab Name]],4)="&lt;GT&gt;","Generic Table",""))))</f>
        <v>Dynamic Model</v>
      </c>
      <c r="C48" s="3" t="str">
        <f>CONCATENATE(MID(A48,5,1000)," details to be created in the system")</f>
        <v>SortRuleSet details to be created in the system</v>
      </c>
      <c r="D48" s="20">
        <f>IF(LEFT(Table40[[#This Row],[Tab Name]],1)="&lt;",D47+1,D47)</f>
        <v>33</v>
      </c>
    </row>
    <row r="49" spans="1:4">
      <c r="A49" s="3" t="s">
        <v>74</v>
      </c>
      <c r="B49" s="6" t="str">
        <f>IF(LEFT(Table40[[#This Row],[Tab Name]],4)="&lt;SM&gt;","Static Model",IF(LEFT(Table40[[#This Row],[Tab Name]],4)="&lt;DM&gt;","Dynamic Model",IF(LEFT(Table40[[#This Row],[Tab Name]],4)="&lt;ST&gt;","Smart Table",IF(LEFT(Table40[[#This Row],[Tab Name]],4)="&lt;GT&gt;","Generic Table",""))))</f>
        <v>Dynamic Model</v>
      </c>
      <c r="C49" s="3" t="str">
        <f>CONCATENATE(MID(A49,5,1000)," details to be created in the system")</f>
        <v>Service details to be created in the system</v>
      </c>
      <c r="D49" s="20">
        <f>IF(LEFT(Table40[[#This Row],[Tab Name]],1)="&lt;",D48+1,D48)</f>
        <v>34</v>
      </c>
    </row>
    <row r="50" spans="1:4">
      <c r="A50" s="3" t="s">
        <v>75</v>
      </c>
      <c r="B50" s="6" t="str">
        <f>IF(LEFT(Table40[[#This Row],[Tab Name]],4)="&lt;SM&gt;","Static Model",IF(LEFT(Table40[[#This Row],[Tab Name]],4)="&lt;DM&gt;","Dynamic Model",IF(LEFT(Table40[[#This Row],[Tab Name]],4)="&lt;ST&gt;","Smart Table",IF(LEFT(Table40[[#This Row],[Tab Name]],4)="&lt;GT&gt;","Generic Table",""))))</f>
        <v>Dynamic Model</v>
      </c>
      <c r="C50" s="3" t="str">
        <f>CONCATENATE(MID(A50,5,1000)," details to be created in the system")</f>
        <v>Step details to be created in the system</v>
      </c>
      <c r="D50" s="20">
        <f>IF(LEFT(Table40[[#This Row],[Tab Name]],1)="&lt;",D49+1,D49)</f>
        <v>35</v>
      </c>
    </row>
    <row r="51" spans="1:4">
      <c r="A51" s="3" t="s">
        <v>76</v>
      </c>
      <c r="B51" s="6" t="str">
        <f>IF(LEFT(Table40[[#This Row],[Tab Name]],4)="&lt;SM&gt;","Static Model",IF(LEFT(Table40[[#This Row],[Tab Name]],4)="&lt;DM&gt;","Dynamic Model",IF(LEFT(Table40[[#This Row],[Tab Name]],4)="&lt;ST&gt;","Smart Table",IF(LEFT(Table40[[#This Row],[Tab Name]],4)="&lt;GT&gt;","Generic Table",""))))</f>
        <v/>
      </c>
      <c r="C51" s="3" t="s">
        <v>77</v>
      </c>
      <c r="D51" s="20">
        <f>IF(LEFT(Table40[[#This Row],[Tab Name]],1)="&lt;",D50+1,D50)</f>
        <v>35</v>
      </c>
    </row>
    <row r="52" spans="1:4">
      <c r="A52" s="3" t="s">
        <v>78</v>
      </c>
      <c r="B52" s="6"/>
      <c r="C52" s="3" t="s">
        <v>79</v>
      </c>
      <c r="D52" s="20">
        <f>IF(LEFT(Table40[[#This Row],[Tab Name]],1)="&lt;",D51+1,D51)</f>
        <v>35</v>
      </c>
    </row>
    <row r="53" spans="1:4">
      <c r="A53" s="3" t="s">
        <v>80</v>
      </c>
      <c r="B53" s="6"/>
      <c r="C53" s="3" t="s">
        <v>81</v>
      </c>
      <c r="D53" s="20">
        <f>IF(LEFT(Table40[[#This Row],[Tab Name]],1)="&lt;",D52+1,D52)</f>
        <v>35</v>
      </c>
    </row>
    <row r="54" spans="1:4">
      <c r="A54" s="3" t="s">
        <v>82</v>
      </c>
      <c r="B54" s="6"/>
      <c r="C54" s="3" t="s">
        <v>83</v>
      </c>
      <c r="D54" s="20">
        <f>IF(LEFT(Table40[[#This Row],[Tab Name]],1)="&lt;",D53+1,D53)</f>
        <v>35</v>
      </c>
    </row>
    <row r="55" spans="1:4">
      <c r="A55" s="3" t="s">
        <v>84</v>
      </c>
      <c r="B55" s="6"/>
      <c r="C55" s="3" t="s">
        <v>85</v>
      </c>
      <c r="D55" s="20">
        <f>IF(LEFT(Table40[[#This Row],[Tab Name]],1)="&lt;",D54+1,D54)</f>
        <v>35</v>
      </c>
    </row>
    <row r="56" spans="1:4">
      <c r="A56" s="3" t="s">
        <v>86</v>
      </c>
      <c r="B56" s="6"/>
      <c r="C56" s="3" t="s">
        <v>87</v>
      </c>
      <c r="D56" s="20">
        <f>IF(LEFT(Table40[[#This Row],[Tab Name]],1)="&lt;",D55+1,D55)</f>
        <v>35</v>
      </c>
    </row>
    <row r="57" spans="1:4">
      <c r="A57" s="3" t="s">
        <v>88</v>
      </c>
      <c r="B57" s="6"/>
      <c r="C57" s="3" t="s">
        <v>89</v>
      </c>
      <c r="D57" s="20">
        <f>IF(LEFT(Table40[[#This Row],[Tab Name]],1)="&lt;",D56+1,D56)</f>
        <v>36</v>
      </c>
    </row>
    <row r="58" spans="1:4">
      <c r="A58" s="3" t="s">
        <v>90</v>
      </c>
      <c r="B58" s="6" t="str">
        <f>IF(LEFT(Table40[[#This Row],[Tab Name]],4)="&lt;SM&gt;","Static Model",IF(LEFT(Table40[[#This Row],[Tab Name]],4)="&lt;DM&gt;","Dynamic Model",IF(LEFT(Table40[[#This Row],[Tab Name]],4)="&lt;ST&gt;","Smart Table",IF(LEFT(Table40[[#This Row],[Tab Name]],4)="&lt;GT&gt;","Generic Table",""))))</f>
        <v>Dynamic Model</v>
      </c>
      <c r="C58" s="3" t="s">
        <v>91</v>
      </c>
      <c r="D58" s="20">
        <f>IF(LEFT(Table40[[#This Row],[Tab Name]],1)="&lt;",D57+1,D57)</f>
        <v>37</v>
      </c>
    </row>
    <row r="59" spans="1:4">
      <c r="A59" s="3" t="s">
        <v>92</v>
      </c>
      <c r="B59" s="6" t="s">
        <v>40</v>
      </c>
      <c r="C59" s="3" t="s">
        <v>93</v>
      </c>
      <c r="D59" s="20">
        <f>IF(LEFT(Table40[[#This Row],[Tab Name]],1)="&lt;",D58+1,D58)</f>
        <v>38</v>
      </c>
    </row>
    <row r="60" spans="1:4">
      <c r="A60" s="3" t="s">
        <v>94</v>
      </c>
      <c r="B60" s="6"/>
      <c r="C60" s="3" t="s">
        <v>95</v>
      </c>
      <c r="D60" s="20">
        <f>IF(LEFT(Table40[[#This Row],[Tab Name]],1)="&lt;",D59+1,D59)</f>
        <v>38</v>
      </c>
    </row>
    <row r="61" spans="1:4">
      <c r="A61" s="3" t="s">
        <v>96</v>
      </c>
      <c r="B61" s="6" t="str">
        <f>IF(LEFT(Table40[[#This Row],[Tab Name]],4)="&lt;SM&gt;","Static Model",IF(LEFT(Table40[[#This Row],[Tab Name]],4)="&lt;DM&gt;","Dynamic Model",IF(LEFT(Table40[[#This Row],[Tab Name]],4)="&lt;ST&gt;","Smart Table",IF(LEFT(Table40[[#This Row],[Tab Name]],4)="&lt;GT&gt;","Generic Table",""))))</f>
        <v>Dynamic Model</v>
      </c>
      <c r="C61" s="3" t="str">
        <f>CONCATENATE(MID(A61,5,1000)," details to be created in the system")</f>
        <v>Flow details to be created in the system</v>
      </c>
      <c r="D61" s="20">
        <f>IF(LEFT(Table40[[#This Row],[Tab Name]],1)="&lt;",D60+1,D60)</f>
        <v>39</v>
      </c>
    </row>
    <row r="62" spans="1:4">
      <c r="A62" s="3" t="s">
        <v>97</v>
      </c>
      <c r="B62" s="6" t="str">
        <f>IF(LEFT(Table40[[#This Row],[Tab Name]],4)="&lt;SM&gt;","Static Model",IF(LEFT(Table40[[#This Row],[Tab Name]],4)="&lt;DM&gt;","Dynamic Model",IF(LEFT(Table40[[#This Row],[Tab Name]],4)="&lt;ST&gt;","Smart Table",IF(LEFT(Table40[[#This Row],[Tab Name]],4)="&lt;GT&gt;","Generic Table",""))))</f>
        <v/>
      </c>
      <c r="C62" s="3" t="s">
        <v>98</v>
      </c>
      <c r="D62" s="20">
        <f>IF(LEFT(Table40[[#This Row],[Tab Name]],1)="&lt;",D61+1,D61)</f>
        <v>39</v>
      </c>
    </row>
    <row r="63" spans="1:4">
      <c r="A63" s="3" t="s">
        <v>99</v>
      </c>
      <c r="B63" s="6"/>
      <c r="C63" s="3" t="s">
        <v>100</v>
      </c>
      <c r="D63" s="20">
        <f>IF(LEFT(Table40[[#This Row],[Tab Name]],1)="&lt;",D62+1,D62)</f>
        <v>39</v>
      </c>
    </row>
    <row r="64" spans="1:4">
      <c r="A64" s="3" t="s">
        <v>101</v>
      </c>
      <c r="B64" s="6" t="str">
        <f>IF(LEFT(Table40[[#This Row],[Tab Name]],4)="&lt;SM&gt;","Static Model",IF(LEFT(Table40[[#This Row],[Tab Name]],4)="&lt;DM&gt;","Dynamic Model",IF(LEFT(Table40[[#This Row],[Tab Name]],4)="&lt;ST&gt;","Smart Table",IF(LEFT(Table40[[#This Row],[Tab Name]],4)="&lt;GT&gt;","Generic Table",""))))</f>
        <v>Dynamic Model</v>
      </c>
      <c r="C64" s="3" t="s">
        <v>102</v>
      </c>
      <c r="D64" s="20">
        <f>IF(LEFT(Table40[[#This Row],[Tab Name]],1)="&lt;",D63+1,D63)</f>
        <v>40</v>
      </c>
    </row>
    <row r="65" spans="1:4">
      <c r="A65" s="3" t="s">
        <v>103</v>
      </c>
      <c r="B65" s="6" t="s">
        <v>40</v>
      </c>
      <c r="C65" s="3" t="s">
        <v>104</v>
      </c>
      <c r="D65" s="20">
        <f>IF(LEFT(Table40[[#This Row],[Tab Name]],1)="&lt;",D64+1,D64)</f>
        <v>41</v>
      </c>
    </row>
    <row r="66" spans="1:4">
      <c r="A66" s="3" t="s">
        <v>105</v>
      </c>
      <c r="B66" s="6"/>
      <c r="C66" s="3" t="s">
        <v>106</v>
      </c>
      <c r="D66" s="20">
        <f>IF(LEFT(Table40[[#This Row],[Tab Name]],1)="&lt;",D65+1,D65)</f>
        <v>41</v>
      </c>
    </row>
    <row r="67" spans="1:4">
      <c r="A67" s="3" t="s">
        <v>107</v>
      </c>
      <c r="B67" s="6" t="str">
        <f>IF(LEFT(Table40[[#This Row],[Tab Name]],4)="&lt;SM&gt;","Static Model",IF(LEFT(Table40[[#This Row],[Tab Name]],4)="&lt;DM&gt;","Dynamic Model",IF(LEFT(Table40[[#This Row],[Tab Name]],4)="&lt;ST&gt;","Smart Table",IF(LEFT(Table40[[#This Row],[Tab Name]],4)="&lt;GT&gt;","Generic Table",""))))</f>
        <v>Dynamic Model</v>
      </c>
      <c r="C67" s="3" t="s">
        <v>108</v>
      </c>
      <c r="D67" s="20">
        <f>IF(LEFT(Table40[[#This Row],[Tab Name]],1)="&lt;",D66+1,D66)</f>
        <v>42</v>
      </c>
    </row>
    <row r="68" spans="1:4">
      <c r="A68" s="3" t="s">
        <v>109</v>
      </c>
      <c r="B68" s="6"/>
      <c r="C68" s="3" t="s">
        <v>110</v>
      </c>
      <c r="D68" s="20">
        <f>IF(LEFT(Table40[[#This Row],[Tab Name]],1)="&lt;",D67+1,D67)</f>
        <v>42</v>
      </c>
    </row>
    <row r="69" spans="1:4">
      <c r="A69" s="3" t="s">
        <v>111</v>
      </c>
      <c r="B69" s="6" t="str">
        <f>IF(LEFT(Table40[[#This Row],[Tab Name]],4)="&lt;SM&gt;","Static Model",IF(LEFT(Table40[[#This Row],[Tab Name]],4)="&lt;DM&gt;","Dynamic Model",IF(LEFT(Table40[[#This Row],[Tab Name]],4)="&lt;ST&gt;","Smart Table",IF(LEFT(Table40[[#This Row],[Tab Name]],4)="&lt;GT&gt;","Generic Table",""))))</f>
        <v/>
      </c>
      <c r="C69" s="3" t="s">
        <v>112</v>
      </c>
      <c r="D69" s="20">
        <f>IF(LEFT(Table40[[#This Row],[Tab Name]],1)="&lt;",D68+1,D68)</f>
        <v>42</v>
      </c>
    </row>
    <row r="70" spans="1:4">
      <c r="A70" s="3" t="s">
        <v>113</v>
      </c>
      <c r="B70" s="6" t="str">
        <f>IF(LEFT(Table40[[#This Row],[Tab Name]],4)="&lt;SM&gt;","Static Model",IF(LEFT(Table40[[#This Row],[Tab Name]],4)="&lt;DM&gt;","Dynamic Model",IF(LEFT(Table40[[#This Row],[Tab Name]],4)="&lt;ST&gt;","Smart Table",IF(LEFT(Table40[[#This Row],[Tab Name]],4)="&lt;GT&gt;","Generic Table",""))))</f>
        <v/>
      </c>
      <c r="C70" s="3" t="s">
        <v>114</v>
      </c>
      <c r="D70" s="20">
        <f>IF(LEFT(Table40[[#This Row],[Tab Name]],1)="&lt;",D69+1,D69)</f>
        <v>42</v>
      </c>
    </row>
    <row r="71" spans="1:4">
      <c r="A71" s="3" t="s">
        <v>115</v>
      </c>
      <c r="B71" s="6" t="str">
        <f>IF(LEFT(Table40[[#This Row],[Tab Name]],4)="&lt;SM&gt;","Static Model",IF(LEFT(Table40[[#This Row],[Tab Name]],4)="&lt;DM&gt;","Dynamic Model",IF(LEFT(Table40[[#This Row],[Tab Name]],4)="&lt;ST&gt;","Smart Table",IF(LEFT(Table40[[#This Row],[Tab Name]],4)="&lt;GT&gt;","Generic Table",""))))</f>
        <v/>
      </c>
      <c r="C71" s="3" t="s">
        <v>116</v>
      </c>
      <c r="D71" s="20">
        <f>IF(LEFT(Table40[[#This Row],[Tab Name]],1)="&lt;",D70+1,D70)</f>
        <v>42</v>
      </c>
    </row>
    <row r="72" spans="1:4">
      <c r="A72" s="3" t="s">
        <v>117</v>
      </c>
      <c r="B72" s="6" t="s">
        <v>40</v>
      </c>
      <c r="C72" s="3" t="s">
        <v>118</v>
      </c>
      <c r="D72" s="20">
        <f>IF(LEFT(Table40[[#This Row],[Tab Name]],1)="&lt;",D71+1,D71)</f>
        <v>43</v>
      </c>
    </row>
    <row r="73" spans="1:4">
      <c r="A73" s="3" t="s">
        <v>119</v>
      </c>
      <c r="B73" s="6"/>
      <c r="C73" s="3" t="s">
        <v>120</v>
      </c>
      <c r="D73" s="20">
        <f>IF(LEFT(Table40[[#This Row],[Tab Name]],1)="&lt;",D72+1,D72)</f>
        <v>43</v>
      </c>
    </row>
    <row r="74" spans="1:4">
      <c r="A74" s="3" t="s">
        <v>121</v>
      </c>
      <c r="B74" s="6"/>
      <c r="C74" s="3" t="s">
        <v>122</v>
      </c>
      <c r="D74" s="20">
        <f>IF(LEFT(Table40[[#This Row],[Tab Name]],1)="&lt;",D73+1,D73)</f>
        <v>44</v>
      </c>
    </row>
    <row r="75" spans="1:4">
      <c r="A75" s="3" t="s">
        <v>123</v>
      </c>
      <c r="B75" s="6" t="str">
        <f>IF(LEFT(Table40[[#This Row],[Tab Name]],4)="&lt;SM&gt;","Static Model",IF(LEFT(Table40[[#This Row],[Tab Name]],4)="&lt;DM&gt;","Dynamic Model",IF(LEFT(Table40[[#This Row],[Tab Name]],4)="&lt;ST&gt;","Smart Table",IF(LEFT(Table40[[#This Row],[Tab Name]],4)="&lt;GT&gt;","Generic Table",""))))</f>
        <v>Dynamic Model</v>
      </c>
      <c r="C75" s="3" t="str">
        <f t="shared" ref="C75:C80" si="1">CONCATENATE(MID(A75,5,1000)," details to be created in the system")</f>
        <v>Parameter details to be created in the system</v>
      </c>
      <c r="D75" s="20">
        <f>IF(LEFT(Table40[[#This Row],[Tab Name]],1)="&lt;",D74+1,D74)</f>
        <v>45</v>
      </c>
    </row>
    <row r="76" spans="1:4">
      <c r="A76" s="3" t="s">
        <v>124</v>
      </c>
      <c r="B76" s="6" t="str">
        <f>IF(LEFT(Table40[[#This Row],[Tab Name]],4)="&lt;SM&gt;","Static Model",IF(LEFT(Table40[[#This Row],[Tab Name]],4)="&lt;DM&gt;","Dynamic Model",IF(LEFT(Table40[[#This Row],[Tab Name]],4)="&lt;ST&gt;","Smart Table",IF(LEFT(Table40[[#This Row],[Tab Name]],4)="&lt;GT&gt;","Generic Table",""))))</f>
        <v>Dynamic Model</v>
      </c>
      <c r="C76" s="3" t="str">
        <f t="shared" si="1"/>
        <v>Protocol details to be created in the system</v>
      </c>
      <c r="D76" s="20">
        <f>IF(LEFT(Table40[[#This Row],[Tab Name]],1)="&lt;",D75+1,D75)</f>
        <v>46</v>
      </c>
    </row>
    <row r="77" spans="1:4">
      <c r="A77" s="3" t="s">
        <v>125</v>
      </c>
      <c r="B77" s="6" t="str">
        <f>IF(LEFT(Table40[[#This Row],[Tab Name]],4)="&lt;SM&gt;","Static Model",IF(LEFT(Table40[[#This Row],[Tab Name]],4)="&lt;DM&gt;","Dynamic Model",IF(LEFT(Table40[[#This Row],[Tab Name]],4)="&lt;ST&gt;","Smart Table",IF(LEFT(Table40[[#This Row],[Tab Name]],4)="&lt;GT&gt;","Generic Table",""))))</f>
        <v/>
      </c>
      <c r="C77" s="3" t="s">
        <v>126</v>
      </c>
      <c r="D77" s="20">
        <f>IF(LEFT(Table40[[#This Row],[Tab Name]],1)="&lt;",D76+1,D76)</f>
        <v>46</v>
      </c>
    </row>
    <row r="78" spans="1:4">
      <c r="A78" s="3" t="s">
        <v>127</v>
      </c>
      <c r="B78" s="6" t="s">
        <v>40</v>
      </c>
      <c r="C78" s="3" t="str">
        <f t="shared" si="1"/>
        <v>KPI details to be created in the system</v>
      </c>
      <c r="D78" s="20">
        <f>IF(LEFT(Table40[[#This Row],[Tab Name]],1)="&lt;",D77+1,D77)</f>
        <v>47</v>
      </c>
    </row>
    <row r="79" spans="1:4">
      <c r="A79" s="3" t="s">
        <v>128</v>
      </c>
      <c r="B79" s="6" t="s">
        <v>40</v>
      </c>
      <c r="C79" s="3" t="str">
        <f t="shared" si="1"/>
        <v>KPITimeFrame details to be created in the system</v>
      </c>
      <c r="D79" s="20">
        <f>IF(LEFT(Table40[[#This Row],[Tab Name]],1)="&lt;",D78+1,D78)</f>
        <v>48</v>
      </c>
    </row>
    <row r="80" spans="1:4">
      <c r="A80" s="3" t="s">
        <v>129</v>
      </c>
      <c r="B80" s="6" t="str">
        <f>IF(LEFT(Table40[[#This Row],[Tab Name]],4)="&lt;SM&gt;","Static Model",IF(LEFT(Table40[[#This Row],[Tab Name]],4)="&lt;DM&gt;","Dynamic Model",IF(LEFT(Table40[[#This Row],[Tab Name]],4)="&lt;ST&gt;","Smart Table",IF(LEFT(Table40[[#This Row],[Tab Name]],4)="&lt;GT&gt;","Generic Table",""))))</f>
        <v>Dynamic Model</v>
      </c>
      <c r="C80" s="3" t="str">
        <f t="shared" si="1"/>
        <v>DataCollection details to be created in the system</v>
      </c>
      <c r="D80" s="20">
        <f>IF(LEFT(Table40[[#This Row],[Tab Name]],1)="&lt;",D79+1,D79)</f>
        <v>49</v>
      </c>
    </row>
    <row r="81" spans="1:4">
      <c r="A81" s="3" t="s">
        <v>130</v>
      </c>
      <c r="B81" s="6" t="str">
        <f>IF(LEFT(Table40[[#This Row],[Tab Name]],4)="&lt;SM&gt;","Static Model",IF(LEFT(Table40[[#This Row],[Tab Name]],4)="&lt;DM&gt;","Dynamic Model",IF(LEFT(Table40[[#This Row],[Tab Name]],4)="&lt;ST&gt;","Smart Table",IF(LEFT(Table40[[#This Row],[Tab Name]],4)="&lt;GT&gt;","Generic Table",""))))</f>
        <v/>
      </c>
      <c r="C81" s="3" t="s">
        <v>131</v>
      </c>
      <c r="D81" s="20">
        <f>IF(LEFT(Table40[[#This Row],[Tab Name]],1)="&lt;",D80+1,D80)</f>
        <v>49</v>
      </c>
    </row>
    <row r="82" spans="1:4">
      <c r="A82" s="3" t="s">
        <v>132</v>
      </c>
      <c r="B82" s="6" t="str">
        <f>IF(LEFT(Table40[[#This Row],[Tab Name]],4)="&lt;SM&gt;","Static Model",IF(LEFT(Table40[[#This Row],[Tab Name]],4)="&lt;DM&gt;","Dynamic Model",IF(LEFT(Table40[[#This Row],[Tab Name]],4)="&lt;ST&gt;","Smart Table",IF(LEFT(Table40[[#This Row],[Tab Name]],4)="&lt;GT&gt;","Generic Table",""))))</f>
        <v>Dynamic Model</v>
      </c>
      <c r="C82" s="3" t="str">
        <f>CONCATENATE(MID(A82,5,1000)," details to be created in the system")</f>
        <v>DataCollectionLimitSets details to be created in the system</v>
      </c>
      <c r="D82" s="20">
        <f>IF(LEFT(Table40[[#This Row],[Tab Name]],1)="&lt;",D81+1,D81)</f>
        <v>50</v>
      </c>
    </row>
    <row r="83" spans="1:4">
      <c r="A83" s="3" t="s">
        <v>133</v>
      </c>
      <c r="B83" s="6" t="str">
        <f>IF(LEFT(Table40[[#This Row],[Tab Name]],4)="&lt;SM&gt;","Static Model",IF(LEFT(Table40[[#This Row],[Tab Name]],4)="&lt;DM&gt;","Dynamic Model",IF(LEFT(Table40[[#This Row],[Tab Name]],4)="&lt;ST&gt;","Smart Table",IF(LEFT(Table40[[#This Row],[Tab Name]],4)="&lt;GT&gt;","Generic Table",""))))</f>
        <v>Dynamic Model</v>
      </c>
      <c r="C83" s="3" t="str">
        <f>CONCATENATE(MID(A83,5,1000)," details to be created in the system")</f>
        <v>BOM details to be created in the system</v>
      </c>
      <c r="D83" s="20">
        <f>IF(LEFT(Table40[[#This Row],[Tab Name]],1)="&lt;",D82+1,D82)</f>
        <v>51</v>
      </c>
    </row>
    <row r="84" spans="1:4">
      <c r="A84" s="3" t="s">
        <v>134</v>
      </c>
      <c r="B84" s="6" t="str">
        <f>IF(LEFT(Table40[[#This Row],[Tab Name]],4)="&lt;SM&gt;","Static Model",IF(LEFT(Table40[[#This Row],[Tab Name]],4)="&lt;DM&gt;","Dynamic Model",IF(LEFT(Table40[[#This Row],[Tab Name]],4)="&lt;ST&gt;","Smart Table",IF(LEFT(Table40[[#This Row],[Tab Name]],4)="&lt;GT&gt;","Generic Table",""))))</f>
        <v/>
      </c>
      <c r="C84" s="3" t="s">
        <v>135</v>
      </c>
      <c r="D84" s="20">
        <f>IF(LEFT(Table40[[#This Row],[Tab Name]],1)="&lt;",D83+1,D83)</f>
        <v>51</v>
      </c>
    </row>
    <row r="85" spans="1:4">
      <c r="A85" s="3" t="s">
        <v>136</v>
      </c>
      <c r="B85" s="6" t="str">
        <f>IF(LEFT(Table40[[#This Row],[Tab Name]],4)="&lt;SM&gt;","Static Model",IF(LEFT(Table40[[#This Row],[Tab Name]],4)="&lt;DM&gt;","Dynamic Model",IF(LEFT(Table40[[#This Row],[Tab Name]],4)="&lt;ST&gt;","Smart Table",IF(LEFT(Table40[[#This Row],[Tab Name]],4)="&lt;GT&gt;","Generic Table",""))))</f>
        <v>Dynamic Model</v>
      </c>
      <c r="C85" s="3" t="str">
        <f>CONCATENATE(MID(A85,5,1000)," details to be created in the system")</f>
        <v>Chart details to be created in the system</v>
      </c>
      <c r="D85" s="20">
        <f>IF(LEFT(Table40[[#This Row],[Tab Name]],1)="&lt;",D84+1,D84)</f>
        <v>52</v>
      </c>
    </row>
    <row r="86" spans="1:4">
      <c r="A86" s="3" t="s">
        <v>137</v>
      </c>
      <c r="B86" s="6" t="str">
        <f>IF(LEFT(Table40[[#This Row],[Tab Name]],4)="&lt;SM&gt;","Static Model",IF(LEFT(Table40[[#This Row],[Tab Name]],4)="&lt;DM&gt;","Dynamic Model",IF(LEFT(Table40[[#This Row],[Tab Name]],4)="&lt;ST&gt;","Smart Table",IF(LEFT(Table40[[#This Row],[Tab Name]],4)="&lt;GT&gt;","Generic Table",""))))</f>
        <v>Dynamic Model</v>
      </c>
      <c r="C86" s="3" t="s">
        <v>138</v>
      </c>
      <c r="D86" s="20">
        <f>IF(LEFT(Table40[[#This Row],[Tab Name]],1)="&lt;",D85+1,D85)</f>
        <v>53</v>
      </c>
    </row>
    <row r="87" spans="1:4" ht="30" customHeight="1">
      <c r="A87" s="3" t="s">
        <v>139</v>
      </c>
      <c r="B87" s="6" t="str">
        <f>IF(LEFT(Table40[[#This Row],[Tab Name]],4)="&lt;SM&gt;","Static Model",IF(LEFT(Table40[[#This Row],[Tab Name]],4)="&lt;DM&gt;","Dynamic Model",IF(LEFT(Table40[[#This Row],[Tab Name]],4)="&lt;ST&gt;","Smart Table",IF(LEFT(Table40[[#This Row],[Tab Name]],4)="&lt;GT&gt;","Generic Table",""))))</f>
        <v>Dynamic Model</v>
      </c>
      <c r="C87" s="3" t="s">
        <v>140</v>
      </c>
      <c r="D87" s="20">
        <f>IF(LEFT(Table40[[#This Row],[Tab Name]],1)="&lt;",D86+1,D86)</f>
        <v>54</v>
      </c>
    </row>
    <row r="88" spans="1:4" ht="30" customHeight="1">
      <c r="A88" s="3" t="s">
        <v>141</v>
      </c>
      <c r="B88" s="6" t="str">
        <f>IF(LEFT(Table40[[#This Row],[Tab Name]],4)="&lt;SM&gt;","Static Model",IF(LEFT(Table40[[#This Row],[Tab Name]],4)="&lt;DM&gt;","Dynamic Model",IF(LEFT(Table40[[#This Row],[Tab Name]],4)="&lt;ST&gt;","Smart Table",IF(LEFT(Table40[[#This Row],[Tab Name]],4)="&lt;GT&gt;","Generic Table",""))))</f>
        <v/>
      </c>
      <c r="C88" s="3" t="s">
        <v>142</v>
      </c>
      <c r="D88" s="20">
        <f>IF(LEFT(Table40[[#This Row],[Tab Name]],1)="&lt;",D87+1,D87)</f>
        <v>54</v>
      </c>
    </row>
    <row r="89" spans="1:4" ht="30" customHeight="1">
      <c r="A89" s="3" t="s">
        <v>143</v>
      </c>
      <c r="B89" s="6" t="str">
        <f>IF(LEFT(Table40[[#This Row],[Tab Name]],4)="&lt;SM&gt;","Static Model",IF(LEFT(Table40[[#This Row],[Tab Name]],4)="&lt;DM&gt;","Dynamic Model",IF(LEFT(Table40[[#This Row],[Tab Name]],4)="&lt;ST&gt;","Smart Table",IF(LEFT(Table40[[#This Row],[Tab Name]],4)="&lt;GT&gt;","Generic Table",""))))</f>
        <v/>
      </c>
      <c r="C89" s="3" t="s">
        <v>144</v>
      </c>
      <c r="D89" s="20">
        <f>IF(LEFT(Table40[[#This Row],[Tab Name]],1)="&lt;",D88+1,D88)</f>
        <v>54</v>
      </c>
    </row>
    <row r="90" spans="1:4" ht="30" customHeight="1">
      <c r="A90" s="3" t="s">
        <v>145</v>
      </c>
      <c r="B90" s="6" t="str">
        <f>IF(LEFT(Table40[[#This Row],[Tab Name]],4)="&lt;SM&gt;","Static Model",IF(LEFT(Table40[[#This Row],[Tab Name]],4)="&lt;DM&gt;","Dynamic Model",IF(LEFT(Table40[[#This Row],[Tab Name]],4)="&lt;ST&gt;","Smart Table",IF(LEFT(Table40[[#This Row],[Tab Name]],4)="&lt;GT&gt;","Generic Table",""))))</f>
        <v/>
      </c>
      <c r="C90" s="3" t="s">
        <v>146</v>
      </c>
      <c r="D90" s="20">
        <f>IF(LEFT(Table40[[#This Row],[Tab Name]],1)="&lt;",D89+1,D89)</f>
        <v>54</v>
      </c>
    </row>
    <row r="91" spans="1:4">
      <c r="A91" s="3" t="s">
        <v>147</v>
      </c>
      <c r="B91" s="6" t="str">
        <f>IF(LEFT(Table40[[#This Row],[Tab Name]],4)="&lt;SM&gt;","Static Model",IF(LEFT(Table40[[#This Row],[Tab Name]],4)="&lt;DM&gt;","Dynamic Model",IF(LEFT(Table40[[#This Row],[Tab Name]],4)="&lt;ST&gt;","Smart Table",IF(LEFT(Table40[[#This Row],[Tab Name]],4)="&lt;GT&gt;","Generic Table",""))))</f>
        <v>Dynamic Model</v>
      </c>
      <c r="C91" s="3" t="s">
        <v>148</v>
      </c>
      <c r="D91" s="20">
        <f>IF(LEFT(Table40[[#This Row],[Tab Name]],1)="&lt;",D90+1,D90)</f>
        <v>55</v>
      </c>
    </row>
    <row r="92" spans="1:4" ht="30" customHeight="1">
      <c r="A92" s="3" t="s">
        <v>149</v>
      </c>
      <c r="B92" s="6" t="str">
        <f>IF(LEFT(Table40[[#This Row],[Tab Name]],4)="&lt;SM&gt;","Static Model",IF(LEFT(Table40[[#This Row],[Tab Name]],4)="&lt;DM&gt;","Dynamic Model",IF(LEFT(Table40[[#This Row],[Tab Name]],4)="&lt;ST&gt;","Smart Table",IF(LEFT(Table40[[#This Row],[Tab Name]],4)="&lt;GT&gt;","Generic Table",""))))</f>
        <v/>
      </c>
      <c r="C92" s="3" t="s">
        <v>150</v>
      </c>
      <c r="D92" s="20">
        <f>IF(LEFT(Table40[[#This Row],[Tab Name]],1)="&lt;",D91+1,D91)</f>
        <v>55</v>
      </c>
    </row>
    <row r="93" spans="1:4" ht="30" customHeight="1">
      <c r="A93" s="3" t="s">
        <v>151</v>
      </c>
      <c r="B93" s="6"/>
      <c r="C93" s="3" t="s">
        <v>152</v>
      </c>
      <c r="D93" s="20">
        <f>IF(LEFT(Table40[[#This Row],[Tab Name]],1)="&lt;",D92+1,D92)</f>
        <v>55</v>
      </c>
    </row>
    <row r="94" spans="1:4">
      <c r="A94" s="3" t="s">
        <v>153</v>
      </c>
      <c r="B94" s="6" t="str">
        <f>IF(LEFT(Table40[[#This Row],[Tab Name]],4)="&lt;SM&gt;","Static Model",IF(LEFT(Table40[[#This Row],[Tab Name]],4)="&lt;DM&gt;","Dynamic Model",IF(LEFT(Table40[[#This Row],[Tab Name]],4)="&lt;ST&gt;","Smart Table",IF(LEFT(Table40[[#This Row],[Tab Name]],4)="&lt;GT&gt;","Generic Table",""))))</f>
        <v>Dynamic Model</v>
      </c>
      <c r="C94" s="3" t="s">
        <v>154</v>
      </c>
      <c r="D94" s="20">
        <f>IF(LEFT(Table40[[#This Row],[Tab Name]],1)="&lt;",D93+1,D93)</f>
        <v>56</v>
      </c>
    </row>
    <row r="95" spans="1:4">
      <c r="A95" s="3" t="s">
        <v>155</v>
      </c>
      <c r="B95" s="6"/>
      <c r="C95" s="3" t="s">
        <v>156</v>
      </c>
      <c r="D95" s="20">
        <f>IF(LEFT(Table40[[#This Row],[Tab Name]],1)="&lt;",D94+1,D94)</f>
        <v>56</v>
      </c>
    </row>
    <row r="96" spans="1:4" ht="28.8">
      <c r="A96" s="3" t="s">
        <v>157</v>
      </c>
      <c r="B96" s="6" t="str">
        <f>IF(LEFT(Table40[[#This Row],[Tab Name]],4)="&lt;SM&gt;","Static Model",IF(LEFT(Table40[[#This Row],[Tab Name]],4)="&lt;DM&gt;","Dynamic Model",IF(LEFT(Table40[[#This Row],[Tab Name]],4)="&lt;ST&gt;","Smart Table",IF(LEFT(Table40[[#This Row],[Tab Name]],4)="&lt;GT&gt;","Generic Table",""))))</f>
        <v>Generic Table</v>
      </c>
      <c r="C96" s="51" t="s">
        <v>158</v>
      </c>
      <c r="D96" s="20">
        <f>IF(LEFT(Table40[[#This Row],[Tab Name]],1)="&lt;",D95+1,D95)</f>
        <v>57</v>
      </c>
    </row>
    <row r="97" spans="1:4">
      <c r="A97" s="3" t="s">
        <v>159</v>
      </c>
      <c r="B97" s="6"/>
      <c r="C97" s="51" t="s">
        <v>160</v>
      </c>
      <c r="D97" s="20">
        <f>IF(LEFT(Table40[[#This Row],[Tab Name]],1)="&lt;",D96+1,D96)</f>
        <v>57</v>
      </c>
    </row>
    <row r="98" spans="1:4">
      <c r="A98" s="3" t="s">
        <v>161</v>
      </c>
      <c r="B98" s="6" t="s">
        <v>162</v>
      </c>
      <c r="C98" s="51"/>
      <c r="D98" s="20">
        <f>IF(LEFT(Table40[[#This Row],[Tab Name]],1)="&lt;",D97+1,D97)</f>
        <v>58</v>
      </c>
    </row>
    <row r="99" spans="1:4" ht="28.8">
      <c r="A99" s="3" t="s">
        <v>163</v>
      </c>
      <c r="B99" s="6" t="str">
        <f>IF(LEFT(Table40[[#This Row],[Tab Name]],4)="&lt;SM&gt;","Static Model",IF(LEFT(Table40[[#This Row],[Tab Name]],4)="&lt;DM&gt;","Dynamic Model",IF(LEFT(Table40[[#This Row],[Tab Name]],4)="&lt;ST&gt;","Smart Table",IF(LEFT(Table40[[#This Row],[Tab Name]],4)="&lt;GT&gt;","Generic Table",""))))</f>
        <v>Smart Table</v>
      </c>
      <c r="C99" s="51" t="s">
        <v>164</v>
      </c>
      <c r="D99" s="20">
        <f>IF(LEFT(Table40[[#This Row],[Tab Name]],1)="&lt;",D98+1,D98)</f>
        <v>59</v>
      </c>
    </row>
    <row r="100" spans="1:4">
      <c r="A100" s="3" t="s">
        <v>165</v>
      </c>
      <c r="B100" s="6"/>
      <c r="C100" s="51"/>
      <c r="D100" s="20">
        <f>IF(LEFT(Table40[[#This Row],[Tab Name]],1)="&lt;",D99+1,D99)</f>
        <v>59</v>
      </c>
    </row>
    <row r="101" spans="1:4">
      <c r="A101" s="3" t="s">
        <v>166</v>
      </c>
      <c r="B101" s="6"/>
      <c r="C101" s="51"/>
      <c r="D101" s="20">
        <f>IF(LEFT(Table40[[#This Row],[Tab Name]],1)="&lt;",D100+1,D100)</f>
        <v>59</v>
      </c>
    </row>
    <row r="102" spans="1:4">
      <c r="A102" s="3" t="s">
        <v>167</v>
      </c>
      <c r="B102" s="6" t="str">
        <f>IF(LEFT(Table40[[#This Row],[Tab Name]],4)="&lt;SM&gt;","Static Model",IF(LEFT(Table40[[#This Row],[Tab Name]],4)="&lt;DM&gt;","Dynamic Model",IF(LEFT(Table40[[#This Row],[Tab Name]],4)="&lt;ST&gt;","Smart Table",IF(LEFT(Table40[[#This Row],[Tab Name]],4)="&lt;GT&gt;","Generic Table",""))))</f>
        <v>Dynamic Model</v>
      </c>
      <c r="C102" s="3" t="str">
        <f t="shared" ref="C102:C107" si="2">CONCATENATE(MID(A102,5,1000)," details to be created in the system")</f>
        <v>Container details to be created in the system</v>
      </c>
      <c r="D102" s="20">
        <f>IF(LEFT(Table40[[#This Row],[Tab Name]],1)="&lt;",D101+1,D101)</f>
        <v>60</v>
      </c>
    </row>
    <row r="103" spans="1:4">
      <c r="A103" s="3" t="s">
        <v>168</v>
      </c>
      <c r="B103" s="6" t="str">
        <f>IF(LEFT(Table40[[#This Row],[Tab Name]],4)="&lt;SM&gt;","Static Model",IF(LEFT(Table40[[#This Row],[Tab Name]],4)="&lt;DM&gt;","Dynamic Model",IF(LEFT(Table40[[#This Row],[Tab Name]],4)="&lt;ST&gt;","Smart Table",IF(LEFT(Table40[[#This Row],[Tab Name]],4)="&lt;GT&gt;","Generic Table",""))))</f>
        <v>Dynamic Model</v>
      </c>
      <c r="C103" s="3" t="str">
        <f t="shared" si="2"/>
        <v>Material details to be created in the system</v>
      </c>
      <c r="D103" s="20">
        <f>IF(LEFT(Table40[[#This Row],[Tab Name]],1)="&lt;",D102+1,D102)</f>
        <v>61</v>
      </c>
    </row>
    <row r="104" spans="1:4">
      <c r="A104" s="3" t="s">
        <v>169</v>
      </c>
      <c r="B104" s="6" t="s">
        <v>40</v>
      </c>
      <c r="C104" s="3" t="s">
        <v>170</v>
      </c>
      <c r="D104" s="20">
        <f>IF(LEFT(Table40[[#This Row],[Tab Name]],1)="&lt;",D103+1,D103)</f>
        <v>62</v>
      </c>
    </row>
    <row r="105" spans="1:4">
      <c r="A105" s="3" t="s">
        <v>171</v>
      </c>
      <c r="B105" s="6"/>
      <c r="C105" s="3" t="s">
        <v>172</v>
      </c>
      <c r="D105" s="20">
        <f>IF(LEFT(Table40[[#This Row],[Tab Name]],1)="&lt;",D104+1,D104)</f>
        <v>62</v>
      </c>
    </row>
    <row r="106" spans="1:4">
      <c r="A106" s="3" t="s">
        <v>173</v>
      </c>
      <c r="B106" s="6" t="s">
        <v>40</v>
      </c>
      <c r="C106" s="3" t="s">
        <v>174</v>
      </c>
      <c r="D106" s="20">
        <f>IF(LEFT(Table40[[#This Row],[Tab Name]],1)="&lt;",D105+1,D105)</f>
        <v>63</v>
      </c>
    </row>
    <row r="107" spans="1:4">
      <c r="A107" s="3" t="s">
        <v>175</v>
      </c>
      <c r="B107" s="6" t="str">
        <f>IF(LEFT(Table40[[#This Row],[Tab Name]],4)="&lt;SM&gt;","Static Model",IF(LEFT(Table40[[#This Row],[Tab Name]],4)="&lt;DM&gt;","Dynamic Model",IF(LEFT(Table40[[#This Row],[Tab Name]],4)="&lt;ST&gt;","Smart Table",IF(LEFT(Table40[[#This Row],[Tab Name]],4)="&lt;GT&gt;","Generic Table",""))))</f>
        <v>Static Model</v>
      </c>
      <c r="C107" s="3" t="str">
        <f t="shared" si="2"/>
        <v>Config details to be created in the system</v>
      </c>
      <c r="D107" s="20">
        <f>IF(LEFT(Table40[[#This Row],[Tab Name]],1)="&lt;",D106+1,D106)</f>
        <v>64</v>
      </c>
    </row>
    <row r="108" spans="1:4">
      <c r="A108" s="62" t="s">
        <v>176</v>
      </c>
      <c r="B108" s="6" t="s">
        <v>40</v>
      </c>
      <c r="C108" s="62" t="s">
        <v>177</v>
      </c>
      <c r="D108" s="20">
        <f>IF(LEFT(Table40[[#This Row],[Tab Name]],1)="&lt;",D107+1,D107)</f>
        <v>65</v>
      </c>
    </row>
    <row r="109" spans="1:4">
      <c r="A109" s="62" t="s">
        <v>178</v>
      </c>
      <c r="B109" s="6" t="s">
        <v>40</v>
      </c>
      <c r="C109" s="62" t="s">
        <v>179</v>
      </c>
      <c r="D109" s="20">
        <f>IF(LEFT(Table40[[#This Row],[Tab Name]],1)="&lt;",D108+1,D108)</f>
        <v>66</v>
      </c>
    </row>
    <row r="110" spans="1:4">
      <c r="A110" s="62" t="s">
        <v>180</v>
      </c>
      <c r="B110" s="6" t="s">
        <v>40</v>
      </c>
      <c r="C110" s="62" t="s">
        <v>181</v>
      </c>
      <c r="D110" s="20">
        <f>IF(LEFT(Table40[[#This Row],[Tab Name]],1)="&lt;",D109+1,D109)</f>
        <v>67</v>
      </c>
    </row>
    <row r="111" spans="1:4">
      <c r="A111" s="62" t="s">
        <v>182</v>
      </c>
      <c r="B111" s="6" t="s">
        <v>40</v>
      </c>
      <c r="C111" s="62" t="s">
        <v>183</v>
      </c>
      <c r="D111" s="20">
        <f>IF(LEFT(Table40[[#This Row],[Tab Name]],1)="&lt;",D110+1,D110)</f>
        <v>68</v>
      </c>
    </row>
    <row r="112" spans="1:4">
      <c r="A112" s="62" t="s">
        <v>184</v>
      </c>
      <c r="B112" s="6" t="s">
        <v>40</v>
      </c>
      <c r="C112" s="62" t="s">
        <v>185</v>
      </c>
      <c r="D112" s="20">
        <f>IF(LEFT(Table40[[#This Row],[Tab Name]],1)="&lt;",D111+1,D111)</f>
        <v>69</v>
      </c>
    </row>
    <row r="113" spans="1:4">
      <c r="A113" s="62" t="s">
        <v>186</v>
      </c>
      <c r="B113" s="6"/>
      <c r="C113" s="62" t="s">
        <v>187</v>
      </c>
      <c r="D113" s="20">
        <f>IF(LEFT(Table40[[#This Row],[Tab Name]],1)="&lt;",D112+1,D112)</f>
        <v>69</v>
      </c>
    </row>
    <row r="114" spans="1:4">
      <c r="A114" s="57" t="s">
        <v>188</v>
      </c>
      <c r="B114" s="58" t="s">
        <v>40</v>
      </c>
      <c r="C114" s="28" t="str">
        <f>CONCATENATE(MID(A114,5,1000)," details to be created in the system")</f>
        <v>ExperimentDefinition details to be created in the system</v>
      </c>
      <c r="D114" s="20">
        <f>IF(LEFT(Table40[[#This Row],[Tab Name]],1)="&lt;",D113+1,D113)</f>
        <v>70</v>
      </c>
    </row>
    <row r="115" spans="1:4">
      <c r="A115" s="62" t="s">
        <v>189</v>
      </c>
      <c r="B115" s="63"/>
      <c r="C115" s="64" t="s">
        <v>190</v>
      </c>
      <c r="D115" s="20">
        <f>IF(LEFT(Table40[[#This Row],[Tab Name]],1)="&lt;",D114+1,D114)</f>
        <v>70</v>
      </c>
    </row>
    <row r="116" spans="1:4">
      <c r="A116" s="3" t="s">
        <v>191</v>
      </c>
      <c r="B116" s="6" t="s">
        <v>40</v>
      </c>
      <c r="C116" s="3" t="str">
        <f>CONCATENATE(MID(A116,5,1000)," details to be created in the system")</f>
        <v>InspectionPlan details to be created in the system</v>
      </c>
      <c r="D116" s="20">
        <f>IF(LEFT(Table40[[#This Row],[Tab Name]],1)="&lt;",D115+1,D115)</f>
        <v>71</v>
      </c>
    </row>
    <row r="117" spans="1:4">
      <c r="A117" s="3" t="s">
        <v>192</v>
      </c>
      <c r="B117" s="6"/>
      <c r="C117" s="3" t="s">
        <v>193</v>
      </c>
      <c r="D117" s="20">
        <f>IF(LEFT(Table40[[#This Row],[Tab Name]],1)="&lt;",D116+1,D116)</f>
        <v>71</v>
      </c>
    </row>
    <row r="118" spans="1:4">
      <c r="A118" s="3" t="s">
        <v>194</v>
      </c>
      <c r="B118" s="6"/>
      <c r="C118" s="3" t="str">
        <f>CONCATENATE(MID(A118,1,1000)," details to be created in the system")</f>
        <v>InspectionPlanConfiguration details to be created in the system</v>
      </c>
      <c r="D118" s="20">
        <f>IF(LEFT(Table40[[#This Row],[Tab Name]],1)="&lt;",D117+1,D117)</f>
        <v>71</v>
      </c>
    </row>
    <row r="119" spans="1:4">
      <c r="A119" s="3" t="s">
        <v>195</v>
      </c>
      <c r="B119" s="6"/>
      <c r="C119" s="3" t="s">
        <v>196</v>
      </c>
      <c r="D119" s="20">
        <f>IF(LEFT(Table40[[#This Row],[Tab Name]],1)="&lt;",D118+1,D118)</f>
        <v>71</v>
      </c>
    </row>
  </sheetData>
  <pageMargins left="0.7" right="0.7" top="0.75" bottom="0.75" header="0.3" footer="0.3"/>
  <pageSetup orientation="portrait"/>
  <headerFooter>
    <oddHeader>&amp;R&amp;"Calibri"&amp;14&amp;KFF0000 L2: Internal use only&amp;1#_x000D_</oddHead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pane xSplit="1" ySplit="1" topLeftCell="B2" activePane="bottomRight" state="frozenSplit"/>
      <selection pane="topRight"/>
      <selection pane="bottomLeft"/>
      <selection pane="bottomRight" activeCell="A2" sqref="A2"/>
    </sheetView>
  </sheetViews>
  <sheetFormatPr defaultColWidth="9.109375" defaultRowHeight="14.4"/>
  <cols>
    <col min="1" max="1" width="25.88671875" style="3" customWidth="1"/>
    <col min="2" max="2" width="25.109375" style="3" customWidth="1"/>
    <col min="3" max="3" width="9.109375" style="3" customWidth="1"/>
    <col min="4" max="16384" width="9.109375" style="3"/>
  </cols>
  <sheetData>
    <row r="1" spans="1:2">
      <c r="A1" s="6" t="s">
        <v>426</v>
      </c>
      <c r="B1" s="6" t="s">
        <v>2</v>
      </c>
    </row>
    <row r="2" spans="1:2">
      <c r="A2" s="40"/>
    </row>
  </sheetData>
  <pageMargins left="0.7" right="0.7" top="0.75" bottom="0.75" header="0.3" footer="0.3"/>
  <pageSetup orientation="portrait"/>
  <headerFooter>
    <oddHeader>&amp;R&amp;"Calibri"&amp;14&amp;KFF0000 L2: Internal use only&amp;1#_x000D_</oddHead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
  <sheetViews>
    <sheetView workbookViewId="0">
      <pane xSplit="1" ySplit="1" topLeftCell="B2" activePane="bottomRight" state="frozenSplit"/>
      <selection pane="topRight"/>
      <selection pane="bottomLeft"/>
      <selection pane="bottomRight" activeCell="A2" sqref="A2:XFD2"/>
    </sheetView>
  </sheetViews>
  <sheetFormatPr defaultColWidth="9.109375" defaultRowHeight="14.4"/>
  <cols>
    <col min="1" max="2" width="43.44140625" style="3" customWidth="1"/>
    <col min="3" max="3" width="23.88671875" style="3" customWidth="1"/>
    <col min="4" max="4" width="22.44140625" style="3" customWidth="1"/>
    <col min="5" max="5" width="12.44140625" style="3" customWidth="1"/>
    <col min="6" max="6" width="11.88671875" style="3" customWidth="1"/>
    <col min="7" max="16384" width="9.109375" style="3"/>
  </cols>
  <sheetData>
    <row r="1" spans="1:6">
      <c r="A1" s="6" t="s">
        <v>426</v>
      </c>
      <c r="B1" s="6" t="s">
        <v>2</v>
      </c>
      <c r="C1" s="6" t="s">
        <v>450</v>
      </c>
      <c r="D1" s="6" t="s">
        <v>451</v>
      </c>
      <c r="E1" s="6" t="s">
        <v>452</v>
      </c>
      <c r="F1" s="6" t="s">
        <v>453</v>
      </c>
    </row>
    <row r="2" spans="1:6">
      <c r="A2" s="24"/>
      <c r="B2" s="24"/>
      <c r="C2" s="40"/>
    </row>
    <row r="4" spans="1:6">
      <c r="C4" s="40"/>
    </row>
  </sheetData>
  <dataValidations count="2">
    <dataValidation allowBlank="1" showInputMessage="1" showErrorMessage="1" sqref="F1" xr:uid="{00000000-0002-0000-0900-000000000000}"/>
    <dataValidation type="list" allowBlank="1" showInputMessage="1" showErrorMessage="1" sqref="F2 F3:F1048576" xr:uid="{00000000-0002-0000-0900-000001000000}">
      <formula1>"Yes,No"</formula1>
    </dataValidation>
  </dataValidations>
  <pageMargins left="0.7" right="0.7" top="0.75" bottom="0.75" header="0.3" footer="0.3"/>
  <pageSetup orientation="portrait"/>
  <headerFooter>
    <oddHeader>&amp;R&amp;"Calibri"&amp;14&amp;KFF0000 L2: Internal use only&amp;1#_x000D_</oddHead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2"/>
  <sheetViews>
    <sheetView workbookViewId="0">
      <pane xSplit="1" ySplit="1" topLeftCell="Z2" activePane="bottomRight" state="frozenSplit"/>
      <selection pane="topRight"/>
      <selection pane="bottomLeft"/>
      <selection pane="bottomRight" activeCell="A2" sqref="A2"/>
    </sheetView>
  </sheetViews>
  <sheetFormatPr defaultColWidth="9.109375" defaultRowHeight="14.4"/>
  <cols>
    <col min="1" max="1" width="39.88671875" style="3" customWidth="1"/>
    <col min="2" max="2" width="40.5546875" style="3" customWidth="1"/>
    <col min="3" max="3" width="15.88671875" style="3" customWidth="1"/>
    <col min="4" max="4" width="15.44140625" style="3" customWidth="1"/>
    <col min="5" max="5" width="23.44140625" style="3" customWidth="1"/>
    <col min="6" max="6" width="22" style="3" customWidth="1"/>
    <col min="7" max="7" width="23.44140625" style="3" customWidth="1"/>
    <col min="8" max="9" width="24.88671875" style="3" customWidth="1"/>
    <col min="10" max="10" width="28.44140625" style="3" customWidth="1"/>
    <col min="11" max="11" width="33.44140625" style="3" customWidth="1"/>
    <col min="12" max="12" width="32.44140625" style="3" customWidth="1"/>
    <col min="13" max="13" width="25.44140625" style="3" customWidth="1"/>
    <col min="14" max="14" width="24" style="3" customWidth="1"/>
    <col min="15" max="15" width="34.5546875" style="3" customWidth="1"/>
    <col min="16" max="16" width="33.5546875" style="3" customWidth="1"/>
    <col min="17" max="17" width="34.44140625" style="3" customWidth="1"/>
    <col min="18" max="19" width="31.44140625" style="3" customWidth="1"/>
    <col min="20" max="21" width="34.5546875" style="3" customWidth="1"/>
    <col min="22" max="22" width="30.88671875" style="3" customWidth="1"/>
    <col min="23" max="23" width="31.44140625" style="3" customWidth="1"/>
    <col min="24" max="24" width="35" style="3" customWidth="1"/>
    <col min="25" max="25" width="32.44140625" style="3" customWidth="1"/>
    <col min="26" max="26" width="29.44140625" style="3" customWidth="1"/>
    <col min="27" max="27" width="32.109375" style="3" customWidth="1"/>
    <col min="28" max="28" width="30.44140625" style="3" customWidth="1"/>
    <col min="29" max="29" width="28.44140625" style="3" customWidth="1"/>
    <col min="30" max="30" width="33.44140625" style="3" customWidth="1"/>
    <col min="31" max="16384" width="9.109375" style="3"/>
  </cols>
  <sheetData>
    <row r="1" spans="1:30">
      <c r="A1" s="6" t="s">
        <v>426</v>
      </c>
      <c r="B1" s="6" t="s">
        <v>2</v>
      </c>
      <c r="C1" s="6" t="s">
        <v>454</v>
      </c>
      <c r="D1" s="6" t="s">
        <v>455</v>
      </c>
      <c r="E1" s="6" t="s">
        <v>456</v>
      </c>
      <c r="F1" s="6" t="s">
        <v>457</v>
      </c>
      <c r="G1" s="6" t="s">
        <v>458</v>
      </c>
      <c r="H1" s="6" t="s">
        <v>459</v>
      </c>
      <c r="I1" s="6" t="s">
        <v>460</v>
      </c>
      <c r="J1" s="6" t="s">
        <v>461</v>
      </c>
      <c r="K1" s="6" t="s">
        <v>462</v>
      </c>
      <c r="L1" s="6" t="s">
        <v>463</v>
      </c>
      <c r="M1" s="6" t="s">
        <v>464</v>
      </c>
      <c r="N1" s="6" t="s">
        <v>465</v>
      </c>
      <c r="O1" s="6" t="s">
        <v>466</v>
      </c>
      <c r="P1" s="6" t="s">
        <v>467</v>
      </c>
      <c r="Q1" s="6" t="s">
        <v>468</v>
      </c>
      <c r="R1" s="6" t="s">
        <v>469</v>
      </c>
      <c r="S1" s="6" t="s">
        <v>470</v>
      </c>
      <c r="T1" s="6" t="s">
        <v>471</v>
      </c>
      <c r="U1" s="6" t="s">
        <v>472</v>
      </c>
      <c r="V1" s="6" t="s">
        <v>473</v>
      </c>
      <c r="W1" s="6" t="s">
        <v>474</v>
      </c>
      <c r="X1" s="6" t="s">
        <v>475</v>
      </c>
      <c r="Y1" s="6" t="s">
        <v>476</v>
      </c>
      <c r="Z1" s="6" t="s">
        <v>477</v>
      </c>
      <c r="AA1" s="6" t="s">
        <v>478</v>
      </c>
      <c r="AB1" s="6" t="s">
        <v>479</v>
      </c>
      <c r="AC1" s="6" t="s">
        <v>480</v>
      </c>
      <c r="AD1" s="3" t="s">
        <v>481</v>
      </c>
    </row>
    <row r="2" spans="1:30">
      <c r="C2" s="26"/>
      <c r="AD2" s="39"/>
    </row>
  </sheetData>
  <dataValidations count="2">
    <dataValidation type="list" allowBlank="1" showInputMessage="1" showErrorMessage="1" sqref="H2:N2 G2:G1048576" xr:uid="{00000000-0002-0000-0A00-000000000000}">
      <formula1>"Yes,No"</formula1>
    </dataValidation>
    <dataValidation type="list" allowBlank="1" showInputMessage="1" showErrorMessage="1" sqref="F2:F1048576" xr:uid="{00000000-0002-0000-0A00-000001000000}">
      <formula1>"Sunday,Monday,Tuesday,Wednesday,Thursday,Friday,Saturday"</formula1>
    </dataValidation>
  </dataValidations>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
  <sheetViews>
    <sheetView workbookViewId="0"/>
  </sheetViews>
  <sheetFormatPr defaultColWidth="9.109375" defaultRowHeight="14.4"/>
  <cols>
    <col min="1" max="1" width="36.44140625" style="3" customWidth="1"/>
    <col min="2" max="2" width="39" style="3" customWidth="1"/>
    <col min="3" max="3" width="28.109375" style="3" customWidth="1"/>
    <col min="4" max="4" width="32.88671875" style="3" customWidth="1"/>
    <col min="5" max="16384" width="9.109375" style="3"/>
  </cols>
  <sheetData>
    <row r="1" spans="1:4">
      <c r="A1" s="3" t="s">
        <v>426</v>
      </c>
      <c r="B1" s="3" t="s">
        <v>2</v>
      </c>
      <c r="C1" s="3" t="s">
        <v>483</v>
      </c>
      <c r="D1" s="3" t="s">
        <v>484</v>
      </c>
    </row>
  </sheetData>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
  <sheetViews>
    <sheetView workbookViewId="0">
      <pane xSplit="1" ySplit="1" topLeftCell="B2" activePane="bottomRight" state="frozenSplit"/>
      <selection pane="topRight"/>
      <selection pane="bottomLeft"/>
      <selection pane="bottomRight" activeCell="B2" sqref="B2"/>
    </sheetView>
  </sheetViews>
  <sheetFormatPr defaultColWidth="9.109375" defaultRowHeight="14.4"/>
  <cols>
    <col min="1" max="1" width="35.109375" style="3" customWidth="1"/>
    <col min="2" max="2" width="47.88671875" style="3" customWidth="1"/>
    <col min="3" max="3" width="11.88671875" style="3" customWidth="1"/>
    <col min="4" max="4" width="37.109375" style="3" customWidth="1"/>
    <col min="5" max="16384" width="9.109375" style="3"/>
  </cols>
  <sheetData>
    <row r="1" spans="1:4" s="6" customFormat="1">
      <c r="A1" s="6" t="s">
        <v>426</v>
      </c>
      <c r="B1" s="6" t="s">
        <v>2</v>
      </c>
      <c r="C1" s="6" t="s">
        <v>486</v>
      </c>
      <c r="D1" s="6" t="s">
        <v>484</v>
      </c>
    </row>
    <row r="2" spans="1:4" s="6" customFormat="1">
      <c r="A2" s="3"/>
      <c r="B2" s="3"/>
      <c r="C2" s="26"/>
      <c r="D2" s="3"/>
    </row>
  </sheetData>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54"/>
  <sheetViews>
    <sheetView workbookViewId="0">
      <selection activeCell="AB40" sqref="AB40"/>
    </sheetView>
  </sheetViews>
  <sheetFormatPr defaultColWidth="9.109375" defaultRowHeight="14.4"/>
  <cols>
    <col min="1" max="1" width="38.44140625" style="3" customWidth="1"/>
    <col min="2" max="2" width="31.44140625" style="3" customWidth="1"/>
    <col min="3" max="3" width="14.44140625" style="3" customWidth="1"/>
    <col min="4" max="4" width="20" style="3" customWidth="1"/>
    <col min="5" max="5" width="54" style="3" customWidth="1"/>
    <col min="6" max="7" width="13.44140625" style="3" customWidth="1"/>
    <col min="8" max="8" width="23.5546875" style="3" customWidth="1"/>
    <col min="9" max="10" width="17.44140625" style="3" customWidth="1"/>
    <col min="11" max="16384" width="9.109375" style="3"/>
  </cols>
  <sheetData>
    <row r="1" spans="1:10">
      <c r="A1" s="6" t="s">
        <v>487</v>
      </c>
      <c r="B1" s="6" t="s">
        <v>426</v>
      </c>
      <c r="C1" s="6" t="s">
        <v>488</v>
      </c>
      <c r="D1" s="6" t="s">
        <v>483</v>
      </c>
      <c r="E1" s="6" t="s">
        <v>489</v>
      </c>
      <c r="F1" s="6" t="s">
        <v>486</v>
      </c>
      <c r="G1" s="25" t="s">
        <v>490</v>
      </c>
      <c r="H1" s="3" t="s">
        <v>491</v>
      </c>
      <c r="I1" s="15" t="s">
        <v>492</v>
      </c>
      <c r="J1" s="23" t="s">
        <v>493</v>
      </c>
    </row>
    <row r="2" spans="1:10">
      <c r="F2" s="26"/>
      <c r="G2" s="26"/>
      <c r="I2" s="31"/>
      <c r="J2" s="32"/>
    </row>
    <row r="3" spans="1:10">
      <c r="F3" s="26"/>
      <c r="G3" s="26"/>
      <c r="I3" s="33"/>
      <c r="J3" s="34"/>
    </row>
    <row r="4" spans="1:10">
      <c r="C4" s="27"/>
      <c r="D4" s="27"/>
      <c r="F4" s="26"/>
      <c r="G4" s="26"/>
      <c r="I4" s="35"/>
      <c r="J4" s="36"/>
    </row>
    <row r="5" spans="1:10">
      <c r="C5" s="28"/>
      <c r="D5" s="28"/>
      <c r="F5" s="26"/>
      <c r="G5" s="26"/>
      <c r="I5" s="37"/>
      <c r="J5" s="38"/>
    </row>
    <row r="6" spans="1:10">
      <c r="C6" s="29"/>
      <c r="D6" s="29"/>
      <c r="F6" s="26"/>
      <c r="G6" s="26"/>
      <c r="I6" s="35"/>
      <c r="J6" s="36"/>
    </row>
    <row r="7" spans="1:10">
      <c r="D7" s="28"/>
      <c r="F7" s="26"/>
      <c r="G7" s="26"/>
    </row>
    <row r="8" spans="1:10">
      <c r="A8" s="30"/>
      <c r="F8" s="26"/>
      <c r="G8" s="26"/>
    </row>
    <row r="9" spans="1:10">
      <c r="A9" s="30"/>
      <c r="F9" s="26"/>
      <c r="G9" s="26"/>
    </row>
    <row r="10" spans="1:10">
      <c r="A10" s="30"/>
      <c r="D10" s="27"/>
      <c r="F10" s="26"/>
      <c r="G10" s="26"/>
    </row>
    <row r="11" spans="1:10">
      <c r="A11" s="30"/>
      <c r="D11" s="28"/>
      <c r="F11" s="26"/>
      <c r="G11" s="26"/>
    </row>
    <row r="12" spans="1:10">
      <c r="A12" s="30"/>
      <c r="E12" s="22"/>
      <c r="F12" s="26"/>
      <c r="G12" s="26"/>
    </row>
    <row r="13" spans="1:10">
      <c r="F13" s="26"/>
      <c r="G13" s="26"/>
      <c r="I13" s="31"/>
      <c r="J13" s="32"/>
    </row>
    <row r="14" spans="1:10">
      <c r="F14" s="26"/>
      <c r="G14" s="26"/>
      <c r="I14" s="33"/>
      <c r="J14" s="34"/>
    </row>
    <row r="15" spans="1:10">
      <c r="F15" s="26"/>
      <c r="G15" s="26"/>
      <c r="I15" s="31"/>
      <c r="J15" s="32"/>
    </row>
    <row r="16" spans="1:10">
      <c r="F16" s="26"/>
      <c r="G16" s="26"/>
      <c r="I16" s="33"/>
      <c r="J16" s="34"/>
    </row>
    <row r="17" spans="5:10">
      <c r="F17" s="26"/>
      <c r="G17" s="26"/>
      <c r="I17" s="31"/>
      <c r="J17" s="32"/>
    </row>
    <row r="18" spans="5:10">
      <c r="F18" s="26"/>
      <c r="G18" s="26"/>
      <c r="I18" s="33"/>
      <c r="J18" s="34"/>
    </row>
    <row r="19" spans="5:10">
      <c r="F19" s="26"/>
      <c r="G19" s="26"/>
    </row>
    <row r="20" spans="5:10">
      <c r="F20" s="26"/>
      <c r="G20" s="26"/>
    </row>
    <row r="21" spans="5:10">
      <c r="F21" s="26"/>
      <c r="G21" s="26"/>
    </row>
    <row r="22" spans="5:10">
      <c r="F22" s="26"/>
      <c r="G22" s="26"/>
    </row>
    <row r="23" spans="5:10">
      <c r="F23" s="26"/>
      <c r="G23" s="26"/>
    </row>
    <row r="24" spans="5:10">
      <c r="E24" s="22"/>
      <c r="F24" s="26"/>
      <c r="G24" s="26"/>
    </row>
    <row r="25" spans="5:10">
      <c r="F25" s="26"/>
      <c r="G25" s="26"/>
    </row>
    <row r="26" spans="5:10">
      <c r="F26" s="26"/>
      <c r="G26" s="26"/>
    </row>
    <row r="27" spans="5:10">
      <c r="F27" s="26"/>
      <c r="G27" s="26"/>
    </row>
    <row r="28" spans="5:10">
      <c r="F28" s="26"/>
      <c r="G28" s="26"/>
    </row>
    <row r="29" spans="5:10">
      <c r="F29" s="26"/>
      <c r="G29" s="26"/>
    </row>
    <row r="30" spans="5:10">
      <c r="E30" s="22"/>
      <c r="F30" s="26"/>
      <c r="G30" s="26"/>
    </row>
    <row r="31" spans="5:10">
      <c r="E31" s="22"/>
      <c r="F31" s="26"/>
      <c r="G31" s="26"/>
    </row>
    <row r="32" spans="5:10">
      <c r="E32" s="22"/>
      <c r="F32" s="26"/>
      <c r="G32" s="26"/>
    </row>
    <row r="33" spans="5:7">
      <c r="E33" s="22"/>
      <c r="F33" s="26"/>
      <c r="G33" s="26"/>
    </row>
    <row r="34" spans="5:7">
      <c r="F34" s="26"/>
      <c r="G34" s="26"/>
    </row>
    <row r="35" spans="5:7">
      <c r="E35" s="22"/>
      <c r="F35" s="26"/>
      <c r="G35" s="26"/>
    </row>
    <row r="36" spans="5:7">
      <c r="E36" s="22"/>
      <c r="F36" s="26"/>
      <c r="G36" s="26"/>
    </row>
    <row r="37" spans="5:7">
      <c r="F37" s="26"/>
      <c r="G37" s="26"/>
    </row>
    <row r="38" spans="5:7">
      <c r="E38" s="22"/>
      <c r="F38" s="26"/>
      <c r="G38" s="26"/>
    </row>
    <row r="39" spans="5:7">
      <c r="E39" s="22"/>
      <c r="F39" s="26"/>
      <c r="G39" s="26"/>
    </row>
    <row r="40" spans="5:7">
      <c r="E40" s="22"/>
      <c r="F40" s="26"/>
      <c r="G40" s="26"/>
    </row>
    <row r="41" spans="5:7">
      <c r="E41" s="22"/>
      <c r="F41" s="26"/>
      <c r="G41" s="26"/>
    </row>
    <row r="42" spans="5:7">
      <c r="F42" s="26"/>
      <c r="G42" s="26"/>
    </row>
    <row r="43" spans="5:7">
      <c r="E43" s="22"/>
      <c r="F43" s="26"/>
      <c r="G43" s="26"/>
    </row>
    <row r="44" spans="5:7">
      <c r="E44" s="22"/>
      <c r="F44" s="26"/>
      <c r="G44" s="26"/>
    </row>
    <row r="45" spans="5:7">
      <c r="E45" s="22"/>
      <c r="F45" s="26"/>
      <c r="G45" s="26"/>
    </row>
    <row r="46" spans="5:7">
      <c r="E46" s="22"/>
      <c r="F46" s="26"/>
      <c r="G46" s="26"/>
    </row>
    <row r="47" spans="5:7">
      <c r="E47" s="22"/>
      <c r="F47" s="26"/>
      <c r="G47" s="26"/>
    </row>
    <row r="48" spans="5:7">
      <c r="E48" s="22"/>
      <c r="F48" s="26"/>
      <c r="G48" s="26"/>
    </row>
    <row r="49" spans="5:7">
      <c r="E49" s="22"/>
      <c r="F49" s="26"/>
      <c r="G49" s="26"/>
    </row>
    <row r="50" spans="5:7">
      <c r="F50" s="26"/>
      <c r="G50" s="26"/>
    </row>
    <row r="51" spans="5:7">
      <c r="E51" s="22"/>
      <c r="F51" s="26"/>
      <c r="G51" s="26"/>
    </row>
    <row r="52" spans="5:7">
      <c r="E52" s="22"/>
      <c r="F52" s="26"/>
      <c r="G52" s="26"/>
    </row>
    <row r="53" spans="5:7">
      <c r="E53" s="22"/>
      <c r="F53" s="26"/>
      <c r="G53" s="26"/>
    </row>
    <row r="54" spans="5:7">
      <c r="E54" s="22"/>
      <c r="F54" s="26"/>
      <c r="G54" s="26"/>
    </row>
  </sheetData>
  <pageMargins left="0.7" right="0.7" top="0.75" bottom="0.75" header="0.3" footer="0.3"/>
  <pageSetup orientation="portrait"/>
  <headerFooter>
    <oddHeader>&amp;R&amp;"Calibri"&amp;14&amp;KFF0000 L2: Internal use only&amp;1#_x000D_</oddHead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
  <sheetViews>
    <sheetView workbookViewId="0">
      <pane xSplit="1" ySplit="1" topLeftCell="B2" activePane="bottomRight" state="frozenSplit"/>
      <selection pane="topRight"/>
      <selection pane="bottomLeft"/>
      <selection pane="bottomRight" activeCell="A2" sqref="A2:XFD9"/>
    </sheetView>
  </sheetViews>
  <sheetFormatPr defaultColWidth="9.109375" defaultRowHeight="14.4"/>
  <cols>
    <col min="1" max="1" width="25.88671875" style="3" customWidth="1"/>
    <col min="2" max="2" width="40" style="3" customWidth="1"/>
    <col min="3" max="3" width="26.44140625" style="3" customWidth="1"/>
    <col min="4" max="4" width="15.109375" style="3" customWidth="1"/>
    <col min="5" max="5" width="17.88671875" style="3" customWidth="1"/>
    <col min="6" max="6" width="19" style="3" customWidth="1"/>
    <col min="7" max="7" width="39.44140625" style="3" customWidth="1"/>
    <col min="8" max="8" width="41.44140625" style="3" customWidth="1"/>
    <col min="9" max="9" width="19.109375" style="3" customWidth="1"/>
    <col min="10" max="16384" width="9.109375" style="3"/>
  </cols>
  <sheetData>
    <row r="1" spans="1:8" s="6" customFormat="1">
      <c r="A1" s="6" t="s">
        <v>426</v>
      </c>
      <c r="B1" s="6" t="s">
        <v>2</v>
      </c>
      <c r="C1" s="6" t="s">
        <v>494</v>
      </c>
      <c r="D1" s="6" t="s">
        <v>495</v>
      </c>
      <c r="E1" s="6" t="s">
        <v>496</v>
      </c>
      <c r="F1" s="6" t="s">
        <v>497</v>
      </c>
      <c r="G1" s="6" t="s">
        <v>498</v>
      </c>
      <c r="H1" s="6" t="s">
        <v>499</v>
      </c>
    </row>
    <row r="2" spans="1:8">
      <c r="G2" s="24"/>
    </row>
  </sheetData>
  <dataValidations count="1">
    <dataValidation type="list" allowBlank="1" showInputMessage="1" showErrorMessage="1" sqref="F2 G3:G1048576" xr:uid="{00000000-0002-0000-0E00-000000000000}">
      <formula1>"Yes,No"</formula1>
    </dataValidation>
  </dataValidations>
  <pageMargins left="0.7" right="0.7" top="0.75" bottom="0.75" header="0.3" footer="0.3"/>
  <pageSetup orientation="portrait"/>
  <headerFooter>
    <oddHeader>&amp;R&amp;"Calibri"&amp;14&amp;KFF0000 L2: Internal use only&amp;1#_x000D_</oddHead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P4"/>
  <sheetViews>
    <sheetView workbookViewId="0">
      <pane xSplit="1" ySplit="1" topLeftCell="B2" activePane="bottomRight" state="frozenSplit"/>
      <selection activeCell="F40" sqref="F40"/>
      <selection pane="topRight" activeCell="F40" sqref="F40"/>
      <selection pane="bottomLeft" activeCell="F40" sqref="F40"/>
      <selection pane="bottomRight" activeCell="D15" sqref="D15"/>
    </sheetView>
  </sheetViews>
  <sheetFormatPr defaultColWidth="9.109375" defaultRowHeight="14.4"/>
  <cols>
    <col min="1" max="1" width="30.44140625" style="3" customWidth="1"/>
    <col min="2" max="2" width="34.44140625" style="3" customWidth="1"/>
    <col min="3" max="3" width="19.44140625" style="3" customWidth="1"/>
    <col min="4" max="4" width="15.109375" style="3" customWidth="1"/>
    <col min="5" max="5" width="20.44140625" style="3" customWidth="1"/>
    <col min="6" max="6" width="18.44140625" style="3" customWidth="1"/>
    <col min="7" max="7" width="25.44140625" style="3" customWidth="1"/>
    <col min="8" max="8" width="27.109375" style="3" customWidth="1"/>
    <col min="9" max="9" width="14" style="3" customWidth="1"/>
    <col min="10" max="10" width="13.109375" style="3" customWidth="1"/>
    <col min="11" max="11" width="60.44140625" style="3" customWidth="1"/>
    <col min="12" max="12" width="24.88671875" style="3" customWidth="1"/>
    <col min="13" max="13" width="34.5546875" style="3" customWidth="1"/>
    <col min="14" max="14" width="30.88671875" style="3" customWidth="1"/>
    <col min="15" max="15" width="24.5546875" style="3" customWidth="1"/>
    <col min="16" max="16" width="21.109375" style="3" customWidth="1"/>
    <col min="17" max="16384" width="9.109375" style="3"/>
  </cols>
  <sheetData>
    <row r="1" spans="1:16">
      <c r="A1" s="6" t="s">
        <v>426</v>
      </c>
      <c r="B1" s="6" t="s">
        <v>2</v>
      </c>
      <c r="C1" s="6" t="s">
        <v>494</v>
      </c>
      <c r="D1" s="6" t="s">
        <v>495</v>
      </c>
      <c r="E1" s="6" t="s">
        <v>501</v>
      </c>
      <c r="F1" s="6" t="s">
        <v>371</v>
      </c>
      <c r="G1" s="6" t="s">
        <v>502</v>
      </c>
      <c r="H1" s="6" t="s">
        <v>484</v>
      </c>
      <c r="I1" s="6" t="s">
        <v>503</v>
      </c>
      <c r="J1" s="15" t="s">
        <v>504</v>
      </c>
      <c r="K1" s="15" t="s">
        <v>505</v>
      </c>
      <c r="L1" s="15" t="s">
        <v>506</v>
      </c>
      <c r="M1" s="15" t="s">
        <v>507</v>
      </c>
      <c r="N1" s="15" t="s">
        <v>508</v>
      </c>
      <c r="O1" s="15" t="s">
        <v>509</v>
      </c>
      <c r="P1" s="23" t="s">
        <v>510</v>
      </c>
    </row>
    <row r="2" spans="1:16">
      <c r="A2" s="3" t="s">
        <v>983</v>
      </c>
      <c r="B2" s="3" t="s">
        <v>984</v>
      </c>
      <c r="C2" s="3" t="s">
        <v>442</v>
      </c>
      <c r="E2" s="3" t="s">
        <v>500</v>
      </c>
      <c r="F2" s="3" t="s">
        <v>373</v>
      </c>
      <c r="H2" s="3" t="s">
        <v>482</v>
      </c>
    </row>
    <row r="3" spans="1:16">
      <c r="A3" s="3" t="s">
        <v>1113</v>
      </c>
      <c r="B3" s="3" t="s">
        <v>1114</v>
      </c>
      <c r="C3" s="3" t="s">
        <v>440</v>
      </c>
      <c r="E3" s="3" t="s">
        <v>500</v>
      </c>
      <c r="F3" s="3" t="s">
        <v>373</v>
      </c>
      <c r="H3" s="3" t="s">
        <v>482</v>
      </c>
    </row>
    <row r="4" spans="1:16">
      <c r="A4" s="3" t="s">
        <v>1115</v>
      </c>
      <c r="B4" s="3" t="s">
        <v>1116</v>
      </c>
      <c r="C4" s="3" t="s">
        <v>440</v>
      </c>
      <c r="E4" s="3" t="s">
        <v>500</v>
      </c>
      <c r="F4" s="3" t="s">
        <v>373</v>
      </c>
      <c r="G4" s="3" t="s">
        <v>511</v>
      </c>
    </row>
  </sheetData>
  <dataValidations count="2">
    <dataValidation type="list" allowBlank="1" showInputMessage="1" showErrorMessage="1" sqref="F1:F1048576" xr:uid="{00000000-0002-0000-0F00-000000000000}">
      <formula1>"Area,StorageArea,ProductionLine"</formula1>
    </dataValidation>
    <dataValidation type="list" allowBlank="1" showInputMessage="1" showErrorMessage="1" sqref="J1:J1048576 L1:L1048576" xr:uid="{00000000-0002-0000-0F00-000001000000}">
      <formula1>"Yes,No"</formula1>
    </dataValidation>
  </dataValidations>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2"/>
  <sheetViews>
    <sheetView workbookViewId="0">
      <selection activeCell="F40" sqref="F40"/>
    </sheetView>
  </sheetViews>
  <sheetFormatPr defaultColWidth="9.109375" defaultRowHeight="14.4"/>
  <cols>
    <col min="1" max="1" width="35" style="3" customWidth="1"/>
    <col min="2" max="2" width="25.44140625" style="3" customWidth="1"/>
    <col min="3" max="3" width="29" style="3" customWidth="1"/>
    <col min="4" max="4" width="19.5546875" style="3" customWidth="1"/>
    <col min="5" max="16384" width="9.109375" style="3"/>
  </cols>
  <sheetData>
    <row r="1" spans="1:4">
      <c r="A1" s="14" t="s">
        <v>373</v>
      </c>
      <c r="B1" s="15" t="s">
        <v>426</v>
      </c>
      <c r="C1" s="15" t="s">
        <v>512</v>
      </c>
      <c r="D1" s="15" t="s">
        <v>513</v>
      </c>
    </row>
    <row r="2" spans="1:4">
      <c r="A2" s="17"/>
      <c r="B2" s="18"/>
      <c r="C2" s="19"/>
      <c r="D2" s="18"/>
    </row>
  </sheetData>
  <autoFilter ref="A1:D2" xr:uid="{00000000-0009-0000-0000-000010000000}"/>
  <pageMargins left="0.7" right="0.7" top="0.75" bottom="0.75" header="0.3" footer="0.3"/>
  <pageSetup paperSize="9" orientation="portrait"/>
  <headerFooter>
    <oddHeader>&amp;R&amp;"Calibri"&amp;14&amp;KFF0000 L2: Internal use only&amp;1#_x000D_</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16"/>
  <sheetViews>
    <sheetView workbookViewId="0">
      <selection activeCell="F40" sqref="F40"/>
    </sheetView>
  </sheetViews>
  <sheetFormatPr defaultColWidth="9.109375" defaultRowHeight="14.4"/>
  <cols>
    <col min="1" max="1" width="36" style="3" customWidth="1"/>
    <col min="2" max="2" width="33.44140625" style="3" customWidth="1"/>
    <col min="3" max="3" width="20.5546875" style="3" customWidth="1"/>
    <col min="4" max="4" width="24.44140625" style="3" customWidth="1"/>
    <col min="5" max="5" width="20.44140625" style="3" customWidth="1"/>
    <col min="6" max="6" width="40.109375" style="3" customWidth="1"/>
    <col min="7" max="7" width="53" style="3" customWidth="1"/>
    <col min="8" max="8" width="27" style="3" customWidth="1"/>
    <col min="9" max="9" width="21.44140625" style="3" customWidth="1"/>
    <col min="10" max="10" width="17.44140625" style="3" customWidth="1"/>
    <col min="11" max="11" width="21.109375" style="3" customWidth="1"/>
    <col min="12" max="12" width="15.88671875" style="3" customWidth="1"/>
    <col min="13" max="13" width="16.44140625" style="3" customWidth="1"/>
    <col min="14" max="14" width="19.44140625" style="3" customWidth="1"/>
    <col min="15" max="16384" width="9.109375" style="3"/>
  </cols>
  <sheetData>
    <row r="1" spans="1:16">
      <c r="A1" s="14" t="s">
        <v>373</v>
      </c>
      <c r="B1" s="15" t="s">
        <v>445</v>
      </c>
      <c r="C1" s="15" t="s">
        <v>513</v>
      </c>
      <c r="D1" s="15" t="s">
        <v>514</v>
      </c>
      <c r="E1" s="15" t="s">
        <v>515</v>
      </c>
      <c r="F1" s="15" t="s">
        <v>516</v>
      </c>
      <c r="G1" s="15" t="s">
        <v>517</v>
      </c>
      <c r="H1" s="15" t="s">
        <v>518</v>
      </c>
      <c r="I1" s="15" t="s">
        <v>519</v>
      </c>
      <c r="J1" s="15" t="s">
        <v>520</v>
      </c>
      <c r="K1" s="15" t="s">
        <v>521</v>
      </c>
      <c r="L1" s="15" t="s">
        <v>522</v>
      </c>
      <c r="M1" s="16" t="s">
        <v>523</v>
      </c>
      <c r="N1" s="16" t="s">
        <v>524</v>
      </c>
    </row>
    <row r="2" spans="1:16">
      <c r="A2"/>
      <c r="B2"/>
      <c r="C2"/>
      <c r="D2"/>
      <c r="E2"/>
      <c r="F2"/>
      <c r="G2"/>
      <c r="H2"/>
      <c r="I2"/>
      <c r="J2"/>
      <c r="K2"/>
      <c r="L2"/>
      <c r="M2"/>
      <c r="N2"/>
      <c r="O2"/>
      <c r="P2"/>
    </row>
    <row r="3" spans="1:16">
      <c r="A3"/>
      <c r="B3"/>
      <c r="C3"/>
      <c r="D3"/>
      <c r="E3"/>
      <c r="F3"/>
      <c r="G3"/>
      <c r="H3"/>
      <c r="I3"/>
      <c r="J3"/>
      <c r="K3"/>
      <c r="L3"/>
      <c r="M3"/>
      <c r="N3"/>
      <c r="O3"/>
      <c r="P3"/>
    </row>
    <row r="4" spans="1:16">
      <c r="A4"/>
      <c r="B4"/>
      <c r="C4"/>
      <c r="D4"/>
      <c r="E4"/>
      <c r="F4"/>
      <c r="G4"/>
      <c r="H4"/>
      <c r="I4"/>
      <c r="J4"/>
      <c r="K4"/>
      <c r="L4"/>
      <c r="M4"/>
      <c r="N4"/>
      <c r="O4"/>
      <c r="P4"/>
    </row>
    <row r="5" spans="1:16">
      <c r="A5"/>
      <c r="B5"/>
      <c r="C5"/>
      <c r="D5"/>
      <c r="E5"/>
      <c r="F5"/>
      <c r="G5"/>
      <c r="H5"/>
      <c r="I5"/>
      <c r="J5"/>
      <c r="K5"/>
      <c r="L5"/>
      <c r="M5"/>
      <c r="N5"/>
      <c r="O5"/>
      <c r="P5"/>
    </row>
    <row r="6" spans="1:16">
      <c r="A6"/>
      <c r="B6"/>
      <c r="C6"/>
      <c r="D6"/>
      <c r="E6"/>
      <c r="F6"/>
      <c r="G6"/>
      <c r="H6"/>
      <c r="I6"/>
      <c r="J6"/>
      <c r="K6"/>
      <c r="L6"/>
      <c r="M6"/>
      <c r="N6"/>
      <c r="O6"/>
      <c r="P6"/>
    </row>
    <row r="7" spans="1:16">
      <c r="A7"/>
      <c r="B7"/>
      <c r="C7"/>
      <c r="D7"/>
      <c r="E7"/>
      <c r="F7"/>
      <c r="G7"/>
      <c r="H7"/>
      <c r="I7"/>
      <c r="J7"/>
      <c r="K7"/>
      <c r="L7"/>
      <c r="M7"/>
      <c r="N7"/>
      <c r="O7"/>
      <c r="P7"/>
    </row>
    <row r="8" spans="1:16">
      <c r="A8"/>
      <c r="B8"/>
      <c r="C8"/>
      <c r="D8"/>
      <c r="E8"/>
      <c r="F8"/>
      <c r="G8"/>
      <c r="H8"/>
      <c r="I8"/>
      <c r="J8"/>
      <c r="K8"/>
      <c r="L8"/>
      <c r="M8"/>
      <c r="N8"/>
      <c r="O8"/>
      <c r="P8"/>
    </row>
    <row r="9" spans="1:16">
      <c r="A9"/>
      <c r="B9"/>
      <c r="C9"/>
      <c r="D9"/>
      <c r="E9"/>
      <c r="F9"/>
      <c r="G9"/>
      <c r="H9"/>
      <c r="I9"/>
      <c r="J9"/>
      <c r="K9"/>
      <c r="L9"/>
      <c r="M9"/>
      <c r="N9"/>
      <c r="O9"/>
      <c r="P9"/>
    </row>
    <row r="10" spans="1:16">
      <c r="A10"/>
      <c r="B10"/>
      <c r="C10"/>
      <c r="D10"/>
      <c r="E10"/>
      <c r="F10"/>
      <c r="G10"/>
      <c r="H10"/>
      <c r="I10"/>
      <c r="J10"/>
      <c r="K10"/>
      <c r="L10"/>
      <c r="M10"/>
      <c r="N10"/>
      <c r="O10"/>
      <c r="P10"/>
    </row>
    <row r="11" spans="1:16">
      <c r="A11"/>
      <c r="B11"/>
      <c r="C11"/>
      <c r="D11"/>
      <c r="E11"/>
      <c r="F11"/>
      <c r="G11"/>
      <c r="H11"/>
      <c r="I11"/>
      <c r="J11"/>
      <c r="K11"/>
      <c r="L11"/>
      <c r="M11"/>
      <c r="N11"/>
      <c r="O11"/>
      <c r="P11"/>
    </row>
    <row r="12" spans="1:16">
      <c r="A12"/>
      <c r="B12"/>
      <c r="C12"/>
      <c r="D12"/>
      <c r="E12"/>
      <c r="F12"/>
      <c r="G12"/>
      <c r="H12"/>
      <c r="I12"/>
      <c r="J12"/>
      <c r="K12"/>
      <c r="L12"/>
      <c r="M12"/>
      <c r="N12"/>
      <c r="O12"/>
      <c r="P12"/>
    </row>
    <row r="13" spans="1:16">
      <c r="A13"/>
      <c r="B13"/>
      <c r="C13"/>
      <c r="D13"/>
      <c r="E13"/>
      <c r="F13"/>
      <c r="G13"/>
      <c r="H13"/>
      <c r="I13"/>
      <c r="J13"/>
      <c r="K13"/>
      <c r="L13"/>
      <c r="M13"/>
      <c r="N13"/>
      <c r="O13"/>
      <c r="P13"/>
    </row>
    <row r="14" spans="1:16">
      <c r="A14"/>
      <c r="B14"/>
      <c r="C14"/>
      <c r="D14"/>
      <c r="E14"/>
      <c r="F14"/>
      <c r="G14"/>
      <c r="H14"/>
      <c r="I14"/>
      <c r="J14"/>
      <c r="K14"/>
      <c r="L14"/>
      <c r="M14"/>
      <c r="N14"/>
      <c r="O14"/>
      <c r="P14"/>
    </row>
    <row r="15" spans="1:16">
      <c r="A15"/>
      <c r="B15"/>
      <c r="C15"/>
      <c r="D15"/>
      <c r="E15"/>
      <c r="F15"/>
      <c r="G15"/>
      <c r="H15"/>
      <c r="I15"/>
      <c r="J15"/>
      <c r="K15"/>
      <c r="L15"/>
      <c r="M15"/>
      <c r="N15"/>
      <c r="O15"/>
      <c r="P15"/>
    </row>
    <row r="16" spans="1:16">
      <c r="A16"/>
      <c r="B16"/>
      <c r="C16"/>
      <c r="D16"/>
      <c r="E16"/>
      <c r="F16"/>
      <c r="G16"/>
      <c r="H16"/>
      <c r="I16"/>
      <c r="J16"/>
      <c r="K16"/>
      <c r="L16"/>
      <c r="M16"/>
      <c r="N16"/>
      <c r="O16"/>
      <c r="P16"/>
    </row>
  </sheetData>
  <autoFilter ref="A1:I5" xr:uid="{00000000-0009-0000-0000-000011000000}"/>
  <dataValidations count="1">
    <dataValidation type="list" allowBlank="1" showInputMessage="1" showErrorMessage="1" sqref="F1:I1 F2:I2 J2:N2 F3:I3 J3:N3 F4:I1048576" xr:uid="{00000000-0002-0000-1100-000000000000}">
      <formula1>"Yes,No"</formula1>
    </dataValidation>
  </dataValidations>
  <pageMargins left="0.7" right="0.7" top="0.75" bottom="0.75" header="0.3" footer="0.3"/>
  <pageSetup paperSize="9" orientation="portrait"/>
  <headerFooter>
    <oddHeader>&amp;R&amp;"Calibri"&amp;14&amp;KFF0000 L2: Internal use only&amp;1#_x000D_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D19"/>
  <sheetViews>
    <sheetView workbookViewId="0">
      <pane ySplit="1" topLeftCell="A2" activePane="bottomLeft" state="frozenSplit"/>
      <selection activeCell="F40" sqref="F40"/>
      <selection pane="bottomLeft" activeCell="F40" sqref="F40"/>
    </sheetView>
  </sheetViews>
  <sheetFormatPr defaultColWidth="9.109375" defaultRowHeight="14.4"/>
  <cols>
    <col min="1" max="1" width="23.88671875" style="52" customWidth="1"/>
    <col min="2" max="2" width="26.44140625" style="52" customWidth="1"/>
    <col min="3" max="3" width="106" style="52" customWidth="1"/>
    <col min="4" max="4" width="96" style="52" customWidth="1"/>
    <col min="5" max="5" width="9.109375" style="52" customWidth="1"/>
    <col min="6" max="16384" width="9.109375" style="52"/>
  </cols>
  <sheetData>
    <row r="1" spans="1:4">
      <c r="A1" s="53" t="s">
        <v>197</v>
      </c>
      <c r="B1" s="53" t="s">
        <v>198</v>
      </c>
      <c r="C1" s="53" t="s">
        <v>199</v>
      </c>
      <c r="D1" s="53" t="s">
        <v>2</v>
      </c>
    </row>
    <row r="2" spans="1:4" s="3" customFormat="1" ht="45" customHeight="1">
      <c r="A2" s="52" t="s">
        <v>200</v>
      </c>
      <c r="B2" s="52" t="s">
        <v>201</v>
      </c>
      <c r="C2" s="52" t="s">
        <v>202</v>
      </c>
      <c r="D2" s="7" t="s">
        <v>203</v>
      </c>
    </row>
    <row r="3" spans="1:4" s="3" customFormat="1" ht="75" customHeight="1">
      <c r="A3" s="52" t="s">
        <v>200</v>
      </c>
      <c r="B3" s="52" t="s">
        <v>204</v>
      </c>
      <c r="C3" s="52" t="s">
        <v>205</v>
      </c>
      <c r="D3" s="7" t="s">
        <v>206</v>
      </c>
    </row>
    <row r="4" spans="1:4" s="3" customFormat="1" ht="60" customHeight="1">
      <c r="A4" s="52" t="s">
        <v>200</v>
      </c>
      <c r="B4" s="52" t="s">
        <v>207</v>
      </c>
      <c r="C4" s="7" t="s">
        <v>208</v>
      </c>
      <c r="D4" s="7" t="s">
        <v>209</v>
      </c>
    </row>
    <row r="5" spans="1:4" s="3" customFormat="1" ht="30" customHeight="1">
      <c r="A5" s="52" t="s">
        <v>21</v>
      </c>
      <c r="B5" s="52" t="s">
        <v>210</v>
      </c>
      <c r="C5" s="7" t="s">
        <v>211</v>
      </c>
      <c r="D5" s="7" t="s">
        <v>212</v>
      </c>
    </row>
    <row r="6" spans="1:4" s="3" customFormat="1" ht="30" customHeight="1">
      <c r="A6" s="52" t="s">
        <v>23</v>
      </c>
      <c r="B6" s="52" t="s">
        <v>213</v>
      </c>
      <c r="C6" s="7" t="s">
        <v>211</v>
      </c>
      <c r="D6" s="7" t="s">
        <v>212</v>
      </c>
    </row>
    <row r="7" spans="1:4" s="3" customFormat="1" ht="30" customHeight="1">
      <c r="A7" s="52" t="s">
        <v>41</v>
      </c>
      <c r="B7" s="52" t="s">
        <v>214</v>
      </c>
      <c r="C7" s="52" t="s">
        <v>215</v>
      </c>
      <c r="D7" s="7" t="s">
        <v>216</v>
      </c>
    </row>
    <row r="8" spans="1:4" s="3" customFormat="1" ht="45" customHeight="1">
      <c r="A8" s="52" t="s">
        <v>217</v>
      </c>
      <c r="B8" s="52" t="s">
        <v>218</v>
      </c>
      <c r="C8" s="52" t="s">
        <v>219</v>
      </c>
      <c r="D8" s="7" t="s">
        <v>220</v>
      </c>
    </row>
    <row r="9" spans="1:4" s="3" customFormat="1" ht="75" customHeight="1">
      <c r="A9" s="52" t="s">
        <v>97</v>
      </c>
      <c r="B9" s="52" t="s">
        <v>221</v>
      </c>
      <c r="C9" s="52" t="s">
        <v>222</v>
      </c>
      <c r="D9" s="7" t="s">
        <v>223</v>
      </c>
    </row>
    <row r="10" spans="1:4" s="3" customFormat="1" ht="105" customHeight="1">
      <c r="A10" s="52" t="s">
        <v>224</v>
      </c>
      <c r="B10" s="52" t="s">
        <v>225</v>
      </c>
      <c r="C10" s="52" t="s">
        <v>226</v>
      </c>
      <c r="D10" s="7" t="s">
        <v>227</v>
      </c>
    </row>
    <row r="11" spans="1:4" s="3" customFormat="1" ht="60" customHeight="1">
      <c r="A11" s="52" t="s">
        <v>224</v>
      </c>
      <c r="B11" s="52" t="s">
        <v>228</v>
      </c>
      <c r="C11" s="52" t="s">
        <v>229</v>
      </c>
      <c r="D11" s="7" t="s">
        <v>230</v>
      </c>
    </row>
    <row r="12" spans="1:4" s="3" customFormat="1" ht="150" customHeight="1">
      <c r="A12" s="52" t="s">
        <v>224</v>
      </c>
      <c r="B12" s="52" t="s">
        <v>231</v>
      </c>
      <c r="C12" s="52" t="s">
        <v>232</v>
      </c>
      <c r="D12" s="7" t="s">
        <v>233</v>
      </c>
    </row>
    <row r="13" spans="1:4" s="3" customFormat="1" ht="90" customHeight="1">
      <c r="A13" s="52" t="s">
        <v>234</v>
      </c>
      <c r="B13" s="52" t="s">
        <v>235</v>
      </c>
      <c r="C13" s="7" t="s">
        <v>236</v>
      </c>
      <c r="D13" s="7" t="s">
        <v>237</v>
      </c>
    </row>
    <row r="14" spans="1:4" s="3" customFormat="1" ht="75" customHeight="1">
      <c r="A14" s="52" t="s">
        <v>125</v>
      </c>
      <c r="B14" s="52" t="s">
        <v>235</v>
      </c>
      <c r="C14" s="7" t="s">
        <v>238</v>
      </c>
      <c r="D14" s="7" t="s">
        <v>239</v>
      </c>
    </row>
    <row r="15" spans="1:4" s="3" customFormat="1" ht="120" customHeight="1">
      <c r="A15" s="52" t="s">
        <v>240</v>
      </c>
      <c r="B15" s="52" t="s">
        <v>241</v>
      </c>
      <c r="C15" s="7" t="s">
        <v>242</v>
      </c>
      <c r="D15" s="7" t="s">
        <v>243</v>
      </c>
    </row>
    <row r="16" spans="1:4" s="3" customFormat="1" ht="45" customHeight="1">
      <c r="A16" s="52" t="s">
        <v>134</v>
      </c>
      <c r="B16" s="52" t="s">
        <v>244</v>
      </c>
      <c r="C16" s="52" t="s">
        <v>245</v>
      </c>
      <c r="D16" s="7" t="s">
        <v>246</v>
      </c>
    </row>
    <row r="17" spans="1:4" s="3" customFormat="1" ht="75" customHeight="1">
      <c r="A17" s="52" t="s">
        <v>247</v>
      </c>
      <c r="B17" s="52" t="s">
        <v>218</v>
      </c>
      <c r="C17" s="52" t="s">
        <v>248</v>
      </c>
      <c r="D17" s="7" t="s">
        <v>249</v>
      </c>
    </row>
    <row r="18" spans="1:4" s="3" customFormat="1" ht="90" customHeight="1">
      <c r="A18" s="52" t="s">
        <v>247</v>
      </c>
      <c r="B18" s="52" t="s">
        <v>250</v>
      </c>
      <c r="C18" s="7" t="s">
        <v>251</v>
      </c>
      <c r="D18" s="7" t="s">
        <v>252</v>
      </c>
    </row>
    <row r="19" spans="1:4" s="3" customFormat="1" ht="75" customHeight="1">
      <c r="A19" s="52" t="s">
        <v>143</v>
      </c>
      <c r="B19" s="52" t="s">
        <v>253</v>
      </c>
      <c r="C19" s="52" t="s">
        <v>254</v>
      </c>
      <c r="D19" s="7" t="s">
        <v>255</v>
      </c>
    </row>
  </sheetData>
  <pageMargins left="0.7" right="0.7" top="0.75" bottom="0.75" header="0.3" footer="0.3"/>
  <pageSetup orientation="portrait"/>
  <headerFooter>
    <oddHeader>&amp;R&amp;"Calibri"&amp;14&amp;KFF0000 L2: Internal use only&amp;1#_x000D_</oddHeader>
  </headerFooter>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BJ24"/>
  <sheetViews>
    <sheetView workbookViewId="0">
      <pane xSplit="1" topLeftCell="F1" activePane="topRight" state="frozen"/>
      <selection pane="topRight" activeCell="N1" sqref="N1"/>
    </sheetView>
  </sheetViews>
  <sheetFormatPr defaultColWidth="9.109375" defaultRowHeight="14.4"/>
  <cols>
    <col min="1" max="1" width="41.44140625" customWidth="1"/>
    <col min="2" max="2" width="38.33203125" bestFit="1" customWidth="1"/>
    <col min="3" max="3" width="11.44140625" customWidth="1"/>
    <col min="4" max="4" width="13.44140625" customWidth="1"/>
    <col min="5" max="5" width="19.109375" customWidth="1"/>
    <col min="6" max="6" width="27.109375" customWidth="1"/>
    <col min="7" max="7" width="29.44140625" customWidth="1"/>
    <col min="8" max="8" width="29.109375" customWidth="1"/>
    <col min="9" max="10" width="12.44140625" customWidth="1"/>
    <col min="11" max="11" width="23.109375" customWidth="1"/>
    <col min="12" max="12" width="16.109375" customWidth="1"/>
    <col min="13" max="13" width="23.44140625" customWidth="1"/>
    <col min="14" max="14" width="25.44140625" customWidth="1"/>
    <col min="15" max="15" width="14.5546875" customWidth="1"/>
    <col min="16" max="16" width="26.44140625" customWidth="1"/>
    <col min="17" max="17" width="34.109375" customWidth="1"/>
    <col min="18" max="18" width="38" customWidth="1"/>
    <col min="19" max="19" width="20.88671875" customWidth="1"/>
    <col min="20" max="20" width="10.44140625" customWidth="1"/>
    <col min="21" max="21" width="13" customWidth="1"/>
    <col min="22" max="22" width="12.44140625" customWidth="1"/>
    <col min="23" max="23" width="19.44140625" customWidth="1"/>
    <col min="24" max="24" width="22.109375" customWidth="1"/>
    <col min="25" max="25" width="21.5546875" customWidth="1"/>
    <col min="26" max="26" width="18.44140625" customWidth="1"/>
    <col min="27" max="27" width="27.5546875" customWidth="1"/>
    <col min="28" max="28" width="32" customWidth="1"/>
    <col min="29" max="29" width="44" customWidth="1"/>
    <col min="30" max="30" width="22.109375" customWidth="1"/>
    <col min="31" max="31" width="19" customWidth="1"/>
    <col min="32" max="32" width="15.44140625" customWidth="1"/>
    <col min="33" max="33" width="21.44140625" customWidth="1"/>
    <col min="34" max="34" width="19.88671875" customWidth="1"/>
    <col min="35" max="35" width="23.44140625" customWidth="1"/>
    <col min="36" max="36" width="20.109375" customWidth="1"/>
    <col min="37" max="37" width="26.44140625" customWidth="1"/>
    <col min="38" max="38" width="21.88671875" customWidth="1"/>
    <col min="39" max="39" width="18.5546875" customWidth="1"/>
    <col min="40" max="40" width="29.5546875" customWidth="1"/>
    <col min="41" max="41" width="35.88671875" customWidth="1"/>
    <col min="42" max="42" width="26.44140625" customWidth="1"/>
    <col min="43" max="43" width="36.88671875" customWidth="1"/>
    <col min="44" max="44" width="29.44140625" customWidth="1"/>
    <col min="45" max="45" width="32.44140625" customWidth="1"/>
    <col min="46" max="46" width="52.44140625" customWidth="1"/>
    <col min="47" max="47" width="58.44140625" customWidth="1"/>
    <col min="48" max="48" width="30.44140625" customWidth="1"/>
    <col min="49" max="49" width="38.109375" customWidth="1"/>
    <col min="50" max="50" width="38.5546875" customWidth="1"/>
    <col min="51" max="54" width="19.109375" customWidth="1"/>
    <col min="55" max="55" width="28.33203125" customWidth="1"/>
    <col min="56" max="57" width="32.33203125" customWidth="1"/>
    <col min="58" max="58" width="34.5546875" customWidth="1"/>
    <col min="59" max="59" width="46.109375" bestFit="1" customWidth="1"/>
    <col min="60" max="60" width="18.33203125" bestFit="1" customWidth="1"/>
  </cols>
  <sheetData>
    <row r="1" spans="1:62">
      <c r="A1" t="s">
        <v>426</v>
      </c>
      <c r="B1" t="s">
        <v>2</v>
      </c>
      <c r="C1" t="s">
        <v>494</v>
      </c>
      <c r="D1" t="s">
        <v>495</v>
      </c>
      <c r="E1" t="s">
        <v>525</v>
      </c>
      <c r="F1" t="s">
        <v>526</v>
      </c>
      <c r="G1" t="s">
        <v>527</v>
      </c>
      <c r="H1" t="s">
        <v>528</v>
      </c>
      <c r="I1" t="s">
        <v>529</v>
      </c>
      <c r="J1" t="s">
        <v>530</v>
      </c>
      <c r="K1" t="s">
        <v>531</v>
      </c>
      <c r="L1" t="s">
        <v>532</v>
      </c>
      <c r="M1" t="s">
        <v>533</v>
      </c>
      <c r="N1" t="s">
        <v>534</v>
      </c>
      <c r="O1" t="s">
        <v>535</v>
      </c>
      <c r="P1" t="s">
        <v>536</v>
      </c>
      <c r="Q1" t="s">
        <v>537</v>
      </c>
      <c r="R1" t="s">
        <v>538</v>
      </c>
      <c r="S1" t="s">
        <v>539</v>
      </c>
      <c r="T1" t="s">
        <v>540</v>
      </c>
      <c r="U1" t="s">
        <v>541</v>
      </c>
      <c r="V1" t="s">
        <v>542</v>
      </c>
      <c r="W1" t="s">
        <v>543</v>
      </c>
      <c r="X1" t="s">
        <v>544</v>
      </c>
      <c r="Y1" t="s">
        <v>545</v>
      </c>
      <c r="Z1" t="s">
        <v>546</v>
      </c>
      <c r="AA1" t="s">
        <v>547</v>
      </c>
      <c r="AB1" t="s">
        <v>548</v>
      </c>
      <c r="AC1" t="s">
        <v>549</v>
      </c>
      <c r="AD1" t="s">
        <v>301</v>
      </c>
      <c r="AE1" t="s">
        <v>550</v>
      </c>
      <c r="AF1" t="s">
        <v>551</v>
      </c>
      <c r="AG1" t="s">
        <v>552</v>
      </c>
      <c r="AH1" t="s">
        <v>553</v>
      </c>
      <c r="AI1" t="s">
        <v>554</v>
      </c>
      <c r="AJ1" t="s">
        <v>555</v>
      </c>
      <c r="AK1" t="s">
        <v>556</v>
      </c>
      <c r="AL1" t="s">
        <v>557</v>
      </c>
      <c r="AM1" t="s">
        <v>558</v>
      </c>
      <c r="AN1" t="s">
        <v>559</v>
      </c>
      <c r="AO1" t="s">
        <v>560</v>
      </c>
      <c r="AP1" t="s">
        <v>561</v>
      </c>
      <c r="AQ1" t="s">
        <v>562</v>
      </c>
      <c r="AR1" t="s">
        <v>563</v>
      </c>
      <c r="AS1" t="s">
        <v>564</v>
      </c>
      <c r="AT1" t="s">
        <v>565</v>
      </c>
      <c r="AU1" t="s">
        <v>566</v>
      </c>
      <c r="AV1" t="s">
        <v>567</v>
      </c>
      <c r="AW1" t="s">
        <v>568</v>
      </c>
      <c r="AX1" t="s">
        <v>569</v>
      </c>
      <c r="AY1" t="s">
        <v>570</v>
      </c>
      <c r="AZ1" s="73" t="s">
        <v>967</v>
      </c>
      <c r="BA1" s="73" t="s">
        <v>968</v>
      </c>
      <c r="BB1" s="73" t="s">
        <v>964</v>
      </c>
      <c r="BC1" t="s">
        <v>571</v>
      </c>
      <c r="BD1" s="70" t="s">
        <v>949</v>
      </c>
      <c r="BE1" s="73" t="s">
        <v>970</v>
      </c>
      <c r="BF1" s="70" t="s">
        <v>950</v>
      </c>
      <c r="BG1" t="s">
        <v>976</v>
      </c>
      <c r="BH1" s="70" t="s">
        <v>980</v>
      </c>
      <c r="BI1" s="70" t="s">
        <v>981</v>
      </c>
      <c r="BJ1" s="70" t="s">
        <v>982</v>
      </c>
    </row>
    <row r="2" spans="1:62">
      <c r="A2" t="s">
        <v>1430</v>
      </c>
      <c r="B2" s="115" t="s">
        <v>1438</v>
      </c>
      <c r="C2" t="s">
        <v>440</v>
      </c>
      <c r="D2">
        <v>2</v>
      </c>
      <c r="E2" t="s">
        <v>434</v>
      </c>
      <c r="F2" t="s">
        <v>441</v>
      </c>
      <c r="G2" t="s">
        <v>434</v>
      </c>
      <c r="H2">
        <v>0</v>
      </c>
      <c r="J2" t="s">
        <v>434</v>
      </c>
      <c r="O2" t="s">
        <v>441</v>
      </c>
      <c r="Q2" t="s">
        <v>434</v>
      </c>
      <c r="R2" t="s">
        <v>434</v>
      </c>
      <c r="S2" s="3" t="s">
        <v>983</v>
      </c>
      <c r="T2">
        <v>0</v>
      </c>
      <c r="U2">
        <v>0</v>
      </c>
      <c r="V2">
        <v>0</v>
      </c>
      <c r="W2">
        <v>0</v>
      </c>
      <c r="X2">
        <v>0</v>
      </c>
      <c r="Y2">
        <v>0</v>
      </c>
      <c r="Z2">
        <v>0</v>
      </c>
      <c r="AA2" t="s">
        <v>434</v>
      </c>
      <c r="AB2" t="s">
        <v>434</v>
      </c>
      <c r="AC2" t="s">
        <v>291</v>
      </c>
      <c r="AD2" t="s">
        <v>305</v>
      </c>
      <c r="AE2" t="s">
        <v>434</v>
      </c>
      <c r="AF2">
        <v>0</v>
      </c>
      <c r="AG2" t="s">
        <v>311</v>
      </c>
      <c r="AI2" t="s">
        <v>434</v>
      </c>
      <c r="AM2" t="s">
        <v>434</v>
      </c>
      <c r="AN2" t="s">
        <v>434</v>
      </c>
      <c r="AO2" t="s">
        <v>434</v>
      </c>
      <c r="AY2" t="s">
        <v>434</v>
      </c>
      <c r="AZ2" t="s">
        <v>441</v>
      </c>
    </row>
    <row r="3" spans="1:62">
      <c r="A3" t="s">
        <v>985</v>
      </c>
      <c r="B3" t="s">
        <v>986</v>
      </c>
      <c r="C3" t="s">
        <v>442</v>
      </c>
      <c r="D3">
        <v>3</v>
      </c>
      <c r="E3" t="s">
        <v>434</v>
      </c>
      <c r="F3" t="s">
        <v>434</v>
      </c>
      <c r="G3" t="s">
        <v>434</v>
      </c>
      <c r="H3">
        <v>0</v>
      </c>
      <c r="J3" t="s">
        <v>434</v>
      </c>
      <c r="O3" t="s">
        <v>434</v>
      </c>
      <c r="Q3" t="s">
        <v>434</v>
      </c>
      <c r="R3" t="s">
        <v>434</v>
      </c>
      <c r="S3" t="s">
        <v>511</v>
      </c>
      <c r="T3">
        <v>0</v>
      </c>
      <c r="U3">
        <v>0</v>
      </c>
      <c r="V3">
        <v>0</v>
      </c>
      <c r="W3">
        <v>0</v>
      </c>
      <c r="X3">
        <v>0</v>
      </c>
      <c r="Y3">
        <v>0</v>
      </c>
      <c r="Z3">
        <v>0</v>
      </c>
      <c r="AA3" t="s">
        <v>434</v>
      </c>
      <c r="AB3" t="s">
        <v>434</v>
      </c>
      <c r="AC3" t="s">
        <v>291</v>
      </c>
      <c r="AD3" t="s">
        <v>305</v>
      </c>
      <c r="AE3" t="s">
        <v>434</v>
      </c>
      <c r="AF3">
        <v>0</v>
      </c>
      <c r="AG3" t="s">
        <v>304</v>
      </c>
      <c r="AI3" t="s">
        <v>434</v>
      </c>
      <c r="AM3" t="s">
        <v>434</v>
      </c>
      <c r="AN3" t="s">
        <v>434</v>
      </c>
      <c r="AO3" t="s">
        <v>434</v>
      </c>
      <c r="AY3" t="s">
        <v>434</v>
      </c>
      <c r="AZ3" t="s">
        <v>434</v>
      </c>
      <c r="BA3" s="90" t="s">
        <v>366</v>
      </c>
      <c r="BB3" t="s">
        <v>441</v>
      </c>
      <c r="BC3" t="s">
        <v>441</v>
      </c>
      <c r="BE3" s="90" t="s">
        <v>441</v>
      </c>
      <c r="BF3" t="s">
        <v>441</v>
      </c>
    </row>
    <row r="4" spans="1:62">
      <c r="A4" t="s">
        <v>987</v>
      </c>
      <c r="B4" t="s">
        <v>988</v>
      </c>
      <c r="C4" t="s">
        <v>442</v>
      </c>
      <c r="D4">
        <v>4</v>
      </c>
      <c r="E4" t="s">
        <v>434</v>
      </c>
      <c r="F4" t="s">
        <v>434</v>
      </c>
      <c r="G4" t="s">
        <v>434</v>
      </c>
      <c r="H4">
        <v>0</v>
      </c>
      <c r="J4" t="s">
        <v>434</v>
      </c>
      <c r="O4" t="s">
        <v>434</v>
      </c>
      <c r="Q4" t="s">
        <v>434</v>
      </c>
      <c r="R4" t="s">
        <v>434</v>
      </c>
      <c r="S4" t="s">
        <v>511</v>
      </c>
      <c r="T4">
        <v>0</v>
      </c>
      <c r="U4">
        <v>0</v>
      </c>
      <c r="V4">
        <v>0</v>
      </c>
      <c r="W4">
        <v>0</v>
      </c>
      <c r="X4">
        <v>0</v>
      </c>
      <c r="Y4">
        <v>0</v>
      </c>
      <c r="Z4">
        <v>0</v>
      </c>
      <c r="AA4" t="s">
        <v>434</v>
      </c>
      <c r="AB4" t="s">
        <v>434</v>
      </c>
      <c r="AC4" t="s">
        <v>291</v>
      </c>
      <c r="AD4" t="s">
        <v>305</v>
      </c>
      <c r="AE4" t="s">
        <v>434</v>
      </c>
      <c r="AF4">
        <v>0</v>
      </c>
      <c r="AG4" t="s">
        <v>304</v>
      </c>
      <c r="AI4" t="s">
        <v>434</v>
      </c>
      <c r="AM4" t="s">
        <v>434</v>
      </c>
      <c r="AN4" t="s">
        <v>434</v>
      </c>
      <c r="AO4" t="s">
        <v>434</v>
      </c>
      <c r="AY4" t="s">
        <v>434</v>
      </c>
      <c r="AZ4" t="s">
        <v>434</v>
      </c>
      <c r="BA4" s="90" t="s">
        <v>366</v>
      </c>
      <c r="BB4" t="s">
        <v>441</v>
      </c>
      <c r="BC4" t="s">
        <v>441</v>
      </c>
      <c r="BE4" s="90" t="s">
        <v>441</v>
      </c>
      <c r="BF4" t="s">
        <v>441</v>
      </c>
    </row>
    <row r="5" spans="1:62">
      <c r="A5" t="s">
        <v>989</v>
      </c>
      <c r="B5" t="s">
        <v>990</v>
      </c>
      <c r="C5" t="s">
        <v>442</v>
      </c>
      <c r="D5">
        <v>5</v>
      </c>
      <c r="E5" t="s">
        <v>434</v>
      </c>
      <c r="F5" t="s">
        <v>434</v>
      </c>
      <c r="G5" t="s">
        <v>434</v>
      </c>
      <c r="H5">
        <v>0</v>
      </c>
      <c r="J5" t="s">
        <v>434</v>
      </c>
      <c r="O5" t="s">
        <v>434</v>
      </c>
      <c r="Q5" t="s">
        <v>434</v>
      </c>
      <c r="R5" t="s">
        <v>434</v>
      </c>
      <c r="S5" t="s">
        <v>511</v>
      </c>
      <c r="T5">
        <v>0</v>
      </c>
      <c r="U5">
        <v>0</v>
      </c>
      <c r="V5">
        <v>0</v>
      </c>
      <c r="W5">
        <v>0</v>
      </c>
      <c r="X5">
        <v>0</v>
      </c>
      <c r="Y5">
        <v>0</v>
      </c>
      <c r="Z5">
        <v>0</v>
      </c>
      <c r="AA5" t="s">
        <v>434</v>
      </c>
      <c r="AB5" t="s">
        <v>434</v>
      </c>
      <c r="AC5" t="s">
        <v>291</v>
      </c>
      <c r="AD5" t="s">
        <v>305</v>
      </c>
      <c r="AE5" t="s">
        <v>434</v>
      </c>
      <c r="AF5">
        <v>0</v>
      </c>
      <c r="AG5" t="s">
        <v>304</v>
      </c>
      <c r="AI5" t="s">
        <v>434</v>
      </c>
      <c r="AM5" t="s">
        <v>434</v>
      </c>
      <c r="AN5" t="s">
        <v>434</v>
      </c>
      <c r="AO5" t="s">
        <v>434</v>
      </c>
      <c r="AY5" t="s">
        <v>434</v>
      </c>
      <c r="AZ5" t="s">
        <v>434</v>
      </c>
      <c r="BA5" s="90" t="s">
        <v>366</v>
      </c>
      <c r="BB5" t="s">
        <v>441</v>
      </c>
      <c r="BC5" t="s">
        <v>441</v>
      </c>
      <c r="BE5" s="90" t="s">
        <v>441</v>
      </c>
      <c r="BF5" t="s">
        <v>441</v>
      </c>
    </row>
    <row r="6" spans="1:62">
      <c r="A6" t="s">
        <v>991</v>
      </c>
      <c r="B6" t="s">
        <v>992</v>
      </c>
      <c r="C6" t="s">
        <v>442</v>
      </c>
      <c r="D6">
        <v>6</v>
      </c>
      <c r="E6" t="s">
        <v>434</v>
      </c>
      <c r="F6" t="s">
        <v>434</v>
      </c>
      <c r="G6" t="s">
        <v>434</v>
      </c>
      <c r="H6">
        <v>0</v>
      </c>
      <c r="J6" t="s">
        <v>434</v>
      </c>
      <c r="O6" t="s">
        <v>434</v>
      </c>
      <c r="Q6" t="s">
        <v>434</v>
      </c>
      <c r="R6" t="s">
        <v>434</v>
      </c>
      <c r="S6" t="s">
        <v>511</v>
      </c>
      <c r="T6">
        <v>0</v>
      </c>
      <c r="U6">
        <v>0</v>
      </c>
      <c r="V6">
        <v>0</v>
      </c>
      <c r="W6">
        <v>0</v>
      </c>
      <c r="X6">
        <v>0</v>
      </c>
      <c r="Y6">
        <v>0</v>
      </c>
      <c r="Z6">
        <v>0</v>
      </c>
      <c r="AA6" t="s">
        <v>434</v>
      </c>
      <c r="AB6" t="s">
        <v>434</v>
      </c>
      <c r="AC6" t="s">
        <v>291</v>
      </c>
      <c r="AD6" t="s">
        <v>305</v>
      </c>
      <c r="AE6" t="s">
        <v>434</v>
      </c>
      <c r="AF6">
        <v>0</v>
      </c>
      <c r="AG6" t="s">
        <v>304</v>
      </c>
      <c r="AI6" t="s">
        <v>434</v>
      </c>
      <c r="AM6" t="s">
        <v>434</v>
      </c>
      <c r="AN6" t="s">
        <v>434</v>
      </c>
      <c r="AO6" t="s">
        <v>434</v>
      </c>
      <c r="AY6" t="s">
        <v>434</v>
      </c>
      <c r="AZ6" t="s">
        <v>434</v>
      </c>
      <c r="BA6" s="90" t="s">
        <v>366</v>
      </c>
      <c r="BB6" t="s">
        <v>441</v>
      </c>
      <c r="BC6" t="s">
        <v>441</v>
      </c>
      <c r="BE6" s="90" t="s">
        <v>441</v>
      </c>
      <c r="BF6" t="s">
        <v>441</v>
      </c>
    </row>
    <row r="7" spans="1:62">
      <c r="A7" t="s">
        <v>993</v>
      </c>
      <c r="B7" t="s">
        <v>994</v>
      </c>
      <c r="C7" t="s">
        <v>442</v>
      </c>
      <c r="D7">
        <v>7</v>
      </c>
      <c r="E7" t="s">
        <v>434</v>
      </c>
      <c r="F7" t="s">
        <v>434</v>
      </c>
      <c r="G7" t="s">
        <v>434</v>
      </c>
      <c r="H7">
        <v>0</v>
      </c>
      <c r="J7" t="s">
        <v>434</v>
      </c>
      <c r="O7" t="s">
        <v>434</v>
      </c>
      <c r="Q7" t="s">
        <v>434</v>
      </c>
      <c r="R7" t="s">
        <v>434</v>
      </c>
      <c r="S7" t="s">
        <v>511</v>
      </c>
      <c r="T7">
        <v>0</v>
      </c>
      <c r="U7">
        <v>0</v>
      </c>
      <c r="V7">
        <v>0</v>
      </c>
      <c r="W7">
        <v>0</v>
      </c>
      <c r="X7">
        <v>0</v>
      </c>
      <c r="Y7">
        <v>0</v>
      </c>
      <c r="Z7">
        <v>0</v>
      </c>
      <c r="AA7" t="s">
        <v>434</v>
      </c>
      <c r="AB7" t="s">
        <v>434</v>
      </c>
      <c r="AC7" t="s">
        <v>291</v>
      </c>
      <c r="AD7" t="s">
        <v>305</v>
      </c>
      <c r="AE7" t="s">
        <v>434</v>
      </c>
      <c r="AF7">
        <v>0</v>
      </c>
      <c r="AG7" t="s">
        <v>304</v>
      </c>
      <c r="AI7" t="s">
        <v>434</v>
      </c>
      <c r="AM7" t="s">
        <v>434</v>
      </c>
      <c r="AN7" t="s">
        <v>434</v>
      </c>
      <c r="AO7" t="s">
        <v>434</v>
      </c>
      <c r="AY7" t="s">
        <v>434</v>
      </c>
      <c r="AZ7" t="s">
        <v>434</v>
      </c>
      <c r="BA7" s="90" t="s">
        <v>366</v>
      </c>
      <c r="BB7" t="s">
        <v>441</v>
      </c>
      <c r="BC7" t="s">
        <v>441</v>
      </c>
      <c r="BE7" s="90" t="s">
        <v>441</v>
      </c>
      <c r="BF7" t="s">
        <v>441</v>
      </c>
    </row>
    <row r="8" spans="1:62" ht="15" customHeight="1">
      <c r="A8" t="s">
        <v>995</v>
      </c>
      <c r="B8" t="s">
        <v>996</v>
      </c>
      <c r="C8" t="s">
        <v>442</v>
      </c>
      <c r="D8">
        <v>8</v>
      </c>
      <c r="E8" t="s">
        <v>434</v>
      </c>
      <c r="F8" t="s">
        <v>434</v>
      </c>
      <c r="G8" t="s">
        <v>434</v>
      </c>
      <c r="H8">
        <v>0</v>
      </c>
      <c r="J8" t="s">
        <v>434</v>
      </c>
      <c r="O8" t="s">
        <v>434</v>
      </c>
      <c r="Q8" t="s">
        <v>434</v>
      </c>
      <c r="R8" t="s">
        <v>434</v>
      </c>
      <c r="S8" t="s">
        <v>511</v>
      </c>
      <c r="T8">
        <v>0</v>
      </c>
      <c r="U8">
        <v>0</v>
      </c>
      <c r="V8">
        <v>0</v>
      </c>
      <c r="W8">
        <v>0</v>
      </c>
      <c r="X8">
        <v>0</v>
      </c>
      <c r="Y8">
        <v>0</v>
      </c>
      <c r="Z8">
        <v>0</v>
      </c>
      <c r="AA8" t="s">
        <v>434</v>
      </c>
      <c r="AB8" t="s">
        <v>434</v>
      </c>
      <c r="AC8" t="s">
        <v>291</v>
      </c>
      <c r="AD8" t="s">
        <v>305</v>
      </c>
      <c r="AE8" t="s">
        <v>434</v>
      </c>
      <c r="AF8">
        <v>0</v>
      </c>
      <c r="AG8" t="s">
        <v>304</v>
      </c>
      <c r="AI8" t="s">
        <v>434</v>
      </c>
      <c r="AM8" t="s">
        <v>434</v>
      </c>
      <c r="AN8" t="s">
        <v>434</v>
      </c>
      <c r="AO8" t="s">
        <v>434</v>
      </c>
      <c r="AY8" t="s">
        <v>434</v>
      </c>
      <c r="AZ8" t="s">
        <v>434</v>
      </c>
      <c r="BA8" s="90" t="s">
        <v>366</v>
      </c>
      <c r="BB8" t="s">
        <v>441</v>
      </c>
      <c r="BC8" t="s">
        <v>441</v>
      </c>
      <c r="BE8" s="90" t="s">
        <v>441</v>
      </c>
      <c r="BF8" t="s">
        <v>441</v>
      </c>
    </row>
    <row r="9" spans="1:62" ht="15" customHeight="1">
      <c r="A9" t="s">
        <v>997</v>
      </c>
      <c r="B9" t="s">
        <v>998</v>
      </c>
      <c r="C9" t="s">
        <v>442</v>
      </c>
      <c r="D9">
        <v>9</v>
      </c>
      <c r="E9" t="s">
        <v>434</v>
      </c>
      <c r="F9" t="s">
        <v>434</v>
      </c>
      <c r="G9" t="s">
        <v>434</v>
      </c>
      <c r="H9">
        <v>0</v>
      </c>
      <c r="J9" t="s">
        <v>434</v>
      </c>
      <c r="O9" t="s">
        <v>434</v>
      </c>
      <c r="Q9" t="s">
        <v>434</v>
      </c>
      <c r="R9" t="s">
        <v>434</v>
      </c>
      <c r="S9" t="s">
        <v>511</v>
      </c>
      <c r="T9">
        <v>0</v>
      </c>
      <c r="U9">
        <v>0</v>
      </c>
      <c r="V9">
        <v>0</v>
      </c>
      <c r="W9">
        <v>0</v>
      </c>
      <c r="X9">
        <v>0</v>
      </c>
      <c r="Y9">
        <v>0</v>
      </c>
      <c r="Z9">
        <v>0</v>
      </c>
      <c r="AA9" t="s">
        <v>434</v>
      </c>
      <c r="AB9" t="s">
        <v>434</v>
      </c>
      <c r="AC9" t="s">
        <v>291</v>
      </c>
      <c r="AD9" t="s">
        <v>305</v>
      </c>
      <c r="AE9" t="s">
        <v>434</v>
      </c>
      <c r="AF9">
        <v>0</v>
      </c>
      <c r="AG9" t="s">
        <v>304</v>
      </c>
      <c r="AI9" t="s">
        <v>434</v>
      </c>
      <c r="AM9" t="s">
        <v>434</v>
      </c>
      <c r="AN9" t="s">
        <v>434</v>
      </c>
      <c r="AO9" t="s">
        <v>434</v>
      </c>
      <c r="AY9" t="s">
        <v>434</v>
      </c>
      <c r="AZ9" t="s">
        <v>434</v>
      </c>
      <c r="BA9" s="90" t="s">
        <v>969</v>
      </c>
      <c r="BB9" t="s">
        <v>441</v>
      </c>
      <c r="BC9" t="s">
        <v>441</v>
      </c>
      <c r="BE9" s="90" t="s">
        <v>441</v>
      </c>
      <c r="BF9" t="s">
        <v>441</v>
      </c>
      <c r="BH9" t="s">
        <v>441</v>
      </c>
    </row>
    <row r="10" spans="1:62" ht="15" customHeight="1">
      <c r="A10" t="s">
        <v>999</v>
      </c>
      <c r="B10" t="s">
        <v>1001</v>
      </c>
      <c r="C10" t="s">
        <v>442</v>
      </c>
      <c r="D10">
        <v>10</v>
      </c>
      <c r="E10" t="s">
        <v>434</v>
      </c>
      <c r="F10" t="s">
        <v>434</v>
      </c>
      <c r="G10" t="s">
        <v>434</v>
      </c>
      <c r="H10">
        <v>0</v>
      </c>
      <c r="J10" t="s">
        <v>434</v>
      </c>
      <c r="O10" t="s">
        <v>434</v>
      </c>
      <c r="Q10" t="s">
        <v>434</v>
      </c>
      <c r="R10" t="s">
        <v>434</v>
      </c>
      <c r="S10" t="s">
        <v>511</v>
      </c>
      <c r="T10">
        <v>0</v>
      </c>
      <c r="U10">
        <v>0</v>
      </c>
      <c r="V10">
        <v>0</v>
      </c>
      <c r="W10">
        <v>0</v>
      </c>
      <c r="X10">
        <v>0</v>
      </c>
      <c r="Y10">
        <v>0</v>
      </c>
      <c r="Z10">
        <v>0</v>
      </c>
      <c r="AA10" t="s">
        <v>434</v>
      </c>
      <c r="AB10" t="s">
        <v>434</v>
      </c>
      <c r="AC10" t="s">
        <v>291</v>
      </c>
      <c r="AD10" t="s">
        <v>305</v>
      </c>
      <c r="AE10" t="s">
        <v>434</v>
      </c>
      <c r="AF10">
        <v>0</v>
      </c>
      <c r="AG10" t="s">
        <v>304</v>
      </c>
      <c r="AI10" t="s">
        <v>434</v>
      </c>
      <c r="AM10" t="s">
        <v>434</v>
      </c>
      <c r="AN10" t="s">
        <v>434</v>
      </c>
      <c r="AO10" t="s">
        <v>434</v>
      </c>
      <c r="AY10" t="s">
        <v>434</v>
      </c>
      <c r="AZ10" t="s">
        <v>434</v>
      </c>
      <c r="BA10" s="90" t="s">
        <v>366</v>
      </c>
      <c r="BB10" t="s">
        <v>441</v>
      </c>
      <c r="BC10" t="s">
        <v>441</v>
      </c>
      <c r="BE10" s="90" t="s">
        <v>441</v>
      </c>
      <c r="BF10" t="s">
        <v>441</v>
      </c>
    </row>
    <row r="11" spans="1:62" ht="15" customHeight="1">
      <c r="A11" t="s">
        <v>1000</v>
      </c>
      <c r="B11" t="s">
        <v>1002</v>
      </c>
      <c r="C11" t="s">
        <v>442</v>
      </c>
      <c r="D11">
        <v>11</v>
      </c>
      <c r="E11" t="s">
        <v>434</v>
      </c>
      <c r="F11" t="s">
        <v>434</v>
      </c>
      <c r="G11" t="s">
        <v>434</v>
      </c>
      <c r="H11">
        <v>0</v>
      </c>
      <c r="J11" t="s">
        <v>434</v>
      </c>
      <c r="O11" t="s">
        <v>434</v>
      </c>
      <c r="Q11" t="s">
        <v>434</v>
      </c>
      <c r="R11" t="s">
        <v>434</v>
      </c>
      <c r="S11" t="s">
        <v>511</v>
      </c>
      <c r="T11">
        <v>0</v>
      </c>
      <c r="U11">
        <v>0</v>
      </c>
      <c r="V11">
        <v>0</v>
      </c>
      <c r="W11">
        <v>0</v>
      </c>
      <c r="X11">
        <v>0</v>
      </c>
      <c r="Y11">
        <v>0</v>
      </c>
      <c r="Z11">
        <v>0</v>
      </c>
      <c r="AA11" t="s">
        <v>434</v>
      </c>
      <c r="AB11" t="s">
        <v>434</v>
      </c>
      <c r="AC11" t="s">
        <v>291</v>
      </c>
      <c r="AD11" t="s">
        <v>305</v>
      </c>
      <c r="AE11" t="s">
        <v>434</v>
      </c>
      <c r="AF11">
        <v>0</v>
      </c>
      <c r="AG11" t="s">
        <v>304</v>
      </c>
      <c r="AI11" t="s">
        <v>434</v>
      </c>
      <c r="AM11" t="s">
        <v>434</v>
      </c>
      <c r="AN11" t="s">
        <v>434</v>
      </c>
      <c r="AO11" t="s">
        <v>434</v>
      </c>
      <c r="AY11" t="s">
        <v>434</v>
      </c>
      <c r="AZ11" t="s">
        <v>434</v>
      </c>
      <c r="BA11" s="90" t="s">
        <v>1003</v>
      </c>
      <c r="BB11" t="s">
        <v>441</v>
      </c>
      <c r="BC11" t="s">
        <v>441</v>
      </c>
      <c r="BE11" s="90" t="s">
        <v>441</v>
      </c>
      <c r="BF11" t="s">
        <v>441</v>
      </c>
      <c r="BH11" t="s">
        <v>441</v>
      </c>
    </row>
    <row r="12" spans="1:62">
      <c r="A12" s="93" t="s">
        <v>1104</v>
      </c>
      <c r="B12" s="93" t="s">
        <v>1106</v>
      </c>
      <c r="C12" t="s">
        <v>442</v>
      </c>
      <c r="D12">
        <v>1</v>
      </c>
      <c r="E12" s="93" t="s">
        <v>434</v>
      </c>
      <c r="F12" t="s">
        <v>434</v>
      </c>
      <c r="G12" t="s">
        <v>434</v>
      </c>
      <c r="H12">
        <v>0</v>
      </c>
      <c r="J12" t="s">
        <v>434</v>
      </c>
      <c r="O12" t="s">
        <v>434</v>
      </c>
      <c r="Q12" t="s">
        <v>434</v>
      </c>
      <c r="R12" t="s">
        <v>434</v>
      </c>
      <c r="S12" s="3" t="s">
        <v>983</v>
      </c>
      <c r="T12">
        <v>0</v>
      </c>
      <c r="U12">
        <v>0</v>
      </c>
      <c r="V12">
        <v>0</v>
      </c>
      <c r="W12">
        <v>0</v>
      </c>
      <c r="X12">
        <v>0</v>
      </c>
      <c r="Y12">
        <v>0</v>
      </c>
      <c r="Z12">
        <v>0</v>
      </c>
      <c r="AA12" t="s">
        <v>434</v>
      </c>
      <c r="AB12" t="s">
        <v>434</v>
      </c>
      <c r="AC12" t="s">
        <v>291</v>
      </c>
      <c r="AD12" t="s">
        <v>305</v>
      </c>
      <c r="AE12" t="s">
        <v>434</v>
      </c>
      <c r="AF12">
        <v>0</v>
      </c>
      <c r="AG12" t="s">
        <v>304</v>
      </c>
      <c r="AI12" t="s">
        <v>434</v>
      </c>
      <c r="AM12" t="s">
        <v>434</v>
      </c>
      <c r="AN12" t="s">
        <v>434</v>
      </c>
      <c r="AO12" t="s">
        <v>434</v>
      </c>
      <c r="AY12" t="s">
        <v>434</v>
      </c>
      <c r="AZ12" t="s">
        <v>434</v>
      </c>
      <c r="BA12" s="90" t="s">
        <v>366</v>
      </c>
      <c r="BB12" t="s">
        <v>441</v>
      </c>
      <c r="BC12" t="s">
        <v>441</v>
      </c>
      <c r="BE12" s="90" t="s">
        <v>441</v>
      </c>
      <c r="BF12" t="s">
        <v>441</v>
      </c>
    </row>
    <row r="13" spans="1:62">
      <c r="A13" s="93" t="s">
        <v>1103</v>
      </c>
      <c r="B13" s="93" t="s">
        <v>1107</v>
      </c>
      <c r="C13" t="s">
        <v>442</v>
      </c>
      <c r="D13">
        <v>2</v>
      </c>
      <c r="E13" s="93" t="s">
        <v>441</v>
      </c>
      <c r="F13" t="s">
        <v>434</v>
      </c>
      <c r="G13" t="s">
        <v>434</v>
      </c>
      <c r="H13">
        <v>0</v>
      </c>
      <c r="J13" t="s">
        <v>434</v>
      </c>
      <c r="O13" t="s">
        <v>434</v>
      </c>
      <c r="Q13" t="s">
        <v>434</v>
      </c>
      <c r="R13" t="s">
        <v>434</v>
      </c>
      <c r="S13" s="3" t="s">
        <v>983</v>
      </c>
      <c r="T13">
        <v>0</v>
      </c>
      <c r="U13">
        <v>0</v>
      </c>
      <c r="V13">
        <v>0</v>
      </c>
      <c r="W13">
        <v>0</v>
      </c>
      <c r="X13">
        <v>0</v>
      </c>
      <c r="Y13">
        <v>0</v>
      </c>
      <c r="Z13">
        <v>0</v>
      </c>
      <c r="AA13" t="s">
        <v>434</v>
      </c>
      <c r="AB13" t="s">
        <v>434</v>
      </c>
      <c r="AC13" t="s">
        <v>291</v>
      </c>
      <c r="AD13" t="s">
        <v>305</v>
      </c>
      <c r="AE13" t="s">
        <v>434</v>
      </c>
      <c r="AF13">
        <v>0</v>
      </c>
      <c r="AG13" t="s">
        <v>304</v>
      </c>
      <c r="AI13" t="s">
        <v>434</v>
      </c>
      <c r="AM13" t="s">
        <v>434</v>
      </c>
      <c r="AN13" t="s">
        <v>434</v>
      </c>
      <c r="AO13" t="s">
        <v>434</v>
      </c>
      <c r="AY13" t="s">
        <v>434</v>
      </c>
      <c r="AZ13" t="s">
        <v>434</v>
      </c>
      <c r="BA13" s="90" t="s">
        <v>1395</v>
      </c>
      <c r="BB13" t="s">
        <v>441</v>
      </c>
      <c r="BC13" t="s">
        <v>441</v>
      </c>
      <c r="BE13" s="90" t="s">
        <v>441</v>
      </c>
      <c r="BF13" t="s">
        <v>441</v>
      </c>
    </row>
    <row r="14" spans="1:62">
      <c r="A14" t="s">
        <v>1110</v>
      </c>
      <c r="B14" s="93" t="s">
        <v>1117</v>
      </c>
      <c r="C14" t="s">
        <v>440</v>
      </c>
      <c r="D14">
        <v>1</v>
      </c>
      <c r="E14" s="93" t="s">
        <v>434</v>
      </c>
      <c r="F14" t="s">
        <v>441</v>
      </c>
      <c r="G14" t="s">
        <v>434</v>
      </c>
      <c r="H14">
        <v>0</v>
      </c>
      <c r="J14" t="s">
        <v>434</v>
      </c>
      <c r="O14" t="s">
        <v>441</v>
      </c>
      <c r="Q14" t="s">
        <v>434</v>
      </c>
      <c r="R14" t="s">
        <v>434</v>
      </c>
      <c r="S14" s="3" t="s">
        <v>511</v>
      </c>
      <c r="T14">
        <v>0</v>
      </c>
      <c r="U14">
        <v>0</v>
      </c>
      <c r="V14">
        <v>0</v>
      </c>
      <c r="W14">
        <v>0</v>
      </c>
      <c r="X14">
        <v>0</v>
      </c>
      <c r="Y14">
        <v>0</v>
      </c>
      <c r="Z14">
        <v>0</v>
      </c>
      <c r="AA14" t="s">
        <v>434</v>
      </c>
      <c r="AB14" t="s">
        <v>434</v>
      </c>
      <c r="AC14" t="s">
        <v>291</v>
      </c>
      <c r="AD14" t="s">
        <v>305</v>
      </c>
      <c r="AE14" t="s">
        <v>434</v>
      </c>
      <c r="AF14">
        <v>0</v>
      </c>
      <c r="AG14" t="s">
        <v>311</v>
      </c>
      <c r="AI14" t="s">
        <v>434</v>
      </c>
      <c r="AM14" t="s">
        <v>434</v>
      </c>
      <c r="AN14" t="s">
        <v>434</v>
      </c>
      <c r="AO14" t="s">
        <v>434</v>
      </c>
      <c r="AY14" t="s">
        <v>434</v>
      </c>
      <c r="AZ14" t="s">
        <v>434</v>
      </c>
      <c r="BA14" s="90" t="s">
        <v>366</v>
      </c>
      <c r="BB14" t="s">
        <v>434</v>
      </c>
      <c r="BC14" t="s">
        <v>441</v>
      </c>
      <c r="BD14" t="s">
        <v>441</v>
      </c>
      <c r="BE14" s="90" t="s">
        <v>434</v>
      </c>
      <c r="BI14" t="s">
        <v>441</v>
      </c>
    </row>
    <row r="15" spans="1:62">
      <c r="A15" t="s">
        <v>1109</v>
      </c>
      <c r="B15" s="93" t="s">
        <v>1118</v>
      </c>
      <c r="C15" t="s">
        <v>440</v>
      </c>
      <c r="D15">
        <v>2</v>
      </c>
      <c r="E15" s="93" t="s">
        <v>434</v>
      </c>
      <c r="F15" t="s">
        <v>441</v>
      </c>
      <c r="G15" t="s">
        <v>434</v>
      </c>
      <c r="H15">
        <v>0</v>
      </c>
      <c r="J15" t="s">
        <v>434</v>
      </c>
      <c r="O15" t="s">
        <v>441</v>
      </c>
      <c r="Q15" t="s">
        <v>434</v>
      </c>
      <c r="R15" t="s">
        <v>434</v>
      </c>
      <c r="S15" s="3" t="s">
        <v>511</v>
      </c>
      <c r="T15">
        <v>0</v>
      </c>
      <c r="U15">
        <v>0</v>
      </c>
      <c r="V15">
        <v>0</v>
      </c>
      <c r="W15">
        <v>0</v>
      </c>
      <c r="X15">
        <v>0</v>
      </c>
      <c r="Y15">
        <v>0</v>
      </c>
      <c r="Z15">
        <v>0</v>
      </c>
      <c r="AA15" t="s">
        <v>434</v>
      </c>
      <c r="AB15" t="s">
        <v>434</v>
      </c>
      <c r="AC15" t="s">
        <v>291</v>
      </c>
      <c r="AD15" t="s">
        <v>305</v>
      </c>
      <c r="AE15" t="s">
        <v>434</v>
      </c>
      <c r="AF15">
        <v>0</v>
      </c>
      <c r="AG15" t="s">
        <v>311</v>
      </c>
      <c r="AI15" t="s">
        <v>434</v>
      </c>
      <c r="AM15" t="s">
        <v>434</v>
      </c>
      <c r="AN15" t="s">
        <v>434</v>
      </c>
      <c r="AO15" t="s">
        <v>434</v>
      </c>
      <c r="AY15" t="s">
        <v>434</v>
      </c>
      <c r="AZ15" t="s">
        <v>434</v>
      </c>
      <c r="BA15" s="90" t="s">
        <v>366</v>
      </c>
      <c r="BB15" t="s">
        <v>434</v>
      </c>
      <c r="BC15" t="s">
        <v>441</v>
      </c>
      <c r="BD15" t="s">
        <v>441</v>
      </c>
      <c r="BE15" s="90" t="s">
        <v>434</v>
      </c>
      <c r="BI15" t="s">
        <v>441</v>
      </c>
    </row>
    <row r="16" spans="1:62">
      <c r="A16" t="s">
        <v>1111</v>
      </c>
      <c r="B16" s="93" t="s">
        <v>1112</v>
      </c>
      <c r="C16" t="s">
        <v>440</v>
      </c>
      <c r="D16">
        <v>1</v>
      </c>
      <c r="E16" s="93" t="s">
        <v>434</v>
      </c>
      <c r="F16" t="s">
        <v>441</v>
      </c>
      <c r="G16" t="s">
        <v>434</v>
      </c>
      <c r="H16">
        <v>0</v>
      </c>
      <c r="J16" t="s">
        <v>434</v>
      </c>
      <c r="O16" t="s">
        <v>441</v>
      </c>
      <c r="Q16" t="s">
        <v>434</v>
      </c>
      <c r="R16" t="s">
        <v>434</v>
      </c>
      <c r="S16" s="3" t="s">
        <v>1113</v>
      </c>
      <c r="T16">
        <v>0</v>
      </c>
      <c r="U16">
        <v>0</v>
      </c>
      <c r="V16">
        <v>0</v>
      </c>
      <c r="W16">
        <v>0</v>
      </c>
      <c r="X16">
        <v>0</v>
      </c>
      <c r="Y16">
        <v>0</v>
      </c>
      <c r="Z16">
        <v>0</v>
      </c>
      <c r="AA16" t="s">
        <v>434</v>
      </c>
      <c r="AB16" t="s">
        <v>434</v>
      </c>
      <c r="AC16" t="s">
        <v>291</v>
      </c>
      <c r="AD16" t="s">
        <v>305</v>
      </c>
      <c r="AE16" t="s">
        <v>434</v>
      </c>
      <c r="AF16">
        <v>0</v>
      </c>
      <c r="AG16" t="s">
        <v>311</v>
      </c>
      <c r="AI16" t="s">
        <v>434</v>
      </c>
      <c r="AM16" t="s">
        <v>434</v>
      </c>
      <c r="AN16" t="s">
        <v>434</v>
      </c>
      <c r="AO16" t="s">
        <v>434</v>
      </c>
      <c r="AY16" t="s">
        <v>434</v>
      </c>
      <c r="AZ16" t="s">
        <v>434</v>
      </c>
      <c r="BA16" s="90" t="s">
        <v>366</v>
      </c>
      <c r="BB16" t="s">
        <v>434</v>
      </c>
      <c r="BC16" t="s">
        <v>441</v>
      </c>
      <c r="BD16" t="s">
        <v>441</v>
      </c>
      <c r="BE16" s="90" t="s">
        <v>434</v>
      </c>
      <c r="BI16" t="s">
        <v>441</v>
      </c>
    </row>
    <row r="17" spans="1:61">
      <c r="A17" t="s">
        <v>1146</v>
      </c>
      <c r="B17" s="93" t="s">
        <v>1146</v>
      </c>
      <c r="C17" t="s">
        <v>440</v>
      </c>
      <c r="D17">
        <v>12</v>
      </c>
      <c r="E17" s="93" t="s">
        <v>434</v>
      </c>
      <c r="F17" t="s">
        <v>441</v>
      </c>
      <c r="G17" t="s">
        <v>434</v>
      </c>
      <c r="H17">
        <v>0</v>
      </c>
      <c r="J17" t="s">
        <v>434</v>
      </c>
      <c r="O17" t="s">
        <v>441</v>
      </c>
      <c r="Q17" t="s">
        <v>434</v>
      </c>
      <c r="R17" t="s">
        <v>434</v>
      </c>
      <c r="S17" s="3" t="s">
        <v>511</v>
      </c>
      <c r="T17">
        <v>0</v>
      </c>
      <c r="U17">
        <v>0</v>
      </c>
      <c r="V17">
        <v>0</v>
      </c>
      <c r="W17">
        <v>0</v>
      </c>
      <c r="X17">
        <v>0</v>
      </c>
      <c r="Y17">
        <v>0</v>
      </c>
      <c r="Z17">
        <v>0</v>
      </c>
      <c r="AA17" t="s">
        <v>434</v>
      </c>
      <c r="AB17" t="s">
        <v>434</v>
      </c>
      <c r="AC17" t="s">
        <v>291</v>
      </c>
      <c r="AD17" t="s">
        <v>305</v>
      </c>
      <c r="AE17" t="s">
        <v>434</v>
      </c>
      <c r="AF17">
        <v>0</v>
      </c>
      <c r="AG17" t="s">
        <v>311</v>
      </c>
      <c r="AI17" t="s">
        <v>434</v>
      </c>
      <c r="AM17" t="s">
        <v>434</v>
      </c>
      <c r="AN17" t="s">
        <v>434</v>
      </c>
      <c r="AO17" t="s">
        <v>434</v>
      </c>
      <c r="AY17" t="s">
        <v>434</v>
      </c>
      <c r="AZ17" t="s">
        <v>434</v>
      </c>
      <c r="BA17" s="90" t="s">
        <v>366</v>
      </c>
      <c r="BB17" t="s">
        <v>434</v>
      </c>
      <c r="BC17" t="s">
        <v>441</v>
      </c>
      <c r="BD17" t="s">
        <v>441</v>
      </c>
      <c r="BE17" s="90" t="s">
        <v>434</v>
      </c>
    </row>
    <row r="18" spans="1:61">
      <c r="A18" t="s">
        <v>1147</v>
      </c>
      <c r="B18" s="93" t="s">
        <v>1147</v>
      </c>
      <c r="C18" t="s">
        <v>440</v>
      </c>
      <c r="D18">
        <v>13</v>
      </c>
      <c r="E18" s="93" t="s">
        <v>434</v>
      </c>
      <c r="F18" t="s">
        <v>441</v>
      </c>
      <c r="G18" t="s">
        <v>434</v>
      </c>
      <c r="H18">
        <v>0</v>
      </c>
      <c r="J18" t="s">
        <v>434</v>
      </c>
      <c r="O18" t="s">
        <v>441</v>
      </c>
      <c r="Q18" t="s">
        <v>434</v>
      </c>
      <c r="R18" t="s">
        <v>434</v>
      </c>
      <c r="S18" s="3" t="s">
        <v>511</v>
      </c>
      <c r="T18">
        <v>0</v>
      </c>
      <c r="U18">
        <v>0</v>
      </c>
      <c r="V18">
        <v>0</v>
      </c>
      <c r="W18">
        <v>0</v>
      </c>
      <c r="X18">
        <v>0</v>
      </c>
      <c r="Y18">
        <v>0</v>
      </c>
      <c r="Z18">
        <v>0</v>
      </c>
      <c r="AA18" t="s">
        <v>434</v>
      </c>
      <c r="AB18" t="s">
        <v>434</v>
      </c>
      <c r="AC18" t="s">
        <v>291</v>
      </c>
      <c r="AD18" t="s">
        <v>305</v>
      </c>
      <c r="AE18" t="s">
        <v>434</v>
      </c>
      <c r="AF18">
        <v>0</v>
      </c>
      <c r="AG18" t="s">
        <v>311</v>
      </c>
      <c r="AI18" t="s">
        <v>434</v>
      </c>
      <c r="AM18" t="s">
        <v>434</v>
      </c>
      <c r="AN18" t="s">
        <v>434</v>
      </c>
      <c r="AO18" t="s">
        <v>434</v>
      </c>
      <c r="AY18" t="s">
        <v>434</v>
      </c>
      <c r="AZ18" t="s">
        <v>434</v>
      </c>
      <c r="BA18" s="90" t="s">
        <v>366</v>
      </c>
      <c r="BB18" t="s">
        <v>434</v>
      </c>
      <c r="BC18" t="s">
        <v>441</v>
      </c>
      <c r="BD18" t="s">
        <v>441</v>
      </c>
      <c r="BE18" s="90" t="s">
        <v>434</v>
      </c>
    </row>
    <row r="19" spans="1:61">
      <c r="A19" t="s">
        <v>1148</v>
      </c>
      <c r="B19" s="106" t="s">
        <v>1148</v>
      </c>
      <c r="C19" t="s">
        <v>440</v>
      </c>
      <c r="D19">
        <v>14</v>
      </c>
      <c r="E19" s="93" t="s">
        <v>434</v>
      </c>
      <c r="F19" t="s">
        <v>441</v>
      </c>
      <c r="G19" t="s">
        <v>434</v>
      </c>
      <c r="H19">
        <v>0</v>
      </c>
      <c r="J19" t="s">
        <v>434</v>
      </c>
      <c r="O19" t="s">
        <v>441</v>
      </c>
      <c r="Q19" t="s">
        <v>434</v>
      </c>
      <c r="R19" t="s">
        <v>434</v>
      </c>
      <c r="S19" s="3" t="s">
        <v>511</v>
      </c>
      <c r="T19">
        <v>0</v>
      </c>
      <c r="U19">
        <v>0</v>
      </c>
      <c r="V19">
        <v>0</v>
      </c>
      <c r="W19">
        <v>0</v>
      </c>
      <c r="X19">
        <v>0</v>
      </c>
      <c r="Y19">
        <v>0</v>
      </c>
      <c r="Z19">
        <v>0</v>
      </c>
      <c r="AA19" t="s">
        <v>434</v>
      </c>
      <c r="AB19" t="s">
        <v>434</v>
      </c>
      <c r="AC19" t="s">
        <v>291</v>
      </c>
      <c r="AD19" t="s">
        <v>305</v>
      </c>
      <c r="AE19" t="s">
        <v>434</v>
      </c>
      <c r="AF19">
        <v>0</v>
      </c>
      <c r="AG19" t="s">
        <v>311</v>
      </c>
      <c r="AI19" t="s">
        <v>434</v>
      </c>
      <c r="AM19" t="s">
        <v>434</v>
      </c>
      <c r="AN19" t="s">
        <v>434</v>
      </c>
      <c r="AO19" t="s">
        <v>434</v>
      </c>
      <c r="AY19" t="s">
        <v>434</v>
      </c>
      <c r="AZ19" t="s">
        <v>434</v>
      </c>
      <c r="BA19" s="90" t="s">
        <v>366</v>
      </c>
      <c r="BB19" t="s">
        <v>434</v>
      </c>
      <c r="BC19" t="s">
        <v>441</v>
      </c>
      <c r="BD19" t="s">
        <v>441</v>
      </c>
      <c r="BE19" s="90" t="s">
        <v>434</v>
      </c>
    </row>
    <row r="20" spans="1:61">
      <c r="A20" t="s">
        <v>1375</v>
      </c>
      <c r="B20" s="106" t="s">
        <v>1375</v>
      </c>
      <c r="C20" t="s">
        <v>440</v>
      </c>
      <c r="D20">
        <v>15</v>
      </c>
      <c r="E20" s="93" t="s">
        <v>434</v>
      </c>
      <c r="F20" t="s">
        <v>441</v>
      </c>
      <c r="G20" t="s">
        <v>434</v>
      </c>
      <c r="H20">
        <v>0</v>
      </c>
      <c r="J20" t="s">
        <v>434</v>
      </c>
      <c r="O20" t="s">
        <v>441</v>
      </c>
      <c r="Q20" t="s">
        <v>434</v>
      </c>
      <c r="R20" t="s">
        <v>434</v>
      </c>
      <c r="S20" s="3" t="s">
        <v>511</v>
      </c>
      <c r="T20">
        <v>0</v>
      </c>
      <c r="U20">
        <v>0</v>
      </c>
      <c r="V20">
        <v>0</v>
      </c>
      <c r="W20">
        <v>0</v>
      </c>
      <c r="X20">
        <v>0</v>
      </c>
      <c r="Y20">
        <v>0</v>
      </c>
      <c r="Z20">
        <v>0</v>
      </c>
      <c r="AA20" t="s">
        <v>434</v>
      </c>
      <c r="AB20" t="s">
        <v>434</v>
      </c>
      <c r="AC20" t="s">
        <v>291</v>
      </c>
      <c r="AD20" t="s">
        <v>305</v>
      </c>
      <c r="AE20" t="s">
        <v>434</v>
      </c>
      <c r="AF20">
        <v>0</v>
      </c>
      <c r="AG20" t="s">
        <v>311</v>
      </c>
      <c r="AI20" t="s">
        <v>434</v>
      </c>
      <c r="AM20" t="s">
        <v>434</v>
      </c>
      <c r="AN20" t="s">
        <v>434</v>
      </c>
      <c r="AO20" t="s">
        <v>434</v>
      </c>
      <c r="AY20" t="s">
        <v>434</v>
      </c>
      <c r="AZ20" t="s">
        <v>434</v>
      </c>
      <c r="BA20" s="90" t="s">
        <v>366</v>
      </c>
      <c r="BB20" t="s">
        <v>434</v>
      </c>
      <c r="BC20" t="s">
        <v>441</v>
      </c>
      <c r="BD20" t="s">
        <v>441</v>
      </c>
      <c r="BE20" s="90" t="s">
        <v>434</v>
      </c>
    </row>
    <row r="21" spans="1:61">
      <c r="A21" t="s">
        <v>1359</v>
      </c>
      <c r="B21" s="101" t="s">
        <v>1363</v>
      </c>
      <c r="C21" t="s">
        <v>440</v>
      </c>
      <c r="D21">
        <v>3</v>
      </c>
      <c r="E21" t="s">
        <v>434</v>
      </c>
      <c r="F21" t="s">
        <v>441</v>
      </c>
      <c r="G21" t="s">
        <v>434</v>
      </c>
      <c r="H21">
        <v>0</v>
      </c>
      <c r="J21" t="s">
        <v>434</v>
      </c>
      <c r="O21" t="s">
        <v>441</v>
      </c>
      <c r="Q21" t="s">
        <v>434</v>
      </c>
      <c r="R21" t="s">
        <v>434</v>
      </c>
      <c r="S21" t="s">
        <v>511</v>
      </c>
      <c r="T21">
        <v>0</v>
      </c>
      <c r="U21">
        <v>0</v>
      </c>
      <c r="V21">
        <v>0</v>
      </c>
      <c r="W21">
        <v>0</v>
      </c>
      <c r="X21">
        <v>0</v>
      </c>
      <c r="Y21">
        <v>0</v>
      </c>
      <c r="Z21">
        <v>0</v>
      </c>
      <c r="AA21" t="s">
        <v>434</v>
      </c>
      <c r="AB21" t="s">
        <v>434</v>
      </c>
      <c r="AC21" t="s">
        <v>291</v>
      </c>
      <c r="AD21" t="s">
        <v>305</v>
      </c>
      <c r="AE21" t="s">
        <v>434</v>
      </c>
      <c r="AF21">
        <v>0</v>
      </c>
      <c r="AG21" t="s">
        <v>311</v>
      </c>
      <c r="AI21" t="s">
        <v>434</v>
      </c>
      <c r="AM21" t="s">
        <v>434</v>
      </c>
      <c r="AN21" t="s">
        <v>434</v>
      </c>
      <c r="AO21" t="s">
        <v>434</v>
      </c>
      <c r="AY21" t="s">
        <v>434</v>
      </c>
      <c r="AZ21" t="s">
        <v>434</v>
      </c>
      <c r="BA21" t="s">
        <v>366</v>
      </c>
      <c r="BB21" t="s">
        <v>434</v>
      </c>
      <c r="BC21" t="s">
        <v>441</v>
      </c>
      <c r="BD21" t="s">
        <v>441</v>
      </c>
      <c r="BE21" t="s">
        <v>434</v>
      </c>
      <c r="BI21" t="s">
        <v>441</v>
      </c>
    </row>
    <row r="22" spans="1:61">
      <c r="A22" t="s">
        <v>1360</v>
      </c>
      <c r="B22" s="101" t="s">
        <v>1364</v>
      </c>
      <c r="C22" t="s">
        <v>440</v>
      </c>
      <c r="D22">
        <v>4</v>
      </c>
      <c r="E22" t="s">
        <v>434</v>
      </c>
      <c r="F22" t="s">
        <v>441</v>
      </c>
      <c r="G22" t="s">
        <v>434</v>
      </c>
      <c r="H22">
        <v>0</v>
      </c>
      <c r="J22" t="s">
        <v>434</v>
      </c>
      <c r="O22" t="s">
        <v>441</v>
      </c>
      <c r="Q22" t="s">
        <v>434</v>
      </c>
      <c r="R22" t="s">
        <v>434</v>
      </c>
      <c r="S22" t="s">
        <v>511</v>
      </c>
      <c r="T22">
        <v>0</v>
      </c>
      <c r="U22">
        <v>0</v>
      </c>
      <c r="V22">
        <v>0</v>
      </c>
      <c r="W22">
        <v>0</v>
      </c>
      <c r="X22">
        <v>0</v>
      </c>
      <c r="Y22">
        <v>0</v>
      </c>
      <c r="Z22">
        <v>0</v>
      </c>
      <c r="AA22" t="s">
        <v>434</v>
      </c>
      <c r="AB22" t="s">
        <v>434</v>
      </c>
      <c r="AC22" t="s">
        <v>291</v>
      </c>
      <c r="AD22" t="s">
        <v>305</v>
      </c>
      <c r="AE22" t="s">
        <v>434</v>
      </c>
      <c r="AF22">
        <v>0</v>
      </c>
      <c r="AG22" t="s">
        <v>311</v>
      </c>
      <c r="AI22" t="s">
        <v>434</v>
      </c>
      <c r="AM22" t="s">
        <v>434</v>
      </c>
      <c r="AN22" t="s">
        <v>434</v>
      </c>
      <c r="AO22" t="s">
        <v>434</v>
      </c>
      <c r="AY22" t="s">
        <v>434</v>
      </c>
      <c r="AZ22" t="s">
        <v>434</v>
      </c>
      <c r="BA22" t="s">
        <v>366</v>
      </c>
      <c r="BB22" t="s">
        <v>434</v>
      </c>
      <c r="BC22" t="s">
        <v>441</v>
      </c>
      <c r="BD22" t="s">
        <v>441</v>
      </c>
      <c r="BE22" t="s">
        <v>434</v>
      </c>
      <c r="BI22" t="s">
        <v>441</v>
      </c>
    </row>
    <row r="23" spans="1:61">
      <c r="A23" t="s">
        <v>1361</v>
      </c>
      <c r="B23" s="101" t="s">
        <v>1365</v>
      </c>
      <c r="C23" t="s">
        <v>440</v>
      </c>
      <c r="D23">
        <v>5</v>
      </c>
      <c r="E23" t="s">
        <v>434</v>
      </c>
      <c r="F23" t="s">
        <v>441</v>
      </c>
      <c r="G23" t="s">
        <v>434</v>
      </c>
      <c r="H23">
        <v>0</v>
      </c>
      <c r="J23" t="s">
        <v>434</v>
      </c>
      <c r="O23" t="s">
        <v>441</v>
      </c>
      <c r="Q23" t="s">
        <v>434</v>
      </c>
      <c r="R23" t="s">
        <v>434</v>
      </c>
      <c r="S23" t="s">
        <v>511</v>
      </c>
      <c r="T23">
        <v>0</v>
      </c>
      <c r="U23">
        <v>0</v>
      </c>
      <c r="V23">
        <v>0</v>
      </c>
      <c r="W23">
        <v>0</v>
      </c>
      <c r="X23">
        <v>0</v>
      </c>
      <c r="Y23">
        <v>0</v>
      </c>
      <c r="Z23">
        <v>0</v>
      </c>
      <c r="AA23" t="s">
        <v>434</v>
      </c>
      <c r="AB23" t="s">
        <v>434</v>
      </c>
      <c r="AC23" t="s">
        <v>291</v>
      </c>
      <c r="AD23" t="s">
        <v>305</v>
      </c>
      <c r="AE23" t="s">
        <v>434</v>
      </c>
      <c r="AF23">
        <v>0</v>
      </c>
      <c r="AG23" t="s">
        <v>311</v>
      </c>
      <c r="AI23" t="s">
        <v>434</v>
      </c>
      <c r="AM23" t="s">
        <v>434</v>
      </c>
      <c r="AN23" t="s">
        <v>434</v>
      </c>
      <c r="AO23" t="s">
        <v>434</v>
      </c>
      <c r="AY23" t="s">
        <v>434</v>
      </c>
      <c r="AZ23" t="s">
        <v>434</v>
      </c>
      <c r="BA23" t="s">
        <v>366</v>
      </c>
      <c r="BB23" t="s">
        <v>434</v>
      </c>
      <c r="BC23" t="s">
        <v>441</v>
      </c>
      <c r="BD23" t="s">
        <v>441</v>
      </c>
      <c r="BE23" t="s">
        <v>434</v>
      </c>
      <c r="BI23" t="s">
        <v>441</v>
      </c>
    </row>
    <row r="24" spans="1:61">
      <c r="A24" s="101" t="s">
        <v>1362</v>
      </c>
      <c r="B24" s="101" t="s">
        <v>1366</v>
      </c>
      <c r="C24" t="s">
        <v>440</v>
      </c>
      <c r="D24">
        <v>6</v>
      </c>
      <c r="E24" t="s">
        <v>434</v>
      </c>
      <c r="F24" t="s">
        <v>441</v>
      </c>
      <c r="G24" t="s">
        <v>434</v>
      </c>
      <c r="H24">
        <v>0</v>
      </c>
      <c r="J24" t="s">
        <v>434</v>
      </c>
      <c r="O24" t="s">
        <v>441</v>
      </c>
      <c r="Q24" t="s">
        <v>434</v>
      </c>
      <c r="R24" t="s">
        <v>434</v>
      </c>
      <c r="S24" t="s">
        <v>511</v>
      </c>
      <c r="T24">
        <v>0</v>
      </c>
      <c r="U24">
        <v>0</v>
      </c>
      <c r="V24">
        <v>0</v>
      </c>
      <c r="W24">
        <v>0</v>
      </c>
      <c r="X24">
        <v>0</v>
      </c>
      <c r="Y24">
        <v>0</v>
      </c>
      <c r="Z24">
        <v>0</v>
      </c>
      <c r="AA24" t="s">
        <v>434</v>
      </c>
      <c r="AB24" t="s">
        <v>434</v>
      </c>
      <c r="AC24" t="s">
        <v>291</v>
      </c>
      <c r="AD24" t="s">
        <v>305</v>
      </c>
      <c r="AE24" t="s">
        <v>434</v>
      </c>
      <c r="AF24">
        <v>0</v>
      </c>
      <c r="AG24" t="s">
        <v>311</v>
      </c>
      <c r="AI24" t="s">
        <v>434</v>
      </c>
      <c r="AM24" t="s">
        <v>434</v>
      </c>
      <c r="AN24" t="s">
        <v>434</v>
      </c>
      <c r="AO24" t="s">
        <v>434</v>
      </c>
      <c r="AY24" t="s">
        <v>434</v>
      </c>
      <c r="AZ24" t="s">
        <v>434</v>
      </c>
      <c r="BA24" t="s">
        <v>366</v>
      </c>
      <c r="BB24" t="s">
        <v>434</v>
      </c>
      <c r="BC24" t="s">
        <v>441</v>
      </c>
      <c r="BD24" t="s">
        <v>441</v>
      </c>
      <c r="BE24" t="s">
        <v>434</v>
      </c>
      <c r="BI24" t="s">
        <v>441</v>
      </c>
    </row>
  </sheetData>
  <pageMargins left="0.75" right="0.75" top="1" bottom="1" header="0.5" footer="0.5"/>
  <pageSetup paperSize="9" orientation="portrait" r:id="rId1"/>
  <headerFooter>
    <oddHeader>&amp;R&amp;"Calibri"&amp;14&amp;KFF0000 L2: Internal use only&amp;1#_x000D_</oddHeader>
  </headerFooter>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
  <sheetViews>
    <sheetView workbookViewId="0">
      <pane xSplit="2" ySplit="1" topLeftCell="C2" activePane="bottomRight" state="frozenSplit"/>
      <selection activeCell="F40" sqref="F40"/>
      <selection pane="topRight" activeCell="F40" sqref="F40"/>
      <selection pane="bottomLeft" activeCell="F40" sqref="F40"/>
      <selection pane="bottomRight" activeCell="F40" sqref="F40"/>
    </sheetView>
  </sheetViews>
  <sheetFormatPr defaultColWidth="9.109375" defaultRowHeight="14.4"/>
  <cols>
    <col min="1" max="2" width="25" style="3" customWidth="1"/>
    <col min="3" max="3" width="9.109375" style="3" customWidth="1"/>
    <col min="4" max="16384" width="9.109375" style="3"/>
  </cols>
  <sheetData>
    <row r="1" spans="1:2" s="6" customFormat="1">
      <c r="A1" s="6" t="s">
        <v>572</v>
      </c>
      <c r="B1" s="6" t="s">
        <v>574</v>
      </c>
    </row>
  </sheetData>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1"/>
  <sheetViews>
    <sheetView topLeftCell="M1" workbookViewId="0">
      <selection activeCell="F40" sqref="F40"/>
    </sheetView>
  </sheetViews>
  <sheetFormatPr defaultColWidth="9.109375" defaultRowHeight="14.4"/>
  <cols>
    <col min="1" max="1" width="9" style="3"/>
    <col min="2" max="2" width="9" style="3" customWidth="1"/>
    <col min="3" max="3" width="24.44140625" style="3" customWidth="1"/>
    <col min="4" max="4" width="22.44140625" style="3" customWidth="1"/>
    <col min="5" max="5" width="12" style="3" customWidth="1"/>
    <col min="6" max="6" width="12.88671875" style="3" customWidth="1"/>
    <col min="7" max="7" width="22.44140625" style="3" customWidth="1"/>
    <col min="8" max="8" width="20.44140625" style="3" customWidth="1"/>
    <col min="9" max="9" width="19.44140625" style="3" customWidth="1"/>
    <col min="10" max="10" width="8.44140625" style="3" customWidth="1"/>
    <col min="11" max="11" width="17.44140625" style="3" customWidth="1"/>
    <col min="12" max="12" width="32.44140625" style="3" customWidth="1"/>
    <col min="13" max="13" width="33.88671875" style="3" customWidth="1"/>
    <col min="14" max="14" width="31.88671875" style="3" customWidth="1"/>
    <col min="15" max="15" width="16.109375" style="3" customWidth="1"/>
    <col min="16" max="16" width="27.44140625" style="3" customWidth="1"/>
    <col min="17" max="17" width="46.44140625" style="3" customWidth="1"/>
    <col min="18" max="18" width="50.44140625" style="3" customWidth="1"/>
    <col min="19" max="32" width="9" style="3"/>
    <col min="33" max="16384" width="9.109375" style="3"/>
  </cols>
  <sheetData>
    <row r="1" spans="1:18">
      <c r="A1" s="6" t="s">
        <v>572</v>
      </c>
      <c r="B1" s="6" t="s">
        <v>513</v>
      </c>
      <c r="C1" s="6" t="s">
        <v>575</v>
      </c>
      <c r="D1" s="6" t="s">
        <v>576</v>
      </c>
      <c r="E1" s="6" t="s">
        <v>577</v>
      </c>
      <c r="F1" s="6" t="s">
        <v>578</v>
      </c>
      <c r="G1" s="6" t="s">
        <v>579</v>
      </c>
      <c r="H1" s="6" t="s">
        <v>580</v>
      </c>
      <c r="I1" s="6" t="s">
        <v>581</v>
      </c>
      <c r="J1" s="6" t="s">
        <v>582</v>
      </c>
      <c r="K1" s="6" t="s">
        <v>583</v>
      </c>
      <c r="L1" s="6" t="s">
        <v>584</v>
      </c>
      <c r="M1" s="6" t="s">
        <v>585</v>
      </c>
      <c r="N1" s="6" t="s">
        <v>586</v>
      </c>
      <c r="O1" s="6" t="s">
        <v>587</v>
      </c>
      <c r="P1" s="6" t="s">
        <v>588</v>
      </c>
      <c r="Q1" s="3" t="s">
        <v>589</v>
      </c>
      <c r="R1" s="3" t="s">
        <v>590</v>
      </c>
    </row>
  </sheetData>
  <dataValidations count="3">
    <dataValidation type="list" allowBlank="1" showInputMessage="1" showErrorMessage="1" sqref="E2:E1048576" xr:uid="{00000000-0002-0000-1600-000000000000}">
      <formula1>"Tightening,Reducing"</formula1>
    </dataValidation>
    <dataValidation type="list" allowBlank="1" showInputMessage="1" showErrorMessage="1" sqref="F2:F1048576" xr:uid="{00000000-0002-0000-1600-000001000000}">
      <formula1>"Time,LastOccurrences"</formula1>
    </dataValidation>
    <dataValidation type="list" allowBlank="1" showInputMessage="1" showErrorMessage="1" sqref="I2:I1048576" xr:uid="{00000000-0002-0000-1600-000002000000}">
      <formula1>"Hours,Days,Months"</formula1>
    </dataValidation>
  </dataValidations>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
  <sheetViews>
    <sheetView workbookViewId="0">
      <selection activeCell="F40" sqref="F40"/>
    </sheetView>
  </sheetViews>
  <sheetFormatPr defaultColWidth="9.109375" defaultRowHeight="14.4"/>
  <cols>
    <col min="1" max="1" width="14.88671875" style="3" customWidth="1"/>
    <col min="2" max="2" width="30.44140625" style="3" customWidth="1"/>
    <col min="3" max="3" width="22.109375" style="3" customWidth="1"/>
    <col min="4" max="32" width="9" style="3"/>
    <col min="33" max="16384" width="9.109375" style="3"/>
  </cols>
  <sheetData>
    <row r="1" spans="1:3">
      <c r="A1" s="6" t="s">
        <v>572</v>
      </c>
      <c r="B1" s="6" t="s">
        <v>513</v>
      </c>
      <c r="C1" s="6" t="s">
        <v>591</v>
      </c>
    </row>
  </sheetData>
  <dataValidations count="2">
    <dataValidation allowBlank="1" showInputMessage="1" showErrorMessage="1" sqref="C1 B1:B1048576" xr:uid="{00000000-0002-0000-1700-000000000000}"/>
    <dataValidation type="list" allowBlank="1" showInputMessage="1" showErrorMessage="1" sqref="C2:C1048576" xr:uid="{00000000-0002-0000-1700-000001000000}">
      <formula1>"MaterialType,Product,ProductGroup,Resource,Model,ResourceType,Flow"</formula1>
    </dataValidation>
  </dataValidations>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
  <sheetViews>
    <sheetView workbookViewId="0">
      <pane xSplit="1" ySplit="1" topLeftCell="B2" activePane="bottomRight" state="frozenSplit"/>
      <selection activeCell="F40" sqref="F40"/>
      <selection pane="topRight" activeCell="F40" sqref="F40"/>
      <selection pane="bottomLeft" activeCell="F40" sqref="F40"/>
      <selection pane="bottomRight" activeCell="F40" sqref="F40"/>
    </sheetView>
  </sheetViews>
  <sheetFormatPr defaultColWidth="9.109375" defaultRowHeight="14.4"/>
  <cols>
    <col min="1" max="1" width="25" style="3" customWidth="1"/>
    <col min="2" max="2" width="20.5546875" style="3" customWidth="1"/>
    <col min="3" max="3" width="15.88671875" style="3" customWidth="1"/>
    <col min="4" max="4" width="16" style="3" customWidth="1"/>
    <col min="5" max="6" width="18.109375" style="3" customWidth="1"/>
    <col min="7" max="7" width="19.44140625" style="3" customWidth="1"/>
    <col min="8" max="8" width="19.109375" style="3" customWidth="1"/>
    <col min="9" max="9" width="15.109375" style="3" customWidth="1"/>
    <col min="10" max="10" width="24.88671875" style="3" customWidth="1"/>
    <col min="11" max="16384" width="9.109375" style="3"/>
  </cols>
  <sheetData>
    <row r="1" spans="1:11" s="6" customFormat="1">
      <c r="A1" s="6" t="s">
        <v>572</v>
      </c>
      <c r="B1" s="6" t="s">
        <v>359</v>
      </c>
      <c r="C1" s="6" t="s">
        <v>361</v>
      </c>
      <c r="D1" s="6" t="s">
        <v>394</v>
      </c>
      <c r="E1" s="6" t="s">
        <v>323</v>
      </c>
      <c r="F1" s="6" t="s">
        <v>592</v>
      </c>
      <c r="G1" s="6" t="s">
        <v>573</v>
      </c>
      <c r="H1" s="6" t="s">
        <v>593</v>
      </c>
      <c r="I1" s="6" t="s">
        <v>594</v>
      </c>
      <c r="J1" s="6" t="s">
        <v>595</v>
      </c>
      <c r="K1" s="6" t="s">
        <v>432</v>
      </c>
    </row>
  </sheetData>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1"/>
  <sheetViews>
    <sheetView workbookViewId="0">
      <pane xSplit="2" ySplit="1" topLeftCell="C2" activePane="bottomRight" state="frozenSplit"/>
      <selection activeCell="F40" sqref="F40"/>
      <selection pane="topRight" activeCell="F40" sqref="F40"/>
      <selection pane="bottomLeft" activeCell="F40" sqref="F40"/>
      <selection pane="bottomRight" activeCell="F40" sqref="F40"/>
    </sheetView>
  </sheetViews>
  <sheetFormatPr defaultColWidth="9.109375" defaultRowHeight="14.4"/>
  <cols>
    <col min="1" max="2" width="25" style="3" customWidth="1"/>
    <col min="3" max="3" width="9.109375" style="3" customWidth="1"/>
    <col min="4" max="16384" width="9.109375" style="3"/>
  </cols>
  <sheetData>
    <row r="1" spans="1:2" s="6" customFormat="1">
      <c r="A1" s="6" t="s">
        <v>572</v>
      </c>
      <c r="B1" s="6" t="s">
        <v>596</v>
      </c>
    </row>
  </sheetData>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
  <sheetViews>
    <sheetView topLeftCell="F1" workbookViewId="0">
      <selection activeCell="F40" sqref="F40"/>
    </sheetView>
  </sheetViews>
  <sheetFormatPr defaultColWidth="9.109375" defaultRowHeight="14.4"/>
  <cols>
    <col min="1" max="1" width="9" style="3"/>
    <col min="2" max="2" width="11.44140625" style="3" customWidth="1"/>
    <col min="3" max="3" width="16.44140625" style="3" customWidth="1"/>
    <col min="4" max="4" width="9" style="3"/>
    <col min="5" max="5" width="15.44140625" style="3" customWidth="1"/>
    <col min="6" max="6" width="11.44140625" style="3" customWidth="1"/>
    <col min="7" max="7" width="16.109375" style="3" customWidth="1"/>
    <col min="8" max="8" width="9.44140625" style="3" customWidth="1"/>
    <col min="9" max="9" width="20.44140625" style="3" customWidth="1"/>
    <col min="10" max="10" width="23.88671875" style="3" customWidth="1"/>
    <col min="11" max="11" width="30.44140625" style="3" customWidth="1"/>
    <col min="12" max="12" width="31.44140625" style="3" customWidth="1"/>
    <col min="13" max="13" width="29" style="3" customWidth="1"/>
    <col min="14" max="14" width="22.44140625" style="3" customWidth="1"/>
    <col min="15" max="15" width="26.109375" style="3" customWidth="1"/>
    <col min="16" max="16" width="44.44140625" style="3" customWidth="1"/>
    <col min="17" max="17" width="48.88671875" style="3" customWidth="1"/>
    <col min="18" max="32" width="9" style="3"/>
    <col min="33" max="16384" width="9.109375" style="3"/>
  </cols>
  <sheetData>
    <row r="1" spans="1:17">
      <c r="A1" s="6" t="s">
        <v>572</v>
      </c>
      <c r="B1" s="6" t="s">
        <v>359</v>
      </c>
      <c r="C1" s="6" t="s">
        <v>361</v>
      </c>
      <c r="D1" s="6" t="s">
        <v>394</v>
      </c>
      <c r="E1" s="6" t="s">
        <v>323</v>
      </c>
      <c r="F1" s="6" t="s">
        <v>321</v>
      </c>
      <c r="G1" s="6" t="s">
        <v>392</v>
      </c>
      <c r="H1" s="6" t="s">
        <v>389</v>
      </c>
      <c r="I1" s="6" t="s">
        <v>597</v>
      </c>
      <c r="J1" s="6" t="s">
        <v>598</v>
      </c>
      <c r="K1" s="6" t="s">
        <v>599</v>
      </c>
      <c r="L1" s="6" t="s">
        <v>600</v>
      </c>
      <c r="M1" s="6" t="s">
        <v>601</v>
      </c>
      <c r="N1" s="6" t="s">
        <v>602</v>
      </c>
      <c r="O1" s="6" t="s">
        <v>603</v>
      </c>
      <c r="P1" s="6" t="s">
        <v>604</v>
      </c>
      <c r="Q1" s="3" t="s">
        <v>605</v>
      </c>
    </row>
  </sheetData>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1"/>
  <sheetViews>
    <sheetView workbookViewId="0">
      <selection activeCell="F40" sqref="F40"/>
    </sheetView>
  </sheetViews>
  <sheetFormatPr defaultColWidth="9.109375" defaultRowHeight="14.4"/>
  <cols>
    <col min="1" max="1" width="23.5546875" customWidth="1"/>
    <col min="2" max="2" width="27.5546875" customWidth="1"/>
    <col min="3" max="4" width="15.44140625" customWidth="1"/>
    <col min="5" max="5" width="20.109375" customWidth="1"/>
    <col min="6" max="6" width="23.88671875" customWidth="1"/>
    <col min="7" max="7" width="14.5546875" customWidth="1"/>
    <col min="8" max="8" width="18.109375" customWidth="1"/>
    <col min="9" max="9" width="14" customWidth="1"/>
    <col min="10" max="10" width="19.44140625" customWidth="1"/>
    <col min="11" max="11" width="26.88671875" customWidth="1"/>
    <col min="12" max="13" width="36.44140625" customWidth="1"/>
    <col min="14" max="14" width="31.109375" customWidth="1"/>
    <col min="15" max="15" width="21.5546875" customWidth="1"/>
  </cols>
  <sheetData>
    <row r="1" spans="1:15">
      <c r="A1" t="s">
        <v>426</v>
      </c>
      <c r="B1" t="s">
        <v>2</v>
      </c>
      <c r="C1" t="s">
        <v>494</v>
      </c>
      <c r="D1" t="s">
        <v>606</v>
      </c>
      <c r="E1" t="s">
        <v>607</v>
      </c>
      <c r="F1" t="s">
        <v>608</v>
      </c>
      <c r="G1" t="s">
        <v>609</v>
      </c>
      <c r="H1" t="s">
        <v>610</v>
      </c>
      <c r="I1" t="s">
        <v>611</v>
      </c>
      <c r="J1" t="s">
        <v>612</v>
      </c>
      <c r="K1" t="s">
        <v>613</v>
      </c>
      <c r="L1" t="s">
        <v>614</v>
      </c>
      <c r="M1" t="s">
        <v>615</v>
      </c>
      <c r="N1" t="s">
        <v>616</v>
      </c>
      <c r="O1" t="s">
        <v>617</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2B31-7D72-47AA-B975-F51925BE8BD8}">
  <sheetPr>
    <tabColor rgb="FF92D050"/>
  </sheetPr>
  <dimension ref="A1:E22"/>
  <sheetViews>
    <sheetView workbookViewId="0">
      <selection activeCell="G35" sqref="G35:H35"/>
    </sheetView>
  </sheetViews>
  <sheetFormatPr defaultRowHeight="14.4"/>
  <cols>
    <col min="1" max="1" width="27" customWidth="1"/>
    <col min="2" max="2" width="32.44140625" customWidth="1"/>
    <col min="3" max="3" width="10" bestFit="1" customWidth="1"/>
  </cols>
  <sheetData>
    <row r="1" spans="1:5" ht="15" thickBot="1">
      <c r="A1" s="14" t="s">
        <v>359</v>
      </c>
      <c r="B1" s="14" t="s">
        <v>979</v>
      </c>
      <c r="C1" s="14" t="s">
        <v>620</v>
      </c>
    </row>
    <row r="2" spans="1:5" ht="15" thickTop="1">
      <c r="A2" s="17" t="s">
        <v>1095</v>
      </c>
      <c r="B2" s="17" t="s">
        <v>997</v>
      </c>
      <c r="C2" s="94" t="s">
        <v>441</v>
      </c>
      <c r="E2" s="104"/>
    </row>
    <row r="3" spans="1:5">
      <c r="A3" s="80" t="s">
        <v>1096</v>
      </c>
      <c r="B3" s="80" t="s">
        <v>997</v>
      </c>
      <c r="C3" s="80" t="s">
        <v>441</v>
      </c>
    </row>
    <row r="4" spans="1:5">
      <c r="A4" s="17" t="s">
        <v>1097</v>
      </c>
      <c r="B4" s="17" t="s">
        <v>997</v>
      </c>
      <c r="C4" s="94" t="s">
        <v>441</v>
      </c>
    </row>
    <row r="5" spans="1:5">
      <c r="A5" s="80" t="s">
        <v>1098</v>
      </c>
      <c r="B5" s="80" t="s">
        <v>997</v>
      </c>
      <c r="C5" s="80" t="s">
        <v>441</v>
      </c>
    </row>
    <row r="6" spans="1:5">
      <c r="A6" s="17" t="s">
        <v>1099</v>
      </c>
      <c r="B6" s="17" t="s">
        <v>997</v>
      </c>
      <c r="C6" s="94" t="s">
        <v>441</v>
      </c>
    </row>
    <row r="7" spans="1:5">
      <c r="A7" s="80" t="s">
        <v>1101</v>
      </c>
      <c r="B7" s="80" t="s">
        <v>1103</v>
      </c>
      <c r="C7" s="80" t="s">
        <v>441</v>
      </c>
    </row>
    <row r="8" spans="1:5">
      <c r="A8" s="17" t="s">
        <v>1102</v>
      </c>
      <c r="B8" s="17" t="s">
        <v>1103</v>
      </c>
      <c r="C8" s="94" t="s">
        <v>441</v>
      </c>
    </row>
    <row r="9" spans="1:5">
      <c r="A9" s="80" t="s">
        <v>1084</v>
      </c>
      <c r="B9" s="80" t="s">
        <v>985</v>
      </c>
      <c r="C9" s="80" t="s">
        <v>441</v>
      </c>
    </row>
    <row r="10" spans="1:5">
      <c r="A10" s="17" t="s">
        <v>1085</v>
      </c>
      <c r="B10" s="17" t="s">
        <v>987</v>
      </c>
      <c r="C10" s="94" t="s">
        <v>434</v>
      </c>
    </row>
    <row r="11" spans="1:5">
      <c r="A11" s="80" t="s">
        <v>1086</v>
      </c>
      <c r="B11" s="80" t="s">
        <v>987</v>
      </c>
      <c r="C11" s="80" t="s">
        <v>434</v>
      </c>
    </row>
    <row r="12" spans="1:5">
      <c r="A12" s="17" t="s">
        <v>1087</v>
      </c>
      <c r="B12" s="17" t="s">
        <v>987</v>
      </c>
      <c r="C12" s="94" t="s">
        <v>434</v>
      </c>
    </row>
    <row r="13" spans="1:5">
      <c r="A13" s="80" t="s">
        <v>1088</v>
      </c>
      <c r="B13" s="80" t="s">
        <v>987</v>
      </c>
      <c r="C13" s="80" t="s">
        <v>434</v>
      </c>
    </row>
    <row r="14" spans="1:5">
      <c r="A14" s="17" t="s">
        <v>1089</v>
      </c>
      <c r="B14" s="17" t="s">
        <v>987</v>
      </c>
      <c r="C14" s="94" t="s">
        <v>434</v>
      </c>
    </row>
    <row r="15" spans="1:5">
      <c r="A15" s="80" t="s">
        <v>1090</v>
      </c>
      <c r="B15" s="80" t="s">
        <v>987</v>
      </c>
      <c r="C15" s="80" t="s">
        <v>434</v>
      </c>
    </row>
    <row r="16" spans="1:5">
      <c r="A16" s="17" t="s">
        <v>1091</v>
      </c>
      <c r="B16" s="17" t="s">
        <v>987</v>
      </c>
      <c r="C16" s="94" t="s">
        <v>434</v>
      </c>
    </row>
    <row r="17" spans="1:3">
      <c r="A17" s="80" t="s">
        <v>1092</v>
      </c>
      <c r="B17" s="80" t="s">
        <v>987</v>
      </c>
      <c r="C17" s="80" t="s">
        <v>434</v>
      </c>
    </row>
    <row r="18" spans="1:3">
      <c r="A18" s="17" t="s">
        <v>1093</v>
      </c>
      <c r="B18" s="17" t="s">
        <v>987</v>
      </c>
      <c r="C18" s="94" t="s">
        <v>434</v>
      </c>
    </row>
    <row r="19" spans="1:3">
      <c r="A19" s="80" t="s">
        <v>1094</v>
      </c>
      <c r="B19" s="80" t="s">
        <v>987</v>
      </c>
      <c r="C19" s="80" t="s">
        <v>434</v>
      </c>
    </row>
    <row r="20" spans="1:3">
      <c r="A20" s="80"/>
      <c r="B20" s="80"/>
      <c r="C20" s="80"/>
    </row>
    <row r="21" spans="1:3">
      <c r="A21" s="105" t="s">
        <v>1100</v>
      </c>
      <c r="B21" s="80" t="s">
        <v>997</v>
      </c>
      <c r="C21" s="80" t="s">
        <v>441</v>
      </c>
    </row>
    <row r="22" spans="1:3">
      <c r="A22" s="80"/>
      <c r="B22" s="80"/>
      <c r="C22" s="80"/>
    </row>
  </sheetData>
  <autoFilter ref="A1:C22" xr:uid="{2D4F2B31-7D72-47AA-B975-F51925BE8BD8}"/>
  <pageMargins left="0.7" right="0.7" top="0.75" bottom="0.75" header="0.3" footer="0.3"/>
  <pageSetup paperSize="9" orientation="portrait" r:id="rId1"/>
  <headerFooter>
    <oddHeader>&amp;R&amp;"Calibri"&amp;14&amp;KFF0000 L2: Internal use only&amp;1#_x000D_</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D285-5D99-42D5-BDB1-F6DFEC5D172B}">
  <sheetPr>
    <tabColor rgb="FF92D050"/>
  </sheetPr>
  <dimension ref="A1:F6"/>
  <sheetViews>
    <sheetView workbookViewId="0">
      <selection activeCell="N18" sqref="N18"/>
    </sheetView>
  </sheetViews>
  <sheetFormatPr defaultRowHeight="14.4"/>
  <cols>
    <col min="1" max="1" width="18.6640625" bestFit="1" customWidth="1"/>
    <col min="4" max="4" width="15.5546875" bestFit="1" customWidth="1"/>
    <col min="5" max="5" width="14" bestFit="1" customWidth="1"/>
    <col min="6" max="6" width="38.33203125" bestFit="1" customWidth="1"/>
  </cols>
  <sheetData>
    <row r="1" spans="1:6" ht="15" thickBot="1">
      <c r="A1" s="14" t="s">
        <v>979</v>
      </c>
      <c r="B1" s="14" t="s">
        <v>501</v>
      </c>
      <c r="C1" s="14" t="s">
        <v>373</v>
      </c>
      <c r="D1" s="14" t="s">
        <v>359</v>
      </c>
      <c r="E1" s="14" t="s">
        <v>361</v>
      </c>
      <c r="F1" s="14" t="s">
        <v>961</v>
      </c>
    </row>
    <row r="2" spans="1:6" ht="15" thickTop="1">
      <c r="A2" s="17" t="s">
        <v>985</v>
      </c>
      <c r="B2" s="17"/>
      <c r="C2" s="17"/>
      <c r="D2" s="17" t="s">
        <v>1083</v>
      </c>
      <c r="E2" s="17"/>
      <c r="F2" s="17" t="s">
        <v>1110</v>
      </c>
    </row>
    <row r="3" spans="1:6">
      <c r="A3" s="80" t="s">
        <v>985</v>
      </c>
      <c r="B3" s="80"/>
      <c r="C3" s="80"/>
      <c r="D3" s="80"/>
      <c r="E3" s="80"/>
      <c r="F3" s="80" t="s">
        <v>1359</v>
      </c>
    </row>
    <row r="4" spans="1:6">
      <c r="A4" s="17" t="s">
        <v>987</v>
      </c>
      <c r="B4" s="17"/>
      <c r="C4" s="17"/>
      <c r="D4" s="17"/>
      <c r="E4" s="17"/>
      <c r="F4" s="17" t="s">
        <v>1360</v>
      </c>
    </row>
    <row r="5" spans="1:6">
      <c r="A5" s="80" t="s">
        <v>989</v>
      </c>
      <c r="B5" s="80"/>
      <c r="C5" s="80"/>
      <c r="D5" s="80"/>
      <c r="E5" s="80"/>
      <c r="F5" s="80" t="s">
        <v>1362</v>
      </c>
    </row>
    <row r="6" spans="1:6">
      <c r="A6" s="17" t="s">
        <v>997</v>
      </c>
      <c r="B6" s="17"/>
      <c r="C6" s="17"/>
      <c r="D6" s="17"/>
      <c r="E6" s="17"/>
      <c r="F6" s="17" t="s">
        <v>1361</v>
      </c>
    </row>
  </sheetData>
  <pageMargins left="0.7" right="0.7" top="0.75" bottom="0.75" header="0.3" footer="0.3"/>
  <pageSetup paperSize="9" orientation="portrait" r:id="rId1"/>
  <headerFooter>
    <oddHeader>&amp;R&amp;"Calibri"&amp;14&amp;KFF0000 L2: Internal use only&amp;1#_x000D_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B6"/>
  <sheetViews>
    <sheetView workbookViewId="0">
      <pane ySplit="1" topLeftCell="A2" activePane="bottomLeft" state="frozenSplit"/>
      <selection activeCell="F40" sqref="F40"/>
      <selection pane="bottomLeft" activeCell="F40" sqref="F40"/>
    </sheetView>
  </sheetViews>
  <sheetFormatPr defaultColWidth="9.109375" defaultRowHeight="14.4"/>
  <cols>
    <col min="1" max="1" width="21.44140625" style="52" customWidth="1"/>
    <col min="2" max="2" width="98" style="52" customWidth="1"/>
    <col min="3" max="3" width="9.109375" style="52" customWidth="1"/>
    <col min="4" max="16384" width="9.109375" style="52"/>
  </cols>
  <sheetData>
    <row r="1" spans="1:2">
      <c r="A1" s="53" t="s">
        <v>197</v>
      </c>
      <c r="B1" s="53" t="s">
        <v>256</v>
      </c>
    </row>
    <row r="2" spans="1:2" s="3" customFormat="1" ht="90" customHeight="1">
      <c r="A2" s="52" t="s">
        <v>200</v>
      </c>
      <c r="B2" s="7" t="s">
        <v>257</v>
      </c>
    </row>
    <row r="3" spans="1:2" s="3" customFormat="1" ht="135" customHeight="1">
      <c r="A3" s="52" t="s">
        <v>200</v>
      </c>
      <c r="B3" s="7" t="s">
        <v>258</v>
      </c>
    </row>
    <row r="4" spans="1:2">
      <c r="A4" s="52" t="s">
        <v>218</v>
      </c>
      <c r="B4" s="7" t="s">
        <v>259</v>
      </c>
    </row>
    <row r="5" spans="1:2">
      <c r="A5" s="52" t="s">
        <v>260</v>
      </c>
      <c r="B5" s="7" t="s">
        <v>261</v>
      </c>
    </row>
    <row r="6" spans="1:2">
      <c r="A6" s="52" t="s">
        <v>262</v>
      </c>
      <c r="B6" s="7" t="s">
        <v>261</v>
      </c>
    </row>
  </sheetData>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C000"/>
  </sheetPr>
  <dimension ref="A1:H6"/>
  <sheetViews>
    <sheetView workbookViewId="0">
      <pane ySplit="1" topLeftCell="A2" activePane="bottomLeft" state="frozen"/>
      <selection activeCell="F40" sqref="F40"/>
      <selection pane="bottomLeft" activeCell="B17" sqref="B17"/>
    </sheetView>
  </sheetViews>
  <sheetFormatPr defaultColWidth="9.109375" defaultRowHeight="14.4"/>
  <cols>
    <col min="1" max="1" width="50.44140625" customWidth="1"/>
    <col min="2" max="2" width="41.5546875" customWidth="1"/>
    <col min="3" max="3" width="11.44140625" customWidth="1"/>
    <col min="4" max="4" width="13" customWidth="1"/>
    <col min="5" max="5" width="11.44140625" customWidth="1"/>
    <col min="6" max="6" width="10.109375" customWidth="1"/>
    <col min="7" max="7" width="22.44140625" customWidth="1"/>
    <col min="8" max="8" width="11.109375" customWidth="1"/>
  </cols>
  <sheetData>
    <row r="1" spans="1:8">
      <c r="A1" t="s">
        <v>426</v>
      </c>
      <c r="B1" t="s">
        <v>2</v>
      </c>
      <c r="C1" t="s">
        <v>494</v>
      </c>
      <c r="D1" t="s">
        <v>618</v>
      </c>
      <c r="E1" t="s">
        <v>619</v>
      </c>
      <c r="F1" t="s">
        <v>620</v>
      </c>
      <c r="G1" t="s">
        <v>621</v>
      </c>
      <c r="H1" t="s">
        <v>622</v>
      </c>
    </row>
    <row r="2" spans="1:8">
      <c r="A2" s="106" t="s">
        <v>1377</v>
      </c>
      <c r="B2" t="s">
        <v>1377</v>
      </c>
      <c r="C2" t="s">
        <v>440</v>
      </c>
      <c r="D2" t="s">
        <v>572</v>
      </c>
      <c r="E2" t="s">
        <v>434</v>
      </c>
      <c r="F2" t="s">
        <v>441</v>
      </c>
      <c r="G2" t="s">
        <v>434</v>
      </c>
      <c r="H2" t="s">
        <v>434</v>
      </c>
    </row>
    <row r="3" spans="1:8">
      <c r="A3" t="s">
        <v>1429</v>
      </c>
      <c r="B3" t="s">
        <v>1429</v>
      </c>
      <c r="C3" t="s">
        <v>440</v>
      </c>
      <c r="D3" t="s">
        <v>572</v>
      </c>
      <c r="E3" t="s">
        <v>434</v>
      </c>
      <c r="F3" t="s">
        <v>441</v>
      </c>
      <c r="G3" t="s">
        <v>434</v>
      </c>
      <c r="H3" t="s">
        <v>434</v>
      </c>
    </row>
    <row r="4" spans="1:8">
      <c r="A4" s="97" t="s">
        <v>1343</v>
      </c>
      <c r="B4" s="97" t="s">
        <v>1343</v>
      </c>
      <c r="C4" t="s">
        <v>440</v>
      </c>
      <c r="D4" t="s">
        <v>572</v>
      </c>
      <c r="E4" t="s">
        <v>434</v>
      </c>
      <c r="F4" t="s">
        <v>441</v>
      </c>
      <c r="G4" t="s">
        <v>434</v>
      </c>
      <c r="H4" t="s">
        <v>434</v>
      </c>
    </row>
    <row r="5" spans="1:8">
      <c r="A5" t="s">
        <v>1344</v>
      </c>
      <c r="C5" t="s">
        <v>442</v>
      </c>
      <c r="D5" t="s">
        <v>572</v>
      </c>
      <c r="E5" t="s">
        <v>434</v>
      </c>
      <c r="F5" t="s">
        <v>441</v>
      </c>
      <c r="G5" t="s">
        <v>434</v>
      </c>
      <c r="H5" t="s">
        <v>434</v>
      </c>
    </row>
    <row r="6" spans="1:8">
      <c r="A6" t="s">
        <v>1345</v>
      </c>
      <c r="C6" t="s">
        <v>442</v>
      </c>
      <c r="D6" t="s">
        <v>572</v>
      </c>
      <c r="E6" t="s">
        <v>434</v>
      </c>
      <c r="F6" t="s">
        <v>441</v>
      </c>
      <c r="G6" t="s">
        <v>434</v>
      </c>
      <c r="H6" t="s">
        <v>434</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C000"/>
  </sheetPr>
  <dimension ref="A1:H6"/>
  <sheetViews>
    <sheetView zoomScaleNormal="100" workbookViewId="0">
      <pane ySplit="1" topLeftCell="A2" activePane="bottomLeft" state="frozen"/>
      <selection activeCell="F40" sqref="F40"/>
      <selection pane="bottomLeft" activeCell="C23" sqref="C23"/>
    </sheetView>
  </sheetViews>
  <sheetFormatPr defaultColWidth="9.109375" defaultRowHeight="14.4"/>
  <cols>
    <col min="1" max="1" width="50.44140625" customWidth="1"/>
    <col min="2" max="2" width="49.88671875" customWidth="1"/>
    <col min="3" max="3" width="14" customWidth="1"/>
    <col min="4" max="4" width="14.44140625" customWidth="1"/>
    <col min="5" max="5" width="117.44140625" bestFit="1" customWidth="1"/>
    <col min="6" max="6" width="9.88671875" customWidth="1"/>
    <col min="7" max="7" width="14" customWidth="1"/>
    <col min="8" max="8" width="16.33203125" style="3" customWidth="1"/>
  </cols>
  <sheetData>
    <row r="1" spans="1:8">
      <c r="A1" t="s">
        <v>394</v>
      </c>
      <c r="B1" t="s">
        <v>623</v>
      </c>
      <c r="C1" t="s">
        <v>624</v>
      </c>
      <c r="D1" t="s">
        <v>625</v>
      </c>
      <c r="E1" t="s">
        <v>221</v>
      </c>
      <c r="F1" t="s">
        <v>626</v>
      </c>
      <c r="G1" t="s">
        <v>627</v>
      </c>
      <c r="H1" s="73" t="s">
        <v>962</v>
      </c>
    </row>
    <row r="2" spans="1:8">
      <c r="A2" t="s">
        <v>1377</v>
      </c>
      <c r="B2" s="109" t="s">
        <v>1111</v>
      </c>
      <c r="C2" t="s">
        <v>434</v>
      </c>
      <c r="F2" t="s">
        <v>434</v>
      </c>
      <c r="H2" s="75">
        <v>1</v>
      </c>
    </row>
    <row r="3" spans="1:8">
      <c r="A3" t="s">
        <v>1429</v>
      </c>
      <c r="B3" t="s">
        <v>1430</v>
      </c>
      <c r="C3" t="s">
        <v>434</v>
      </c>
      <c r="F3" t="s">
        <v>434</v>
      </c>
      <c r="H3" s="89">
        <v>1</v>
      </c>
    </row>
    <row r="4" spans="1:8">
      <c r="A4" s="97" t="s">
        <v>1343</v>
      </c>
      <c r="B4" t="s">
        <v>1109</v>
      </c>
      <c r="C4" t="s">
        <v>434</v>
      </c>
      <c r="F4" t="s">
        <v>434</v>
      </c>
      <c r="H4" s="75">
        <v>1</v>
      </c>
    </row>
    <row r="5" spans="1:8">
      <c r="A5" t="s">
        <v>1344</v>
      </c>
      <c r="B5" t="s">
        <v>1146</v>
      </c>
      <c r="C5" t="s">
        <v>434</v>
      </c>
      <c r="F5" t="s">
        <v>434</v>
      </c>
      <c r="H5" s="75">
        <v>1</v>
      </c>
    </row>
    <row r="6" spans="1:8">
      <c r="A6" t="s">
        <v>1345</v>
      </c>
      <c r="B6" t="s">
        <v>1147</v>
      </c>
      <c r="C6" t="s">
        <v>434</v>
      </c>
      <c r="F6" t="s">
        <v>434</v>
      </c>
      <c r="H6" s="75">
        <v>1</v>
      </c>
    </row>
  </sheetData>
  <phoneticPr fontId="46" type="noConversion"/>
  <pageMargins left="0.75" right="0.75" top="1" bottom="1" header="0.5" footer="0.5"/>
  <pageSetup paperSize="9" orientation="portrait" r:id="rId1"/>
  <headerFooter>
    <oddHeader>&amp;R&amp;"Calibri"&amp;14&amp;KFF0000 L2: Internal use only&amp;1#_x000D_</oddHeader>
  </headerFooter>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defaultColWidth="9.109375" defaultRowHeight="14.4"/>
  <sheetData/>
  <pageMargins left="0.75" right="0.75" top="1" bottom="1" header="0.5" footer="0.5"/>
  <pageSetup paperSize="9" orientation="portrait" r:id="rId1"/>
  <headerFooter>
    <oddHeader>&amp;R&amp;"Calibri"&amp;14&amp;KFF0000 L2: Internal use only&amp;1#_x000D_</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
  <sheetViews>
    <sheetView workbookViewId="0">
      <selection activeCell="F40" sqref="F40"/>
    </sheetView>
  </sheetViews>
  <sheetFormatPr defaultColWidth="9.109375" defaultRowHeight="14.4"/>
  <cols>
    <col min="1" max="1" width="35.44140625" customWidth="1"/>
    <col min="2" max="2" width="25.44140625" customWidth="1"/>
    <col min="3" max="3" width="17.44140625" customWidth="1"/>
    <col min="4" max="4" width="29.88671875" customWidth="1"/>
    <col min="5" max="5" width="23" customWidth="1"/>
    <col min="6" max="6" width="15.44140625" customWidth="1"/>
    <col min="7" max="7" width="20.44140625" customWidth="1"/>
    <col min="8" max="8" width="26.5546875" customWidth="1"/>
    <col min="9" max="9" width="13.44140625" customWidth="1"/>
    <col min="10" max="10" width="24.109375" customWidth="1"/>
    <col min="11" max="11" width="24.44140625" customWidth="1"/>
    <col min="12" max="12" width="19.44140625" customWidth="1"/>
  </cols>
  <sheetData>
    <row r="1" spans="1:12">
      <c r="A1" t="s">
        <v>426</v>
      </c>
      <c r="B1" t="s">
        <v>2</v>
      </c>
      <c r="C1" t="s">
        <v>494</v>
      </c>
      <c r="D1" t="s">
        <v>628</v>
      </c>
      <c r="E1" t="s">
        <v>629</v>
      </c>
      <c r="F1" t="s">
        <v>630</v>
      </c>
      <c r="G1" t="s">
        <v>631</v>
      </c>
      <c r="H1" t="s">
        <v>632</v>
      </c>
      <c r="I1" t="s">
        <v>633</v>
      </c>
      <c r="J1" t="s">
        <v>634</v>
      </c>
      <c r="K1" t="s">
        <v>635</v>
      </c>
      <c r="L1" t="s">
        <v>636</v>
      </c>
    </row>
    <row r="2" spans="1:12">
      <c r="E2" s="1"/>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1"/>
  <sheetViews>
    <sheetView workbookViewId="0">
      <pane xSplit="2" ySplit="1" topLeftCell="C2" activePane="bottomRight" state="frozen"/>
      <selection activeCell="F40" sqref="F40"/>
      <selection pane="topRight" activeCell="F40" sqref="F40"/>
      <selection pane="bottomLeft" activeCell="F40" sqref="F40"/>
      <selection pane="bottomRight" activeCell="F40" sqref="F40"/>
    </sheetView>
  </sheetViews>
  <sheetFormatPr defaultColWidth="9.109375" defaultRowHeight="14.4"/>
  <cols>
    <col min="1" max="1" width="15.44140625" style="3" customWidth="1"/>
    <col min="2" max="2" width="16.44140625" style="3" customWidth="1"/>
    <col min="3" max="4" width="15.44140625" style="3" customWidth="1"/>
    <col min="5" max="5" width="24" style="3" customWidth="1"/>
    <col min="6" max="6" width="14.44140625" style="3" customWidth="1"/>
    <col min="7" max="7" width="24" style="3" customWidth="1"/>
    <col min="8" max="8" width="15.44140625" style="3" customWidth="1"/>
    <col min="9" max="9" width="18.44140625" style="3" customWidth="1"/>
    <col min="10" max="10" width="50.44140625" style="3" customWidth="1"/>
    <col min="11" max="16384" width="9.109375" style="3"/>
  </cols>
  <sheetData>
    <row r="1" spans="1:10">
      <c r="A1" s="3" t="s">
        <v>359</v>
      </c>
      <c r="B1" s="3" t="s">
        <v>642</v>
      </c>
      <c r="C1" s="3" t="s">
        <v>513</v>
      </c>
      <c r="D1" s="3" t="s">
        <v>643</v>
      </c>
      <c r="E1" s="3" t="s">
        <v>369</v>
      </c>
      <c r="F1" s="3" t="s">
        <v>638</v>
      </c>
      <c r="G1" s="3" t="s">
        <v>639</v>
      </c>
      <c r="H1" s="3" t="s">
        <v>637</v>
      </c>
      <c r="I1" s="3" t="s">
        <v>644</v>
      </c>
      <c r="J1" s="3" t="s">
        <v>645</v>
      </c>
    </row>
  </sheetData>
  <dataValidations count="1">
    <dataValidation type="list" allowBlank="1" showInputMessage="1" showErrorMessage="1" sqref="E1" xr:uid="{00000000-0002-0000-2100-000000000000}">
      <formula1>"Yes,No"</formula1>
    </dataValidation>
  </dataValidations>
  <pageMargins left="0.7" right="0.7" top="0.75" bottom="0.75" header="0.3" footer="0.3"/>
  <pageSetup orientation="portrait" horizontalDpi="300" verticalDpi="300"/>
  <headerFooter>
    <oddHeader>&amp;R&amp;"Calibri"&amp;14&amp;KFF0000 L2: Internal use only&amp;1#_x000D_</oddHeader>
  </headerFooter>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2"/>
  <sheetViews>
    <sheetView workbookViewId="0">
      <selection activeCell="F40" sqref="F40"/>
    </sheetView>
  </sheetViews>
  <sheetFormatPr defaultColWidth="9.109375" defaultRowHeight="14.4"/>
  <cols>
    <col min="1" max="1" width="29.44140625" style="3" customWidth="1"/>
    <col min="2" max="2" width="16.88671875" style="3" customWidth="1"/>
    <col min="3" max="3" width="36.44140625" style="3" customWidth="1"/>
    <col min="4" max="4" width="13.44140625" style="3" customWidth="1"/>
    <col min="5" max="5" width="15.44140625" style="3" customWidth="1"/>
    <col min="6" max="6" width="23" style="3" customWidth="1"/>
    <col min="7" max="7" width="24.44140625" style="3" customWidth="1"/>
    <col min="8" max="8" width="26.5546875" style="3" customWidth="1"/>
    <col min="9" max="10" width="9.109375" style="3"/>
    <col min="11" max="12" width="25.44140625" style="3" customWidth="1"/>
    <col min="13" max="13" width="16.88671875" style="3" customWidth="1"/>
    <col min="14" max="16384" width="9.109375" style="3"/>
  </cols>
  <sheetData>
    <row r="1" spans="1:17">
      <c r="A1" s="5" t="s">
        <v>359</v>
      </c>
      <c r="B1" s="5" t="s">
        <v>646</v>
      </c>
      <c r="C1" s="5" t="s">
        <v>647</v>
      </c>
      <c r="D1" s="5" t="s">
        <v>494</v>
      </c>
      <c r="E1" s="5" t="s">
        <v>264</v>
      </c>
      <c r="F1" s="5" t="s">
        <v>2</v>
      </c>
      <c r="G1" s="5" t="s">
        <v>640</v>
      </c>
      <c r="H1" s="5" t="s">
        <v>513</v>
      </c>
      <c r="I1" s="5" t="s">
        <v>648</v>
      </c>
      <c r="J1" s="5" t="s">
        <v>649</v>
      </c>
      <c r="K1" s="5" t="s">
        <v>572</v>
      </c>
      <c r="L1" s="5" t="s">
        <v>650</v>
      </c>
      <c r="M1" s="5" t="s">
        <v>651</v>
      </c>
      <c r="N1" s="5" t="s">
        <v>652</v>
      </c>
      <c r="O1" s="5" t="s">
        <v>653</v>
      </c>
      <c r="P1" s="5" t="s">
        <v>623</v>
      </c>
      <c r="Q1" s="5" t="s">
        <v>654</v>
      </c>
    </row>
    <row r="2" spans="1:17" ht="15" customHeight="1">
      <c r="A2"/>
      <c r="B2"/>
      <c r="C2"/>
      <c r="D2"/>
      <c r="E2"/>
      <c r="F2"/>
      <c r="G2"/>
      <c r="H2"/>
      <c r="I2"/>
      <c r="J2"/>
      <c r="K2"/>
      <c r="L2"/>
      <c r="M2"/>
      <c r="N2"/>
      <c r="O2"/>
      <c r="P2"/>
      <c r="Q2"/>
    </row>
  </sheetData>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
  <sheetViews>
    <sheetView workbookViewId="0">
      <selection activeCell="A2" sqref="A2"/>
    </sheetView>
  </sheetViews>
  <sheetFormatPr defaultColWidth="9.109375" defaultRowHeight="14.4"/>
  <cols>
    <col min="1" max="1" width="35.5546875" customWidth="1"/>
    <col min="2" max="2" width="11.88671875" customWidth="1"/>
    <col min="3" max="3" width="11.109375" customWidth="1"/>
    <col min="4" max="4" width="17" customWidth="1"/>
  </cols>
  <sheetData>
    <row r="1" spans="1:4">
      <c r="A1" t="s">
        <v>426</v>
      </c>
      <c r="B1" t="s">
        <v>2</v>
      </c>
      <c r="C1" t="s">
        <v>607</v>
      </c>
      <c r="D1" t="s">
        <v>655</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1"/>
  <sheetViews>
    <sheetView workbookViewId="0">
      <selection activeCell="A2" sqref="A2"/>
    </sheetView>
  </sheetViews>
  <sheetFormatPr defaultColWidth="9.109375" defaultRowHeight="14.4"/>
  <cols>
    <col min="1" max="1" width="35.5546875" customWidth="1"/>
    <col min="2" max="2" width="41" customWidth="1"/>
    <col min="3" max="3" width="19.88671875" customWidth="1"/>
    <col min="4" max="4" width="5.44140625" customWidth="1"/>
    <col min="5" max="5" width="8.109375" customWidth="1"/>
    <col min="6" max="6" width="7.44140625" customWidth="1"/>
    <col min="7" max="7" width="176.44140625" customWidth="1"/>
  </cols>
  <sheetData>
    <row r="1" spans="1:7">
      <c r="A1" t="s">
        <v>656</v>
      </c>
      <c r="B1" t="s">
        <v>426</v>
      </c>
      <c r="C1" t="s">
        <v>2</v>
      </c>
      <c r="D1" t="s">
        <v>657</v>
      </c>
      <c r="E1" t="s">
        <v>658</v>
      </c>
      <c r="F1" t="s">
        <v>659</v>
      </c>
      <c r="G1" t="s">
        <v>207</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1"/>
  <sheetViews>
    <sheetView workbookViewId="0">
      <selection activeCell="A2" sqref="A2"/>
    </sheetView>
  </sheetViews>
  <sheetFormatPr defaultColWidth="9.109375" defaultRowHeight="14.4"/>
  <cols>
    <col min="1" max="1" width="35.88671875" customWidth="1"/>
    <col min="2" max="2" width="81.5546875" customWidth="1"/>
    <col min="3" max="3" width="13" customWidth="1"/>
    <col min="4" max="5" width="41" customWidth="1"/>
    <col min="6" max="6" width="5.44140625" customWidth="1"/>
    <col min="7" max="7" width="27.44140625" customWidth="1"/>
    <col min="8" max="8" width="35.44140625" customWidth="1"/>
  </cols>
  <sheetData>
    <row r="1" spans="1:8">
      <c r="A1" t="s">
        <v>656</v>
      </c>
      <c r="B1" t="s">
        <v>426</v>
      </c>
      <c r="C1" t="s">
        <v>2</v>
      </c>
      <c r="D1" t="s">
        <v>660</v>
      </c>
      <c r="E1" t="s">
        <v>661</v>
      </c>
      <c r="F1" t="s">
        <v>657</v>
      </c>
      <c r="G1" t="s">
        <v>662</v>
      </c>
      <c r="H1" t="s">
        <v>663</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92D050"/>
  </sheetPr>
  <dimension ref="A1:E26"/>
  <sheetViews>
    <sheetView workbookViewId="0">
      <selection activeCell="J25" sqref="J25"/>
    </sheetView>
  </sheetViews>
  <sheetFormatPr defaultColWidth="9.109375" defaultRowHeight="14.4"/>
  <cols>
    <col min="1" max="1" width="33.44140625" customWidth="1"/>
    <col min="2" max="2" width="30.88671875" customWidth="1"/>
    <col min="3" max="3" width="11.44140625" customWidth="1"/>
    <col min="4" max="4" width="17.88671875" customWidth="1"/>
    <col min="5" max="5" width="10.109375" customWidth="1"/>
  </cols>
  <sheetData>
    <row r="1" spans="1:5">
      <c r="A1" t="s">
        <v>426</v>
      </c>
      <c r="B1" t="s">
        <v>2</v>
      </c>
      <c r="C1" t="s">
        <v>494</v>
      </c>
      <c r="D1" t="s">
        <v>382</v>
      </c>
      <c r="E1" t="s">
        <v>620</v>
      </c>
    </row>
    <row r="2" spans="1:5">
      <c r="A2" s="97" t="s">
        <v>1120</v>
      </c>
      <c r="B2" t="s">
        <v>1134</v>
      </c>
      <c r="C2" t="s">
        <v>442</v>
      </c>
      <c r="D2" t="s">
        <v>383</v>
      </c>
      <c r="E2" t="s">
        <v>441</v>
      </c>
    </row>
    <row r="3" spans="1:5">
      <c r="A3" s="97" t="s">
        <v>1119</v>
      </c>
      <c r="B3" t="s">
        <v>1135</v>
      </c>
      <c r="C3" t="s">
        <v>442</v>
      </c>
      <c r="D3" t="s">
        <v>383</v>
      </c>
      <c r="E3" t="s">
        <v>441</v>
      </c>
    </row>
    <row r="4" spans="1:5">
      <c r="A4" s="97" t="s">
        <v>1121</v>
      </c>
      <c r="B4" t="s">
        <v>1136</v>
      </c>
      <c r="C4" t="s">
        <v>442</v>
      </c>
      <c r="D4" t="s">
        <v>383</v>
      </c>
      <c r="E4" t="s">
        <v>441</v>
      </c>
    </row>
    <row r="5" spans="1:5">
      <c r="A5" t="s">
        <v>1122</v>
      </c>
      <c r="B5" t="s">
        <v>1137</v>
      </c>
      <c r="C5" t="s">
        <v>442</v>
      </c>
      <c r="D5" t="s">
        <v>383</v>
      </c>
      <c r="E5" t="s">
        <v>441</v>
      </c>
    </row>
    <row r="6" spans="1:5">
      <c r="A6" t="s">
        <v>1123</v>
      </c>
      <c r="B6" t="s">
        <v>1138</v>
      </c>
      <c r="C6" t="s">
        <v>442</v>
      </c>
      <c r="D6" t="s">
        <v>383</v>
      </c>
      <c r="E6" t="s">
        <v>441</v>
      </c>
    </row>
    <row r="7" spans="1:5">
      <c r="A7" t="s">
        <v>1124</v>
      </c>
      <c r="B7" t="s">
        <v>1139</v>
      </c>
      <c r="C7" t="s">
        <v>442</v>
      </c>
      <c r="D7" t="s">
        <v>383</v>
      </c>
      <c r="E7" t="s">
        <v>441</v>
      </c>
    </row>
    <row r="8" spans="1:5">
      <c r="A8" t="s">
        <v>1125</v>
      </c>
      <c r="B8" t="s">
        <v>1140</v>
      </c>
      <c r="C8" t="s">
        <v>442</v>
      </c>
      <c r="D8" t="s">
        <v>383</v>
      </c>
      <c r="E8" t="s">
        <v>441</v>
      </c>
    </row>
    <row r="9" spans="1:5">
      <c r="A9" t="s">
        <v>1127</v>
      </c>
      <c r="B9" t="s">
        <v>1141</v>
      </c>
      <c r="C9" t="s">
        <v>442</v>
      </c>
      <c r="D9" t="s">
        <v>383</v>
      </c>
      <c r="E9" t="s">
        <v>441</v>
      </c>
    </row>
    <row r="10" spans="1:5">
      <c r="A10" t="s">
        <v>1126</v>
      </c>
      <c r="B10" t="s">
        <v>1142</v>
      </c>
      <c r="C10" t="s">
        <v>442</v>
      </c>
      <c r="D10" t="s">
        <v>383</v>
      </c>
      <c r="E10" t="s">
        <v>441</v>
      </c>
    </row>
    <row r="11" spans="1:5">
      <c r="A11" t="s">
        <v>1128</v>
      </c>
      <c r="B11" t="s">
        <v>1143</v>
      </c>
      <c r="C11" t="s">
        <v>442</v>
      </c>
      <c r="D11" t="s">
        <v>383</v>
      </c>
      <c r="E11" t="s">
        <v>441</v>
      </c>
    </row>
    <row r="12" spans="1:5">
      <c r="A12" t="s">
        <v>1129</v>
      </c>
      <c r="B12" t="s">
        <v>1144</v>
      </c>
      <c r="C12" t="s">
        <v>442</v>
      </c>
      <c r="D12" t="s">
        <v>383</v>
      </c>
      <c r="E12" t="s">
        <v>441</v>
      </c>
    </row>
    <row r="13" spans="1:5">
      <c r="A13" t="s">
        <v>664</v>
      </c>
      <c r="C13" t="s">
        <v>442</v>
      </c>
      <c r="D13" t="s">
        <v>390</v>
      </c>
      <c r="E13" t="s">
        <v>441</v>
      </c>
    </row>
    <row r="14" spans="1:5">
      <c r="A14" t="s">
        <v>1130</v>
      </c>
      <c r="C14" t="s">
        <v>440</v>
      </c>
      <c r="D14" t="s">
        <v>385</v>
      </c>
      <c r="E14" t="s">
        <v>441</v>
      </c>
    </row>
    <row r="15" spans="1:5">
      <c r="A15" t="s">
        <v>1428</v>
      </c>
      <c r="C15" s="102" t="s">
        <v>440</v>
      </c>
      <c r="D15" s="102" t="s">
        <v>385</v>
      </c>
      <c r="E15" s="103" t="s">
        <v>441</v>
      </c>
    </row>
    <row r="16" spans="1:5">
      <c r="A16" t="s">
        <v>1132</v>
      </c>
      <c r="C16" t="s">
        <v>440</v>
      </c>
      <c r="D16" t="s">
        <v>390</v>
      </c>
      <c r="E16" t="s">
        <v>441</v>
      </c>
    </row>
    <row r="17" spans="1:5">
      <c r="A17" t="s">
        <v>1133</v>
      </c>
      <c r="C17" t="s">
        <v>440</v>
      </c>
      <c r="D17" t="s">
        <v>390</v>
      </c>
      <c r="E17" t="s">
        <v>441</v>
      </c>
    </row>
    <row r="18" spans="1:5">
      <c r="A18" t="s">
        <v>1145</v>
      </c>
      <c r="C18" t="s">
        <v>440</v>
      </c>
      <c r="D18" t="s">
        <v>390</v>
      </c>
      <c r="E18" t="s">
        <v>441</v>
      </c>
    </row>
    <row r="19" spans="1:5">
      <c r="A19" s="106" t="s">
        <v>1376</v>
      </c>
      <c r="C19" t="s">
        <v>440</v>
      </c>
      <c r="D19" t="s">
        <v>390</v>
      </c>
      <c r="E19" t="s">
        <v>441</v>
      </c>
    </row>
    <row r="20" spans="1:5">
      <c r="A20" t="s">
        <v>1131</v>
      </c>
      <c r="C20" t="s">
        <v>440</v>
      </c>
      <c r="D20" t="s">
        <v>385</v>
      </c>
      <c r="E20" t="s">
        <v>441</v>
      </c>
    </row>
    <row r="21" spans="1:5">
      <c r="A21" s="92" t="s">
        <v>1369</v>
      </c>
      <c r="B21" s="102"/>
      <c r="C21" s="102" t="s">
        <v>440</v>
      </c>
      <c r="D21" s="102" t="s">
        <v>385</v>
      </c>
      <c r="E21" s="103" t="s">
        <v>441</v>
      </c>
    </row>
    <row r="22" spans="1:5">
      <c r="A22" s="92" t="s">
        <v>1370</v>
      </c>
      <c r="B22" s="102"/>
      <c r="C22" s="102" t="s">
        <v>440</v>
      </c>
      <c r="D22" s="102" t="s">
        <v>385</v>
      </c>
      <c r="E22" s="103" t="s">
        <v>441</v>
      </c>
    </row>
    <row r="23" spans="1:5">
      <c r="A23" s="92" t="s">
        <v>1368</v>
      </c>
      <c r="B23" s="102"/>
      <c r="C23" s="102" t="s">
        <v>440</v>
      </c>
      <c r="D23" s="102" t="s">
        <v>385</v>
      </c>
      <c r="E23" s="103" t="s">
        <v>441</v>
      </c>
    </row>
    <row r="24" spans="1:5">
      <c r="A24" s="92" t="s">
        <v>1367</v>
      </c>
      <c r="B24" s="102"/>
      <c r="C24" s="102" t="s">
        <v>440</v>
      </c>
      <c r="D24" s="102" t="s">
        <v>385</v>
      </c>
      <c r="E24" s="103" t="s">
        <v>441</v>
      </c>
    </row>
    <row r="25" spans="1:5">
      <c r="A25" s="92" t="s">
        <v>1371</v>
      </c>
      <c r="B25" s="102"/>
      <c r="C25" s="102" t="s">
        <v>440</v>
      </c>
      <c r="D25" s="102" t="s">
        <v>385</v>
      </c>
      <c r="E25" s="103" t="s">
        <v>441</v>
      </c>
    </row>
    <row r="26" spans="1:5">
      <c r="A26" t="s">
        <v>1439</v>
      </c>
      <c r="C26" t="s">
        <v>440</v>
      </c>
      <c r="D26" t="s">
        <v>385</v>
      </c>
      <c r="E26" t="s">
        <v>441</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B17"/>
  <sheetViews>
    <sheetView workbookViewId="0">
      <selection activeCell="B31" sqref="B31"/>
    </sheetView>
  </sheetViews>
  <sheetFormatPr defaultColWidth="9.109375" defaultRowHeight="14.4"/>
  <cols>
    <col min="1" max="1" width="51.109375" style="3" customWidth="1"/>
    <col min="2" max="2" width="74.44140625" style="3" customWidth="1"/>
    <col min="3" max="3" width="24.44140625" style="3" customWidth="1"/>
    <col min="4" max="4" width="9.109375" style="3" customWidth="1"/>
    <col min="5" max="16384" width="9.109375" style="3"/>
  </cols>
  <sheetData>
    <row r="1" spans="1:2">
      <c r="A1" s="6" t="s">
        <v>263</v>
      </c>
      <c r="B1" s="6" t="s">
        <v>264</v>
      </c>
    </row>
    <row r="2" spans="1:2">
      <c r="A2" s="3" t="s">
        <v>265</v>
      </c>
      <c r="B2" s="3" t="s">
        <v>266</v>
      </c>
    </row>
    <row r="3" spans="1:2">
      <c r="A3" s="3" t="s">
        <v>186</v>
      </c>
      <c r="B3" s="3" t="s">
        <v>267</v>
      </c>
    </row>
    <row r="4" spans="1:2">
      <c r="A4" s="3" t="s">
        <v>80</v>
      </c>
      <c r="B4" s="3" t="s">
        <v>268</v>
      </c>
    </row>
    <row r="5" spans="1:2">
      <c r="A5" s="3" t="s">
        <v>82</v>
      </c>
      <c r="B5" s="3" t="s">
        <v>269</v>
      </c>
    </row>
    <row r="6" spans="1:2">
      <c r="A6" s="3" t="s">
        <v>270</v>
      </c>
      <c r="B6" s="51" t="s">
        <v>271</v>
      </c>
    </row>
    <row r="7" spans="1:2">
      <c r="A7" s="3" t="s">
        <v>272</v>
      </c>
      <c r="B7" s="3" t="s">
        <v>273</v>
      </c>
    </row>
    <row r="8" spans="1:2">
      <c r="A8" s="3" t="s">
        <v>274</v>
      </c>
      <c r="B8" s="3" t="s">
        <v>275</v>
      </c>
    </row>
    <row r="9" spans="1:2">
      <c r="A9" s="3" t="s">
        <v>276</v>
      </c>
      <c r="B9" s="3" t="s">
        <v>277</v>
      </c>
    </row>
    <row r="10" spans="1:2">
      <c r="A10" s="65" t="s">
        <v>278</v>
      </c>
      <c r="B10" s="78" t="s">
        <v>279</v>
      </c>
    </row>
    <row r="11" spans="1:2">
      <c r="A11" s="65" t="s">
        <v>960</v>
      </c>
      <c r="B11" s="78" t="s">
        <v>957</v>
      </c>
    </row>
    <row r="12" spans="1:2">
      <c r="A12" s="65" t="s">
        <v>959</v>
      </c>
      <c r="B12" s="65" t="s">
        <v>958</v>
      </c>
    </row>
    <row r="13" spans="1:2">
      <c r="A13" s="79" t="s">
        <v>973</v>
      </c>
      <c r="B13" s="79" t="s">
        <v>972</v>
      </c>
    </row>
    <row r="14" spans="1:2">
      <c r="A14" s="3" t="s">
        <v>975</v>
      </c>
      <c r="B14" s="3" t="s">
        <v>974</v>
      </c>
    </row>
    <row r="15" spans="1:2">
      <c r="A15" s="3" t="s">
        <v>977</v>
      </c>
      <c r="B15" s="3" t="s">
        <v>972</v>
      </c>
    </row>
    <row r="16" spans="1:2">
      <c r="A16" s="95" t="s">
        <v>1108</v>
      </c>
      <c r="B16" s="70" t="s">
        <v>1105</v>
      </c>
    </row>
    <row r="17" spans="1:2">
      <c r="A17" s="114" t="s">
        <v>1436</v>
      </c>
      <c r="B17" s="3" t="s">
        <v>1437</v>
      </c>
    </row>
  </sheetData>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92D050"/>
  </sheetPr>
  <dimension ref="A1:ED141"/>
  <sheetViews>
    <sheetView zoomScale="70" zoomScaleNormal="70" workbookViewId="0">
      <pane xSplit="1" topLeftCell="B1" activePane="topRight" state="frozen"/>
      <selection activeCell="F40" sqref="F40"/>
      <selection pane="topRight" activeCell="A3" sqref="A3"/>
    </sheetView>
  </sheetViews>
  <sheetFormatPr defaultColWidth="9.109375" defaultRowHeight="14.4"/>
  <cols>
    <col min="1" max="1" width="70.44140625" customWidth="1"/>
    <col min="2" max="2" width="44" customWidth="1"/>
    <col min="3" max="4" width="11.44140625" customWidth="1"/>
    <col min="5" max="5" width="60.109375" customWidth="1"/>
    <col min="6" max="6" width="8.109375" customWidth="1"/>
    <col min="7" max="7" width="7.44140625" customWidth="1"/>
    <col min="8" max="9" width="14.44140625" customWidth="1"/>
    <col min="10" max="10" width="8.109375" customWidth="1"/>
    <col min="11" max="11" width="12.44140625" customWidth="1"/>
    <col min="12" max="12" width="9.44140625" customWidth="1"/>
    <col min="13" max="13" width="13.44140625" customWidth="1"/>
    <col min="14" max="14" width="30.44140625" customWidth="1"/>
    <col min="15" max="15" width="17.88671875" customWidth="1"/>
    <col min="16" max="16" width="98.88671875" bestFit="1" customWidth="1"/>
    <col min="17" max="17" width="59.33203125" bestFit="1" customWidth="1"/>
    <col min="18" max="18" width="34.88671875" customWidth="1"/>
    <col min="19" max="19" width="41.6640625" customWidth="1"/>
    <col min="20" max="20" width="18.44140625" customWidth="1"/>
    <col min="21" max="21" width="25.6640625" bestFit="1" customWidth="1"/>
    <col min="22" max="22" width="32.5546875" customWidth="1"/>
    <col min="23" max="23" width="27" customWidth="1"/>
    <col min="24" max="24" width="26.88671875" customWidth="1"/>
    <col min="25" max="25" width="39.88671875" customWidth="1"/>
    <col min="26" max="26" width="22" customWidth="1"/>
    <col min="27" max="27" width="30.44140625" customWidth="1"/>
    <col min="28" max="28" width="24.109375" customWidth="1"/>
    <col min="29" max="29" width="14.109375" customWidth="1"/>
    <col min="30" max="30" width="17.88671875" customWidth="1"/>
    <col min="31" max="31" width="26.5546875" customWidth="1"/>
    <col min="32" max="32" width="14.5546875" customWidth="1"/>
    <col min="33" max="33" width="10.44140625" customWidth="1"/>
    <col min="34" max="34" width="13" customWidth="1"/>
    <col min="35" max="35" width="12.44140625" customWidth="1"/>
    <col min="36" max="37" width="31.44140625" customWidth="1"/>
    <col min="38" max="38" width="22.109375" customWidth="1"/>
    <col min="39" max="39" width="18.5546875" customWidth="1"/>
    <col min="40" max="40" width="28.88671875" customWidth="1"/>
    <col min="41" max="41" width="23" customWidth="1"/>
    <col min="42" max="42" width="22.5546875" customWidth="1"/>
    <col min="43" max="43" width="30.44140625" customWidth="1"/>
    <col min="44" max="44" width="10.88671875" customWidth="1"/>
    <col min="45" max="45" width="16.44140625" customWidth="1"/>
    <col min="46" max="46" width="9" customWidth="1"/>
    <col min="47" max="47" width="39.5546875" customWidth="1"/>
    <col min="48" max="48" width="15.5546875" customWidth="1"/>
    <col min="49" max="49" width="14.44140625" customWidth="1"/>
    <col min="50" max="50" width="21.44140625" customWidth="1"/>
    <col min="51" max="51" width="33.44140625" customWidth="1"/>
    <col min="52" max="52" width="32.88671875" customWidth="1"/>
    <col min="53" max="53" width="52.44140625" customWidth="1"/>
    <col min="54" max="54" width="17.44140625" customWidth="1"/>
    <col min="55" max="55" width="22.5546875" customWidth="1"/>
    <col min="56" max="56" width="16.44140625" customWidth="1"/>
    <col min="57" max="57" width="17.44140625" customWidth="1"/>
    <col min="58" max="58" width="20" customWidth="1"/>
    <col min="59" max="59" width="26.88671875" customWidth="1"/>
    <col min="60" max="60" width="22.44140625" customWidth="1"/>
    <col min="61" max="61" width="13.5546875" customWidth="1"/>
    <col min="62" max="63" width="16.44140625" customWidth="1"/>
    <col min="64" max="64" width="36.5546875" customWidth="1"/>
    <col min="65" max="65" width="29.44140625" customWidth="1"/>
    <col min="66" max="66" width="33.5546875" customWidth="1"/>
    <col min="67" max="67" width="24.44140625" customWidth="1"/>
    <col min="68" max="68" width="33.44140625" customWidth="1"/>
    <col min="69" max="69" width="27.88671875" customWidth="1"/>
    <col min="70" max="70" width="27" customWidth="1"/>
    <col min="71" max="71" width="30.109375" customWidth="1"/>
    <col min="72" max="72" width="23.88671875" customWidth="1"/>
    <col min="73" max="73" width="13" customWidth="1"/>
    <col min="74" max="74" width="27.44140625" customWidth="1"/>
    <col min="75" max="75" width="14.88671875" customWidth="1"/>
    <col min="76" max="76" width="21.44140625" customWidth="1"/>
    <col min="77" max="77" width="27.44140625" customWidth="1"/>
    <col min="78" max="78" width="24" customWidth="1"/>
    <col min="79" max="79" width="19.88671875" customWidth="1"/>
    <col min="80" max="80" width="27.5546875" customWidth="1"/>
    <col min="81" max="81" width="24.109375" customWidth="1"/>
    <col min="82" max="82" width="27.5546875" customWidth="1"/>
    <col min="83" max="83" width="24.109375" customWidth="1"/>
    <col min="84" max="84" width="27.44140625" customWidth="1"/>
    <col min="85" max="85" width="24" customWidth="1"/>
    <col min="86" max="86" width="16.44140625" customWidth="1"/>
    <col min="87" max="87" width="18" customWidth="1"/>
    <col min="88" max="88" width="34.88671875" customWidth="1"/>
    <col min="89" max="89" width="19.88671875" customWidth="1"/>
    <col min="90" max="90" width="17.44140625" customWidth="1"/>
    <col min="91" max="91" width="19.88671875" customWidth="1"/>
    <col min="92" max="92" width="36" customWidth="1"/>
    <col min="93" max="93" width="50.88671875" customWidth="1"/>
    <col min="94" max="94" width="24.44140625" customWidth="1"/>
    <col min="95" max="95" width="15.5546875" customWidth="1"/>
    <col min="96" max="96" width="19.44140625" customWidth="1"/>
    <col min="97" max="97" width="20.5546875" customWidth="1"/>
    <col min="98" max="98" width="8.44140625" customWidth="1"/>
    <col min="99" max="99" width="22.44140625" customWidth="1"/>
    <col min="100" max="100" width="15" customWidth="1"/>
    <col min="101" max="101" width="25.44140625" customWidth="1"/>
    <col min="102" max="102" width="14.88671875" customWidth="1"/>
    <col min="103" max="103" width="19.44140625" customWidth="1"/>
    <col min="104" max="104" width="23.109375" customWidth="1"/>
    <col min="105" max="105" width="25.44140625" customWidth="1"/>
    <col min="106" max="106" width="23.44140625" customWidth="1"/>
    <col min="107" max="107" width="26.44140625" customWidth="1"/>
    <col min="108" max="108" width="25.88671875" customWidth="1"/>
    <col min="109" max="109" width="39.109375" customWidth="1"/>
    <col min="110" max="110" width="22.88671875" customWidth="1"/>
    <col min="111" max="111" width="35.44140625" customWidth="1"/>
    <col min="112" max="112" width="16" customWidth="1"/>
    <col min="113" max="113" width="25.44140625" customWidth="1"/>
    <col min="114" max="114" width="26.44140625" customWidth="1"/>
    <col min="115" max="115" width="25" customWidth="1"/>
    <col min="116" max="116" width="20" customWidth="1"/>
    <col min="117" max="117" width="19.88671875" customWidth="1"/>
    <col min="118" max="118" width="31.44140625" customWidth="1"/>
    <col min="119" max="119" width="20.44140625" customWidth="1"/>
    <col min="120" max="120" width="20" customWidth="1"/>
    <col min="121" max="121" width="22.44140625" customWidth="1"/>
    <col min="122" max="122" width="21" customWidth="1"/>
    <col min="123" max="123" width="14.88671875" customWidth="1"/>
    <col min="124" max="124" width="36.88671875" customWidth="1"/>
    <col min="125" max="125" width="14.5546875" customWidth="1"/>
    <col min="126" max="126" width="29.44140625" customWidth="1"/>
    <col min="127" max="127" width="31.109375" customWidth="1"/>
    <col min="128" max="128" width="20.44140625" customWidth="1"/>
    <col min="129" max="129" width="17" bestFit="1" customWidth="1"/>
    <col min="130" max="130" width="31.6640625" bestFit="1" customWidth="1"/>
    <col min="131" max="131" width="27.109375" bestFit="1" customWidth="1"/>
    <col min="132" max="132" width="38.33203125" bestFit="1" customWidth="1"/>
    <col min="133" max="133" width="27.109375" bestFit="1" customWidth="1"/>
    <col min="134" max="134" width="16.44140625" customWidth="1"/>
  </cols>
  <sheetData>
    <row r="1" spans="1:134">
      <c r="A1" t="s">
        <v>426</v>
      </c>
      <c r="B1" t="s">
        <v>2</v>
      </c>
      <c r="C1" t="s">
        <v>494</v>
      </c>
      <c r="D1" t="s">
        <v>641</v>
      </c>
      <c r="E1" t="s">
        <v>201</v>
      </c>
      <c r="F1" t="s">
        <v>665</v>
      </c>
      <c r="G1" t="s">
        <v>389</v>
      </c>
      <c r="H1" t="s">
        <v>392</v>
      </c>
      <c r="I1" t="s">
        <v>666</v>
      </c>
      <c r="J1" t="s">
        <v>289</v>
      </c>
      <c r="K1" t="s">
        <v>529</v>
      </c>
      <c r="L1" t="s">
        <v>373</v>
      </c>
      <c r="M1" t="s">
        <v>495</v>
      </c>
      <c r="N1" t="s">
        <v>667</v>
      </c>
      <c r="O1" t="s">
        <v>382</v>
      </c>
      <c r="P1" t="s">
        <v>668</v>
      </c>
      <c r="Q1" t="s">
        <v>669</v>
      </c>
      <c r="R1" t="s">
        <v>670</v>
      </c>
      <c r="S1" t="s">
        <v>671</v>
      </c>
      <c r="T1" t="s">
        <v>672</v>
      </c>
      <c r="U1" t="s">
        <v>673</v>
      </c>
      <c r="V1" t="s">
        <v>674</v>
      </c>
      <c r="W1" t="s">
        <v>675</v>
      </c>
      <c r="X1" t="s">
        <v>676</v>
      </c>
      <c r="Y1" t="s">
        <v>677</v>
      </c>
      <c r="Z1" t="s">
        <v>678</v>
      </c>
      <c r="AA1" t="s">
        <v>679</v>
      </c>
      <c r="AB1" t="s">
        <v>680</v>
      </c>
      <c r="AC1" t="s">
        <v>681</v>
      </c>
      <c r="AD1" t="s">
        <v>682</v>
      </c>
      <c r="AE1" t="s">
        <v>683</v>
      </c>
      <c r="AF1" t="s">
        <v>684</v>
      </c>
      <c r="AG1" t="s">
        <v>540</v>
      </c>
      <c r="AH1" t="s">
        <v>541</v>
      </c>
      <c r="AI1" t="s">
        <v>542</v>
      </c>
      <c r="AJ1" t="s">
        <v>685</v>
      </c>
      <c r="AK1" t="s">
        <v>686</v>
      </c>
      <c r="AL1" t="s">
        <v>301</v>
      </c>
      <c r="AM1" t="s">
        <v>687</v>
      </c>
      <c r="AN1" t="s">
        <v>688</v>
      </c>
      <c r="AO1" t="s">
        <v>316</v>
      </c>
      <c r="AP1" t="s">
        <v>689</v>
      </c>
      <c r="AQ1" t="s">
        <v>690</v>
      </c>
      <c r="AR1" t="s">
        <v>691</v>
      </c>
      <c r="AS1" t="s">
        <v>322</v>
      </c>
      <c r="AT1" t="s">
        <v>692</v>
      </c>
      <c r="AU1" t="s">
        <v>693</v>
      </c>
      <c r="AV1" t="s">
        <v>694</v>
      </c>
      <c r="AW1" t="s">
        <v>695</v>
      </c>
      <c r="AX1" t="s">
        <v>696</v>
      </c>
      <c r="AY1" t="s">
        <v>697</v>
      </c>
      <c r="AZ1" t="s">
        <v>698</v>
      </c>
      <c r="BA1" t="s">
        <v>699</v>
      </c>
      <c r="BB1" t="s">
        <v>700</v>
      </c>
      <c r="BC1" t="s">
        <v>447</v>
      </c>
      <c r="BD1" t="s">
        <v>446</v>
      </c>
      <c r="BE1" t="s">
        <v>701</v>
      </c>
      <c r="BF1" t="s">
        <v>702</v>
      </c>
      <c r="BG1" t="s">
        <v>703</v>
      </c>
      <c r="BH1" t="s">
        <v>704</v>
      </c>
      <c r="BI1" t="s">
        <v>705</v>
      </c>
      <c r="BJ1" t="s">
        <v>706</v>
      </c>
      <c r="BK1" t="s">
        <v>707</v>
      </c>
      <c r="BL1" t="s">
        <v>708</v>
      </c>
      <c r="BM1" t="s">
        <v>709</v>
      </c>
      <c r="BN1" t="s">
        <v>710</v>
      </c>
      <c r="BO1" t="s">
        <v>711</v>
      </c>
      <c r="BP1" t="s">
        <v>712</v>
      </c>
      <c r="BQ1" t="s">
        <v>713</v>
      </c>
      <c r="BR1" t="s">
        <v>714</v>
      </c>
      <c r="BS1" t="s">
        <v>715</v>
      </c>
      <c r="BT1" t="s">
        <v>716</v>
      </c>
      <c r="BU1" t="s">
        <v>717</v>
      </c>
      <c r="BV1" t="s">
        <v>718</v>
      </c>
      <c r="BW1" t="s">
        <v>719</v>
      </c>
      <c r="BX1" t="s">
        <v>720</v>
      </c>
      <c r="BY1" t="s">
        <v>721</v>
      </c>
      <c r="BZ1" t="s">
        <v>722</v>
      </c>
      <c r="CA1" t="s">
        <v>723</v>
      </c>
      <c r="CB1" t="s">
        <v>724</v>
      </c>
      <c r="CC1" t="s">
        <v>725</v>
      </c>
      <c r="CD1" t="s">
        <v>726</v>
      </c>
      <c r="CE1" t="s">
        <v>727</v>
      </c>
      <c r="CF1" t="s">
        <v>728</v>
      </c>
      <c r="CG1" t="s">
        <v>729</v>
      </c>
      <c r="CH1" t="s">
        <v>730</v>
      </c>
      <c r="CI1" t="s">
        <v>731</v>
      </c>
      <c r="CJ1" t="s">
        <v>732</v>
      </c>
      <c r="CK1" t="s">
        <v>640</v>
      </c>
      <c r="CL1" t="s">
        <v>733</v>
      </c>
      <c r="CM1" t="s">
        <v>734</v>
      </c>
      <c r="CN1" t="s">
        <v>735</v>
      </c>
      <c r="CO1" t="s">
        <v>736</v>
      </c>
      <c r="CP1" t="s">
        <v>737</v>
      </c>
      <c r="CQ1" t="s">
        <v>738</v>
      </c>
      <c r="CR1" t="s">
        <v>739</v>
      </c>
      <c r="CS1" t="s">
        <v>740</v>
      </c>
      <c r="CT1" t="s">
        <v>741</v>
      </c>
      <c r="CU1" t="s">
        <v>742</v>
      </c>
      <c r="CV1" t="s">
        <v>743</v>
      </c>
      <c r="CW1" t="s">
        <v>744</v>
      </c>
      <c r="CX1" t="s">
        <v>745</v>
      </c>
      <c r="CY1" t="s">
        <v>746</v>
      </c>
      <c r="CZ1" t="s">
        <v>747</v>
      </c>
      <c r="DA1" t="s">
        <v>748</v>
      </c>
      <c r="DB1" t="s">
        <v>749</v>
      </c>
      <c r="DC1" t="s">
        <v>750</v>
      </c>
      <c r="DD1" t="s">
        <v>751</v>
      </c>
      <c r="DE1" t="s">
        <v>752</v>
      </c>
      <c r="DF1" t="s">
        <v>753</v>
      </c>
      <c r="DG1" t="s">
        <v>754</v>
      </c>
      <c r="DH1" t="s">
        <v>755</v>
      </c>
      <c r="DI1" t="s">
        <v>756</v>
      </c>
      <c r="DJ1" t="s">
        <v>757</v>
      </c>
      <c r="DK1" t="s">
        <v>758</v>
      </c>
      <c r="DL1" t="s">
        <v>759</v>
      </c>
      <c r="DM1" t="s">
        <v>760</v>
      </c>
      <c r="DN1" t="s">
        <v>761</v>
      </c>
      <c r="DO1" t="s">
        <v>762</v>
      </c>
      <c r="DP1" t="s">
        <v>763</v>
      </c>
      <c r="DQ1" t="s">
        <v>764</v>
      </c>
      <c r="DR1" t="s">
        <v>765</v>
      </c>
      <c r="DS1" t="s">
        <v>766</v>
      </c>
      <c r="DT1" t="s">
        <v>767</v>
      </c>
      <c r="DU1" t="s">
        <v>768</v>
      </c>
      <c r="DV1" t="s">
        <v>769</v>
      </c>
      <c r="DW1" t="s">
        <v>770</v>
      </c>
      <c r="DX1" s="1" t="s">
        <v>771</v>
      </c>
      <c r="DY1" s="73" t="s">
        <v>963</v>
      </c>
      <c r="DZ1" s="76" t="s">
        <v>964</v>
      </c>
      <c r="EA1" s="76" t="s">
        <v>965</v>
      </c>
      <c r="EB1" s="70" t="s">
        <v>966</v>
      </c>
      <c r="EC1" s="70" t="s">
        <v>971</v>
      </c>
      <c r="ED1" s="112" t="s">
        <v>1420</v>
      </c>
    </row>
    <row r="2" spans="1:134" ht="43.2">
      <c r="A2" s="3" t="s">
        <v>1004</v>
      </c>
      <c r="B2" t="s">
        <v>1041</v>
      </c>
      <c r="C2" t="s">
        <v>442</v>
      </c>
      <c r="D2" t="s">
        <v>434</v>
      </c>
      <c r="E2" t="s">
        <v>772</v>
      </c>
      <c r="H2" s="113" t="s">
        <v>1431</v>
      </c>
      <c r="J2">
        <v>5</v>
      </c>
      <c r="L2" t="s">
        <v>511</v>
      </c>
      <c r="M2">
        <v>1</v>
      </c>
      <c r="N2" t="s">
        <v>434</v>
      </c>
      <c r="O2" t="s">
        <v>383</v>
      </c>
      <c r="P2" s="110" t="s">
        <v>1379</v>
      </c>
      <c r="Q2" s="97" t="s">
        <v>1336</v>
      </c>
      <c r="S2" s="70" t="s">
        <v>1080</v>
      </c>
      <c r="T2" s="70" t="s">
        <v>1081</v>
      </c>
      <c r="U2" s="70"/>
      <c r="V2" t="s">
        <v>434</v>
      </c>
      <c r="W2" t="s">
        <v>434</v>
      </c>
      <c r="X2" t="s">
        <v>434</v>
      </c>
      <c r="Y2" t="s">
        <v>434</v>
      </c>
      <c r="Z2" s="86" t="s">
        <v>434</v>
      </c>
      <c r="AA2" t="s">
        <v>434</v>
      </c>
      <c r="AB2" t="s">
        <v>434</v>
      </c>
      <c r="AC2" t="s">
        <v>366</v>
      </c>
      <c r="AD2" t="s">
        <v>379</v>
      </c>
      <c r="AG2">
        <v>0</v>
      </c>
      <c r="AH2">
        <v>0</v>
      </c>
      <c r="AI2">
        <v>0</v>
      </c>
      <c r="AJ2" t="s">
        <v>434</v>
      </c>
      <c r="AK2" t="s">
        <v>434</v>
      </c>
      <c r="AM2">
        <v>0</v>
      </c>
      <c r="AN2" t="s">
        <v>311</v>
      </c>
      <c r="AO2" t="s">
        <v>317</v>
      </c>
      <c r="AP2">
        <v>1</v>
      </c>
      <c r="AR2">
        <v>0</v>
      </c>
      <c r="AS2" t="s">
        <v>325</v>
      </c>
      <c r="AU2" t="s">
        <v>434</v>
      </c>
      <c r="AV2" t="s">
        <v>434</v>
      </c>
      <c r="AW2" t="s">
        <v>434</v>
      </c>
      <c r="AZ2" t="s">
        <v>434</v>
      </c>
      <c r="BH2" t="s">
        <v>434</v>
      </c>
      <c r="BL2" t="s">
        <v>434</v>
      </c>
      <c r="BM2">
        <v>0</v>
      </c>
      <c r="BN2" s="91">
        <v>3</v>
      </c>
      <c r="BO2">
        <v>0</v>
      </c>
      <c r="BP2" t="s">
        <v>434</v>
      </c>
      <c r="BQ2">
        <v>0</v>
      </c>
      <c r="BR2" s="91">
        <v>3</v>
      </c>
      <c r="BT2" s="91" t="s">
        <v>434</v>
      </c>
      <c r="BZ2" t="s">
        <v>773</v>
      </c>
      <c r="CC2" t="s">
        <v>774</v>
      </c>
      <c r="CE2" t="s">
        <v>773</v>
      </c>
      <c r="CG2" t="s">
        <v>775</v>
      </c>
      <c r="CL2">
        <v>0</v>
      </c>
      <c r="CM2" t="s">
        <v>434</v>
      </c>
      <c r="CN2" t="s">
        <v>434</v>
      </c>
      <c r="CO2" t="s">
        <v>434</v>
      </c>
      <c r="CP2" t="s">
        <v>434</v>
      </c>
      <c r="CQ2">
        <v>0</v>
      </c>
      <c r="CS2" t="s">
        <v>434</v>
      </c>
      <c r="CT2" t="s">
        <v>434</v>
      </c>
      <c r="CV2" t="s">
        <v>441</v>
      </c>
      <c r="CW2" t="s">
        <v>434</v>
      </c>
      <c r="CX2">
        <v>0</v>
      </c>
      <c r="CY2" t="s">
        <v>434</v>
      </c>
      <c r="CZ2">
        <v>0</v>
      </c>
      <c r="DA2" t="s">
        <v>434</v>
      </c>
      <c r="DC2" t="s">
        <v>434</v>
      </c>
      <c r="DD2" t="s">
        <v>434</v>
      </c>
      <c r="DE2" t="s">
        <v>434</v>
      </c>
      <c r="DG2">
        <v>0</v>
      </c>
      <c r="DH2" t="s">
        <v>434</v>
      </c>
      <c r="DJ2">
        <v>0</v>
      </c>
      <c r="DK2" t="s">
        <v>434</v>
      </c>
      <c r="DO2">
        <v>0</v>
      </c>
      <c r="DP2" t="s">
        <v>776</v>
      </c>
      <c r="DR2" t="s">
        <v>434</v>
      </c>
      <c r="DS2">
        <v>0</v>
      </c>
      <c r="DT2" t="s">
        <v>434</v>
      </c>
      <c r="DU2" t="s">
        <v>434</v>
      </c>
      <c r="DV2" s="97" t="s">
        <v>441</v>
      </c>
      <c r="DW2" s="91" t="s">
        <v>434</v>
      </c>
      <c r="DY2" t="s">
        <v>1396</v>
      </c>
      <c r="DZ2" s="91" t="s">
        <v>441</v>
      </c>
      <c r="EA2" s="91" t="s">
        <v>434</v>
      </c>
      <c r="EC2" s="91" t="s">
        <v>434</v>
      </c>
      <c r="ED2" t="b">
        <v>1</v>
      </c>
    </row>
    <row r="3" spans="1:134" ht="43.2">
      <c r="A3" t="s">
        <v>1005</v>
      </c>
      <c r="B3" t="s">
        <v>1042</v>
      </c>
      <c r="C3" t="s">
        <v>442</v>
      </c>
      <c r="D3" t="s">
        <v>434</v>
      </c>
      <c r="E3" t="s">
        <v>772</v>
      </c>
      <c r="H3" s="113" t="s">
        <v>1431</v>
      </c>
      <c r="J3">
        <v>5</v>
      </c>
      <c r="L3" t="s">
        <v>511</v>
      </c>
      <c r="M3">
        <v>2</v>
      </c>
      <c r="N3" t="s">
        <v>434</v>
      </c>
      <c r="O3" t="s">
        <v>383</v>
      </c>
      <c r="P3" s="110" t="s">
        <v>1380</v>
      </c>
      <c r="Q3" s="97" t="s">
        <v>1336</v>
      </c>
      <c r="S3" s="70" t="s">
        <v>1080</v>
      </c>
      <c r="T3" s="70" t="s">
        <v>1081</v>
      </c>
      <c r="U3" s="70"/>
      <c r="V3" t="s">
        <v>434</v>
      </c>
      <c r="W3" t="s">
        <v>434</v>
      </c>
      <c r="X3" t="s">
        <v>434</v>
      </c>
      <c r="Y3" t="s">
        <v>434</v>
      </c>
      <c r="Z3" s="86" t="s">
        <v>434</v>
      </c>
      <c r="AA3" t="s">
        <v>434</v>
      </c>
      <c r="AB3" t="s">
        <v>434</v>
      </c>
      <c r="AC3" t="s">
        <v>366</v>
      </c>
      <c r="AD3" t="s">
        <v>379</v>
      </c>
      <c r="AG3">
        <v>0</v>
      </c>
      <c r="AH3">
        <v>0</v>
      </c>
      <c r="AI3">
        <v>0</v>
      </c>
      <c r="AJ3" t="s">
        <v>434</v>
      </c>
      <c r="AK3" t="s">
        <v>434</v>
      </c>
      <c r="AM3">
        <v>0</v>
      </c>
      <c r="AN3" t="s">
        <v>311</v>
      </c>
      <c r="AO3" t="s">
        <v>317</v>
      </c>
      <c r="AP3">
        <v>1</v>
      </c>
      <c r="AR3">
        <v>0</v>
      </c>
      <c r="AS3" t="s">
        <v>325</v>
      </c>
      <c r="AU3" t="s">
        <v>434</v>
      </c>
      <c r="AV3" t="s">
        <v>434</v>
      </c>
      <c r="AW3" t="s">
        <v>434</v>
      </c>
      <c r="AZ3" t="s">
        <v>434</v>
      </c>
      <c r="BH3" t="s">
        <v>434</v>
      </c>
      <c r="BL3" t="s">
        <v>434</v>
      </c>
      <c r="BM3">
        <v>0</v>
      </c>
      <c r="BN3" s="91">
        <v>3</v>
      </c>
      <c r="BO3">
        <v>0</v>
      </c>
      <c r="BP3" t="s">
        <v>434</v>
      </c>
      <c r="BQ3">
        <v>0</v>
      </c>
      <c r="BR3" s="91">
        <v>3</v>
      </c>
      <c r="BT3" s="91" t="s">
        <v>434</v>
      </c>
      <c r="BZ3" t="s">
        <v>773</v>
      </c>
      <c r="CC3" t="s">
        <v>774</v>
      </c>
      <c r="CE3" t="s">
        <v>773</v>
      </c>
      <c r="CG3" t="s">
        <v>775</v>
      </c>
      <c r="CL3">
        <v>0</v>
      </c>
      <c r="CM3" t="s">
        <v>434</v>
      </c>
      <c r="CN3" t="s">
        <v>434</v>
      </c>
      <c r="CO3" t="s">
        <v>434</v>
      </c>
      <c r="CP3" t="s">
        <v>434</v>
      </c>
      <c r="CQ3">
        <v>0</v>
      </c>
      <c r="CS3" t="s">
        <v>434</v>
      </c>
      <c r="CT3" t="s">
        <v>434</v>
      </c>
      <c r="CV3" t="s">
        <v>441</v>
      </c>
      <c r="CW3" t="s">
        <v>434</v>
      </c>
      <c r="CX3">
        <v>0</v>
      </c>
      <c r="CY3" t="s">
        <v>434</v>
      </c>
      <c r="CZ3">
        <v>0</v>
      </c>
      <c r="DA3" t="s">
        <v>434</v>
      </c>
      <c r="DC3" t="s">
        <v>434</v>
      </c>
      <c r="DD3" t="s">
        <v>434</v>
      </c>
      <c r="DE3" t="s">
        <v>434</v>
      </c>
      <c r="DG3">
        <v>0</v>
      </c>
      <c r="DH3" t="s">
        <v>434</v>
      </c>
      <c r="DJ3">
        <v>0</v>
      </c>
      <c r="DK3" t="s">
        <v>434</v>
      </c>
      <c r="DO3">
        <v>0</v>
      </c>
      <c r="DP3" t="s">
        <v>776</v>
      </c>
      <c r="DR3" t="s">
        <v>434</v>
      </c>
      <c r="DS3">
        <v>0</v>
      </c>
      <c r="DT3" t="s">
        <v>434</v>
      </c>
      <c r="DU3" t="s">
        <v>434</v>
      </c>
      <c r="DV3" s="97" t="s">
        <v>441</v>
      </c>
      <c r="DW3" s="91" t="s">
        <v>434</v>
      </c>
      <c r="DY3" t="s">
        <v>1397</v>
      </c>
      <c r="DZ3" s="91" t="s">
        <v>441</v>
      </c>
      <c r="EA3" s="91" t="s">
        <v>434</v>
      </c>
      <c r="EC3" s="91" t="s">
        <v>434</v>
      </c>
      <c r="ED3" t="b">
        <v>1</v>
      </c>
    </row>
    <row r="4" spans="1:134" ht="43.2">
      <c r="A4" s="3" t="s">
        <v>1006</v>
      </c>
      <c r="B4" t="s">
        <v>1043</v>
      </c>
      <c r="C4" t="s">
        <v>442</v>
      </c>
      <c r="D4" t="s">
        <v>434</v>
      </c>
      <c r="E4" t="s">
        <v>772</v>
      </c>
      <c r="H4" s="113" t="s">
        <v>1431</v>
      </c>
      <c r="J4">
        <v>5</v>
      </c>
      <c r="L4" t="s">
        <v>511</v>
      </c>
      <c r="M4">
        <v>3</v>
      </c>
      <c r="N4" t="s">
        <v>434</v>
      </c>
      <c r="O4" t="s">
        <v>383</v>
      </c>
      <c r="P4" s="110" t="s">
        <v>1381</v>
      </c>
      <c r="Q4" s="97" t="s">
        <v>1336</v>
      </c>
      <c r="S4" s="70" t="s">
        <v>1080</v>
      </c>
      <c r="T4" s="70" t="s">
        <v>1081</v>
      </c>
      <c r="U4" s="70"/>
      <c r="V4" t="s">
        <v>434</v>
      </c>
      <c r="W4" t="s">
        <v>434</v>
      </c>
      <c r="X4" t="s">
        <v>434</v>
      </c>
      <c r="Y4" t="s">
        <v>434</v>
      </c>
      <c r="Z4" s="86" t="s">
        <v>434</v>
      </c>
      <c r="AA4" t="s">
        <v>434</v>
      </c>
      <c r="AB4" t="s">
        <v>434</v>
      </c>
      <c r="AC4" t="s">
        <v>366</v>
      </c>
      <c r="AD4" t="s">
        <v>379</v>
      </c>
      <c r="AG4">
        <v>0</v>
      </c>
      <c r="AH4">
        <v>0</v>
      </c>
      <c r="AI4">
        <v>0</v>
      </c>
      <c r="AJ4" t="s">
        <v>434</v>
      </c>
      <c r="AK4" t="s">
        <v>434</v>
      </c>
      <c r="AM4">
        <v>0</v>
      </c>
      <c r="AN4" t="s">
        <v>311</v>
      </c>
      <c r="AO4" t="s">
        <v>317</v>
      </c>
      <c r="AP4">
        <v>1</v>
      </c>
      <c r="AR4">
        <v>0</v>
      </c>
      <c r="AS4" t="s">
        <v>325</v>
      </c>
      <c r="AU4" t="s">
        <v>434</v>
      </c>
      <c r="AV4" t="s">
        <v>434</v>
      </c>
      <c r="AW4" t="s">
        <v>434</v>
      </c>
      <c r="AZ4" t="s">
        <v>434</v>
      </c>
      <c r="BH4" t="s">
        <v>434</v>
      </c>
      <c r="BL4" t="s">
        <v>434</v>
      </c>
      <c r="BM4">
        <v>0</v>
      </c>
      <c r="BN4" s="91">
        <v>3</v>
      </c>
      <c r="BO4">
        <v>0</v>
      </c>
      <c r="BP4" t="s">
        <v>434</v>
      </c>
      <c r="BQ4">
        <v>0</v>
      </c>
      <c r="BR4" s="91">
        <v>3</v>
      </c>
      <c r="BT4" s="91" t="s">
        <v>434</v>
      </c>
      <c r="BZ4" t="s">
        <v>773</v>
      </c>
      <c r="CC4" t="s">
        <v>774</v>
      </c>
      <c r="CE4" t="s">
        <v>773</v>
      </c>
      <c r="CG4" t="s">
        <v>775</v>
      </c>
      <c r="CL4">
        <v>0</v>
      </c>
      <c r="CM4" t="s">
        <v>434</v>
      </c>
      <c r="CN4" t="s">
        <v>434</v>
      </c>
      <c r="CO4" t="s">
        <v>434</v>
      </c>
      <c r="CP4" t="s">
        <v>434</v>
      </c>
      <c r="CQ4">
        <v>0</v>
      </c>
      <c r="CS4" t="s">
        <v>434</v>
      </c>
      <c r="CT4" t="s">
        <v>434</v>
      </c>
      <c r="CV4" t="s">
        <v>441</v>
      </c>
      <c r="CW4" t="s">
        <v>434</v>
      </c>
      <c r="CX4">
        <v>0</v>
      </c>
      <c r="CY4" t="s">
        <v>434</v>
      </c>
      <c r="CZ4">
        <v>0</v>
      </c>
      <c r="DA4" t="s">
        <v>434</v>
      </c>
      <c r="DC4" t="s">
        <v>434</v>
      </c>
      <c r="DD4" t="s">
        <v>434</v>
      </c>
      <c r="DE4" t="s">
        <v>434</v>
      </c>
      <c r="DG4">
        <v>0</v>
      </c>
      <c r="DH4" t="s">
        <v>434</v>
      </c>
      <c r="DJ4">
        <v>0</v>
      </c>
      <c r="DK4" t="s">
        <v>434</v>
      </c>
      <c r="DO4">
        <v>0</v>
      </c>
      <c r="DP4" t="s">
        <v>776</v>
      </c>
      <c r="DR4" t="s">
        <v>434</v>
      </c>
      <c r="DS4">
        <v>0</v>
      </c>
      <c r="DT4" t="s">
        <v>434</v>
      </c>
      <c r="DU4" t="s">
        <v>434</v>
      </c>
      <c r="DV4" s="97" t="s">
        <v>441</v>
      </c>
      <c r="DW4" s="91" t="s">
        <v>434</v>
      </c>
      <c r="DY4" t="s">
        <v>1398</v>
      </c>
      <c r="DZ4" s="91" t="s">
        <v>441</v>
      </c>
      <c r="EA4" s="91" t="s">
        <v>434</v>
      </c>
      <c r="EC4" s="91" t="s">
        <v>434</v>
      </c>
      <c r="ED4" t="b">
        <v>1</v>
      </c>
    </row>
    <row r="5" spans="1:134" ht="43.2">
      <c r="A5" s="3" t="s">
        <v>1007</v>
      </c>
      <c r="B5" t="s">
        <v>1044</v>
      </c>
      <c r="C5" t="s">
        <v>442</v>
      </c>
      <c r="D5" t="s">
        <v>434</v>
      </c>
      <c r="E5" t="s">
        <v>772</v>
      </c>
      <c r="H5" s="113" t="s">
        <v>1431</v>
      </c>
      <c r="J5">
        <v>5</v>
      </c>
      <c r="L5" t="s">
        <v>511</v>
      </c>
      <c r="M5">
        <v>4</v>
      </c>
      <c r="N5" t="s">
        <v>434</v>
      </c>
      <c r="O5" t="s">
        <v>383</v>
      </c>
      <c r="P5" s="110" t="s">
        <v>1382</v>
      </c>
      <c r="Q5" s="97" t="s">
        <v>1336</v>
      </c>
      <c r="S5" s="70" t="s">
        <v>1080</v>
      </c>
      <c r="T5" s="70" t="s">
        <v>1081</v>
      </c>
      <c r="U5" s="70"/>
      <c r="V5" t="s">
        <v>434</v>
      </c>
      <c r="W5" t="s">
        <v>434</v>
      </c>
      <c r="X5" t="s">
        <v>434</v>
      </c>
      <c r="Y5" t="s">
        <v>434</v>
      </c>
      <c r="Z5" s="86" t="s">
        <v>434</v>
      </c>
      <c r="AA5" t="s">
        <v>434</v>
      </c>
      <c r="AB5" t="s">
        <v>434</v>
      </c>
      <c r="AC5" t="s">
        <v>366</v>
      </c>
      <c r="AD5" t="s">
        <v>379</v>
      </c>
      <c r="AG5">
        <v>0</v>
      </c>
      <c r="AH5">
        <v>0</v>
      </c>
      <c r="AI5">
        <v>0</v>
      </c>
      <c r="AJ5" t="s">
        <v>434</v>
      </c>
      <c r="AK5" t="s">
        <v>434</v>
      </c>
      <c r="AM5">
        <v>0</v>
      </c>
      <c r="AN5" t="s">
        <v>311</v>
      </c>
      <c r="AO5" t="s">
        <v>317</v>
      </c>
      <c r="AP5">
        <v>1</v>
      </c>
      <c r="AR5">
        <v>0</v>
      </c>
      <c r="AS5" t="s">
        <v>325</v>
      </c>
      <c r="AU5" t="s">
        <v>434</v>
      </c>
      <c r="AV5" t="s">
        <v>434</v>
      </c>
      <c r="AW5" t="s">
        <v>434</v>
      </c>
      <c r="AZ5" t="s">
        <v>434</v>
      </c>
      <c r="BH5" t="s">
        <v>434</v>
      </c>
      <c r="BL5" t="s">
        <v>434</v>
      </c>
      <c r="BM5">
        <v>0</v>
      </c>
      <c r="BN5" s="91">
        <v>3</v>
      </c>
      <c r="BO5">
        <v>0</v>
      </c>
      <c r="BP5" t="s">
        <v>434</v>
      </c>
      <c r="BQ5">
        <v>0</v>
      </c>
      <c r="BR5" s="91">
        <v>3</v>
      </c>
      <c r="BT5" s="91" t="s">
        <v>434</v>
      </c>
      <c r="BZ5" t="s">
        <v>773</v>
      </c>
      <c r="CC5" t="s">
        <v>774</v>
      </c>
      <c r="CE5" t="s">
        <v>773</v>
      </c>
      <c r="CG5" t="s">
        <v>775</v>
      </c>
      <c r="CL5">
        <v>0</v>
      </c>
      <c r="CM5" t="s">
        <v>434</v>
      </c>
      <c r="CN5" t="s">
        <v>434</v>
      </c>
      <c r="CO5" t="s">
        <v>434</v>
      </c>
      <c r="CP5" t="s">
        <v>434</v>
      </c>
      <c r="CQ5">
        <v>0</v>
      </c>
      <c r="CS5" t="s">
        <v>434</v>
      </c>
      <c r="CT5" t="s">
        <v>434</v>
      </c>
      <c r="CV5" t="s">
        <v>441</v>
      </c>
      <c r="CW5" t="s">
        <v>434</v>
      </c>
      <c r="CX5">
        <v>0</v>
      </c>
      <c r="CY5" t="s">
        <v>434</v>
      </c>
      <c r="CZ5">
        <v>0</v>
      </c>
      <c r="DA5" t="s">
        <v>434</v>
      </c>
      <c r="DC5" t="s">
        <v>434</v>
      </c>
      <c r="DD5" t="s">
        <v>434</v>
      </c>
      <c r="DE5" t="s">
        <v>434</v>
      </c>
      <c r="DG5">
        <v>0</v>
      </c>
      <c r="DH5" t="s">
        <v>434</v>
      </c>
      <c r="DJ5">
        <v>0</v>
      </c>
      <c r="DK5" t="s">
        <v>434</v>
      </c>
      <c r="DO5">
        <v>0</v>
      </c>
      <c r="DP5" t="s">
        <v>776</v>
      </c>
      <c r="DR5" t="s">
        <v>434</v>
      </c>
      <c r="DS5">
        <v>0</v>
      </c>
      <c r="DT5" t="s">
        <v>434</v>
      </c>
      <c r="DU5" t="s">
        <v>434</v>
      </c>
      <c r="DV5" s="97" t="s">
        <v>441</v>
      </c>
      <c r="DW5" s="91" t="s">
        <v>434</v>
      </c>
      <c r="DY5" t="s">
        <v>1399</v>
      </c>
      <c r="DZ5" s="91" t="s">
        <v>441</v>
      </c>
      <c r="EA5" s="91" t="s">
        <v>434</v>
      </c>
      <c r="EC5" s="91" t="s">
        <v>434</v>
      </c>
      <c r="ED5" t="b">
        <v>1</v>
      </c>
    </row>
    <row r="6" spans="1:134" ht="129.6">
      <c r="A6" s="3" t="s">
        <v>1008</v>
      </c>
      <c r="B6" t="s">
        <v>1045</v>
      </c>
      <c r="C6" t="s">
        <v>442</v>
      </c>
      <c r="D6" t="s">
        <v>434</v>
      </c>
      <c r="E6" t="s">
        <v>772</v>
      </c>
      <c r="H6" s="114" t="s">
        <v>1432</v>
      </c>
      <c r="J6">
        <v>5</v>
      </c>
      <c r="L6" t="s">
        <v>511</v>
      </c>
      <c r="M6">
        <v>5</v>
      </c>
      <c r="N6" t="s">
        <v>434</v>
      </c>
      <c r="O6" t="s">
        <v>383</v>
      </c>
      <c r="P6" s="110" t="s">
        <v>1383</v>
      </c>
      <c r="Q6" s="97" t="s">
        <v>1337</v>
      </c>
      <c r="S6" s="70" t="s">
        <v>1080</v>
      </c>
      <c r="T6" s="70" t="s">
        <v>1081</v>
      </c>
      <c r="U6" s="70"/>
      <c r="V6" t="s">
        <v>434</v>
      </c>
      <c r="W6" t="s">
        <v>434</v>
      </c>
      <c r="X6" t="s">
        <v>434</v>
      </c>
      <c r="Y6" t="s">
        <v>434</v>
      </c>
      <c r="Z6" s="86" t="s">
        <v>434</v>
      </c>
      <c r="AA6" t="s">
        <v>434</v>
      </c>
      <c r="AB6" t="s">
        <v>434</v>
      </c>
      <c r="AC6" t="s">
        <v>366</v>
      </c>
      <c r="AD6" t="s">
        <v>379</v>
      </c>
      <c r="AG6">
        <v>0</v>
      </c>
      <c r="AH6">
        <v>0</v>
      </c>
      <c r="AI6">
        <v>0</v>
      </c>
      <c r="AJ6" t="s">
        <v>434</v>
      </c>
      <c r="AK6" t="s">
        <v>434</v>
      </c>
      <c r="AM6">
        <v>0</v>
      </c>
      <c r="AN6" t="s">
        <v>311</v>
      </c>
      <c r="AO6" t="s">
        <v>317</v>
      </c>
      <c r="AP6">
        <v>1</v>
      </c>
      <c r="AR6">
        <v>0</v>
      </c>
      <c r="AS6" t="s">
        <v>325</v>
      </c>
      <c r="AU6" t="s">
        <v>434</v>
      </c>
      <c r="AV6" t="s">
        <v>434</v>
      </c>
      <c r="AW6" t="s">
        <v>434</v>
      </c>
      <c r="AZ6" t="s">
        <v>434</v>
      </c>
      <c r="BH6" t="s">
        <v>434</v>
      </c>
      <c r="BL6" t="s">
        <v>434</v>
      </c>
      <c r="BM6">
        <v>0</v>
      </c>
      <c r="BN6" s="91">
        <v>9</v>
      </c>
      <c r="BO6">
        <v>0</v>
      </c>
      <c r="BP6" t="s">
        <v>434</v>
      </c>
      <c r="BQ6">
        <v>0</v>
      </c>
      <c r="BR6" s="91">
        <v>9</v>
      </c>
      <c r="BT6" s="91" t="s">
        <v>434</v>
      </c>
      <c r="BZ6" t="s">
        <v>773</v>
      </c>
      <c r="CC6" t="s">
        <v>774</v>
      </c>
      <c r="CE6" t="s">
        <v>773</v>
      </c>
      <c r="CG6" t="s">
        <v>775</v>
      </c>
      <c r="CL6">
        <v>0</v>
      </c>
      <c r="CM6" t="s">
        <v>434</v>
      </c>
      <c r="CN6" t="s">
        <v>434</v>
      </c>
      <c r="CO6" t="s">
        <v>434</v>
      </c>
      <c r="CP6" t="s">
        <v>434</v>
      </c>
      <c r="CQ6">
        <v>0</v>
      </c>
      <c r="CS6" t="s">
        <v>434</v>
      </c>
      <c r="CT6" t="s">
        <v>434</v>
      </c>
      <c r="CV6" t="s">
        <v>441</v>
      </c>
      <c r="CW6" t="s">
        <v>434</v>
      </c>
      <c r="CX6">
        <v>0</v>
      </c>
      <c r="CY6" t="s">
        <v>434</v>
      </c>
      <c r="CZ6">
        <v>0</v>
      </c>
      <c r="DA6" t="s">
        <v>434</v>
      </c>
      <c r="DC6" t="s">
        <v>434</v>
      </c>
      <c r="DD6" t="s">
        <v>434</v>
      </c>
      <c r="DE6" t="s">
        <v>434</v>
      </c>
      <c r="DG6">
        <v>0</v>
      </c>
      <c r="DH6" t="s">
        <v>434</v>
      </c>
      <c r="DJ6">
        <v>0</v>
      </c>
      <c r="DK6" t="s">
        <v>434</v>
      </c>
      <c r="DO6">
        <v>0</v>
      </c>
      <c r="DP6" t="s">
        <v>776</v>
      </c>
      <c r="DR6" t="s">
        <v>434</v>
      </c>
      <c r="DS6">
        <v>0</v>
      </c>
      <c r="DT6" t="s">
        <v>434</v>
      </c>
      <c r="DU6" t="s">
        <v>434</v>
      </c>
      <c r="DV6" s="97" t="s">
        <v>441</v>
      </c>
      <c r="DW6" s="91" t="s">
        <v>434</v>
      </c>
      <c r="DY6" t="s">
        <v>1400</v>
      </c>
      <c r="DZ6" s="91" t="s">
        <v>441</v>
      </c>
      <c r="EA6" s="91" t="s">
        <v>434</v>
      </c>
      <c r="EC6" s="91" t="s">
        <v>434</v>
      </c>
      <c r="ED6" t="b">
        <v>1</v>
      </c>
    </row>
    <row r="7" spans="1:134" ht="129.6">
      <c r="A7" s="3" t="s">
        <v>1009</v>
      </c>
      <c r="B7" t="s">
        <v>1046</v>
      </c>
      <c r="C7" t="s">
        <v>442</v>
      </c>
      <c r="D7" t="s">
        <v>434</v>
      </c>
      <c r="E7" t="s">
        <v>772</v>
      </c>
      <c r="H7" s="114" t="s">
        <v>1432</v>
      </c>
      <c r="J7">
        <v>5</v>
      </c>
      <c r="L7" t="s">
        <v>511</v>
      </c>
      <c r="M7">
        <v>6</v>
      </c>
      <c r="N7" t="s">
        <v>434</v>
      </c>
      <c r="O7" t="s">
        <v>383</v>
      </c>
      <c r="P7" s="110" t="s">
        <v>1390</v>
      </c>
      <c r="Q7" s="97" t="s">
        <v>1337</v>
      </c>
      <c r="S7" s="70" t="s">
        <v>1080</v>
      </c>
      <c r="T7" s="70" t="s">
        <v>1081</v>
      </c>
      <c r="U7" s="70"/>
      <c r="V7" t="s">
        <v>434</v>
      </c>
      <c r="W7" t="s">
        <v>434</v>
      </c>
      <c r="X7" t="s">
        <v>434</v>
      </c>
      <c r="Y7" t="s">
        <v>434</v>
      </c>
      <c r="Z7" s="86" t="s">
        <v>434</v>
      </c>
      <c r="AA7" t="s">
        <v>434</v>
      </c>
      <c r="AB7" t="s">
        <v>434</v>
      </c>
      <c r="AC7" t="s">
        <v>366</v>
      </c>
      <c r="AD7" t="s">
        <v>379</v>
      </c>
      <c r="AG7">
        <v>0</v>
      </c>
      <c r="AH7">
        <v>0</v>
      </c>
      <c r="AI7">
        <v>0</v>
      </c>
      <c r="AJ7" t="s">
        <v>434</v>
      </c>
      <c r="AK7" t="s">
        <v>434</v>
      </c>
      <c r="AM7">
        <v>0</v>
      </c>
      <c r="AN7" t="s">
        <v>311</v>
      </c>
      <c r="AO7" t="s">
        <v>317</v>
      </c>
      <c r="AP7">
        <v>1</v>
      </c>
      <c r="AR7">
        <v>0</v>
      </c>
      <c r="AS7" t="s">
        <v>325</v>
      </c>
      <c r="AU7" t="s">
        <v>434</v>
      </c>
      <c r="AV7" t="s">
        <v>434</v>
      </c>
      <c r="AW7" t="s">
        <v>434</v>
      </c>
      <c r="AZ7" t="s">
        <v>434</v>
      </c>
      <c r="BH7" t="s">
        <v>434</v>
      </c>
      <c r="BL7" t="s">
        <v>434</v>
      </c>
      <c r="BM7">
        <v>0</v>
      </c>
      <c r="BN7" s="91">
        <v>9</v>
      </c>
      <c r="BO7">
        <v>0</v>
      </c>
      <c r="BP7" t="s">
        <v>434</v>
      </c>
      <c r="BQ7">
        <v>0</v>
      </c>
      <c r="BR7" s="91">
        <v>9</v>
      </c>
      <c r="BT7" s="91" t="s">
        <v>434</v>
      </c>
      <c r="BZ7" t="s">
        <v>773</v>
      </c>
      <c r="CC7" t="s">
        <v>774</v>
      </c>
      <c r="CE7" t="s">
        <v>773</v>
      </c>
      <c r="CG7" t="s">
        <v>775</v>
      </c>
      <c r="CL7">
        <v>0</v>
      </c>
      <c r="CM7" t="s">
        <v>434</v>
      </c>
      <c r="CN7" t="s">
        <v>434</v>
      </c>
      <c r="CO7" t="s">
        <v>434</v>
      </c>
      <c r="CP7" t="s">
        <v>434</v>
      </c>
      <c r="CQ7">
        <v>0</v>
      </c>
      <c r="CS7" t="s">
        <v>434</v>
      </c>
      <c r="CT7" t="s">
        <v>434</v>
      </c>
      <c r="CV7" t="s">
        <v>441</v>
      </c>
      <c r="CW7" t="s">
        <v>434</v>
      </c>
      <c r="CX7">
        <v>0</v>
      </c>
      <c r="CY7" t="s">
        <v>434</v>
      </c>
      <c r="CZ7">
        <v>0</v>
      </c>
      <c r="DA7" t="s">
        <v>434</v>
      </c>
      <c r="DC7" t="s">
        <v>434</v>
      </c>
      <c r="DD7" t="s">
        <v>434</v>
      </c>
      <c r="DE7" t="s">
        <v>434</v>
      </c>
      <c r="DG7">
        <v>0</v>
      </c>
      <c r="DH7" t="s">
        <v>434</v>
      </c>
      <c r="DJ7">
        <v>0</v>
      </c>
      <c r="DK7" t="s">
        <v>434</v>
      </c>
      <c r="DO7">
        <v>0</v>
      </c>
      <c r="DP7" t="s">
        <v>776</v>
      </c>
      <c r="DR7" t="s">
        <v>434</v>
      </c>
      <c r="DS7">
        <v>0</v>
      </c>
      <c r="DT7" t="s">
        <v>434</v>
      </c>
      <c r="DU7" t="s">
        <v>434</v>
      </c>
      <c r="DV7" s="97" t="s">
        <v>441</v>
      </c>
      <c r="DW7" s="91" t="s">
        <v>434</v>
      </c>
      <c r="DY7" t="s">
        <v>1401</v>
      </c>
      <c r="DZ7" s="91" t="s">
        <v>441</v>
      </c>
      <c r="EA7" s="91" t="s">
        <v>434</v>
      </c>
      <c r="EC7" s="91" t="s">
        <v>434</v>
      </c>
      <c r="ED7" t="b">
        <v>1</v>
      </c>
    </row>
    <row r="8" spans="1:134" ht="129.6">
      <c r="A8" s="3" t="s">
        <v>1010</v>
      </c>
      <c r="B8" t="s">
        <v>1047</v>
      </c>
      <c r="C8" t="s">
        <v>442</v>
      </c>
      <c r="D8" t="s">
        <v>434</v>
      </c>
      <c r="E8" t="s">
        <v>772</v>
      </c>
      <c r="H8" s="114" t="s">
        <v>1432</v>
      </c>
      <c r="J8">
        <v>5</v>
      </c>
      <c r="L8" t="s">
        <v>511</v>
      </c>
      <c r="M8">
        <v>7</v>
      </c>
      <c r="N8" t="s">
        <v>434</v>
      </c>
      <c r="O8" t="s">
        <v>383</v>
      </c>
      <c r="P8" s="110" t="s">
        <v>1389</v>
      </c>
      <c r="Q8" s="97" t="s">
        <v>1337</v>
      </c>
      <c r="S8" s="70" t="s">
        <v>1080</v>
      </c>
      <c r="T8" s="70" t="s">
        <v>1081</v>
      </c>
      <c r="U8" s="70"/>
      <c r="V8" t="s">
        <v>434</v>
      </c>
      <c r="W8" t="s">
        <v>434</v>
      </c>
      <c r="X8" t="s">
        <v>434</v>
      </c>
      <c r="Y8" t="s">
        <v>434</v>
      </c>
      <c r="Z8" s="86" t="s">
        <v>434</v>
      </c>
      <c r="AA8" t="s">
        <v>434</v>
      </c>
      <c r="AB8" t="s">
        <v>434</v>
      </c>
      <c r="AC8" t="s">
        <v>366</v>
      </c>
      <c r="AD8" t="s">
        <v>379</v>
      </c>
      <c r="AG8">
        <v>0</v>
      </c>
      <c r="AH8">
        <v>0</v>
      </c>
      <c r="AI8">
        <v>0</v>
      </c>
      <c r="AJ8" t="s">
        <v>434</v>
      </c>
      <c r="AK8" t="s">
        <v>434</v>
      </c>
      <c r="AM8">
        <v>0</v>
      </c>
      <c r="AN8" t="s">
        <v>311</v>
      </c>
      <c r="AO8" t="s">
        <v>317</v>
      </c>
      <c r="AP8">
        <v>1</v>
      </c>
      <c r="AR8">
        <v>0</v>
      </c>
      <c r="AS8" t="s">
        <v>325</v>
      </c>
      <c r="AU8" t="s">
        <v>434</v>
      </c>
      <c r="AV8" t="s">
        <v>434</v>
      </c>
      <c r="AW8" t="s">
        <v>434</v>
      </c>
      <c r="AZ8" t="s">
        <v>434</v>
      </c>
      <c r="BH8" t="s">
        <v>434</v>
      </c>
      <c r="BL8" t="s">
        <v>434</v>
      </c>
      <c r="BM8">
        <v>0</v>
      </c>
      <c r="BN8" s="91">
        <v>9</v>
      </c>
      <c r="BO8">
        <v>0</v>
      </c>
      <c r="BP8" t="s">
        <v>434</v>
      </c>
      <c r="BQ8">
        <v>0</v>
      </c>
      <c r="BR8" s="91">
        <v>9</v>
      </c>
      <c r="BT8" s="91" t="s">
        <v>434</v>
      </c>
      <c r="BZ8" t="s">
        <v>773</v>
      </c>
      <c r="CC8" t="s">
        <v>774</v>
      </c>
      <c r="CE8" t="s">
        <v>773</v>
      </c>
      <c r="CG8" t="s">
        <v>775</v>
      </c>
      <c r="CL8">
        <v>0</v>
      </c>
      <c r="CM8" t="s">
        <v>434</v>
      </c>
      <c r="CN8" t="s">
        <v>434</v>
      </c>
      <c r="CO8" t="s">
        <v>434</v>
      </c>
      <c r="CP8" t="s">
        <v>434</v>
      </c>
      <c r="CQ8">
        <v>0</v>
      </c>
      <c r="CS8" t="s">
        <v>434</v>
      </c>
      <c r="CT8" t="s">
        <v>434</v>
      </c>
      <c r="CV8" t="s">
        <v>441</v>
      </c>
      <c r="CW8" t="s">
        <v>434</v>
      </c>
      <c r="CX8">
        <v>0</v>
      </c>
      <c r="CY8" t="s">
        <v>434</v>
      </c>
      <c r="CZ8">
        <v>0</v>
      </c>
      <c r="DA8" t="s">
        <v>434</v>
      </c>
      <c r="DC8" t="s">
        <v>434</v>
      </c>
      <c r="DD8" t="s">
        <v>434</v>
      </c>
      <c r="DE8" t="s">
        <v>434</v>
      </c>
      <c r="DG8">
        <v>0</v>
      </c>
      <c r="DH8" t="s">
        <v>434</v>
      </c>
      <c r="DJ8">
        <v>0</v>
      </c>
      <c r="DK8" t="s">
        <v>434</v>
      </c>
      <c r="DO8">
        <v>0</v>
      </c>
      <c r="DP8" t="s">
        <v>776</v>
      </c>
      <c r="DR8" t="s">
        <v>434</v>
      </c>
      <c r="DS8">
        <v>0</v>
      </c>
      <c r="DT8" t="s">
        <v>434</v>
      </c>
      <c r="DU8" t="s">
        <v>434</v>
      </c>
      <c r="DV8" s="97" t="s">
        <v>441</v>
      </c>
      <c r="DW8" s="91" t="s">
        <v>434</v>
      </c>
      <c r="DY8" t="s">
        <v>1402</v>
      </c>
      <c r="DZ8" s="91" t="s">
        <v>441</v>
      </c>
      <c r="EA8" s="91" t="s">
        <v>434</v>
      </c>
      <c r="EC8" s="91" t="s">
        <v>434</v>
      </c>
      <c r="ED8" t="b">
        <v>1</v>
      </c>
    </row>
    <row r="9" spans="1:134" ht="129.6">
      <c r="A9" s="3" t="s">
        <v>1011</v>
      </c>
      <c r="B9" t="s">
        <v>1048</v>
      </c>
      <c r="C9" t="s">
        <v>442</v>
      </c>
      <c r="D9" t="s">
        <v>434</v>
      </c>
      <c r="E9" t="s">
        <v>772</v>
      </c>
      <c r="H9" s="114" t="s">
        <v>1432</v>
      </c>
      <c r="J9">
        <v>5</v>
      </c>
      <c r="L9" t="s">
        <v>511</v>
      </c>
      <c r="M9">
        <v>8</v>
      </c>
      <c r="N9" t="s">
        <v>434</v>
      </c>
      <c r="O9" t="s">
        <v>383</v>
      </c>
      <c r="P9" s="110" t="s">
        <v>1384</v>
      </c>
      <c r="Q9" s="97" t="s">
        <v>1337</v>
      </c>
      <c r="S9" s="70" t="s">
        <v>1080</v>
      </c>
      <c r="T9" s="70" t="s">
        <v>1081</v>
      </c>
      <c r="U9" s="70"/>
      <c r="V9" t="s">
        <v>434</v>
      </c>
      <c r="W9" t="s">
        <v>434</v>
      </c>
      <c r="X9" t="s">
        <v>434</v>
      </c>
      <c r="Y9" t="s">
        <v>434</v>
      </c>
      <c r="Z9" s="86" t="s">
        <v>434</v>
      </c>
      <c r="AA9" t="s">
        <v>434</v>
      </c>
      <c r="AB9" t="s">
        <v>434</v>
      </c>
      <c r="AC9" t="s">
        <v>366</v>
      </c>
      <c r="AD9" t="s">
        <v>379</v>
      </c>
      <c r="AG9">
        <v>0</v>
      </c>
      <c r="AH9">
        <v>0</v>
      </c>
      <c r="AI9">
        <v>0</v>
      </c>
      <c r="AJ9" t="s">
        <v>434</v>
      </c>
      <c r="AK9" t="s">
        <v>434</v>
      </c>
      <c r="AM9">
        <v>0</v>
      </c>
      <c r="AN9" t="s">
        <v>311</v>
      </c>
      <c r="AO9" t="s">
        <v>317</v>
      </c>
      <c r="AP9">
        <v>1</v>
      </c>
      <c r="AR9">
        <v>0</v>
      </c>
      <c r="AS9" t="s">
        <v>325</v>
      </c>
      <c r="AU9" t="s">
        <v>434</v>
      </c>
      <c r="AV9" t="s">
        <v>434</v>
      </c>
      <c r="AW9" t="s">
        <v>434</v>
      </c>
      <c r="AZ9" t="s">
        <v>434</v>
      </c>
      <c r="BH9" t="s">
        <v>434</v>
      </c>
      <c r="BL9" t="s">
        <v>434</v>
      </c>
      <c r="BM9">
        <v>0</v>
      </c>
      <c r="BN9" s="91">
        <v>9</v>
      </c>
      <c r="BO9">
        <v>0</v>
      </c>
      <c r="BP9" t="s">
        <v>434</v>
      </c>
      <c r="BQ9">
        <v>0</v>
      </c>
      <c r="BR9" s="91">
        <v>9</v>
      </c>
      <c r="BT9" s="91" t="s">
        <v>434</v>
      </c>
      <c r="BZ9" t="s">
        <v>773</v>
      </c>
      <c r="CC9" t="s">
        <v>774</v>
      </c>
      <c r="CE9" t="s">
        <v>773</v>
      </c>
      <c r="CG9" t="s">
        <v>775</v>
      </c>
      <c r="CL9">
        <v>0</v>
      </c>
      <c r="CM9" t="s">
        <v>434</v>
      </c>
      <c r="CN9" t="s">
        <v>434</v>
      </c>
      <c r="CO9" t="s">
        <v>434</v>
      </c>
      <c r="CP9" t="s">
        <v>434</v>
      </c>
      <c r="CQ9">
        <v>0</v>
      </c>
      <c r="CS9" t="s">
        <v>434</v>
      </c>
      <c r="CT9" t="s">
        <v>434</v>
      </c>
      <c r="CV9" t="s">
        <v>441</v>
      </c>
      <c r="CW9" t="s">
        <v>434</v>
      </c>
      <c r="CX9">
        <v>0</v>
      </c>
      <c r="CY9" t="s">
        <v>434</v>
      </c>
      <c r="CZ9">
        <v>0</v>
      </c>
      <c r="DA9" t="s">
        <v>434</v>
      </c>
      <c r="DC9" t="s">
        <v>434</v>
      </c>
      <c r="DD9" t="s">
        <v>434</v>
      </c>
      <c r="DE9" t="s">
        <v>434</v>
      </c>
      <c r="DG9">
        <v>0</v>
      </c>
      <c r="DH9" t="s">
        <v>434</v>
      </c>
      <c r="DJ9">
        <v>0</v>
      </c>
      <c r="DK9" t="s">
        <v>434</v>
      </c>
      <c r="DO9">
        <v>0</v>
      </c>
      <c r="DP9" t="s">
        <v>776</v>
      </c>
      <c r="DR9" t="s">
        <v>434</v>
      </c>
      <c r="DS9">
        <v>0</v>
      </c>
      <c r="DT9" t="s">
        <v>434</v>
      </c>
      <c r="DU9" t="s">
        <v>434</v>
      </c>
      <c r="DV9" s="97" t="s">
        <v>441</v>
      </c>
      <c r="DW9" s="91" t="s">
        <v>434</v>
      </c>
      <c r="DY9" t="s">
        <v>1403</v>
      </c>
      <c r="DZ9" s="91" t="s">
        <v>441</v>
      </c>
      <c r="EA9" s="91" t="s">
        <v>434</v>
      </c>
      <c r="EC9" s="91" t="s">
        <v>434</v>
      </c>
      <c r="ED9" t="b">
        <v>1</v>
      </c>
    </row>
    <row r="10" spans="1:134" ht="129.6">
      <c r="A10" s="3" t="s">
        <v>1012</v>
      </c>
      <c r="B10" t="s">
        <v>1049</v>
      </c>
      <c r="C10" t="s">
        <v>442</v>
      </c>
      <c r="D10" t="s">
        <v>434</v>
      </c>
      <c r="E10" t="s">
        <v>772</v>
      </c>
      <c r="H10" s="114" t="s">
        <v>1432</v>
      </c>
      <c r="J10">
        <v>5</v>
      </c>
      <c r="L10" t="s">
        <v>511</v>
      </c>
      <c r="M10">
        <v>9</v>
      </c>
      <c r="N10" t="s">
        <v>434</v>
      </c>
      <c r="O10" t="s">
        <v>383</v>
      </c>
      <c r="P10" s="110" t="s">
        <v>1385</v>
      </c>
      <c r="Q10" s="97" t="s">
        <v>1337</v>
      </c>
      <c r="S10" s="70" t="s">
        <v>1080</v>
      </c>
      <c r="T10" s="70" t="s">
        <v>1081</v>
      </c>
      <c r="U10" s="70"/>
      <c r="V10" t="s">
        <v>434</v>
      </c>
      <c r="W10" t="s">
        <v>434</v>
      </c>
      <c r="X10" t="s">
        <v>434</v>
      </c>
      <c r="Y10" t="s">
        <v>434</v>
      </c>
      <c r="Z10" s="86" t="s">
        <v>434</v>
      </c>
      <c r="AA10" t="s">
        <v>434</v>
      </c>
      <c r="AB10" t="s">
        <v>434</v>
      </c>
      <c r="AC10" t="s">
        <v>366</v>
      </c>
      <c r="AD10" t="s">
        <v>379</v>
      </c>
      <c r="AG10">
        <v>0</v>
      </c>
      <c r="AH10">
        <v>0</v>
      </c>
      <c r="AI10">
        <v>0</v>
      </c>
      <c r="AJ10" t="s">
        <v>434</v>
      </c>
      <c r="AK10" t="s">
        <v>434</v>
      </c>
      <c r="AM10">
        <v>0</v>
      </c>
      <c r="AN10" t="s">
        <v>311</v>
      </c>
      <c r="AO10" t="s">
        <v>317</v>
      </c>
      <c r="AP10">
        <v>1</v>
      </c>
      <c r="AR10">
        <v>0</v>
      </c>
      <c r="AS10" t="s">
        <v>325</v>
      </c>
      <c r="AU10" t="s">
        <v>434</v>
      </c>
      <c r="AV10" t="s">
        <v>434</v>
      </c>
      <c r="AW10" t="s">
        <v>434</v>
      </c>
      <c r="AZ10" t="s">
        <v>434</v>
      </c>
      <c r="BH10" t="s">
        <v>434</v>
      </c>
      <c r="BL10" t="s">
        <v>434</v>
      </c>
      <c r="BM10">
        <v>0</v>
      </c>
      <c r="BN10" s="91">
        <v>9</v>
      </c>
      <c r="BO10">
        <v>0</v>
      </c>
      <c r="BP10" t="s">
        <v>434</v>
      </c>
      <c r="BQ10">
        <v>0</v>
      </c>
      <c r="BR10" s="91">
        <v>9</v>
      </c>
      <c r="BT10" s="91" t="s">
        <v>434</v>
      </c>
      <c r="BZ10" t="s">
        <v>773</v>
      </c>
      <c r="CC10" t="s">
        <v>774</v>
      </c>
      <c r="CE10" t="s">
        <v>773</v>
      </c>
      <c r="CG10" t="s">
        <v>775</v>
      </c>
      <c r="CL10">
        <v>0</v>
      </c>
      <c r="CM10" t="s">
        <v>434</v>
      </c>
      <c r="CN10" t="s">
        <v>434</v>
      </c>
      <c r="CO10" t="s">
        <v>434</v>
      </c>
      <c r="CP10" t="s">
        <v>434</v>
      </c>
      <c r="CQ10">
        <v>0</v>
      </c>
      <c r="CS10" t="s">
        <v>434</v>
      </c>
      <c r="CT10" t="s">
        <v>434</v>
      </c>
      <c r="CV10" t="s">
        <v>441</v>
      </c>
      <c r="CW10" t="s">
        <v>434</v>
      </c>
      <c r="CX10">
        <v>0</v>
      </c>
      <c r="CY10" t="s">
        <v>434</v>
      </c>
      <c r="CZ10">
        <v>0</v>
      </c>
      <c r="DA10" t="s">
        <v>434</v>
      </c>
      <c r="DC10" t="s">
        <v>434</v>
      </c>
      <c r="DD10" t="s">
        <v>434</v>
      </c>
      <c r="DE10" t="s">
        <v>434</v>
      </c>
      <c r="DG10">
        <v>0</v>
      </c>
      <c r="DH10" t="s">
        <v>434</v>
      </c>
      <c r="DJ10">
        <v>0</v>
      </c>
      <c r="DK10" t="s">
        <v>434</v>
      </c>
      <c r="DO10">
        <v>0</v>
      </c>
      <c r="DP10" t="s">
        <v>776</v>
      </c>
      <c r="DR10" t="s">
        <v>434</v>
      </c>
      <c r="DS10">
        <v>0</v>
      </c>
      <c r="DT10" t="s">
        <v>434</v>
      </c>
      <c r="DU10" t="s">
        <v>434</v>
      </c>
      <c r="DV10" s="97" t="s">
        <v>441</v>
      </c>
      <c r="DW10" s="91" t="s">
        <v>434</v>
      </c>
      <c r="DY10" t="s">
        <v>1404</v>
      </c>
      <c r="DZ10" s="91" t="s">
        <v>441</v>
      </c>
      <c r="EA10" s="91" t="s">
        <v>434</v>
      </c>
      <c r="EC10" s="91" t="s">
        <v>434</v>
      </c>
      <c r="ED10" t="b">
        <v>1</v>
      </c>
    </row>
    <row r="11" spans="1:134" ht="129.6">
      <c r="A11" s="3" t="s">
        <v>1013</v>
      </c>
      <c r="B11" t="s">
        <v>1050</v>
      </c>
      <c r="C11" t="s">
        <v>442</v>
      </c>
      <c r="D11" t="s">
        <v>434</v>
      </c>
      <c r="E11" t="s">
        <v>772</v>
      </c>
      <c r="H11" s="114" t="s">
        <v>1432</v>
      </c>
      <c r="J11">
        <v>5</v>
      </c>
      <c r="L11" t="s">
        <v>511</v>
      </c>
      <c r="M11">
        <v>10</v>
      </c>
      <c r="N11" t="s">
        <v>434</v>
      </c>
      <c r="O11" t="s">
        <v>383</v>
      </c>
      <c r="P11" s="110" t="s">
        <v>1386</v>
      </c>
      <c r="Q11" s="97" t="s">
        <v>1337</v>
      </c>
      <c r="S11" s="70" t="s">
        <v>1080</v>
      </c>
      <c r="T11" s="70" t="s">
        <v>1081</v>
      </c>
      <c r="U11" s="70"/>
      <c r="V11" t="s">
        <v>434</v>
      </c>
      <c r="W11" t="s">
        <v>434</v>
      </c>
      <c r="X11" t="s">
        <v>434</v>
      </c>
      <c r="Y11" t="s">
        <v>434</v>
      </c>
      <c r="Z11" s="86" t="s">
        <v>434</v>
      </c>
      <c r="AA11" t="s">
        <v>434</v>
      </c>
      <c r="AB11" t="s">
        <v>434</v>
      </c>
      <c r="AC11" t="s">
        <v>366</v>
      </c>
      <c r="AD11" t="s">
        <v>379</v>
      </c>
      <c r="AG11">
        <v>0</v>
      </c>
      <c r="AH11">
        <v>0</v>
      </c>
      <c r="AI11">
        <v>0</v>
      </c>
      <c r="AJ11" t="s">
        <v>434</v>
      </c>
      <c r="AK11" t="s">
        <v>434</v>
      </c>
      <c r="AM11">
        <v>0</v>
      </c>
      <c r="AN11" t="s">
        <v>311</v>
      </c>
      <c r="AO11" t="s">
        <v>317</v>
      </c>
      <c r="AP11">
        <v>1</v>
      </c>
      <c r="AR11">
        <v>0</v>
      </c>
      <c r="AS11" t="s">
        <v>325</v>
      </c>
      <c r="AU11" t="s">
        <v>434</v>
      </c>
      <c r="AV11" t="s">
        <v>434</v>
      </c>
      <c r="AW11" t="s">
        <v>434</v>
      </c>
      <c r="AZ11" t="s">
        <v>434</v>
      </c>
      <c r="BH11" t="s">
        <v>434</v>
      </c>
      <c r="BL11" t="s">
        <v>434</v>
      </c>
      <c r="BM11">
        <v>0</v>
      </c>
      <c r="BN11" s="91">
        <v>9</v>
      </c>
      <c r="BO11">
        <v>0</v>
      </c>
      <c r="BP11" t="s">
        <v>434</v>
      </c>
      <c r="BQ11">
        <v>0</v>
      </c>
      <c r="BR11" s="91">
        <v>9</v>
      </c>
      <c r="BT11" s="91" t="s">
        <v>434</v>
      </c>
      <c r="BZ11" t="s">
        <v>773</v>
      </c>
      <c r="CC11" t="s">
        <v>774</v>
      </c>
      <c r="CE11" t="s">
        <v>773</v>
      </c>
      <c r="CG11" t="s">
        <v>775</v>
      </c>
      <c r="CL11">
        <v>0</v>
      </c>
      <c r="CM11" t="s">
        <v>434</v>
      </c>
      <c r="CN11" t="s">
        <v>434</v>
      </c>
      <c r="CO11" t="s">
        <v>434</v>
      </c>
      <c r="CP11" t="s">
        <v>434</v>
      </c>
      <c r="CQ11">
        <v>0</v>
      </c>
      <c r="CS11" t="s">
        <v>434</v>
      </c>
      <c r="CT11" t="s">
        <v>434</v>
      </c>
      <c r="CV11" t="s">
        <v>441</v>
      </c>
      <c r="CW11" t="s">
        <v>434</v>
      </c>
      <c r="CX11">
        <v>0</v>
      </c>
      <c r="CY11" t="s">
        <v>434</v>
      </c>
      <c r="CZ11">
        <v>0</v>
      </c>
      <c r="DA11" t="s">
        <v>434</v>
      </c>
      <c r="DC11" t="s">
        <v>434</v>
      </c>
      <c r="DD11" t="s">
        <v>434</v>
      </c>
      <c r="DE11" t="s">
        <v>434</v>
      </c>
      <c r="DG11">
        <v>0</v>
      </c>
      <c r="DH11" t="s">
        <v>434</v>
      </c>
      <c r="DJ11">
        <v>0</v>
      </c>
      <c r="DK11" t="s">
        <v>434</v>
      </c>
      <c r="DO11">
        <v>0</v>
      </c>
      <c r="DP11" t="s">
        <v>776</v>
      </c>
      <c r="DR11" t="s">
        <v>434</v>
      </c>
      <c r="DS11">
        <v>0</v>
      </c>
      <c r="DT11" t="s">
        <v>434</v>
      </c>
      <c r="DU11" t="s">
        <v>434</v>
      </c>
      <c r="DV11" s="97" t="s">
        <v>441</v>
      </c>
      <c r="DW11" s="91" t="s">
        <v>434</v>
      </c>
      <c r="DY11" t="s">
        <v>1405</v>
      </c>
      <c r="DZ11" s="91" t="s">
        <v>441</v>
      </c>
      <c r="EA11" s="91" t="s">
        <v>434</v>
      </c>
      <c r="EC11" s="91" t="s">
        <v>434</v>
      </c>
      <c r="ED11" t="b">
        <v>1</v>
      </c>
    </row>
    <row r="12" spans="1:134" ht="129.6">
      <c r="A12" s="85" t="s">
        <v>1014</v>
      </c>
      <c r="B12" t="s">
        <v>1051</v>
      </c>
      <c r="C12" t="s">
        <v>442</v>
      </c>
      <c r="D12" t="s">
        <v>434</v>
      </c>
      <c r="E12" t="s">
        <v>772</v>
      </c>
      <c r="H12" s="114" t="s">
        <v>1432</v>
      </c>
      <c r="J12">
        <v>5</v>
      </c>
      <c r="L12" t="s">
        <v>511</v>
      </c>
      <c r="M12">
        <v>11</v>
      </c>
      <c r="N12" t="s">
        <v>434</v>
      </c>
      <c r="O12" t="s">
        <v>383</v>
      </c>
      <c r="P12" s="110" t="s">
        <v>1387</v>
      </c>
      <c r="Q12" s="97" t="s">
        <v>1337</v>
      </c>
      <c r="S12" s="70" t="s">
        <v>1080</v>
      </c>
      <c r="T12" s="70" t="s">
        <v>1081</v>
      </c>
      <c r="U12" s="70"/>
      <c r="V12" t="s">
        <v>434</v>
      </c>
      <c r="W12" t="s">
        <v>434</v>
      </c>
      <c r="X12" t="s">
        <v>434</v>
      </c>
      <c r="Y12" t="s">
        <v>434</v>
      </c>
      <c r="Z12" s="86" t="s">
        <v>434</v>
      </c>
      <c r="AA12" t="s">
        <v>434</v>
      </c>
      <c r="AB12" t="s">
        <v>434</v>
      </c>
      <c r="AC12" t="s">
        <v>366</v>
      </c>
      <c r="AD12" t="s">
        <v>379</v>
      </c>
      <c r="AG12">
        <v>0</v>
      </c>
      <c r="AH12">
        <v>0</v>
      </c>
      <c r="AI12">
        <v>0</v>
      </c>
      <c r="AJ12" t="s">
        <v>434</v>
      </c>
      <c r="AK12" t="s">
        <v>434</v>
      </c>
      <c r="AM12">
        <v>0</v>
      </c>
      <c r="AN12" t="s">
        <v>311</v>
      </c>
      <c r="AO12" t="s">
        <v>317</v>
      </c>
      <c r="AP12">
        <v>1</v>
      </c>
      <c r="AR12">
        <v>0</v>
      </c>
      <c r="AS12" t="s">
        <v>325</v>
      </c>
      <c r="AU12" t="s">
        <v>434</v>
      </c>
      <c r="AV12" t="s">
        <v>434</v>
      </c>
      <c r="AW12" t="s">
        <v>434</v>
      </c>
      <c r="AZ12" t="s">
        <v>434</v>
      </c>
      <c r="BH12" t="s">
        <v>434</v>
      </c>
      <c r="BL12" t="s">
        <v>434</v>
      </c>
      <c r="BM12">
        <v>0</v>
      </c>
      <c r="BN12" s="91">
        <v>9</v>
      </c>
      <c r="BO12">
        <v>0</v>
      </c>
      <c r="BP12" t="s">
        <v>434</v>
      </c>
      <c r="BQ12">
        <v>0</v>
      </c>
      <c r="BR12" s="91">
        <v>9</v>
      </c>
      <c r="BT12" s="91" t="s">
        <v>434</v>
      </c>
      <c r="BZ12" t="s">
        <v>773</v>
      </c>
      <c r="CC12" t="s">
        <v>774</v>
      </c>
      <c r="CE12" t="s">
        <v>773</v>
      </c>
      <c r="CG12" t="s">
        <v>775</v>
      </c>
      <c r="CL12">
        <v>0</v>
      </c>
      <c r="CM12" t="s">
        <v>434</v>
      </c>
      <c r="CN12" t="s">
        <v>434</v>
      </c>
      <c r="CO12" t="s">
        <v>434</v>
      </c>
      <c r="CP12" t="s">
        <v>434</v>
      </c>
      <c r="CQ12">
        <v>0</v>
      </c>
      <c r="CS12" t="s">
        <v>434</v>
      </c>
      <c r="CT12" t="s">
        <v>434</v>
      </c>
      <c r="CV12" t="s">
        <v>441</v>
      </c>
      <c r="CW12" t="s">
        <v>434</v>
      </c>
      <c r="CX12">
        <v>0</v>
      </c>
      <c r="CY12" t="s">
        <v>434</v>
      </c>
      <c r="CZ12">
        <v>0</v>
      </c>
      <c r="DA12" t="s">
        <v>434</v>
      </c>
      <c r="DC12" t="s">
        <v>434</v>
      </c>
      <c r="DD12" t="s">
        <v>434</v>
      </c>
      <c r="DE12" t="s">
        <v>434</v>
      </c>
      <c r="DG12">
        <v>0</v>
      </c>
      <c r="DH12" t="s">
        <v>434</v>
      </c>
      <c r="DJ12">
        <v>0</v>
      </c>
      <c r="DK12" t="s">
        <v>434</v>
      </c>
      <c r="DO12">
        <v>0</v>
      </c>
      <c r="DP12" t="s">
        <v>776</v>
      </c>
      <c r="DR12" t="s">
        <v>434</v>
      </c>
      <c r="DS12">
        <v>0</v>
      </c>
      <c r="DT12" t="s">
        <v>434</v>
      </c>
      <c r="DU12" t="s">
        <v>434</v>
      </c>
      <c r="DV12" s="97" t="s">
        <v>441</v>
      </c>
      <c r="DW12" s="91" t="s">
        <v>434</v>
      </c>
      <c r="DY12" t="s">
        <v>1406</v>
      </c>
      <c r="DZ12" s="91" t="s">
        <v>441</v>
      </c>
      <c r="EA12" s="91" t="s">
        <v>434</v>
      </c>
      <c r="EC12" s="91" t="s">
        <v>434</v>
      </c>
      <c r="ED12" t="b">
        <v>1</v>
      </c>
    </row>
    <row r="13" spans="1:134" ht="129.6">
      <c r="A13" s="3" t="s">
        <v>1015</v>
      </c>
      <c r="B13" t="s">
        <v>1052</v>
      </c>
      <c r="C13" t="s">
        <v>442</v>
      </c>
      <c r="D13" t="s">
        <v>434</v>
      </c>
      <c r="E13" t="s">
        <v>772</v>
      </c>
      <c r="H13" s="114" t="s">
        <v>1432</v>
      </c>
      <c r="J13">
        <v>5</v>
      </c>
      <c r="L13" t="s">
        <v>511</v>
      </c>
      <c r="M13">
        <v>12</v>
      </c>
      <c r="N13" t="s">
        <v>434</v>
      </c>
      <c r="O13" t="s">
        <v>383</v>
      </c>
      <c r="P13" s="110" t="s">
        <v>1388</v>
      </c>
      <c r="Q13" s="97" t="s">
        <v>1337</v>
      </c>
      <c r="S13" s="70" t="s">
        <v>1080</v>
      </c>
      <c r="T13" s="70" t="s">
        <v>1081</v>
      </c>
      <c r="U13" s="70"/>
      <c r="V13" t="s">
        <v>434</v>
      </c>
      <c r="W13" t="s">
        <v>434</v>
      </c>
      <c r="X13" t="s">
        <v>434</v>
      </c>
      <c r="Y13" t="s">
        <v>434</v>
      </c>
      <c r="Z13" s="86" t="s">
        <v>434</v>
      </c>
      <c r="AA13" t="s">
        <v>434</v>
      </c>
      <c r="AB13" t="s">
        <v>434</v>
      </c>
      <c r="AC13" t="s">
        <v>366</v>
      </c>
      <c r="AD13" t="s">
        <v>379</v>
      </c>
      <c r="AG13">
        <v>0</v>
      </c>
      <c r="AH13">
        <v>0</v>
      </c>
      <c r="AI13">
        <v>0</v>
      </c>
      <c r="AJ13" t="s">
        <v>434</v>
      </c>
      <c r="AK13" t="s">
        <v>434</v>
      </c>
      <c r="AM13">
        <v>0</v>
      </c>
      <c r="AN13" t="s">
        <v>311</v>
      </c>
      <c r="AO13" t="s">
        <v>317</v>
      </c>
      <c r="AP13">
        <v>1</v>
      </c>
      <c r="AR13">
        <v>0</v>
      </c>
      <c r="AS13" t="s">
        <v>325</v>
      </c>
      <c r="AU13" t="s">
        <v>434</v>
      </c>
      <c r="AV13" t="s">
        <v>434</v>
      </c>
      <c r="AW13" t="s">
        <v>434</v>
      </c>
      <c r="AZ13" t="s">
        <v>434</v>
      </c>
      <c r="BH13" t="s">
        <v>434</v>
      </c>
      <c r="BL13" t="s">
        <v>434</v>
      </c>
      <c r="BM13">
        <v>0</v>
      </c>
      <c r="BN13" s="91">
        <v>9</v>
      </c>
      <c r="BO13">
        <v>0</v>
      </c>
      <c r="BP13" t="s">
        <v>434</v>
      </c>
      <c r="BQ13">
        <v>0</v>
      </c>
      <c r="BR13" s="91">
        <v>9</v>
      </c>
      <c r="BT13" s="91" t="s">
        <v>434</v>
      </c>
      <c r="BZ13" t="s">
        <v>773</v>
      </c>
      <c r="CC13" t="s">
        <v>774</v>
      </c>
      <c r="CE13" t="s">
        <v>773</v>
      </c>
      <c r="CG13" t="s">
        <v>775</v>
      </c>
      <c r="CL13">
        <v>0</v>
      </c>
      <c r="CM13" t="s">
        <v>434</v>
      </c>
      <c r="CN13" t="s">
        <v>434</v>
      </c>
      <c r="CO13" t="s">
        <v>434</v>
      </c>
      <c r="CP13" t="s">
        <v>434</v>
      </c>
      <c r="CQ13">
        <v>0</v>
      </c>
      <c r="CS13" t="s">
        <v>434</v>
      </c>
      <c r="CT13" t="s">
        <v>434</v>
      </c>
      <c r="CV13" t="s">
        <v>441</v>
      </c>
      <c r="CW13" t="s">
        <v>434</v>
      </c>
      <c r="CX13">
        <v>0</v>
      </c>
      <c r="CY13" t="s">
        <v>434</v>
      </c>
      <c r="CZ13">
        <v>0</v>
      </c>
      <c r="DA13" t="s">
        <v>434</v>
      </c>
      <c r="DC13" t="s">
        <v>434</v>
      </c>
      <c r="DD13" t="s">
        <v>434</v>
      </c>
      <c r="DE13" t="s">
        <v>434</v>
      </c>
      <c r="DG13">
        <v>0</v>
      </c>
      <c r="DH13" t="s">
        <v>434</v>
      </c>
      <c r="DJ13">
        <v>0</v>
      </c>
      <c r="DK13" t="s">
        <v>434</v>
      </c>
      <c r="DO13">
        <v>0</v>
      </c>
      <c r="DP13" t="s">
        <v>776</v>
      </c>
      <c r="DR13" t="s">
        <v>434</v>
      </c>
      <c r="DS13">
        <v>0</v>
      </c>
      <c r="DT13" t="s">
        <v>434</v>
      </c>
      <c r="DU13" t="s">
        <v>434</v>
      </c>
      <c r="DV13" s="97" t="s">
        <v>441</v>
      </c>
      <c r="DW13" s="91" t="s">
        <v>434</v>
      </c>
      <c r="DY13" t="s">
        <v>1407</v>
      </c>
      <c r="DZ13" s="91" t="s">
        <v>441</v>
      </c>
      <c r="EA13" s="91" t="s">
        <v>434</v>
      </c>
      <c r="EC13" s="91" t="s">
        <v>434</v>
      </c>
      <c r="ED13" t="b">
        <v>1</v>
      </c>
    </row>
    <row r="14" spans="1:134">
      <c r="A14" s="3" t="s">
        <v>1016</v>
      </c>
      <c r="B14" t="s">
        <v>1053</v>
      </c>
      <c r="C14" t="s">
        <v>442</v>
      </c>
      <c r="D14" t="s">
        <v>434</v>
      </c>
      <c r="E14" t="s">
        <v>772</v>
      </c>
      <c r="H14" s="113" t="s">
        <v>1433</v>
      </c>
      <c r="J14">
        <v>5</v>
      </c>
      <c r="L14" t="s">
        <v>511</v>
      </c>
      <c r="M14">
        <v>13</v>
      </c>
      <c r="N14" t="s">
        <v>434</v>
      </c>
      <c r="O14" t="s">
        <v>383</v>
      </c>
      <c r="P14" s="99" t="s">
        <v>1339</v>
      </c>
      <c r="Q14" s="97" t="s">
        <v>1338</v>
      </c>
      <c r="S14" s="70" t="s">
        <v>1080</v>
      </c>
      <c r="T14" s="70" t="s">
        <v>1081</v>
      </c>
      <c r="U14" s="70"/>
      <c r="V14" t="s">
        <v>434</v>
      </c>
      <c r="W14" t="s">
        <v>434</v>
      </c>
      <c r="X14" t="s">
        <v>434</v>
      </c>
      <c r="Y14" t="s">
        <v>434</v>
      </c>
      <c r="Z14" s="86" t="s">
        <v>434</v>
      </c>
      <c r="AA14" t="s">
        <v>434</v>
      </c>
      <c r="AB14" t="s">
        <v>434</v>
      </c>
      <c r="AC14" t="s">
        <v>366</v>
      </c>
      <c r="AD14" t="s">
        <v>379</v>
      </c>
      <c r="AG14">
        <v>0</v>
      </c>
      <c r="AH14">
        <v>0</v>
      </c>
      <c r="AI14">
        <v>0</v>
      </c>
      <c r="AJ14" t="s">
        <v>434</v>
      </c>
      <c r="AK14" t="s">
        <v>434</v>
      </c>
      <c r="AM14">
        <v>0</v>
      </c>
      <c r="AN14" t="s">
        <v>311</v>
      </c>
      <c r="AO14" t="s">
        <v>317</v>
      </c>
      <c r="AP14">
        <v>1</v>
      </c>
      <c r="AR14">
        <v>0</v>
      </c>
      <c r="AS14" t="s">
        <v>325</v>
      </c>
      <c r="AU14" t="s">
        <v>434</v>
      </c>
      <c r="AV14" t="s">
        <v>434</v>
      </c>
      <c r="AW14" t="s">
        <v>434</v>
      </c>
      <c r="AZ14" t="s">
        <v>434</v>
      </c>
      <c r="BH14" t="s">
        <v>434</v>
      </c>
      <c r="BL14" t="s">
        <v>434</v>
      </c>
      <c r="BM14">
        <v>0</v>
      </c>
      <c r="BN14" s="91">
        <v>1</v>
      </c>
      <c r="BO14">
        <v>0</v>
      </c>
      <c r="BP14" t="s">
        <v>434</v>
      </c>
      <c r="BQ14">
        <v>0</v>
      </c>
      <c r="BR14" s="91">
        <v>1</v>
      </c>
      <c r="BT14" s="91" t="s">
        <v>434</v>
      </c>
      <c r="BZ14" t="s">
        <v>773</v>
      </c>
      <c r="CC14" t="s">
        <v>774</v>
      </c>
      <c r="CE14" t="s">
        <v>773</v>
      </c>
      <c r="CG14" t="s">
        <v>775</v>
      </c>
      <c r="CL14">
        <v>0</v>
      </c>
      <c r="CM14" t="s">
        <v>434</v>
      </c>
      <c r="CN14" t="s">
        <v>434</v>
      </c>
      <c r="CO14" t="s">
        <v>434</v>
      </c>
      <c r="CP14" t="s">
        <v>434</v>
      </c>
      <c r="CQ14">
        <v>0</v>
      </c>
      <c r="CS14" t="s">
        <v>434</v>
      </c>
      <c r="CT14" t="s">
        <v>434</v>
      </c>
      <c r="CV14" t="s">
        <v>441</v>
      </c>
      <c r="CW14" t="s">
        <v>434</v>
      </c>
      <c r="CX14">
        <v>0</v>
      </c>
      <c r="CY14" t="s">
        <v>434</v>
      </c>
      <c r="CZ14">
        <v>0</v>
      </c>
      <c r="DA14" t="s">
        <v>434</v>
      </c>
      <c r="DC14" t="s">
        <v>434</v>
      </c>
      <c r="DD14" t="s">
        <v>434</v>
      </c>
      <c r="DE14" t="s">
        <v>434</v>
      </c>
      <c r="DG14">
        <v>0</v>
      </c>
      <c r="DH14" t="s">
        <v>434</v>
      </c>
      <c r="DJ14">
        <v>0</v>
      </c>
      <c r="DK14" t="s">
        <v>434</v>
      </c>
      <c r="DO14">
        <v>0</v>
      </c>
      <c r="DP14" t="s">
        <v>776</v>
      </c>
      <c r="DR14" t="s">
        <v>434</v>
      </c>
      <c r="DS14">
        <v>0</v>
      </c>
      <c r="DT14" t="s">
        <v>434</v>
      </c>
      <c r="DU14" t="s">
        <v>434</v>
      </c>
      <c r="DV14" s="97" t="s">
        <v>441</v>
      </c>
      <c r="DW14" s="91" t="s">
        <v>434</v>
      </c>
      <c r="DY14" s="111" t="s">
        <v>1408</v>
      </c>
      <c r="DZ14" s="91" t="s">
        <v>441</v>
      </c>
      <c r="EA14" s="91" t="s">
        <v>434</v>
      </c>
      <c r="EC14" s="91" t="s">
        <v>434</v>
      </c>
      <c r="ED14" t="b">
        <v>1</v>
      </c>
    </row>
    <row r="15" spans="1:134">
      <c r="A15" s="3" t="s">
        <v>1017</v>
      </c>
      <c r="B15" t="s">
        <v>1054</v>
      </c>
      <c r="C15" t="s">
        <v>442</v>
      </c>
      <c r="D15" t="s">
        <v>434</v>
      </c>
      <c r="E15" t="s">
        <v>772</v>
      </c>
      <c r="H15" s="113" t="s">
        <v>1433</v>
      </c>
      <c r="J15">
        <v>5</v>
      </c>
      <c r="L15" t="s">
        <v>511</v>
      </c>
      <c r="M15">
        <v>14</v>
      </c>
      <c r="N15" t="s">
        <v>434</v>
      </c>
      <c r="O15" t="s">
        <v>383</v>
      </c>
      <c r="P15" s="99" t="s">
        <v>1340</v>
      </c>
      <c r="Q15" s="97" t="s">
        <v>1338</v>
      </c>
      <c r="S15" s="70" t="s">
        <v>1080</v>
      </c>
      <c r="T15" s="70" t="s">
        <v>1081</v>
      </c>
      <c r="U15" s="70"/>
      <c r="V15" t="s">
        <v>434</v>
      </c>
      <c r="W15" t="s">
        <v>434</v>
      </c>
      <c r="X15" t="s">
        <v>434</v>
      </c>
      <c r="Y15" t="s">
        <v>434</v>
      </c>
      <c r="Z15" s="86" t="s">
        <v>434</v>
      </c>
      <c r="AA15" t="s">
        <v>434</v>
      </c>
      <c r="AB15" t="s">
        <v>434</v>
      </c>
      <c r="AC15" t="s">
        <v>366</v>
      </c>
      <c r="AD15" t="s">
        <v>379</v>
      </c>
      <c r="AG15">
        <v>0</v>
      </c>
      <c r="AH15">
        <v>0</v>
      </c>
      <c r="AI15">
        <v>0</v>
      </c>
      <c r="AJ15" t="s">
        <v>434</v>
      </c>
      <c r="AK15" t="s">
        <v>434</v>
      </c>
      <c r="AM15">
        <v>0</v>
      </c>
      <c r="AN15" t="s">
        <v>311</v>
      </c>
      <c r="AO15" t="s">
        <v>317</v>
      </c>
      <c r="AP15">
        <v>1</v>
      </c>
      <c r="AR15">
        <v>0</v>
      </c>
      <c r="AS15" t="s">
        <v>325</v>
      </c>
      <c r="AU15" t="s">
        <v>434</v>
      </c>
      <c r="AV15" t="s">
        <v>434</v>
      </c>
      <c r="AW15" t="s">
        <v>434</v>
      </c>
      <c r="AZ15" t="s">
        <v>434</v>
      </c>
      <c r="BH15" t="s">
        <v>434</v>
      </c>
      <c r="BL15" t="s">
        <v>434</v>
      </c>
      <c r="BM15">
        <v>0</v>
      </c>
      <c r="BN15" s="91">
        <v>1</v>
      </c>
      <c r="BO15">
        <v>0</v>
      </c>
      <c r="BP15" t="s">
        <v>434</v>
      </c>
      <c r="BQ15">
        <v>0</v>
      </c>
      <c r="BR15" s="91">
        <v>1</v>
      </c>
      <c r="BT15" s="91" t="s">
        <v>434</v>
      </c>
      <c r="BZ15" t="s">
        <v>773</v>
      </c>
      <c r="CC15" t="s">
        <v>774</v>
      </c>
      <c r="CE15" t="s">
        <v>773</v>
      </c>
      <c r="CG15" t="s">
        <v>775</v>
      </c>
      <c r="CL15">
        <v>0</v>
      </c>
      <c r="CM15" t="s">
        <v>434</v>
      </c>
      <c r="CN15" t="s">
        <v>434</v>
      </c>
      <c r="CO15" t="s">
        <v>434</v>
      </c>
      <c r="CP15" t="s">
        <v>434</v>
      </c>
      <c r="CQ15">
        <v>0</v>
      </c>
      <c r="CS15" t="s">
        <v>434</v>
      </c>
      <c r="CT15" t="s">
        <v>434</v>
      </c>
      <c r="CV15" t="s">
        <v>441</v>
      </c>
      <c r="CW15" t="s">
        <v>434</v>
      </c>
      <c r="CX15">
        <v>0</v>
      </c>
      <c r="CY15" t="s">
        <v>434</v>
      </c>
      <c r="CZ15">
        <v>0</v>
      </c>
      <c r="DA15" t="s">
        <v>434</v>
      </c>
      <c r="DC15" t="s">
        <v>434</v>
      </c>
      <c r="DD15" t="s">
        <v>434</v>
      </c>
      <c r="DE15" t="s">
        <v>434</v>
      </c>
      <c r="DG15">
        <v>0</v>
      </c>
      <c r="DH15" t="s">
        <v>434</v>
      </c>
      <c r="DJ15">
        <v>0</v>
      </c>
      <c r="DK15" t="s">
        <v>434</v>
      </c>
      <c r="DO15">
        <v>0</v>
      </c>
      <c r="DP15" t="s">
        <v>776</v>
      </c>
      <c r="DR15" t="s">
        <v>434</v>
      </c>
      <c r="DS15">
        <v>0</v>
      </c>
      <c r="DT15" t="s">
        <v>434</v>
      </c>
      <c r="DU15" t="s">
        <v>434</v>
      </c>
      <c r="DV15" s="97" t="s">
        <v>441</v>
      </c>
      <c r="DW15" s="91" t="s">
        <v>434</v>
      </c>
      <c r="DY15" s="111" t="s">
        <v>1409</v>
      </c>
      <c r="DZ15" s="91" t="s">
        <v>441</v>
      </c>
      <c r="EA15" s="91" t="s">
        <v>434</v>
      </c>
      <c r="EC15" s="91" t="s">
        <v>434</v>
      </c>
      <c r="ED15" t="b">
        <v>1</v>
      </c>
    </row>
    <row r="16" spans="1:134">
      <c r="A16" s="3" t="s">
        <v>1018</v>
      </c>
      <c r="B16" t="s">
        <v>1055</v>
      </c>
      <c r="C16" t="s">
        <v>442</v>
      </c>
      <c r="D16" t="s">
        <v>434</v>
      </c>
      <c r="E16" t="s">
        <v>772</v>
      </c>
      <c r="H16" s="113" t="s">
        <v>1433</v>
      </c>
      <c r="J16">
        <v>5</v>
      </c>
      <c r="L16" t="s">
        <v>511</v>
      </c>
      <c r="M16">
        <v>15</v>
      </c>
      <c r="N16" t="s">
        <v>434</v>
      </c>
      <c r="O16" t="s">
        <v>383</v>
      </c>
      <c r="P16" s="99" t="s">
        <v>1341</v>
      </c>
      <c r="Q16" s="97" t="s">
        <v>1338</v>
      </c>
      <c r="S16" s="70" t="s">
        <v>1080</v>
      </c>
      <c r="T16" s="70" t="s">
        <v>1081</v>
      </c>
      <c r="U16" s="70"/>
      <c r="V16" t="s">
        <v>434</v>
      </c>
      <c r="W16" t="s">
        <v>434</v>
      </c>
      <c r="X16" t="s">
        <v>434</v>
      </c>
      <c r="Y16" t="s">
        <v>434</v>
      </c>
      <c r="Z16" s="86" t="s">
        <v>434</v>
      </c>
      <c r="AA16" t="s">
        <v>434</v>
      </c>
      <c r="AB16" t="s">
        <v>434</v>
      </c>
      <c r="AC16" t="s">
        <v>366</v>
      </c>
      <c r="AD16" t="s">
        <v>379</v>
      </c>
      <c r="AG16">
        <v>0</v>
      </c>
      <c r="AH16">
        <v>0</v>
      </c>
      <c r="AI16">
        <v>0</v>
      </c>
      <c r="AJ16" t="s">
        <v>434</v>
      </c>
      <c r="AK16" t="s">
        <v>434</v>
      </c>
      <c r="AM16">
        <v>0</v>
      </c>
      <c r="AN16" t="s">
        <v>311</v>
      </c>
      <c r="AO16" t="s">
        <v>317</v>
      </c>
      <c r="AP16">
        <v>1</v>
      </c>
      <c r="AR16">
        <v>0</v>
      </c>
      <c r="AS16" t="s">
        <v>325</v>
      </c>
      <c r="AU16" t="s">
        <v>434</v>
      </c>
      <c r="AV16" t="s">
        <v>434</v>
      </c>
      <c r="AW16" t="s">
        <v>434</v>
      </c>
      <c r="AZ16" t="s">
        <v>434</v>
      </c>
      <c r="BH16" t="s">
        <v>434</v>
      </c>
      <c r="BL16" t="s">
        <v>434</v>
      </c>
      <c r="BM16">
        <v>0</v>
      </c>
      <c r="BN16" s="91">
        <v>1</v>
      </c>
      <c r="BO16">
        <v>0</v>
      </c>
      <c r="BP16" t="s">
        <v>434</v>
      </c>
      <c r="BQ16">
        <v>0</v>
      </c>
      <c r="BR16" s="91">
        <v>1</v>
      </c>
      <c r="BT16" s="91" t="s">
        <v>434</v>
      </c>
      <c r="BZ16" t="s">
        <v>773</v>
      </c>
      <c r="CC16" t="s">
        <v>774</v>
      </c>
      <c r="CE16" t="s">
        <v>773</v>
      </c>
      <c r="CG16" t="s">
        <v>775</v>
      </c>
      <c r="CL16">
        <v>0</v>
      </c>
      <c r="CM16" t="s">
        <v>434</v>
      </c>
      <c r="CN16" t="s">
        <v>434</v>
      </c>
      <c r="CO16" t="s">
        <v>434</v>
      </c>
      <c r="CP16" t="s">
        <v>434</v>
      </c>
      <c r="CQ16">
        <v>0</v>
      </c>
      <c r="CS16" t="s">
        <v>434</v>
      </c>
      <c r="CT16" t="s">
        <v>434</v>
      </c>
      <c r="CV16" t="s">
        <v>441</v>
      </c>
      <c r="CW16" t="s">
        <v>434</v>
      </c>
      <c r="CX16">
        <v>0</v>
      </c>
      <c r="CY16" t="s">
        <v>434</v>
      </c>
      <c r="CZ16">
        <v>0</v>
      </c>
      <c r="DA16" t="s">
        <v>434</v>
      </c>
      <c r="DC16" t="s">
        <v>434</v>
      </c>
      <c r="DD16" t="s">
        <v>434</v>
      </c>
      <c r="DE16" t="s">
        <v>434</v>
      </c>
      <c r="DG16">
        <v>0</v>
      </c>
      <c r="DH16" t="s">
        <v>434</v>
      </c>
      <c r="DJ16">
        <v>0</v>
      </c>
      <c r="DK16" t="s">
        <v>434</v>
      </c>
      <c r="DO16">
        <v>0</v>
      </c>
      <c r="DP16" t="s">
        <v>776</v>
      </c>
      <c r="DR16" t="s">
        <v>434</v>
      </c>
      <c r="DS16">
        <v>0</v>
      </c>
      <c r="DT16" t="s">
        <v>434</v>
      </c>
      <c r="DU16" t="s">
        <v>434</v>
      </c>
      <c r="DV16" s="97" t="s">
        <v>441</v>
      </c>
      <c r="DW16" s="91" t="s">
        <v>434</v>
      </c>
      <c r="DY16" s="111" t="s">
        <v>1410</v>
      </c>
      <c r="DZ16" s="91" t="s">
        <v>441</v>
      </c>
      <c r="EA16" s="91" t="s">
        <v>434</v>
      </c>
      <c r="EC16" s="91" t="s">
        <v>434</v>
      </c>
      <c r="ED16" t="b">
        <v>1</v>
      </c>
    </row>
    <row r="17" spans="1:134">
      <c r="A17" s="3" t="s">
        <v>1019</v>
      </c>
      <c r="B17" t="s">
        <v>1056</v>
      </c>
      <c r="C17" t="s">
        <v>442</v>
      </c>
      <c r="D17" t="s">
        <v>434</v>
      </c>
      <c r="E17" t="s">
        <v>772</v>
      </c>
      <c r="H17" s="113" t="s">
        <v>1433</v>
      </c>
      <c r="J17">
        <v>5</v>
      </c>
      <c r="L17" t="s">
        <v>511</v>
      </c>
      <c r="M17">
        <v>16</v>
      </c>
      <c r="N17" t="s">
        <v>434</v>
      </c>
      <c r="O17" t="s">
        <v>383</v>
      </c>
      <c r="P17" s="99" t="s">
        <v>1342</v>
      </c>
      <c r="Q17" s="101" t="s">
        <v>1338</v>
      </c>
      <c r="S17" s="70" t="s">
        <v>1080</v>
      </c>
      <c r="T17" s="70" t="s">
        <v>1081</v>
      </c>
      <c r="U17" s="70"/>
      <c r="V17" t="s">
        <v>434</v>
      </c>
      <c r="W17" t="s">
        <v>434</v>
      </c>
      <c r="X17" t="s">
        <v>434</v>
      </c>
      <c r="Y17" t="s">
        <v>434</v>
      </c>
      <c r="Z17" s="86" t="s">
        <v>434</v>
      </c>
      <c r="AA17" t="s">
        <v>434</v>
      </c>
      <c r="AB17" t="s">
        <v>434</v>
      </c>
      <c r="AC17" t="s">
        <v>366</v>
      </c>
      <c r="AD17" t="s">
        <v>379</v>
      </c>
      <c r="AG17">
        <v>0</v>
      </c>
      <c r="AH17">
        <v>0</v>
      </c>
      <c r="AI17">
        <v>0</v>
      </c>
      <c r="AJ17" t="s">
        <v>434</v>
      </c>
      <c r="AK17" t="s">
        <v>434</v>
      </c>
      <c r="AM17">
        <v>0</v>
      </c>
      <c r="AN17" t="s">
        <v>311</v>
      </c>
      <c r="AO17" t="s">
        <v>317</v>
      </c>
      <c r="AP17">
        <v>1</v>
      </c>
      <c r="AR17">
        <v>0</v>
      </c>
      <c r="AS17" t="s">
        <v>325</v>
      </c>
      <c r="AU17" t="s">
        <v>434</v>
      </c>
      <c r="AV17" t="s">
        <v>434</v>
      </c>
      <c r="AW17" t="s">
        <v>434</v>
      </c>
      <c r="AZ17" t="s">
        <v>434</v>
      </c>
      <c r="BH17" t="s">
        <v>434</v>
      </c>
      <c r="BL17" t="s">
        <v>434</v>
      </c>
      <c r="BM17">
        <v>0</v>
      </c>
      <c r="BN17" s="91">
        <v>1</v>
      </c>
      <c r="BO17">
        <v>0</v>
      </c>
      <c r="BP17" t="s">
        <v>434</v>
      </c>
      <c r="BQ17">
        <v>0</v>
      </c>
      <c r="BR17" s="91">
        <v>1</v>
      </c>
      <c r="BT17" s="91" t="s">
        <v>434</v>
      </c>
      <c r="BZ17" t="s">
        <v>773</v>
      </c>
      <c r="CC17" t="s">
        <v>774</v>
      </c>
      <c r="CE17" t="s">
        <v>773</v>
      </c>
      <c r="CG17" t="s">
        <v>775</v>
      </c>
      <c r="CL17">
        <v>0</v>
      </c>
      <c r="CM17" t="s">
        <v>434</v>
      </c>
      <c r="CN17" t="s">
        <v>434</v>
      </c>
      <c r="CO17" t="s">
        <v>434</v>
      </c>
      <c r="CP17" t="s">
        <v>434</v>
      </c>
      <c r="CQ17">
        <v>0</v>
      </c>
      <c r="CS17" t="s">
        <v>434</v>
      </c>
      <c r="CT17" t="s">
        <v>434</v>
      </c>
      <c r="CV17" t="s">
        <v>441</v>
      </c>
      <c r="CW17" t="s">
        <v>434</v>
      </c>
      <c r="CX17">
        <v>0</v>
      </c>
      <c r="CY17" t="s">
        <v>434</v>
      </c>
      <c r="CZ17">
        <v>0</v>
      </c>
      <c r="DA17" t="s">
        <v>434</v>
      </c>
      <c r="DC17" t="s">
        <v>434</v>
      </c>
      <c r="DD17" t="s">
        <v>434</v>
      </c>
      <c r="DE17" t="s">
        <v>434</v>
      </c>
      <c r="DG17">
        <v>0</v>
      </c>
      <c r="DH17" t="s">
        <v>434</v>
      </c>
      <c r="DJ17">
        <v>0</v>
      </c>
      <c r="DK17" t="s">
        <v>434</v>
      </c>
      <c r="DO17">
        <v>0</v>
      </c>
      <c r="DP17" t="s">
        <v>776</v>
      </c>
      <c r="DR17" t="s">
        <v>434</v>
      </c>
      <c r="DS17">
        <v>0</v>
      </c>
      <c r="DT17" t="s">
        <v>434</v>
      </c>
      <c r="DU17" t="s">
        <v>434</v>
      </c>
      <c r="DV17" s="97" t="s">
        <v>441</v>
      </c>
      <c r="DW17" s="91" t="s">
        <v>434</v>
      </c>
      <c r="DY17" s="111" t="s">
        <v>1411</v>
      </c>
      <c r="DZ17" s="91" t="s">
        <v>441</v>
      </c>
      <c r="EA17" s="91" t="s">
        <v>434</v>
      </c>
      <c r="EC17" s="91" t="s">
        <v>434</v>
      </c>
      <c r="ED17" t="b">
        <v>1</v>
      </c>
    </row>
    <row r="18" spans="1:134">
      <c r="A18" s="3" t="s">
        <v>1020</v>
      </c>
      <c r="B18" t="s">
        <v>1057</v>
      </c>
      <c r="C18" t="s">
        <v>442</v>
      </c>
      <c r="D18" t="s">
        <v>434</v>
      </c>
      <c r="E18" t="s">
        <v>772</v>
      </c>
      <c r="J18">
        <v>5</v>
      </c>
      <c r="L18" t="s">
        <v>511</v>
      </c>
      <c r="M18">
        <v>17</v>
      </c>
      <c r="N18" t="s">
        <v>434</v>
      </c>
      <c r="O18" t="s">
        <v>383</v>
      </c>
      <c r="Q18" t="s">
        <v>1348</v>
      </c>
      <c r="T18" t="s">
        <v>366</v>
      </c>
      <c r="U18" s="70"/>
      <c r="V18" t="s">
        <v>434</v>
      </c>
      <c r="W18" t="s">
        <v>434</v>
      </c>
      <c r="X18" t="s">
        <v>434</v>
      </c>
      <c r="Y18" t="s">
        <v>434</v>
      </c>
      <c r="Z18" s="86" t="s">
        <v>434</v>
      </c>
      <c r="AA18" t="s">
        <v>434</v>
      </c>
      <c r="AB18" t="s">
        <v>434</v>
      </c>
      <c r="AC18" t="s">
        <v>366</v>
      </c>
      <c r="AD18" t="s">
        <v>379</v>
      </c>
      <c r="AG18">
        <v>0</v>
      </c>
      <c r="AH18">
        <v>0</v>
      </c>
      <c r="AI18">
        <v>0</v>
      </c>
      <c r="AJ18" t="s">
        <v>434</v>
      </c>
      <c r="AK18" t="s">
        <v>434</v>
      </c>
      <c r="AM18">
        <v>0</v>
      </c>
      <c r="AN18" t="s">
        <v>311</v>
      </c>
      <c r="AO18" t="s">
        <v>317</v>
      </c>
      <c r="AP18">
        <v>1</v>
      </c>
      <c r="AR18">
        <v>0</v>
      </c>
      <c r="AS18" t="s">
        <v>325</v>
      </c>
      <c r="AU18" t="s">
        <v>434</v>
      </c>
      <c r="AV18" t="s">
        <v>434</v>
      </c>
      <c r="AW18" t="s">
        <v>434</v>
      </c>
      <c r="AZ18" t="s">
        <v>434</v>
      </c>
      <c r="BH18" t="s">
        <v>434</v>
      </c>
      <c r="BL18" t="s">
        <v>434</v>
      </c>
      <c r="BM18">
        <v>0</v>
      </c>
      <c r="BN18" s="91">
        <v>0</v>
      </c>
      <c r="BO18">
        <v>0</v>
      </c>
      <c r="BP18" t="s">
        <v>434</v>
      </c>
      <c r="BQ18">
        <v>0</v>
      </c>
      <c r="BR18" s="91">
        <v>0</v>
      </c>
      <c r="BT18" s="91" t="s">
        <v>434</v>
      </c>
      <c r="BZ18" t="s">
        <v>773</v>
      </c>
      <c r="CC18" t="s">
        <v>774</v>
      </c>
      <c r="CE18" t="s">
        <v>773</v>
      </c>
      <c r="CG18" t="s">
        <v>775</v>
      </c>
      <c r="CL18">
        <v>0</v>
      </c>
      <c r="CM18" t="s">
        <v>434</v>
      </c>
      <c r="CN18" t="s">
        <v>434</v>
      </c>
      <c r="CO18" t="s">
        <v>434</v>
      </c>
      <c r="CP18" t="s">
        <v>434</v>
      </c>
      <c r="CQ18">
        <v>0</v>
      </c>
      <c r="CS18" t="s">
        <v>434</v>
      </c>
      <c r="CT18" t="s">
        <v>434</v>
      </c>
      <c r="CV18" t="s">
        <v>441</v>
      </c>
      <c r="CW18" t="s">
        <v>434</v>
      </c>
      <c r="CX18">
        <v>0</v>
      </c>
      <c r="CY18" t="s">
        <v>434</v>
      </c>
      <c r="CZ18">
        <v>0</v>
      </c>
      <c r="DA18" t="s">
        <v>434</v>
      </c>
      <c r="DC18" t="s">
        <v>434</v>
      </c>
      <c r="DD18" t="s">
        <v>434</v>
      </c>
      <c r="DE18" t="s">
        <v>434</v>
      </c>
      <c r="DG18">
        <v>0</v>
      </c>
      <c r="DH18" t="s">
        <v>434</v>
      </c>
      <c r="DJ18">
        <v>0</v>
      </c>
      <c r="DK18" t="s">
        <v>434</v>
      </c>
      <c r="DO18">
        <v>0</v>
      </c>
      <c r="DP18" t="s">
        <v>776</v>
      </c>
      <c r="DR18" t="s">
        <v>434</v>
      </c>
      <c r="DS18">
        <v>0</v>
      </c>
      <c r="DT18" t="s">
        <v>434</v>
      </c>
      <c r="DU18" t="s">
        <v>434</v>
      </c>
      <c r="DV18" s="97" t="s">
        <v>441</v>
      </c>
      <c r="DW18" s="91" t="s">
        <v>434</v>
      </c>
      <c r="DZ18" s="91" t="s">
        <v>441</v>
      </c>
      <c r="EA18" s="91" t="s">
        <v>434</v>
      </c>
      <c r="EC18" s="91" t="s">
        <v>434</v>
      </c>
    </row>
    <row r="19" spans="1:134">
      <c r="A19" t="s">
        <v>1021</v>
      </c>
      <c r="B19" t="s">
        <v>1058</v>
      </c>
      <c r="C19" t="s">
        <v>442</v>
      </c>
      <c r="D19" t="s">
        <v>434</v>
      </c>
      <c r="E19" t="s">
        <v>772</v>
      </c>
      <c r="J19">
        <v>5</v>
      </c>
      <c r="L19" t="s">
        <v>511</v>
      </c>
      <c r="M19">
        <v>18</v>
      </c>
      <c r="N19" t="s">
        <v>434</v>
      </c>
      <c r="O19" t="s">
        <v>383</v>
      </c>
      <c r="Q19" t="s">
        <v>1348</v>
      </c>
      <c r="T19" t="s">
        <v>366</v>
      </c>
      <c r="U19" s="70"/>
      <c r="V19" t="s">
        <v>434</v>
      </c>
      <c r="W19" t="s">
        <v>434</v>
      </c>
      <c r="X19" t="s">
        <v>434</v>
      </c>
      <c r="Y19" t="s">
        <v>434</v>
      </c>
      <c r="Z19" s="86" t="s">
        <v>434</v>
      </c>
      <c r="AA19" t="s">
        <v>434</v>
      </c>
      <c r="AB19" t="s">
        <v>434</v>
      </c>
      <c r="AC19" t="s">
        <v>366</v>
      </c>
      <c r="AD19" t="s">
        <v>379</v>
      </c>
      <c r="AG19">
        <v>0</v>
      </c>
      <c r="AH19">
        <v>0</v>
      </c>
      <c r="AI19">
        <v>0</v>
      </c>
      <c r="AJ19" t="s">
        <v>434</v>
      </c>
      <c r="AK19" t="s">
        <v>434</v>
      </c>
      <c r="AM19">
        <v>0</v>
      </c>
      <c r="AN19" t="s">
        <v>311</v>
      </c>
      <c r="AO19" t="s">
        <v>317</v>
      </c>
      <c r="AP19">
        <v>1</v>
      </c>
      <c r="AR19">
        <v>0</v>
      </c>
      <c r="AS19" t="s">
        <v>325</v>
      </c>
      <c r="AU19" t="s">
        <v>434</v>
      </c>
      <c r="AV19" t="s">
        <v>434</v>
      </c>
      <c r="AW19" t="s">
        <v>434</v>
      </c>
      <c r="AZ19" t="s">
        <v>434</v>
      </c>
      <c r="BH19" t="s">
        <v>434</v>
      </c>
      <c r="BL19" t="s">
        <v>434</v>
      </c>
      <c r="BM19">
        <v>0</v>
      </c>
      <c r="BN19" s="91">
        <v>0</v>
      </c>
      <c r="BO19">
        <v>0</v>
      </c>
      <c r="BP19" t="s">
        <v>434</v>
      </c>
      <c r="BQ19">
        <v>0</v>
      </c>
      <c r="BR19" s="91">
        <v>0</v>
      </c>
      <c r="BT19" s="91" t="s">
        <v>434</v>
      </c>
      <c r="BZ19" t="s">
        <v>773</v>
      </c>
      <c r="CC19" t="s">
        <v>774</v>
      </c>
      <c r="CE19" t="s">
        <v>773</v>
      </c>
      <c r="CG19" t="s">
        <v>775</v>
      </c>
      <c r="CL19">
        <v>0</v>
      </c>
      <c r="CM19" t="s">
        <v>434</v>
      </c>
      <c r="CN19" t="s">
        <v>434</v>
      </c>
      <c r="CO19" t="s">
        <v>434</v>
      </c>
      <c r="CP19" t="s">
        <v>434</v>
      </c>
      <c r="CQ19">
        <v>0</v>
      </c>
      <c r="CS19" t="s">
        <v>434</v>
      </c>
      <c r="CT19" t="s">
        <v>434</v>
      </c>
      <c r="CV19" t="s">
        <v>441</v>
      </c>
      <c r="CW19" t="s">
        <v>434</v>
      </c>
      <c r="CX19">
        <v>0</v>
      </c>
      <c r="CY19" t="s">
        <v>434</v>
      </c>
      <c r="CZ19">
        <v>0</v>
      </c>
      <c r="DA19" t="s">
        <v>434</v>
      </c>
      <c r="DC19" t="s">
        <v>434</v>
      </c>
      <c r="DD19" t="s">
        <v>434</v>
      </c>
      <c r="DE19" t="s">
        <v>434</v>
      </c>
      <c r="DG19">
        <v>0</v>
      </c>
      <c r="DH19" t="s">
        <v>434</v>
      </c>
      <c r="DJ19">
        <v>0</v>
      </c>
      <c r="DK19" t="s">
        <v>434</v>
      </c>
      <c r="DO19">
        <v>0</v>
      </c>
      <c r="DP19" t="s">
        <v>776</v>
      </c>
      <c r="DR19" t="s">
        <v>434</v>
      </c>
      <c r="DS19">
        <v>0</v>
      </c>
      <c r="DT19" t="s">
        <v>434</v>
      </c>
      <c r="DU19" t="s">
        <v>434</v>
      </c>
      <c r="DV19" s="97" t="s">
        <v>441</v>
      </c>
      <c r="DW19" s="91" t="s">
        <v>434</v>
      </c>
      <c r="DZ19" s="91" t="s">
        <v>441</v>
      </c>
      <c r="EA19" s="91" t="s">
        <v>434</v>
      </c>
      <c r="EC19" s="91" t="s">
        <v>434</v>
      </c>
    </row>
    <row r="20" spans="1:134">
      <c r="A20" t="s">
        <v>1022</v>
      </c>
      <c r="B20" t="s">
        <v>1059</v>
      </c>
      <c r="C20" t="s">
        <v>442</v>
      </c>
      <c r="D20" t="s">
        <v>434</v>
      </c>
      <c r="E20" t="s">
        <v>772</v>
      </c>
      <c r="J20">
        <v>5</v>
      </c>
      <c r="L20" t="s">
        <v>511</v>
      </c>
      <c r="M20">
        <v>19</v>
      </c>
      <c r="N20" t="s">
        <v>434</v>
      </c>
      <c r="O20" t="s">
        <v>383</v>
      </c>
      <c r="P20" s="2"/>
      <c r="Q20" t="s">
        <v>1348</v>
      </c>
      <c r="T20" t="s">
        <v>366</v>
      </c>
      <c r="U20" s="70"/>
      <c r="V20" t="s">
        <v>434</v>
      </c>
      <c r="W20" t="s">
        <v>434</v>
      </c>
      <c r="X20" t="s">
        <v>434</v>
      </c>
      <c r="Y20" t="s">
        <v>434</v>
      </c>
      <c r="Z20" s="86" t="s">
        <v>434</v>
      </c>
      <c r="AA20" t="s">
        <v>434</v>
      </c>
      <c r="AB20" t="s">
        <v>434</v>
      </c>
      <c r="AC20" t="s">
        <v>366</v>
      </c>
      <c r="AD20" t="s">
        <v>379</v>
      </c>
      <c r="AG20">
        <v>0</v>
      </c>
      <c r="AH20">
        <v>0</v>
      </c>
      <c r="AI20">
        <v>0</v>
      </c>
      <c r="AJ20" t="s">
        <v>434</v>
      </c>
      <c r="AK20" t="s">
        <v>434</v>
      </c>
      <c r="AM20">
        <v>0</v>
      </c>
      <c r="AN20" t="s">
        <v>311</v>
      </c>
      <c r="AO20" t="s">
        <v>317</v>
      </c>
      <c r="AP20">
        <v>1</v>
      </c>
      <c r="AR20">
        <v>0</v>
      </c>
      <c r="AS20" t="s">
        <v>325</v>
      </c>
      <c r="AU20" t="s">
        <v>434</v>
      </c>
      <c r="AV20" t="s">
        <v>434</v>
      </c>
      <c r="AW20" t="s">
        <v>434</v>
      </c>
      <c r="AZ20" t="s">
        <v>434</v>
      </c>
      <c r="BH20" t="s">
        <v>434</v>
      </c>
      <c r="BL20" t="s">
        <v>434</v>
      </c>
      <c r="BM20">
        <v>0</v>
      </c>
      <c r="BN20" s="91">
        <v>0</v>
      </c>
      <c r="BO20">
        <v>0</v>
      </c>
      <c r="BP20" t="s">
        <v>434</v>
      </c>
      <c r="BQ20">
        <v>0</v>
      </c>
      <c r="BR20" s="91">
        <v>0</v>
      </c>
      <c r="BT20" s="91" t="s">
        <v>434</v>
      </c>
      <c r="BZ20" t="s">
        <v>773</v>
      </c>
      <c r="CC20" t="s">
        <v>774</v>
      </c>
      <c r="CE20" t="s">
        <v>773</v>
      </c>
      <c r="CG20" t="s">
        <v>775</v>
      </c>
      <c r="CL20">
        <v>0</v>
      </c>
      <c r="CM20" t="s">
        <v>434</v>
      </c>
      <c r="CN20" t="s">
        <v>434</v>
      </c>
      <c r="CO20" t="s">
        <v>434</v>
      </c>
      <c r="CP20" t="s">
        <v>434</v>
      </c>
      <c r="CQ20">
        <v>0</v>
      </c>
      <c r="CS20" t="s">
        <v>434</v>
      </c>
      <c r="CT20" t="s">
        <v>434</v>
      </c>
      <c r="CV20" t="s">
        <v>441</v>
      </c>
      <c r="CW20" t="s">
        <v>434</v>
      </c>
      <c r="CX20">
        <v>0</v>
      </c>
      <c r="CY20" t="s">
        <v>434</v>
      </c>
      <c r="CZ20">
        <v>0</v>
      </c>
      <c r="DA20" t="s">
        <v>434</v>
      </c>
      <c r="DC20" t="s">
        <v>434</v>
      </c>
      <c r="DD20" t="s">
        <v>434</v>
      </c>
      <c r="DE20" t="s">
        <v>434</v>
      </c>
      <c r="DG20">
        <v>0</v>
      </c>
      <c r="DH20" t="s">
        <v>434</v>
      </c>
      <c r="DJ20">
        <v>0</v>
      </c>
      <c r="DK20" t="s">
        <v>434</v>
      </c>
      <c r="DO20">
        <v>0</v>
      </c>
      <c r="DP20" t="s">
        <v>776</v>
      </c>
      <c r="DR20" t="s">
        <v>434</v>
      </c>
      <c r="DS20">
        <v>0</v>
      </c>
      <c r="DT20" t="s">
        <v>434</v>
      </c>
      <c r="DU20" t="s">
        <v>434</v>
      </c>
      <c r="DV20" s="97" t="s">
        <v>441</v>
      </c>
      <c r="DW20" s="91" t="s">
        <v>434</v>
      </c>
      <c r="DZ20" s="91" t="s">
        <v>441</v>
      </c>
      <c r="EA20" s="91" t="s">
        <v>434</v>
      </c>
      <c r="EC20" s="91" t="s">
        <v>434</v>
      </c>
    </row>
    <row r="21" spans="1:134">
      <c r="A21" t="s">
        <v>1023</v>
      </c>
      <c r="B21" t="s">
        <v>1060</v>
      </c>
      <c r="C21" t="s">
        <v>442</v>
      </c>
      <c r="D21" t="s">
        <v>434</v>
      </c>
      <c r="E21" t="s">
        <v>772</v>
      </c>
      <c r="J21">
        <v>5</v>
      </c>
      <c r="L21" t="s">
        <v>511</v>
      </c>
      <c r="M21">
        <v>20</v>
      </c>
      <c r="N21" t="s">
        <v>434</v>
      </c>
      <c r="O21" t="s">
        <v>383</v>
      </c>
      <c r="P21" s="2"/>
      <c r="Q21" t="s">
        <v>1348</v>
      </c>
      <c r="T21" t="s">
        <v>366</v>
      </c>
      <c r="U21" s="70"/>
      <c r="V21" t="s">
        <v>434</v>
      </c>
      <c r="W21" t="s">
        <v>434</v>
      </c>
      <c r="X21" t="s">
        <v>434</v>
      </c>
      <c r="Y21" t="s">
        <v>434</v>
      </c>
      <c r="Z21" s="86" t="s">
        <v>434</v>
      </c>
      <c r="AA21" t="s">
        <v>434</v>
      </c>
      <c r="AB21" t="s">
        <v>434</v>
      </c>
      <c r="AC21" t="s">
        <v>366</v>
      </c>
      <c r="AD21" t="s">
        <v>379</v>
      </c>
      <c r="AG21">
        <v>0</v>
      </c>
      <c r="AH21">
        <v>0</v>
      </c>
      <c r="AI21">
        <v>0</v>
      </c>
      <c r="AJ21" t="s">
        <v>434</v>
      </c>
      <c r="AK21" t="s">
        <v>434</v>
      </c>
      <c r="AM21">
        <v>0</v>
      </c>
      <c r="AN21" t="s">
        <v>311</v>
      </c>
      <c r="AO21" t="s">
        <v>317</v>
      </c>
      <c r="AP21">
        <v>1</v>
      </c>
      <c r="AR21">
        <v>0</v>
      </c>
      <c r="AS21" t="s">
        <v>325</v>
      </c>
      <c r="AU21" t="s">
        <v>434</v>
      </c>
      <c r="AV21" t="s">
        <v>434</v>
      </c>
      <c r="AW21" t="s">
        <v>434</v>
      </c>
      <c r="AZ21" t="s">
        <v>434</v>
      </c>
      <c r="BH21" t="s">
        <v>434</v>
      </c>
      <c r="BL21" t="s">
        <v>434</v>
      </c>
      <c r="BM21">
        <v>0</v>
      </c>
      <c r="BN21" s="91">
        <v>0</v>
      </c>
      <c r="BO21">
        <v>0</v>
      </c>
      <c r="BP21" t="s">
        <v>434</v>
      </c>
      <c r="BQ21">
        <v>0</v>
      </c>
      <c r="BR21" s="91">
        <v>0</v>
      </c>
      <c r="BT21" s="91" t="s">
        <v>434</v>
      </c>
      <c r="BZ21" t="s">
        <v>773</v>
      </c>
      <c r="CC21" t="s">
        <v>774</v>
      </c>
      <c r="CE21" t="s">
        <v>773</v>
      </c>
      <c r="CG21" t="s">
        <v>775</v>
      </c>
      <c r="CL21">
        <v>0</v>
      </c>
      <c r="CM21" t="s">
        <v>434</v>
      </c>
      <c r="CN21" t="s">
        <v>434</v>
      </c>
      <c r="CO21" t="s">
        <v>434</v>
      </c>
      <c r="CP21" t="s">
        <v>434</v>
      </c>
      <c r="CQ21">
        <v>0</v>
      </c>
      <c r="CS21" t="s">
        <v>434</v>
      </c>
      <c r="CT21" t="s">
        <v>434</v>
      </c>
      <c r="CV21" t="s">
        <v>441</v>
      </c>
      <c r="CW21" t="s">
        <v>434</v>
      </c>
      <c r="CX21">
        <v>0</v>
      </c>
      <c r="CY21" t="s">
        <v>434</v>
      </c>
      <c r="CZ21">
        <v>0</v>
      </c>
      <c r="DA21" t="s">
        <v>434</v>
      </c>
      <c r="DC21" t="s">
        <v>434</v>
      </c>
      <c r="DD21" t="s">
        <v>434</v>
      </c>
      <c r="DE21" t="s">
        <v>434</v>
      </c>
      <c r="DG21">
        <v>0</v>
      </c>
      <c r="DH21" t="s">
        <v>434</v>
      </c>
      <c r="DJ21">
        <v>0</v>
      </c>
      <c r="DK21" t="s">
        <v>434</v>
      </c>
      <c r="DO21">
        <v>0</v>
      </c>
      <c r="DP21" t="s">
        <v>776</v>
      </c>
      <c r="DR21" t="s">
        <v>434</v>
      </c>
      <c r="DS21">
        <v>0</v>
      </c>
      <c r="DT21" t="s">
        <v>434</v>
      </c>
      <c r="DU21" t="s">
        <v>434</v>
      </c>
      <c r="DV21" s="97" t="s">
        <v>441</v>
      </c>
      <c r="DW21" s="91" t="s">
        <v>434</v>
      </c>
      <c r="DZ21" s="91" t="s">
        <v>441</v>
      </c>
      <c r="EA21" s="91" t="s">
        <v>434</v>
      </c>
      <c r="EC21" s="91" t="s">
        <v>434</v>
      </c>
    </row>
    <row r="22" spans="1:134">
      <c r="A22" s="3" t="s">
        <v>1024</v>
      </c>
      <c r="B22" t="s">
        <v>1061</v>
      </c>
      <c r="C22" t="s">
        <v>442</v>
      </c>
      <c r="D22" t="s">
        <v>434</v>
      </c>
      <c r="E22" t="s">
        <v>772</v>
      </c>
      <c r="H22" s="113" t="s">
        <v>1434</v>
      </c>
      <c r="J22">
        <v>5</v>
      </c>
      <c r="L22" t="s">
        <v>511</v>
      </c>
      <c r="M22">
        <v>21</v>
      </c>
      <c r="N22" t="s">
        <v>434</v>
      </c>
      <c r="O22" t="s">
        <v>383</v>
      </c>
      <c r="P22" s="2"/>
      <c r="Q22" t="s">
        <v>1349</v>
      </c>
      <c r="S22" s="70" t="s">
        <v>1080</v>
      </c>
      <c r="T22" s="70" t="s">
        <v>1081</v>
      </c>
      <c r="U22" s="70"/>
      <c r="V22" t="s">
        <v>434</v>
      </c>
      <c r="W22" t="s">
        <v>434</v>
      </c>
      <c r="X22" t="s">
        <v>434</v>
      </c>
      <c r="Y22" t="s">
        <v>434</v>
      </c>
      <c r="Z22" s="86" t="s">
        <v>434</v>
      </c>
      <c r="AA22" t="s">
        <v>434</v>
      </c>
      <c r="AB22" t="s">
        <v>434</v>
      </c>
      <c r="AC22" t="s">
        <v>366</v>
      </c>
      <c r="AD22" t="s">
        <v>379</v>
      </c>
      <c r="AG22">
        <v>0</v>
      </c>
      <c r="AH22">
        <v>0</v>
      </c>
      <c r="AI22">
        <v>0</v>
      </c>
      <c r="AJ22" t="s">
        <v>434</v>
      </c>
      <c r="AK22" t="s">
        <v>434</v>
      </c>
      <c r="AM22">
        <v>0</v>
      </c>
      <c r="AN22" t="s">
        <v>311</v>
      </c>
      <c r="AO22" t="s">
        <v>317</v>
      </c>
      <c r="AP22">
        <v>1</v>
      </c>
      <c r="AR22">
        <v>0</v>
      </c>
      <c r="AS22" t="s">
        <v>325</v>
      </c>
      <c r="AU22" t="s">
        <v>434</v>
      </c>
      <c r="AV22" t="s">
        <v>434</v>
      </c>
      <c r="AW22" t="s">
        <v>434</v>
      </c>
      <c r="AZ22" t="s">
        <v>434</v>
      </c>
      <c r="BH22" t="s">
        <v>434</v>
      </c>
      <c r="BL22" t="s">
        <v>434</v>
      </c>
      <c r="BM22">
        <v>0</v>
      </c>
      <c r="BN22" s="91">
        <v>0</v>
      </c>
      <c r="BO22">
        <v>0</v>
      </c>
      <c r="BP22" t="s">
        <v>434</v>
      </c>
      <c r="BQ22">
        <v>0</v>
      </c>
      <c r="BR22" s="91">
        <v>0</v>
      </c>
      <c r="BT22" s="91" t="s">
        <v>434</v>
      </c>
      <c r="BZ22" t="s">
        <v>773</v>
      </c>
      <c r="CC22" t="s">
        <v>774</v>
      </c>
      <c r="CE22" t="s">
        <v>773</v>
      </c>
      <c r="CG22" t="s">
        <v>775</v>
      </c>
      <c r="CL22">
        <v>0</v>
      </c>
      <c r="CM22" t="s">
        <v>434</v>
      </c>
      <c r="CN22" t="s">
        <v>434</v>
      </c>
      <c r="CO22" t="s">
        <v>434</v>
      </c>
      <c r="CP22" t="s">
        <v>434</v>
      </c>
      <c r="CQ22">
        <v>0</v>
      </c>
      <c r="CS22" t="s">
        <v>434</v>
      </c>
      <c r="CT22" t="s">
        <v>434</v>
      </c>
      <c r="CV22" t="s">
        <v>441</v>
      </c>
      <c r="CW22" t="s">
        <v>434</v>
      </c>
      <c r="CX22">
        <v>0</v>
      </c>
      <c r="CY22" t="s">
        <v>434</v>
      </c>
      <c r="CZ22">
        <v>0</v>
      </c>
      <c r="DA22" t="s">
        <v>434</v>
      </c>
      <c r="DC22" t="s">
        <v>434</v>
      </c>
      <c r="DD22" t="s">
        <v>434</v>
      </c>
      <c r="DE22" t="s">
        <v>434</v>
      </c>
      <c r="DG22">
        <v>0</v>
      </c>
      <c r="DH22" t="s">
        <v>434</v>
      </c>
      <c r="DJ22">
        <v>0</v>
      </c>
      <c r="DK22" t="s">
        <v>434</v>
      </c>
      <c r="DO22">
        <v>0</v>
      </c>
      <c r="DP22" t="s">
        <v>776</v>
      </c>
      <c r="DR22" t="s">
        <v>434</v>
      </c>
      <c r="DS22">
        <v>0</v>
      </c>
      <c r="DT22" t="s">
        <v>434</v>
      </c>
      <c r="DU22" t="s">
        <v>434</v>
      </c>
      <c r="DV22" s="97" t="s">
        <v>441</v>
      </c>
      <c r="DW22" s="91" t="s">
        <v>434</v>
      </c>
      <c r="DY22" s="111" t="s">
        <v>1412</v>
      </c>
      <c r="DZ22" s="91" t="s">
        <v>441</v>
      </c>
      <c r="EA22" s="91" t="s">
        <v>434</v>
      </c>
      <c r="EC22" s="91" t="s">
        <v>434</v>
      </c>
      <c r="ED22" t="b">
        <v>1</v>
      </c>
    </row>
    <row r="23" spans="1:134">
      <c r="A23" s="3" t="s">
        <v>1025</v>
      </c>
      <c r="B23" t="s">
        <v>1062</v>
      </c>
      <c r="C23" t="s">
        <v>442</v>
      </c>
      <c r="D23" t="s">
        <v>434</v>
      </c>
      <c r="E23" t="s">
        <v>772</v>
      </c>
      <c r="H23" s="113" t="s">
        <v>1434</v>
      </c>
      <c r="J23">
        <v>5</v>
      </c>
      <c r="L23" t="s">
        <v>511</v>
      </c>
      <c r="M23">
        <v>22</v>
      </c>
      <c r="N23" t="s">
        <v>434</v>
      </c>
      <c r="O23" t="s">
        <v>383</v>
      </c>
      <c r="P23" s="2"/>
      <c r="Q23" t="s">
        <v>1349</v>
      </c>
      <c r="S23" s="70" t="s">
        <v>1080</v>
      </c>
      <c r="T23" s="70" t="s">
        <v>1081</v>
      </c>
      <c r="U23" s="70"/>
      <c r="V23" t="s">
        <v>434</v>
      </c>
      <c r="W23" t="s">
        <v>434</v>
      </c>
      <c r="X23" t="s">
        <v>434</v>
      </c>
      <c r="Y23" t="s">
        <v>434</v>
      </c>
      <c r="Z23" s="86" t="s">
        <v>434</v>
      </c>
      <c r="AA23" t="s">
        <v>434</v>
      </c>
      <c r="AB23" t="s">
        <v>434</v>
      </c>
      <c r="AC23" t="s">
        <v>366</v>
      </c>
      <c r="AD23" t="s">
        <v>379</v>
      </c>
      <c r="AG23">
        <v>0</v>
      </c>
      <c r="AH23">
        <v>0</v>
      </c>
      <c r="AI23">
        <v>0</v>
      </c>
      <c r="AJ23" t="s">
        <v>434</v>
      </c>
      <c r="AK23" t="s">
        <v>434</v>
      </c>
      <c r="AM23">
        <v>0</v>
      </c>
      <c r="AN23" t="s">
        <v>311</v>
      </c>
      <c r="AO23" t="s">
        <v>317</v>
      </c>
      <c r="AP23">
        <v>1</v>
      </c>
      <c r="AR23">
        <v>0</v>
      </c>
      <c r="AS23" t="s">
        <v>325</v>
      </c>
      <c r="AU23" t="s">
        <v>434</v>
      </c>
      <c r="AV23" t="s">
        <v>434</v>
      </c>
      <c r="AW23" t="s">
        <v>434</v>
      </c>
      <c r="AZ23" t="s">
        <v>434</v>
      </c>
      <c r="BH23" t="s">
        <v>434</v>
      </c>
      <c r="BL23" t="s">
        <v>434</v>
      </c>
      <c r="BM23">
        <v>0</v>
      </c>
      <c r="BN23" s="91">
        <v>0</v>
      </c>
      <c r="BO23">
        <v>0</v>
      </c>
      <c r="BP23" t="s">
        <v>434</v>
      </c>
      <c r="BQ23">
        <v>0</v>
      </c>
      <c r="BR23" s="91">
        <v>0</v>
      </c>
      <c r="BT23" s="91" t="s">
        <v>434</v>
      </c>
      <c r="BZ23" t="s">
        <v>773</v>
      </c>
      <c r="CC23" t="s">
        <v>774</v>
      </c>
      <c r="CE23" t="s">
        <v>773</v>
      </c>
      <c r="CG23" t="s">
        <v>775</v>
      </c>
      <c r="CL23">
        <v>0</v>
      </c>
      <c r="CM23" t="s">
        <v>434</v>
      </c>
      <c r="CN23" t="s">
        <v>434</v>
      </c>
      <c r="CO23" t="s">
        <v>434</v>
      </c>
      <c r="CP23" t="s">
        <v>434</v>
      </c>
      <c r="CQ23">
        <v>0</v>
      </c>
      <c r="CS23" t="s">
        <v>434</v>
      </c>
      <c r="CT23" t="s">
        <v>434</v>
      </c>
      <c r="CV23" t="s">
        <v>441</v>
      </c>
      <c r="CW23" t="s">
        <v>434</v>
      </c>
      <c r="CX23">
        <v>0</v>
      </c>
      <c r="CY23" t="s">
        <v>434</v>
      </c>
      <c r="CZ23">
        <v>0</v>
      </c>
      <c r="DA23" t="s">
        <v>434</v>
      </c>
      <c r="DC23" t="s">
        <v>434</v>
      </c>
      <c r="DD23" t="s">
        <v>434</v>
      </c>
      <c r="DE23" t="s">
        <v>434</v>
      </c>
      <c r="DG23">
        <v>0</v>
      </c>
      <c r="DH23" t="s">
        <v>434</v>
      </c>
      <c r="DJ23">
        <v>0</v>
      </c>
      <c r="DK23" t="s">
        <v>434</v>
      </c>
      <c r="DO23">
        <v>0</v>
      </c>
      <c r="DP23" t="s">
        <v>776</v>
      </c>
      <c r="DR23" t="s">
        <v>434</v>
      </c>
      <c r="DS23">
        <v>0</v>
      </c>
      <c r="DT23" t="s">
        <v>434</v>
      </c>
      <c r="DU23" t="s">
        <v>434</v>
      </c>
      <c r="DV23" s="97" t="s">
        <v>441</v>
      </c>
      <c r="DW23" s="91" t="s">
        <v>434</v>
      </c>
      <c r="DY23" s="111" t="s">
        <v>1413</v>
      </c>
      <c r="DZ23" s="91" t="s">
        <v>441</v>
      </c>
      <c r="EA23" s="91" t="s">
        <v>434</v>
      </c>
      <c r="EC23" s="91" t="s">
        <v>434</v>
      </c>
      <c r="ED23" t="b">
        <v>1</v>
      </c>
    </row>
    <row r="24" spans="1:134">
      <c r="A24" s="3" t="s">
        <v>1026</v>
      </c>
      <c r="B24" s="83" t="s">
        <v>1063</v>
      </c>
      <c r="C24" t="s">
        <v>442</v>
      </c>
      <c r="D24" t="s">
        <v>434</v>
      </c>
      <c r="E24" t="s">
        <v>772</v>
      </c>
      <c r="H24" s="113" t="s">
        <v>1434</v>
      </c>
      <c r="J24">
        <v>5</v>
      </c>
      <c r="L24" t="s">
        <v>511</v>
      </c>
      <c r="M24">
        <v>23</v>
      </c>
      <c r="N24" t="s">
        <v>434</v>
      </c>
      <c r="O24" t="s">
        <v>383</v>
      </c>
      <c r="P24" s="2"/>
      <c r="Q24" t="s">
        <v>1349</v>
      </c>
      <c r="S24" s="70" t="s">
        <v>1080</v>
      </c>
      <c r="T24" s="70" t="s">
        <v>1081</v>
      </c>
      <c r="U24" s="70"/>
      <c r="V24" t="s">
        <v>434</v>
      </c>
      <c r="W24" t="s">
        <v>434</v>
      </c>
      <c r="X24" t="s">
        <v>434</v>
      </c>
      <c r="Y24" t="s">
        <v>434</v>
      </c>
      <c r="Z24" s="86" t="s">
        <v>434</v>
      </c>
      <c r="AA24" t="s">
        <v>434</v>
      </c>
      <c r="AB24" t="s">
        <v>434</v>
      </c>
      <c r="AC24" t="s">
        <v>366</v>
      </c>
      <c r="AD24" t="s">
        <v>379</v>
      </c>
      <c r="AG24">
        <v>0</v>
      </c>
      <c r="AH24">
        <v>0</v>
      </c>
      <c r="AI24">
        <v>0</v>
      </c>
      <c r="AJ24" t="s">
        <v>434</v>
      </c>
      <c r="AK24" t="s">
        <v>434</v>
      </c>
      <c r="AM24">
        <v>0</v>
      </c>
      <c r="AN24" t="s">
        <v>311</v>
      </c>
      <c r="AO24" t="s">
        <v>317</v>
      </c>
      <c r="AP24">
        <v>1</v>
      </c>
      <c r="AR24">
        <v>0</v>
      </c>
      <c r="AS24" t="s">
        <v>325</v>
      </c>
      <c r="AU24" t="s">
        <v>434</v>
      </c>
      <c r="AV24" t="s">
        <v>434</v>
      </c>
      <c r="AW24" t="s">
        <v>434</v>
      </c>
      <c r="AZ24" t="s">
        <v>434</v>
      </c>
      <c r="BH24" t="s">
        <v>434</v>
      </c>
      <c r="BL24" t="s">
        <v>434</v>
      </c>
      <c r="BM24">
        <v>0</v>
      </c>
      <c r="BN24" s="91">
        <v>0</v>
      </c>
      <c r="BO24">
        <v>0</v>
      </c>
      <c r="BP24" t="s">
        <v>434</v>
      </c>
      <c r="BQ24">
        <v>0</v>
      </c>
      <c r="BR24" s="91">
        <v>0</v>
      </c>
      <c r="BT24" s="91" t="s">
        <v>434</v>
      </c>
      <c r="BZ24" t="s">
        <v>773</v>
      </c>
      <c r="CC24" t="s">
        <v>774</v>
      </c>
      <c r="CE24" t="s">
        <v>773</v>
      </c>
      <c r="CG24" t="s">
        <v>775</v>
      </c>
      <c r="CL24">
        <v>0</v>
      </c>
      <c r="CM24" t="s">
        <v>434</v>
      </c>
      <c r="CN24" t="s">
        <v>434</v>
      </c>
      <c r="CO24" t="s">
        <v>434</v>
      </c>
      <c r="CP24" t="s">
        <v>434</v>
      </c>
      <c r="CQ24">
        <v>0</v>
      </c>
      <c r="CS24" t="s">
        <v>434</v>
      </c>
      <c r="CT24" t="s">
        <v>434</v>
      </c>
      <c r="CV24" t="s">
        <v>441</v>
      </c>
      <c r="CW24" t="s">
        <v>434</v>
      </c>
      <c r="CX24">
        <v>0</v>
      </c>
      <c r="CY24" t="s">
        <v>434</v>
      </c>
      <c r="CZ24">
        <v>0</v>
      </c>
      <c r="DA24" t="s">
        <v>434</v>
      </c>
      <c r="DC24" t="s">
        <v>434</v>
      </c>
      <c r="DD24" t="s">
        <v>434</v>
      </c>
      <c r="DE24" t="s">
        <v>434</v>
      </c>
      <c r="DG24">
        <v>0</v>
      </c>
      <c r="DH24" t="s">
        <v>434</v>
      </c>
      <c r="DJ24">
        <v>0</v>
      </c>
      <c r="DK24" t="s">
        <v>434</v>
      </c>
      <c r="DO24">
        <v>0</v>
      </c>
      <c r="DP24" t="s">
        <v>776</v>
      </c>
      <c r="DR24" t="s">
        <v>434</v>
      </c>
      <c r="DS24">
        <v>0</v>
      </c>
      <c r="DT24" t="s">
        <v>434</v>
      </c>
      <c r="DU24" t="s">
        <v>434</v>
      </c>
      <c r="DV24" s="97" t="s">
        <v>441</v>
      </c>
      <c r="DW24" s="91" t="s">
        <v>434</v>
      </c>
      <c r="DY24" s="111" t="s">
        <v>1414</v>
      </c>
      <c r="DZ24" s="91" t="s">
        <v>441</v>
      </c>
      <c r="EA24" s="91" t="s">
        <v>434</v>
      </c>
      <c r="EC24" s="91" t="s">
        <v>434</v>
      </c>
      <c r="ED24" t="b">
        <v>1</v>
      </c>
    </row>
    <row r="25" spans="1:134">
      <c r="A25" s="3" t="s">
        <v>1027</v>
      </c>
      <c r="B25" s="83" t="s">
        <v>1064</v>
      </c>
      <c r="C25" t="s">
        <v>442</v>
      </c>
      <c r="D25" t="s">
        <v>434</v>
      </c>
      <c r="E25" t="s">
        <v>772</v>
      </c>
      <c r="H25" s="113" t="s">
        <v>1434</v>
      </c>
      <c r="J25">
        <v>5</v>
      </c>
      <c r="L25" t="s">
        <v>511</v>
      </c>
      <c r="M25">
        <v>24</v>
      </c>
      <c r="N25" t="s">
        <v>434</v>
      </c>
      <c r="O25" t="s">
        <v>383</v>
      </c>
      <c r="P25" s="2"/>
      <c r="Q25" t="s">
        <v>1349</v>
      </c>
      <c r="S25" s="70" t="s">
        <v>1080</v>
      </c>
      <c r="T25" s="70" t="s">
        <v>1081</v>
      </c>
      <c r="U25" s="70"/>
      <c r="V25" t="s">
        <v>434</v>
      </c>
      <c r="W25" t="s">
        <v>434</v>
      </c>
      <c r="X25" t="s">
        <v>434</v>
      </c>
      <c r="Y25" t="s">
        <v>434</v>
      </c>
      <c r="Z25" s="86" t="s">
        <v>434</v>
      </c>
      <c r="AA25" t="s">
        <v>434</v>
      </c>
      <c r="AB25" t="s">
        <v>434</v>
      </c>
      <c r="AC25" t="s">
        <v>366</v>
      </c>
      <c r="AD25" t="s">
        <v>379</v>
      </c>
      <c r="AG25">
        <v>0</v>
      </c>
      <c r="AH25">
        <v>0</v>
      </c>
      <c r="AI25">
        <v>0</v>
      </c>
      <c r="AJ25" t="s">
        <v>434</v>
      </c>
      <c r="AK25" t="s">
        <v>434</v>
      </c>
      <c r="AM25">
        <v>0</v>
      </c>
      <c r="AN25" t="s">
        <v>311</v>
      </c>
      <c r="AO25" t="s">
        <v>317</v>
      </c>
      <c r="AP25">
        <v>1</v>
      </c>
      <c r="AR25">
        <v>0</v>
      </c>
      <c r="AS25" t="s">
        <v>325</v>
      </c>
      <c r="AU25" t="s">
        <v>434</v>
      </c>
      <c r="AV25" t="s">
        <v>434</v>
      </c>
      <c r="AW25" t="s">
        <v>434</v>
      </c>
      <c r="AZ25" t="s">
        <v>434</v>
      </c>
      <c r="BH25" t="s">
        <v>434</v>
      </c>
      <c r="BL25" t="s">
        <v>434</v>
      </c>
      <c r="BM25">
        <v>0</v>
      </c>
      <c r="BN25" s="91">
        <v>0</v>
      </c>
      <c r="BO25">
        <v>0</v>
      </c>
      <c r="BP25" t="s">
        <v>434</v>
      </c>
      <c r="BQ25">
        <v>0</v>
      </c>
      <c r="BR25" s="91">
        <v>0</v>
      </c>
      <c r="BT25" s="91" t="s">
        <v>434</v>
      </c>
      <c r="BZ25" t="s">
        <v>773</v>
      </c>
      <c r="CC25" t="s">
        <v>774</v>
      </c>
      <c r="CE25" t="s">
        <v>773</v>
      </c>
      <c r="CG25" t="s">
        <v>775</v>
      </c>
      <c r="CL25">
        <v>0</v>
      </c>
      <c r="CM25" t="s">
        <v>434</v>
      </c>
      <c r="CN25" t="s">
        <v>434</v>
      </c>
      <c r="CO25" t="s">
        <v>434</v>
      </c>
      <c r="CP25" t="s">
        <v>434</v>
      </c>
      <c r="CQ25">
        <v>0</v>
      </c>
      <c r="CS25" t="s">
        <v>434</v>
      </c>
      <c r="CT25" t="s">
        <v>434</v>
      </c>
      <c r="CV25" t="s">
        <v>441</v>
      </c>
      <c r="CW25" t="s">
        <v>434</v>
      </c>
      <c r="CX25">
        <v>0</v>
      </c>
      <c r="CY25" t="s">
        <v>434</v>
      </c>
      <c r="CZ25">
        <v>0</v>
      </c>
      <c r="DA25" t="s">
        <v>434</v>
      </c>
      <c r="DC25" t="s">
        <v>434</v>
      </c>
      <c r="DD25" t="s">
        <v>434</v>
      </c>
      <c r="DE25" t="s">
        <v>434</v>
      </c>
      <c r="DG25">
        <v>0</v>
      </c>
      <c r="DH25" t="s">
        <v>434</v>
      </c>
      <c r="DJ25">
        <v>0</v>
      </c>
      <c r="DK25" t="s">
        <v>434</v>
      </c>
      <c r="DO25">
        <v>0</v>
      </c>
      <c r="DP25" t="s">
        <v>776</v>
      </c>
      <c r="DR25" t="s">
        <v>434</v>
      </c>
      <c r="DS25">
        <v>0</v>
      </c>
      <c r="DT25" t="s">
        <v>434</v>
      </c>
      <c r="DU25" t="s">
        <v>434</v>
      </c>
      <c r="DV25" s="97" t="s">
        <v>441</v>
      </c>
      <c r="DW25" s="91" t="s">
        <v>434</v>
      </c>
      <c r="DY25" s="111" t="s">
        <v>1415</v>
      </c>
      <c r="DZ25" s="91" t="s">
        <v>441</v>
      </c>
      <c r="EA25" s="91" t="s">
        <v>434</v>
      </c>
      <c r="EC25" s="91" t="s">
        <v>434</v>
      </c>
      <c r="ED25" t="b">
        <v>1</v>
      </c>
    </row>
    <row r="26" spans="1:134">
      <c r="A26" s="3" t="s">
        <v>1028</v>
      </c>
      <c r="B26" t="s">
        <v>1065</v>
      </c>
      <c r="C26" t="s">
        <v>442</v>
      </c>
      <c r="D26" t="s">
        <v>434</v>
      </c>
      <c r="E26" t="s">
        <v>772</v>
      </c>
      <c r="J26">
        <v>5</v>
      </c>
      <c r="L26" t="s">
        <v>511</v>
      </c>
      <c r="M26">
        <v>25</v>
      </c>
      <c r="N26" t="s">
        <v>434</v>
      </c>
      <c r="O26" t="s">
        <v>383</v>
      </c>
      <c r="P26" s="2"/>
      <c r="Q26" t="s">
        <v>1350</v>
      </c>
      <c r="S26" s="70"/>
      <c r="T26" t="s">
        <v>366</v>
      </c>
      <c r="U26" s="70"/>
      <c r="V26" t="s">
        <v>434</v>
      </c>
      <c r="W26" t="s">
        <v>434</v>
      </c>
      <c r="X26" t="s">
        <v>434</v>
      </c>
      <c r="Y26" t="s">
        <v>434</v>
      </c>
      <c r="Z26" s="86" t="s">
        <v>434</v>
      </c>
      <c r="AA26" t="s">
        <v>434</v>
      </c>
      <c r="AB26" t="s">
        <v>434</v>
      </c>
      <c r="AC26" t="s">
        <v>366</v>
      </c>
      <c r="AD26" t="s">
        <v>379</v>
      </c>
      <c r="AG26">
        <v>0</v>
      </c>
      <c r="AH26">
        <v>0</v>
      </c>
      <c r="AI26">
        <v>0</v>
      </c>
      <c r="AJ26" t="s">
        <v>434</v>
      </c>
      <c r="AK26" t="s">
        <v>434</v>
      </c>
      <c r="AM26">
        <v>0</v>
      </c>
      <c r="AN26" t="s">
        <v>311</v>
      </c>
      <c r="AO26" t="s">
        <v>317</v>
      </c>
      <c r="AP26">
        <v>1</v>
      </c>
      <c r="AR26">
        <v>0</v>
      </c>
      <c r="AS26" t="s">
        <v>325</v>
      </c>
      <c r="AU26" t="s">
        <v>434</v>
      </c>
      <c r="AV26" t="s">
        <v>434</v>
      </c>
      <c r="AW26" t="s">
        <v>434</v>
      </c>
      <c r="AZ26" t="s">
        <v>434</v>
      </c>
      <c r="BH26" t="s">
        <v>434</v>
      </c>
      <c r="BL26" t="s">
        <v>434</v>
      </c>
      <c r="BM26">
        <v>0</v>
      </c>
      <c r="BN26" s="91">
        <v>0</v>
      </c>
      <c r="BO26">
        <v>0</v>
      </c>
      <c r="BP26" t="s">
        <v>434</v>
      </c>
      <c r="BQ26">
        <v>0</v>
      </c>
      <c r="BR26" s="91">
        <v>0</v>
      </c>
      <c r="BT26" s="91" t="s">
        <v>434</v>
      </c>
      <c r="BZ26" t="s">
        <v>773</v>
      </c>
      <c r="CC26" t="s">
        <v>774</v>
      </c>
      <c r="CE26" t="s">
        <v>773</v>
      </c>
      <c r="CG26" t="s">
        <v>775</v>
      </c>
      <c r="CL26">
        <v>0</v>
      </c>
      <c r="CM26" t="s">
        <v>434</v>
      </c>
      <c r="CN26" t="s">
        <v>434</v>
      </c>
      <c r="CO26" t="s">
        <v>434</v>
      </c>
      <c r="CP26" t="s">
        <v>434</v>
      </c>
      <c r="CQ26">
        <v>0</v>
      </c>
      <c r="CS26" t="s">
        <v>434</v>
      </c>
      <c r="CT26" t="s">
        <v>434</v>
      </c>
      <c r="CV26" t="s">
        <v>441</v>
      </c>
      <c r="CW26" t="s">
        <v>434</v>
      </c>
      <c r="CX26">
        <v>0</v>
      </c>
      <c r="CY26" t="s">
        <v>434</v>
      </c>
      <c r="CZ26">
        <v>0</v>
      </c>
      <c r="DA26" t="s">
        <v>434</v>
      </c>
      <c r="DC26" t="s">
        <v>434</v>
      </c>
      <c r="DD26" t="s">
        <v>434</v>
      </c>
      <c r="DE26" t="s">
        <v>434</v>
      </c>
      <c r="DG26">
        <v>0</v>
      </c>
      <c r="DH26" t="s">
        <v>434</v>
      </c>
      <c r="DJ26">
        <v>0</v>
      </c>
      <c r="DK26" t="s">
        <v>434</v>
      </c>
      <c r="DO26">
        <v>0</v>
      </c>
      <c r="DP26" t="s">
        <v>776</v>
      </c>
      <c r="DR26" t="s">
        <v>434</v>
      </c>
      <c r="DS26">
        <v>0</v>
      </c>
      <c r="DT26" t="s">
        <v>434</v>
      </c>
      <c r="DU26" t="s">
        <v>434</v>
      </c>
      <c r="DV26" s="97" t="s">
        <v>441</v>
      </c>
      <c r="DW26" s="91" t="s">
        <v>434</v>
      </c>
      <c r="DZ26" s="91" t="s">
        <v>441</v>
      </c>
      <c r="EA26" s="91" t="s">
        <v>434</v>
      </c>
      <c r="EC26" s="91" t="s">
        <v>434</v>
      </c>
    </row>
    <row r="27" spans="1:134">
      <c r="A27" s="77" t="s">
        <v>1029</v>
      </c>
      <c r="B27" t="s">
        <v>1066</v>
      </c>
      <c r="C27" t="s">
        <v>442</v>
      </c>
      <c r="D27" t="s">
        <v>434</v>
      </c>
      <c r="E27" t="s">
        <v>772</v>
      </c>
      <c r="J27">
        <v>5</v>
      </c>
      <c r="L27" t="s">
        <v>511</v>
      </c>
      <c r="M27">
        <v>26</v>
      </c>
      <c r="N27" t="s">
        <v>434</v>
      </c>
      <c r="O27" t="s">
        <v>383</v>
      </c>
      <c r="P27" s="2"/>
      <c r="Q27" t="s">
        <v>1350</v>
      </c>
      <c r="S27" s="70"/>
      <c r="T27" t="s">
        <v>366</v>
      </c>
      <c r="U27" s="70"/>
      <c r="V27" t="s">
        <v>434</v>
      </c>
      <c r="W27" t="s">
        <v>434</v>
      </c>
      <c r="X27" t="s">
        <v>434</v>
      </c>
      <c r="Y27" t="s">
        <v>434</v>
      </c>
      <c r="Z27" s="86" t="s">
        <v>434</v>
      </c>
      <c r="AA27" t="s">
        <v>434</v>
      </c>
      <c r="AB27" t="s">
        <v>434</v>
      </c>
      <c r="AC27" t="s">
        <v>366</v>
      </c>
      <c r="AD27" t="s">
        <v>379</v>
      </c>
      <c r="AG27">
        <v>0</v>
      </c>
      <c r="AH27">
        <v>0</v>
      </c>
      <c r="AI27">
        <v>0</v>
      </c>
      <c r="AJ27" t="s">
        <v>434</v>
      </c>
      <c r="AK27" t="s">
        <v>434</v>
      </c>
      <c r="AM27">
        <v>0</v>
      </c>
      <c r="AN27" t="s">
        <v>311</v>
      </c>
      <c r="AO27" t="s">
        <v>317</v>
      </c>
      <c r="AP27">
        <v>1</v>
      </c>
      <c r="AR27">
        <v>0</v>
      </c>
      <c r="AS27" t="s">
        <v>325</v>
      </c>
      <c r="AU27" t="s">
        <v>434</v>
      </c>
      <c r="AV27" t="s">
        <v>434</v>
      </c>
      <c r="AW27" t="s">
        <v>434</v>
      </c>
      <c r="AZ27" t="s">
        <v>434</v>
      </c>
      <c r="BH27" t="s">
        <v>434</v>
      </c>
      <c r="BL27" t="s">
        <v>434</v>
      </c>
      <c r="BM27">
        <v>0</v>
      </c>
      <c r="BN27" s="91">
        <v>0</v>
      </c>
      <c r="BO27">
        <v>0</v>
      </c>
      <c r="BP27" t="s">
        <v>434</v>
      </c>
      <c r="BQ27">
        <v>0</v>
      </c>
      <c r="BR27" s="91">
        <v>0</v>
      </c>
      <c r="BT27" s="91" t="s">
        <v>434</v>
      </c>
      <c r="BZ27" t="s">
        <v>773</v>
      </c>
      <c r="CC27" t="s">
        <v>774</v>
      </c>
      <c r="CE27" t="s">
        <v>773</v>
      </c>
      <c r="CG27" t="s">
        <v>775</v>
      </c>
      <c r="CL27">
        <v>0</v>
      </c>
      <c r="CM27" t="s">
        <v>434</v>
      </c>
      <c r="CN27" t="s">
        <v>434</v>
      </c>
      <c r="CO27" t="s">
        <v>434</v>
      </c>
      <c r="CP27" t="s">
        <v>434</v>
      </c>
      <c r="CQ27">
        <v>0</v>
      </c>
      <c r="CS27" t="s">
        <v>434</v>
      </c>
      <c r="CT27" t="s">
        <v>434</v>
      </c>
      <c r="CV27" t="s">
        <v>441</v>
      </c>
      <c r="CW27" t="s">
        <v>434</v>
      </c>
      <c r="CX27">
        <v>0</v>
      </c>
      <c r="CY27" t="s">
        <v>434</v>
      </c>
      <c r="CZ27">
        <v>0</v>
      </c>
      <c r="DA27" t="s">
        <v>434</v>
      </c>
      <c r="DC27" t="s">
        <v>434</v>
      </c>
      <c r="DD27" t="s">
        <v>434</v>
      </c>
      <c r="DE27" t="s">
        <v>434</v>
      </c>
      <c r="DG27">
        <v>0</v>
      </c>
      <c r="DH27" t="s">
        <v>434</v>
      </c>
      <c r="DJ27">
        <v>0</v>
      </c>
      <c r="DK27" t="s">
        <v>434</v>
      </c>
      <c r="DO27">
        <v>0</v>
      </c>
      <c r="DP27" t="s">
        <v>776</v>
      </c>
      <c r="DR27" t="s">
        <v>434</v>
      </c>
      <c r="DS27">
        <v>0</v>
      </c>
      <c r="DT27" t="s">
        <v>434</v>
      </c>
      <c r="DU27" t="s">
        <v>434</v>
      </c>
      <c r="DV27" s="97" t="s">
        <v>441</v>
      </c>
      <c r="DW27" s="91" t="s">
        <v>434</v>
      </c>
      <c r="DZ27" s="91" t="s">
        <v>441</v>
      </c>
      <c r="EA27" s="91" t="s">
        <v>434</v>
      </c>
      <c r="EC27" s="91" t="s">
        <v>434</v>
      </c>
    </row>
    <row r="28" spans="1:134">
      <c r="A28" s="82" t="s">
        <v>1030</v>
      </c>
      <c r="B28" t="s">
        <v>1067</v>
      </c>
      <c r="C28" t="s">
        <v>442</v>
      </c>
      <c r="D28" t="s">
        <v>434</v>
      </c>
      <c r="E28" t="s">
        <v>772</v>
      </c>
      <c r="J28">
        <v>5</v>
      </c>
      <c r="L28" t="s">
        <v>511</v>
      </c>
      <c r="M28">
        <v>27</v>
      </c>
      <c r="N28" t="s">
        <v>434</v>
      </c>
      <c r="O28" t="s">
        <v>383</v>
      </c>
      <c r="P28" s="84"/>
      <c r="Q28" t="s">
        <v>1350</v>
      </c>
      <c r="S28" s="70"/>
      <c r="T28" t="s">
        <v>366</v>
      </c>
      <c r="U28" s="70"/>
      <c r="V28" t="s">
        <v>434</v>
      </c>
      <c r="W28" t="s">
        <v>434</v>
      </c>
      <c r="X28" t="s">
        <v>434</v>
      </c>
      <c r="Y28" t="s">
        <v>434</v>
      </c>
      <c r="Z28" s="86" t="s">
        <v>434</v>
      </c>
      <c r="AA28" t="s">
        <v>434</v>
      </c>
      <c r="AB28" t="s">
        <v>434</v>
      </c>
      <c r="AC28" t="s">
        <v>366</v>
      </c>
      <c r="AD28" t="s">
        <v>379</v>
      </c>
      <c r="AG28">
        <v>0</v>
      </c>
      <c r="AH28">
        <v>0</v>
      </c>
      <c r="AI28">
        <v>0</v>
      </c>
      <c r="AJ28" t="s">
        <v>434</v>
      </c>
      <c r="AK28" t="s">
        <v>434</v>
      </c>
      <c r="AM28">
        <v>0</v>
      </c>
      <c r="AN28" t="s">
        <v>311</v>
      </c>
      <c r="AO28" t="s">
        <v>317</v>
      </c>
      <c r="AP28">
        <v>1</v>
      </c>
      <c r="AR28">
        <v>0</v>
      </c>
      <c r="AS28" t="s">
        <v>325</v>
      </c>
      <c r="AU28" t="s">
        <v>434</v>
      </c>
      <c r="AV28" t="s">
        <v>434</v>
      </c>
      <c r="AW28" t="s">
        <v>434</v>
      </c>
      <c r="AZ28" t="s">
        <v>434</v>
      </c>
      <c r="BH28" t="s">
        <v>434</v>
      </c>
      <c r="BL28" t="s">
        <v>434</v>
      </c>
      <c r="BM28">
        <v>0</v>
      </c>
      <c r="BN28" s="91">
        <v>0</v>
      </c>
      <c r="BO28">
        <v>0</v>
      </c>
      <c r="BP28" t="s">
        <v>434</v>
      </c>
      <c r="BQ28">
        <v>0</v>
      </c>
      <c r="BR28" s="91">
        <v>0</v>
      </c>
      <c r="BT28" s="91" t="s">
        <v>434</v>
      </c>
      <c r="BZ28" t="s">
        <v>773</v>
      </c>
      <c r="CC28" t="s">
        <v>774</v>
      </c>
      <c r="CE28" t="s">
        <v>773</v>
      </c>
      <c r="CG28" t="s">
        <v>775</v>
      </c>
      <c r="CL28">
        <v>0</v>
      </c>
      <c r="CM28" t="s">
        <v>434</v>
      </c>
      <c r="CN28" t="s">
        <v>434</v>
      </c>
      <c r="CO28" t="s">
        <v>434</v>
      </c>
      <c r="CP28" t="s">
        <v>434</v>
      </c>
      <c r="CQ28">
        <v>0</v>
      </c>
      <c r="CS28" t="s">
        <v>434</v>
      </c>
      <c r="CT28" t="s">
        <v>434</v>
      </c>
      <c r="CV28" t="s">
        <v>441</v>
      </c>
      <c r="CW28" t="s">
        <v>434</v>
      </c>
      <c r="CX28">
        <v>0</v>
      </c>
      <c r="CY28" t="s">
        <v>434</v>
      </c>
      <c r="CZ28">
        <v>0</v>
      </c>
      <c r="DA28" t="s">
        <v>434</v>
      </c>
      <c r="DC28" t="s">
        <v>434</v>
      </c>
      <c r="DD28" t="s">
        <v>434</v>
      </c>
      <c r="DE28" t="s">
        <v>434</v>
      </c>
      <c r="DG28">
        <v>0</v>
      </c>
      <c r="DH28" t="s">
        <v>434</v>
      </c>
      <c r="DJ28">
        <v>0</v>
      </c>
      <c r="DK28" t="s">
        <v>434</v>
      </c>
      <c r="DO28">
        <v>0</v>
      </c>
      <c r="DP28" t="s">
        <v>776</v>
      </c>
      <c r="DR28" t="s">
        <v>434</v>
      </c>
      <c r="DS28">
        <v>0</v>
      </c>
      <c r="DT28" t="s">
        <v>434</v>
      </c>
      <c r="DU28" t="s">
        <v>434</v>
      </c>
      <c r="DV28" s="97" t="s">
        <v>441</v>
      </c>
      <c r="DW28" s="91" t="s">
        <v>434</v>
      </c>
      <c r="DZ28" s="91" t="s">
        <v>441</v>
      </c>
      <c r="EA28" s="91" t="s">
        <v>434</v>
      </c>
      <c r="EC28" s="91" t="s">
        <v>434</v>
      </c>
    </row>
    <row r="29" spans="1:134">
      <c r="A29" s="82" t="s">
        <v>1031</v>
      </c>
      <c r="B29" t="s">
        <v>1068</v>
      </c>
      <c r="C29" t="s">
        <v>442</v>
      </c>
      <c r="D29" t="s">
        <v>434</v>
      </c>
      <c r="E29" t="s">
        <v>772</v>
      </c>
      <c r="J29">
        <v>5</v>
      </c>
      <c r="L29" t="s">
        <v>511</v>
      </c>
      <c r="M29">
        <v>28</v>
      </c>
      <c r="N29" t="s">
        <v>434</v>
      </c>
      <c r="O29" t="s">
        <v>383</v>
      </c>
      <c r="P29" s="87"/>
      <c r="Q29" t="s">
        <v>1350</v>
      </c>
      <c r="S29" s="70"/>
      <c r="T29" t="s">
        <v>366</v>
      </c>
      <c r="U29" s="70"/>
      <c r="V29" t="s">
        <v>434</v>
      </c>
      <c r="W29" t="s">
        <v>434</v>
      </c>
      <c r="X29" t="s">
        <v>434</v>
      </c>
      <c r="Y29" t="s">
        <v>434</v>
      </c>
      <c r="Z29" s="86" t="s">
        <v>434</v>
      </c>
      <c r="AA29" t="s">
        <v>434</v>
      </c>
      <c r="AB29" t="s">
        <v>434</v>
      </c>
      <c r="AC29" t="s">
        <v>366</v>
      </c>
      <c r="AD29" t="s">
        <v>379</v>
      </c>
      <c r="AG29">
        <v>0</v>
      </c>
      <c r="AH29">
        <v>0</v>
      </c>
      <c r="AI29">
        <v>0</v>
      </c>
      <c r="AJ29" t="s">
        <v>434</v>
      </c>
      <c r="AK29" t="s">
        <v>434</v>
      </c>
      <c r="AM29">
        <v>0</v>
      </c>
      <c r="AN29" t="s">
        <v>311</v>
      </c>
      <c r="AO29" t="s">
        <v>317</v>
      </c>
      <c r="AP29">
        <v>1</v>
      </c>
      <c r="AR29">
        <v>0</v>
      </c>
      <c r="AS29" t="s">
        <v>325</v>
      </c>
      <c r="AU29" t="s">
        <v>434</v>
      </c>
      <c r="AV29" t="s">
        <v>434</v>
      </c>
      <c r="AW29" t="s">
        <v>434</v>
      </c>
      <c r="AZ29" t="s">
        <v>434</v>
      </c>
      <c r="BH29" t="s">
        <v>434</v>
      </c>
      <c r="BL29" t="s">
        <v>434</v>
      </c>
      <c r="BM29">
        <v>0</v>
      </c>
      <c r="BN29" s="91">
        <v>0</v>
      </c>
      <c r="BO29">
        <v>0</v>
      </c>
      <c r="BP29" t="s">
        <v>434</v>
      </c>
      <c r="BQ29">
        <v>0</v>
      </c>
      <c r="BR29" s="91">
        <v>0</v>
      </c>
      <c r="BT29" s="91" t="s">
        <v>434</v>
      </c>
      <c r="BZ29" t="s">
        <v>773</v>
      </c>
      <c r="CC29" t="s">
        <v>774</v>
      </c>
      <c r="CE29" t="s">
        <v>773</v>
      </c>
      <c r="CG29" t="s">
        <v>775</v>
      </c>
      <c r="CL29">
        <v>0</v>
      </c>
      <c r="CM29" t="s">
        <v>434</v>
      </c>
      <c r="CN29" t="s">
        <v>434</v>
      </c>
      <c r="CO29" t="s">
        <v>434</v>
      </c>
      <c r="CP29" t="s">
        <v>434</v>
      </c>
      <c r="CQ29">
        <v>0</v>
      </c>
      <c r="CS29" t="s">
        <v>434</v>
      </c>
      <c r="CT29" t="s">
        <v>434</v>
      </c>
      <c r="CV29" t="s">
        <v>441</v>
      </c>
      <c r="CW29" t="s">
        <v>434</v>
      </c>
      <c r="CX29">
        <v>0</v>
      </c>
      <c r="CY29" t="s">
        <v>434</v>
      </c>
      <c r="CZ29">
        <v>0</v>
      </c>
      <c r="DA29" t="s">
        <v>434</v>
      </c>
      <c r="DC29" t="s">
        <v>434</v>
      </c>
      <c r="DD29" t="s">
        <v>434</v>
      </c>
      <c r="DE29" t="s">
        <v>434</v>
      </c>
      <c r="DG29">
        <v>0</v>
      </c>
      <c r="DH29" t="s">
        <v>434</v>
      </c>
      <c r="DJ29">
        <v>0</v>
      </c>
      <c r="DK29" t="s">
        <v>434</v>
      </c>
      <c r="DO29">
        <v>0</v>
      </c>
      <c r="DP29" t="s">
        <v>776</v>
      </c>
      <c r="DR29" t="s">
        <v>434</v>
      </c>
      <c r="DS29">
        <v>0</v>
      </c>
      <c r="DT29" t="s">
        <v>434</v>
      </c>
      <c r="DU29" t="s">
        <v>434</v>
      </c>
      <c r="DV29" s="97" t="s">
        <v>441</v>
      </c>
      <c r="DW29" s="91" t="s">
        <v>434</v>
      </c>
      <c r="DZ29" s="91" t="s">
        <v>441</v>
      </c>
      <c r="EA29" s="91" t="s">
        <v>434</v>
      </c>
      <c r="EC29" s="91" t="s">
        <v>434</v>
      </c>
    </row>
    <row r="30" spans="1:134" ht="28.8">
      <c r="A30" s="88" t="s">
        <v>1032</v>
      </c>
      <c r="B30" t="s">
        <v>1069</v>
      </c>
      <c r="C30" t="s">
        <v>442</v>
      </c>
      <c r="D30" t="s">
        <v>434</v>
      </c>
      <c r="E30" t="s">
        <v>772</v>
      </c>
      <c r="H30" s="113" t="s">
        <v>1435</v>
      </c>
      <c r="J30">
        <v>5</v>
      </c>
      <c r="L30" t="s">
        <v>511</v>
      </c>
      <c r="M30">
        <v>29</v>
      </c>
      <c r="N30" t="s">
        <v>434</v>
      </c>
      <c r="O30" t="s">
        <v>383</v>
      </c>
      <c r="P30" s="110" t="s">
        <v>1391</v>
      </c>
      <c r="Q30" t="s">
        <v>1351</v>
      </c>
      <c r="S30" s="70" t="s">
        <v>1080</v>
      </c>
      <c r="T30" s="70" t="s">
        <v>1081</v>
      </c>
      <c r="U30" s="70"/>
      <c r="V30" t="s">
        <v>434</v>
      </c>
      <c r="W30" t="s">
        <v>434</v>
      </c>
      <c r="X30" t="s">
        <v>434</v>
      </c>
      <c r="Y30" t="s">
        <v>434</v>
      </c>
      <c r="Z30" s="86" t="s">
        <v>434</v>
      </c>
      <c r="AA30" t="s">
        <v>434</v>
      </c>
      <c r="AB30" t="s">
        <v>434</v>
      </c>
      <c r="AC30" t="s">
        <v>366</v>
      </c>
      <c r="AD30" t="s">
        <v>379</v>
      </c>
      <c r="AG30">
        <v>0</v>
      </c>
      <c r="AH30">
        <v>0</v>
      </c>
      <c r="AI30">
        <v>0</v>
      </c>
      <c r="AJ30" t="s">
        <v>434</v>
      </c>
      <c r="AK30" t="s">
        <v>434</v>
      </c>
      <c r="AM30">
        <v>0</v>
      </c>
      <c r="AN30" t="s">
        <v>311</v>
      </c>
      <c r="AO30" t="s">
        <v>317</v>
      </c>
      <c r="AP30">
        <v>1</v>
      </c>
      <c r="AR30">
        <v>0</v>
      </c>
      <c r="AS30" t="s">
        <v>325</v>
      </c>
      <c r="AU30" t="s">
        <v>434</v>
      </c>
      <c r="AV30" t="s">
        <v>434</v>
      </c>
      <c r="AW30" t="s">
        <v>434</v>
      </c>
      <c r="AZ30" t="s">
        <v>434</v>
      </c>
      <c r="BH30" t="s">
        <v>434</v>
      </c>
      <c r="BL30" t="s">
        <v>434</v>
      </c>
      <c r="BM30">
        <v>0</v>
      </c>
      <c r="BN30" s="91">
        <v>2</v>
      </c>
      <c r="BO30">
        <v>0</v>
      </c>
      <c r="BP30" t="s">
        <v>434</v>
      </c>
      <c r="BQ30">
        <v>0</v>
      </c>
      <c r="BR30" s="91">
        <v>2</v>
      </c>
      <c r="BT30" s="91" t="s">
        <v>434</v>
      </c>
      <c r="BZ30" t="s">
        <v>773</v>
      </c>
      <c r="CC30" t="s">
        <v>774</v>
      </c>
      <c r="CE30" t="s">
        <v>773</v>
      </c>
      <c r="CG30" t="s">
        <v>775</v>
      </c>
      <c r="CL30">
        <v>0</v>
      </c>
      <c r="CM30" t="s">
        <v>434</v>
      </c>
      <c r="CN30" t="s">
        <v>434</v>
      </c>
      <c r="CO30" t="s">
        <v>434</v>
      </c>
      <c r="CP30" t="s">
        <v>434</v>
      </c>
      <c r="CQ30">
        <v>0</v>
      </c>
      <c r="CS30" t="s">
        <v>434</v>
      </c>
      <c r="CT30" t="s">
        <v>434</v>
      </c>
      <c r="CV30" t="s">
        <v>441</v>
      </c>
      <c r="CW30" t="s">
        <v>434</v>
      </c>
      <c r="CX30">
        <v>0</v>
      </c>
      <c r="CY30" t="s">
        <v>434</v>
      </c>
      <c r="CZ30">
        <v>0</v>
      </c>
      <c r="DA30" t="s">
        <v>434</v>
      </c>
      <c r="DC30" t="s">
        <v>434</v>
      </c>
      <c r="DD30" t="s">
        <v>434</v>
      </c>
      <c r="DE30" t="s">
        <v>434</v>
      </c>
      <c r="DG30">
        <v>0</v>
      </c>
      <c r="DH30" t="s">
        <v>434</v>
      </c>
      <c r="DJ30">
        <v>0</v>
      </c>
      <c r="DK30" t="s">
        <v>434</v>
      </c>
      <c r="DO30">
        <v>0</v>
      </c>
      <c r="DP30" t="s">
        <v>776</v>
      </c>
      <c r="DR30" t="s">
        <v>434</v>
      </c>
      <c r="DS30">
        <v>0</v>
      </c>
      <c r="DT30" t="s">
        <v>434</v>
      </c>
      <c r="DU30" t="s">
        <v>434</v>
      </c>
      <c r="DV30" s="97" t="s">
        <v>441</v>
      </c>
      <c r="DW30" s="91" t="s">
        <v>434</v>
      </c>
      <c r="DY30" s="111" t="s">
        <v>1416</v>
      </c>
      <c r="DZ30" s="91" t="s">
        <v>441</v>
      </c>
      <c r="EA30" s="91" t="s">
        <v>434</v>
      </c>
      <c r="EC30" s="91" t="s">
        <v>434</v>
      </c>
      <c r="ED30" t="b">
        <v>1</v>
      </c>
    </row>
    <row r="31" spans="1:134" ht="28.8">
      <c r="A31" s="3" t="s">
        <v>1033</v>
      </c>
      <c r="B31" t="s">
        <v>1070</v>
      </c>
      <c r="C31" t="s">
        <v>442</v>
      </c>
      <c r="D31" t="s">
        <v>434</v>
      </c>
      <c r="E31" t="s">
        <v>772</v>
      </c>
      <c r="H31" s="113" t="s">
        <v>1435</v>
      </c>
      <c r="J31">
        <v>5</v>
      </c>
      <c r="L31" t="s">
        <v>511</v>
      </c>
      <c r="M31">
        <v>30</v>
      </c>
      <c r="N31" t="s">
        <v>434</v>
      </c>
      <c r="O31" t="s">
        <v>383</v>
      </c>
      <c r="P31" s="110" t="s">
        <v>1392</v>
      </c>
      <c r="Q31" t="s">
        <v>1351</v>
      </c>
      <c r="S31" s="70" t="s">
        <v>1080</v>
      </c>
      <c r="T31" s="70" t="s">
        <v>1081</v>
      </c>
      <c r="U31" s="70"/>
      <c r="V31" t="s">
        <v>434</v>
      </c>
      <c r="W31" t="s">
        <v>434</v>
      </c>
      <c r="X31" t="s">
        <v>434</v>
      </c>
      <c r="Y31" t="s">
        <v>434</v>
      </c>
      <c r="Z31" s="86" t="s">
        <v>434</v>
      </c>
      <c r="AA31" t="s">
        <v>434</v>
      </c>
      <c r="AB31" t="s">
        <v>434</v>
      </c>
      <c r="AC31" t="s">
        <v>366</v>
      </c>
      <c r="AD31" t="s">
        <v>379</v>
      </c>
      <c r="AG31">
        <v>0</v>
      </c>
      <c r="AH31">
        <v>0</v>
      </c>
      <c r="AI31">
        <v>0</v>
      </c>
      <c r="AJ31" t="s">
        <v>434</v>
      </c>
      <c r="AK31" t="s">
        <v>434</v>
      </c>
      <c r="AM31">
        <v>0</v>
      </c>
      <c r="AN31" t="s">
        <v>311</v>
      </c>
      <c r="AO31" t="s">
        <v>317</v>
      </c>
      <c r="AP31">
        <v>1</v>
      </c>
      <c r="AR31">
        <v>0</v>
      </c>
      <c r="AS31" t="s">
        <v>325</v>
      </c>
      <c r="AU31" t="s">
        <v>434</v>
      </c>
      <c r="AV31" t="s">
        <v>434</v>
      </c>
      <c r="AW31" t="s">
        <v>434</v>
      </c>
      <c r="AZ31" t="s">
        <v>434</v>
      </c>
      <c r="BH31" t="s">
        <v>434</v>
      </c>
      <c r="BL31" t="s">
        <v>434</v>
      </c>
      <c r="BM31">
        <v>0</v>
      </c>
      <c r="BN31" s="91">
        <v>2</v>
      </c>
      <c r="BO31">
        <v>0</v>
      </c>
      <c r="BP31" t="s">
        <v>434</v>
      </c>
      <c r="BQ31">
        <v>0</v>
      </c>
      <c r="BR31" s="91">
        <v>2</v>
      </c>
      <c r="BT31" s="91" t="s">
        <v>434</v>
      </c>
      <c r="BZ31" t="s">
        <v>773</v>
      </c>
      <c r="CC31" t="s">
        <v>774</v>
      </c>
      <c r="CE31" t="s">
        <v>773</v>
      </c>
      <c r="CG31" t="s">
        <v>775</v>
      </c>
      <c r="CL31">
        <v>0</v>
      </c>
      <c r="CM31" t="s">
        <v>434</v>
      </c>
      <c r="CN31" t="s">
        <v>434</v>
      </c>
      <c r="CO31" t="s">
        <v>434</v>
      </c>
      <c r="CP31" t="s">
        <v>434</v>
      </c>
      <c r="CQ31">
        <v>0</v>
      </c>
      <c r="CS31" t="s">
        <v>434</v>
      </c>
      <c r="CT31" t="s">
        <v>434</v>
      </c>
      <c r="CV31" t="s">
        <v>441</v>
      </c>
      <c r="CW31" t="s">
        <v>434</v>
      </c>
      <c r="CX31">
        <v>0</v>
      </c>
      <c r="CY31" t="s">
        <v>434</v>
      </c>
      <c r="CZ31">
        <v>0</v>
      </c>
      <c r="DA31" t="s">
        <v>434</v>
      </c>
      <c r="DC31" t="s">
        <v>434</v>
      </c>
      <c r="DD31" t="s">
        <v>434</v>
      </c>
      <c r="DE31" t="s">
        <v>434</v>
      </c>
      <c r="DG31">
        <v>0</v>
      </c>
      <c r="DH31" t="s">
        <v>434</v>
      </c>
      <c r="DJ31">
        <v>0</v>
      </c>
      <c r="DK31" t="s">
        <v>434</v>
      </c>
      <c r="DO31">
        <v>0</v>
      </c>
      <c r="DP31" t="s">
        <v>776</v>
      </c>
      <c r="DR31" t="s">
        <v>434</v>
      </c>
      <c r="DS31">
        <v>0</v>
      </c>
      <c r="DT31" t="s">
        <v>434</v>
      </c>
      <c r="DU31" t="s">
        <v>434</v>
      </c>
      <c r="DV31" s="97" t="s">
        <v>441</v>
      </c>
      <c r="DW31" s="91" t="s">
        <v>434</v>
      </c>
      <c r="DY31" s="111" t="s">
        <v>1417</v>
      </c>
      <c r="DZ31" s="91" t="s">
        <v>441</v>
      </c>
      <c r="EA31" s="91" t="s">
        <v>434</v>
      </c>
      <c r="EC31" s="91" t="s">
        <v>434</v>
      </c>
      <c r="ED31" t="b">
        <v>1</v>
      </c>
    </row>
    <row r="32" spans="1:134" ht="28.8">
      <c r="A32" s="3" t="s">
        <v>1034</v>
      </c>
      <c r="B32" t="s">
        <v>1071</v>
      </c>
      <c r="C32" t="s">
        <v>442</v>
      </c>
      <c r="D32" t="s">
        <v>434</v>
      </c>
      <c r="E32" t="s">
        <v>772</v>
      </c>
      <c r="H32" s="113" t="s">
        <v>1435</v>
      </c>
      <c r="J32">
        <v>5</v>
      </c>
      <c r="L32" t="s">
        <v>511</v>
      </c>
      <c r="M32">
        <v>31</v>
      </c>
      <c r="N32" t="s">
        <v>434</v>
      </c>
      <c r="O32" t="s">
        <v>383</v>
      </c>
      <c r="P32" s="110" t="s">
        <v>1393</v>
      </c>
      <c r="Q32" t="s">
        <v>1351</v>
      </c>
      <c r="S32" s="70" t="s">
        <v>1080</v>
      </c>
      <c r="T32" s="70" t="s">
        <v>1081</v>
      </c>
      <c r="U32" s="70"/>
      <c r="V32" t="s">
        <v>434</v>
      </c>
      <c r="W32" t="s">
        <v>434</v>
      </c>
      <c r="X32" t="s">
        <v>434</v>
      </c>
      <c r="Y32" t="s">
        <v>434</v>
      </c>
      <c r="Z32" s="86" t="s">
        <v>434</v>
      </c>
      <c r="AA32" t="s">
        <v>434</v>
      </c>
      <c r="AB32" t="s">
        <v>434</v>
      </c>
      <c r="AC32" t="s">
        <v>366</v>
      </c>
      <c r="AD32" t="s">
        <v>379</v>
      </c>
      <c r="AG32">
        <v>0</v>
      </c>
      <c r="AH32">
        <v>0</v>
      </c>
      <c r="AI32">
        <v>0</v>
      </c>
      <c r="AJ32" t="s">
        <v>434</v>
      </c>
      <c r="AK32" t="s">
        <v>434</v>
      </c>
      <c r="AM32">
        <v>0</v>
      </c>
      <c r="AN32" t="s">
        <v>311</v>
      </c>
      <c r="AO32" t="s">
        <v>317</v>
      </c>
      <c r="AP32">
        <v>1</v>
      </c>
      <c r="AR32">
        <v>0</v>
      </c>
      <c r="AS32" t="s">
        <v>325</v>
      </c>
      <c r="AU32" t="s">
        <v>434</v>
      </c>
      <c r="AV32" t="s">
        <v>434</v>
      </c>
      <c r="AW32" t="s">
        <v>434</v>
      </c>
      <c r="AZ32" t="s">
        <v>434</v>
      </c>
      <c r="BH32" t="s">
        <v>434</v>
      </c>
      <c r="BL32" t="s">
        <v>434</v>
      </c>
      <c r="BM32">
        <v>0</v>
      </c>
      <c r="BN32" s="91">
        <v>2</v>
      </c>
      <c r="BO32">
        <v>0</v>
      </c>
      <c r="BP32" t="s">
        <v>434</v>
      </c>
      <c r="BQ32">
        <v>0</v>
      </c>
      <c r="BR32" s="91">
        <v>2</v>
      </c>
      <c r="BT32" s="91" t="s">
        <v>434</v>
      </c>
      <c r="BZ32" t="s">
        <v>773</v>
      </c>
      <c r="CC32" t="s">
        <v>774</v>
      </c>
      <c r="CE32" t="s">
        <v>773</v>
      </c>
      <c r="CG32" t="s">
        <v>775</v>
      </c>
      <c r="CL32">
        <v>0</v>
      </c>
      <c r="CM32" t="s">
        <v>434</v>
      </c>
      <c r="CN32" t="s">
        <v>434</v>
      </c>
      <c r="CO32" t="s">
        <v>434</v>
      </c>
      <c r="CP32" t="s">
        <v>434</v>
      </c>
      <c r="CQ32">
        <v>0</v>
      </c>
      <c r="CS32" t="s">
        <v>434</v>
      </c>
      <c r="CT32" t="s">
        <v>434</v>
      </c>
      <c r="CV32" t="s">
        <v>441</v>
      </c>
      <c r="CW32" t="s">
        <v>434</v>
      </c>
      <c r="CX32">
        <v>0</v>
      </c>
      <c r="CY32" t="s">
        <v>434</v>
      </c>
      <c r="CZ32">
        <v>0</v>
      </c>
      <c r="DA32" t="s">
        <v>434</v>
      </c>
      <c r="DC32" t="s">
        <v>434</v>
      </c>
      <c r="DD32" t="s">
        <v>434</v>
      </c>
      <c r="DE32" t="s">
        <v>434</v>
      </c>
      <c r="DG32">
        <v>0</v>
      </c>
      <c r="DH32" t="s">
        <v>434</v>
      </c>
      <c r="DJ32">
        <v>0</v>
      </c>
      <c r="DK32" t="s">
        <v>434</v>
      </c>
      <c r="DO32">
        <v>0</v>
      </c>
      <c r="DP32" t="s">
        <v>776</v>
      </c>
      <c r="DR32" t="s">
        <v>434</v>
      </c>
      <c r="DS32">
        <v>0</v>
      </c>
      <c r="DT32" t="s">
        <v>434</v>
      </c>
      <c r="DU32" t="s">
        <v>434</v>
      </c>
      <c r="DV32" s="97" t="s">
        <v>441</v>
      </c>
      <c r="DW32" s="91" t="s">
        <v>434</v>
      </c>
      <c r="DY32" s="111" t="s">
        <v>1418</v>
      </c>
      <c r="DZ32" s="91" t="s">
        <v>441</v>
      </c>
      <c r="EA32" s="91" t="s">
        <v>434</v>
      </c>
      <c r="EC32" s="91" t="s">
        <v>434</v>
      </c>
      <c r="ED32" t="b">
        <v>1</v>
      </c>
    </row>
    <row r="33" spans="1:134" ht="28.8">
      <c r="A33" s="3" t="s">
        <v>1035</v>
      </c>
      <c r="B33" t="s">
        <v>1072</v>
      </c>
      <c r="C33" t="s">
        <v>442</v>
      </c>
      <c r="D33" t="s">
        <v>434</v>
      </c>
      <c r="E33" t="s">
        <v>772</v>
      </c>
      <c r="H33" s="113" t="s">
        <v>1435</v>
      </c>
      <c r="J33">
        <v>5</v>
      </c>
      <c r="L33" t="s">
        <v>511</v>
      </c>
      <c r="M33">
        <v>32</v>
      </c>
      <c r="N33" t="s">
        <v>434</v>
      </c>
      <c r="O33" t="s">
        <v>383</v>
      </c>
      <c r="P33" s="110" t="s">
        <v>1394</v>
      </c>
      <c r="Q33" t="s">
        <v>1351</v>
      </c>
      <c r="S33" s="70" t="s">
        <v>1080</v>
      </c>
      <c r="T33" s="70" t="s">
        <v>1081</v>
      </c>
      <c r="U33" s="70"/>
      <c r="V33" t="s">
        <v>434</v>
      </c>
      <c r="W33" t="s">
        <v>434</v>
      </c>
      <c r="X33" t="s">
        <v>434</v>
      </c>
      <c r="Y33" t="s">
        <v>434</v>
      </c>
      <c r="Z33" s="86" t="s">
        <v>434</v>
      </c>
      <c r="AA33" t="s">
        <v>434</v>
      </c>
      <c r="AB33" t="s">
        <v>434</v>
      </c>
      <c r="AC33" t="s">
        <v>366</v>
      </c>
      <c r="AD33" t="s">
        <v>379</v>
      </c>
      <c r="AG33">
        <v>0</v>
      </c>
      <c r="AH33">
        <v>0</v>
      </c>
      <c r="AI33">
        <v>0</v>
      </c>
      <c r="AJ33" t="s">
        <v>434</v>
      </c>
      <c r="AK33" t="s">
        <v>434</v>
      </c>
      <c r="AM33">
        <v>0</v>
      </c>
      <c r="AN33" t="s">
        <v>311</v>
      </c>
      <c r="AO33" t="s">
        <v>317</v>
      </c>
      <c r="AP33">
        <v>1</v>
      </c>
      <c r="AR33">
        <v>0</v>
      </c>
      <c r="AS33" t="s">
        <v>325</v>
      </c>
      <c r="AU33" t="s">
        <v>434</v>
      </c>
      <c r="AV33" t="s">
        <v>434</v>
      </c>
      <c r="AW33" t="s">
        <v>434</v>
      </c>
      <c r="AZ33" t="s">
        <v>434</v>
      </c>
      <c r="BH33" t="s">
        <v>434</v>
      </c>
      <c r="BL33" t="s">
        <v>434</v>
      </c>
      <c r="BM33">
        <v>0</v>
      </c>
      <c r="BN33" s="91">
        <v>2</v>
      </c>
      <c r="BO33">
        <v>0</v>
      </c>
      <c r="BP33" t="s">
        <v>434</v>
      </c>
      <c r="BQ33">
        <v>0</v>
      </c>
      <c r="BR33" s="91">
        <v>2</v>
      </c>
      <c r="BT33" s="91" t="s">
        <v>434</v>
      </c>
      <c r="BZ33" t="s">
        <v>773</v>
      </c>
      <c r="CC33" t="s">
        <v>774</v>
      </c>
      <c r="CE33" t="s">
        <v>773</v>
      </c>
      <c r="CG33" t="s">
        <v>775</v>
      </c>
      <c r="CL33">
        <v>0</v>
      </c>
      <c r="CM33" t="s">
        <v>434</v>
      </c>
      <c r="CN33" t="s">
        <v>434</v>
      </c>
      <c r="CO33" t="s">
        <v>434</v>
      </c>
      <c r="CP33" t="s">
        <v>434</v>
      </c>
      <c r="CQ33">
        <v>0</v>
      </c>
      <c r="CS33" t="s">
        <v>434</v>
      </c>
      <c r="CT33" t="s">
        <v>434</v>
      </c>
      <c r="CV33" t="s">
        <v>441</v>
      </c>
      <c r="CW33" t="s">
        <v>434</v>
      </c>
      <c r="CX33">
        <v>0</v>
      </c>
      <c r="CY33" t="s">
        <v>434</v>
      </c>
      <c r="CZ33">
        <v>0</v>
      </c>
      <c r="DA33" t="s">
        <v>434</v>
      </c>
      <c r="DC33" t="s">
        <v>434</v>
      </c>
      <c r="DD33" t="s">
        <v>434</v>
      </c>
      <c r="DE33" t="s">
        <v>434</v>
      </c>
      <c r="DG33">
        <v>0</v>
      </c>
      <c r="DH33" t="s">
        <v>434</v>
      </c>
      <c r="DJ33">
        <v>0</v>
      </c>
      <c r="DK33" t="s">
        <v>434</v>
      </c>
      <c r="DO33">
        <v>0</v>
      </c>
      <c r="DP33" t="s">
        <v>776</v>
      </c>
      <c r="DR33" t="s">
        <v>434</v>
      </c>
      <c r="DS33">
        <v>0</v>
      </c>
      <c r="DT33" t="s">
        <v>434</v>
      </c>
      <c r="DU33" t="s">
        <v>434</v>
      </c>
      <c r="DV33" s="97" t="s">
        <v>441</v>
      </c>
      <c r="DW33" s="91" t="s">
        <v>434</v>
      </c>
      <c r="DY33" s="111" t="s">
        <v>1419</v>
      </c>
      <c r="DZ33" s="91" t="s">
        <v>441</v>
      </c>
      <c r="EA33" s="91" t="s">
        <v>434</v>
      </c>
      <c r="EC33" s="91" t="s">
        <v>434</v>
      </c>
      <c r="ED33" t="b">
        <v>1</v>
      </c>
    </row>
    <row r="34" spans="1:134">
      <c r="A34" s="3" t="s">
        <v>1036</v>
      </c>
      <c r="B34" t="s">
        <v>1073</v>
      </c>
      <c r="C34" t="s">
        <v>442</v>
      </c>
      <c r="D34" t="s">
        <v>434</v>
      </c>
      <c r="E34" t="s">
        <v>772</v>
      </c>
      <c r="J34">
        <v>5</v>
      </c>
      <c r="L34" t="s">
        <v>511</v>
      </c>
      <c r="M34">
        <v>33</v>
      </c>
      <c r="N34" t="s">
        <v>434</v>
      </c>
      <c r="O34" t="s">
        <v>383</v>
      </c>
      <c r="Q34" t="s">
        <v>1353</v>
      </c>
      <c r="S34" s="70"/>
      <c r="T34" t="s">
        <v>366</v>
      </c>
      <c r="U34" s="70"/>
      <c r="V34" t="s">
        <v>434</v>
      </c>
      <c r="W34" t="s">
        <v>434</v>
      </c>
      <c r="X34" t="s">
        <v>434</v>
      </c>
      <c r="Y34" t="s">
        <v>434</v>
      </c>
      <c r="Z34" s="86" t="s">
        <v>434</v>
      </c>
      <c r="AA34" t="s">
        <v>434</v>
      </c>
      <c r="AB34" t="s">
        <v>434</v>
      </c>
      <c r="AC34" t="s">
        <v>366</v>
      </c>
      <c r="AD34" t="s">
        <v>379</v>
      </c>
      <c r="AG34">
        <v>0</v>
      </c>
      <c r="AH34">
        <v>0</v>
      </c>
      <c r="AI34">
        <v>0</v>
      </c>
      <c r="AJ34" t="s">
        <v>434</v>
      </c>
      <c r="AK34" t="s">
        <v>434</v>
      </c>
      <c r="AM34">
        <v>0</v>
      </c>
      <c r="AN34" t="s">
        <v>311</v>
      </c>
      <c r="AO34" t="s">
        <v>317</v>
      </c>
      <c r="AP34">
        <v>1</v>
      </c>
      <c r="AR34">
        <v>0</v>
      </c>
      <c r="AS34" t="s">
        <v>325</v>
      </c>
      <c r="AU34" t="s">
        <v>434</v>
      </c>
      <c r="AV34" t="s">
        <v>434</v>
      </c>
      <c r="AW34" t="s">
        <v>434</v>
      </c>
      <c r="AZ34" t="s">
        <v>434</v>
      </c>
      <c r="BH34" t="s">
        <v>434</v>
      </c>
      <c r="BL34" t="s">
        <v>434</v>
      </c>
      <c r="BM34">
        <v>0</v>
      </c>
      <c r="BN34" s="91">
        <v>0</v>
      </c>
      <c r="BO34">
        <v>0</v>
      </c>
      <c r="BP34" t="s">
        <v>434</v>
      </c>
      <c r="BQ34">
        <v>0</v>
      </c>
      <c r="BR34" s="91">
        <v>0</v>
      </c>
      <c r="BT34" s="91" t="s">
        <v>434</v>
      </c>
      <c r="BZ34" t="s">
        <v>773</v>
      </c>
      <c r="CC34" t="s">
        <v>774</v>
      </c>
      <c r="CE34" t="s">
        <v>773</v>
      </c>
      <c r="CG34" t="s">
        <v>775</v>
      </c>
      <c r="CL34">
        <v>0</v>
      </c>
      <c r="CM34" t="s">
        <v>434</v>
      </c>
      <c r="CN34" t="s">
        <v>434</v>
      </c>
      <c r="CO34" t="s">
        <v>434</v>
      </c>
      <c r="CP34" t="s">
        <v>434</v>
      </c>
      <c r="CQ34">
        <v>0</v>
      </c>
      <c r="CS34" t="s">
        <v>434</v>
      </c>
      <c r="CT34" t="s">
        <v>434</v>
      </c>
      <c r="CV34" t="s">
        <v>441</v>
      </c>
      <c r="CW34" t="s">
        <v>434</v>
      </c>
      <c r="CX34">
        <v>0</v>
      </c>
      <c r="CY34" t="s">
        <v>434</v>
      </c>
      <c r="CZ34">
        <v>0</v>
      </c>
      <c r="DA34" t="s">
        <v>434</v>
      </c>
      <c r="DC34" t="s">
        <v>434</v>
      </c>
      <c r="DD34" t="s">
        <v>434</v>
      </c>
      <c r="DE34" t="s">
        <v>434</v>
      </c>
      <c r="DG34">
        <v>0</v>
      </c>
      <c r="DH34" t="s">
        <v>434</v>
      </c>
      <c r="DJ34">
        <v>0</v>
      </c>
      <c r="DK34" t="s">
        <v>434</v>
      </c>
      <c r="DO34">
        <v>0</v>
      </c>
      <c r="DP34" t="s">
        <v>776</v>
      </c>
      <c r="DR34" t="s">
        <v>434</v>
      </c>
      <c r="DS34">
        <v>0</v>
      </c>
      <c r="DT34" t="s">
        <v>434</v>
      </c>
      <c r="DU34" t="s">
        <v>434</v>
      </c>
      <c r="DV34" s="97" t="s">
        <v>441</v>
      </c>
      <c r="DW34" s="91" t="s">
        <v>434</v>
      </c>
      <c r="DZ34" s="91" t="s">
        <v>441</v>
      </c>
      <c r="EA34" s="91" t="s">
        <v>434</v>
      </c>
      <c r="EC34" s="91" t="s">
        <v>434</v>
      </c>
    </row>
    <row r="35" spans="1:134">
      <c r="A35" s="3" t="s">
        <v>1037</v>
      </c>
      <c r="B35" t="s">
        <v>1074</v>
      </c>
      <c r="C35" t="s">
        <v>442</v>
      </c>
      <c r="D35" t="s">
        <v>434</v>
      </c>
      <c r="E35" t="s">
        <v>772</v>
      </c>
      <c r="J35">
        <v>5</v>
      </c>
      <c r="L35" t="s">
        <v>511</v>
      </c>
      <c r="M35">
        <v>34</v>
      </c>
      <c r="N35" t="s">
        <v>434</v>
      </c>
      <c r="O35" t="s">
        <v>383</v>
      </c>
      <c r="Q35" t="s">
        <v>1353</v>
      </c>
      <c r="S35" s="70"/>
      <c r="T35" t="s">
        <v>366</v>
      </c>
      <c r="U35" s="70"/>
      <c r="V35" t="s">
        <v>434</v>
      </c>
      <c r="W35" t="s">
        <v>434</v>
      </c>
      <c r="X35" t="s">
        <v>434</v>
      </c>
      <c r="Y35" t="s">
        <v>434</v>
      </c>
      <c r="Z35" s="86" t="s">
        <v>434</v>
      </c>
      <c r="AA35" t="s">
        <v>434</v>
      </c>
      <c r="AB35" t="s">
        <v>434</v>
      </c>
      <c r="AC35" t="s">
        <v>366</v>
      </c>
      <c r="AD35" t="s">
        <v>379</v>
      </c>
      <c r="AG35">
        <v>0</v>
      </c>
      <c r="AH35">
        <v>0</v>
      </c>
      <c r="AI35">
        <v>0</v>
      </c>
      <c r="AJ35" t="s">
        <v>434</v>
      </c>
      <c r="AK35" t="s">
        <v>434</v>
      </c>
      <c r="AM35">
        <v>0</v>
      </c>
      <c r="AN35" t="s">
        <v>311</v>
      </c>
      <c r="AO35" t="s">
        <v>317</v>
      </c>
      <c r="AP35">
        <v>1</v>
      </c>
      <c r="AR35">
        <v>0</v>
      </c>
      <c r="AS35" t="s">
        <v>325</v>
      </c>
      <c r="AU35" t="s">
        <v>434</v>
      </c>
      <c r="AV35" t="s">
        <v>434</v>
      </c>
      <c r="AW35" t="s">
        <v>434</v>
      </c>
      <c r="AZ35" t="s">
        <v>434</v>
      </c>
      <c r="BH35" t="s">
        <v>434</v>
      </c>
      <c r="BL35" t="s">
        <v>434</v>
      </c>
      <c r="BM35">
        <v>0</v>
      </c>
      <c r="BN35" s="91">
        <v>0</v>
      </c>
      <c r="BO35">
        <v>0</v>
      </c>
      <c r="BP35" t="s">
        <v>434</v>
      </c>
      <c r="BQ35">
        <v>0</v>
      </c>
      <c r="BR35" s="91">
        <v>0</v>
      </c>
      <c r="BT35" s="91" t="s">
        <v>434</v>
      </c>
      <c r="BZ35" t="s">
        <v>773</v>
      </c>
      <c r="CC35" t="s">
        <v>774</v>
      </c>
      <c r="CE35" t="s">
        <v>773</v>
      </c>
      <c r="CG35" t="s">
        <v>775</v>
      </c>
      <c r="CL35">
        <v>0</v>
      </c>
      <c r="CM35" t="s">
        <v>434</v>
      </c>
      <c r="CN35" t="s">
        <v>434</v>
      </c>
      <c r="CO35" t="s">
        <v>434</v>
      </c>
      <c r="CP35" t="s">
        <v>434</v>
      </c>
      <c r="CQ35">
        <v>0</v>
      </c>
      <c r="CS35" t="s">
        <v>434</v>
      </c>
      <c r="CT35" t="s">
        <v>434</v>
      </c>
      <c r="CV35" t="s">
        <v>441</v>
      </c>
      <c r="CW35" t="s">
        <v>434</v>
      </c>
      <c r="CX35">
        <v>0</v>
      </c>
      <c r="CY35" t="s">
        <v>434</v>
      </c>
      <c r="CZ35">
        <v>0</v>
      </c>
      <c r="DA35" t="s">
        <v>434</v>
      </c>
      <c r="DC35" t="s">
        <v>434</v>
      </c>
      <c r="DD35" t="s">
        <v>434</v>
      </c>
      <c r="DE35" t="s">
        <v>434</v>
      </c>
      <c r="DG35">
        <v>0</v>
      </c>
      <c r="DH35" t="s">
        <v>434</v>
      </c>
      <c r="DJ35">
        <v>0</v>
      </c>
      <c r="DK35" t="s">
        <v>434</v>
      </c>
      <c r="DO35">
        <v>0</v>
      </c>
      <c r="DP35" t="s">
        <v>776</v>
      </c>
      <c r="DR35" t="s">
        <v>434</v>
      </c>
      <c r="DS35">
        <v>0</v>
      </c>
      <c r="DT35" t="s">
        <v>434</v>
      </c>
      <c r="DU35" t="s">
        <v>434</v>
      </c>
      <c r="DV35" s="97" t="s">
        <v>441</v>
      </c>
      <c r="DW35" s="91" t="s">
        <v>434</v>
      </c>
      <c r="DZ35" s="91" t="s">
        <v>441</v>
      </c>
      <c r="EA35" s="91" t="s">
        <v>434</v>
      </c>
      <c r="EC35" s="91" t="s">
        <v>434</v>
      </c>
    </row>
    <row r="36" spans="1:134">
      <c r="A36" s="3" t="s">
        <v>1038</v>
      </c>
      <c r="B36" t="s">
        <v>1075</v>
      </c>
      <c r="C36" t="s">
        <v>442</v>
      </c>
      <c r="D36" t="s">
        <v>434</v>
      </c>
      <c r="E36" t="s">
        <v>772</v>
      </c>
      <c r="J36">
        <v>5</v>
      </c>
      <c r="L36" t="s">
        <v>511</v>
      </c>
      <c r="M36">
        <v>35</v>
      </c>
      <c r="N36" t="s">
        <v>434</v>
      </c>
      <c r="O36" t="s">
        <v>383</v>
      </c>
      <c r="Q36" t="s">
        <v>1353</v>
      </c>
      <c r="S36" s="70"/>
      <c r="T36" t="s">
        <v>366</v>
      </c>
      <c r="U36" s="70"/>
      <c r="V36" t="s">
        <v>434</v>
      </c>
      <c r="W36" t="s">
        <v>434</v>
      </c>
      <c r="X36" t="s">
        <v>434</v>
      </c>
      <c r="Y36" t="s">
        <v>434</v>
      </c>
      <c r="Z36" s="86" t="s">
        <v>434</v>
      </c>
      <c r="AA36" t="s">
        <v>434</v>
      </c>
      <c r="AB36" t="s">
        <v>434</v>
      </c>
      <c r="AC36" t="s">
        <v>366</v>
      </c>
      <c r="AD36" t="s">
        <v>379</v>
      </c>
      <c r="AG36">
        <v>0</v>
      </c>
      <c r="AH36">
        <v>0</v>
      </c>
      <c r="AI36">
        <v>0</v>
      </c>
      <c r="AJ36" t="s">
        <v>434</v>
      </c>
      <c r="AK36" t="s">
        <v>434</v>
      </c>
      <c r="AM36">
        <v>0</v>
      </c>
      <c r="AN36" t="s">
        <v>311</v>
      </c>
      <c r="AO36" t="s">
        <v>317</v>
      </c>
      <c r="AP36">
        <v>1</v>
      </c>
      <c r="AR36">
        <v>0</v>
      </c>
      <c r="AS36" t="s">
        <v>325</v>
      </c>
      <c r="AU36" t="s">
        <v>434</v>
      </c>
      <c r="AV36" t="s">
        <v>434</v>
      </c>
      <c r="AW36" t="s">
        <v>434</v>
      </c>
      <c r="AZ36" t="s">
        <v>434</v>
      </c>
      <c r="BH36" t="s">
        <v>434</v>
      </c>
      <c r="BL36" t="s">
        <v>434</v>
      </c>
      <c r="BM36">
        <v>0</v>
      </c>
      <c r="BN36" s="91">
        <v>0</v>
      </c>
      <c r="BO36">
        <v>0</v>
      </c>
      <c r="BP36" t="s">
        <v>434</v>
      </c>
      <c r="BQ36">
        <v>0</v>
      </c>
      <c r="BR36" s="91">
        <v>0</v>
      </c>
      <c r="BT36" s="91" t="s">
        <v>434</v>
      </c>
      <c r="BZ36" t="s">
        <v>773</v>
      </c>
      <c r="CC36" t="s">
        <v>774</v>
      </c>
      <c r="CE36" t="s">
        <v>773</v>
      </c>
      <c r="CG36" t="s">
        <v>775</v>
      </c>
      <c r="CL36">
        <v>0</v>
      </c>
      <c r="CM36" t="s">
        <v>434</v>
      </c>
      <c r="CN36" t="s">
        <v>434</v>
      </c>
      <c r="CO36" t="s">
        <v>434</v>
      </c>
      <c r="CP36" t="s">
        <v>434</v>
      </c>
      <c r="CQ36">
        <v>0</v>
      </c>
      <c r="CS36" t="s">
        <v>434</v>
      </c>
      <c r="CT36" t="s">
        <v>434</v>
      </c>
      <c r="CV36" t="s">
        <v>441</v>
      </c>
      <c r="CW36" t="s">
        <v>434</v>
      </c>
      <c r="CX36">
        <v>0</v>
      </c>
      <c r="CY36" t="s">
        <v>434</v>
      </c>
      <c r="CZ36">
        <v>0</v>
      </c>
      <c r="DA36" t="s">
        <v>434</v>
      </c>
      <c r="DC36" t="s">
        <v>434</v>
      </c>
      <c r="DD36" t="s">
        <v>434</v>
      </c>
      <c r="DE36" t="s">
        <v>434</v>
      </c>
      <c r="DG36">
        <v>0</v>
      </c>
      <c r="DH36" t="s">
        <v>434</v>
      </c>
      <c r="DJ36">
        <v>0</v>
      </c>
      <c r="DK36" t="s">
        <v>434</v>
      </c>
      <c r="DO36">
        <v>0</v>
      </c>
      <c r="DP36" t="s">
        <v>776</v>
      </c>
      <c r="DR36" t="s">
        <v>434</v>
      </c>
      <c r="DS36">
        <v>0</v>
      </c>
      <c r="DT36" t="s">
        <v>434</v>
      </c>
      <c r="DU36" t="s">
        <v>434</v>
      </c>
      <c r="DV36" s="97" t="s">
        <v>441</v>
      </c>
      <c r="DW36" s="91" t="s">
        <v>434</v>
      </c>
      <c r="DZ36" s="91" t="s">
        <v>441</v>
      </c>
      <c r="EA36" s="91" t="s">
        <v>434</v>
      </c>
      <c r="EC36" s="91" t="s">
        <v>434</v>
      </c>
    </row>
    <row r="37" spans="1:134">
      <c r="A37" s="3" t="s">
        <v>1039</v>
      </c>
      <c r="B37" t="s">
        <v>1076</v>
      </c>
      <c r="C37" t="s">
        <v>442</v>
      </c>
      <c r="D37" t="s">
        <v>434</v>
      </c>
      <c r="E37" t="s">
        <v>772</v>
      </c>
      <c r="J37">
        <v>5</v>
      </c>
      <c r="L37" t="s">
        <v>511</v>
      </c>
      <c r="M37">
        <v>36</v>
      </c>
      <c r="N37" t="s">
        <v>434</v>
      </c>
      <c r="O37" t="s">
        <v>383</v>
      </c>
      <c r="Q37" t="s">
        <v>1353</v>
      </c>
      <c r="S37" s="70"/>
      <c r="T37" t="s">
        <v>366</v>
      </c>
      <c r="U37" s="70"/>
      <c r="V37" t="s">
        <v>434</v>
      </c>
      <c r="W37" t="s">
        <v>434</v>
      </c>
      <c r="X37" t="s">
        <v>434</v>
      </c>
      <c r="Y37" t="s">
        <v>434</v>
      </c>
      <c r="Z37" s="86" t="s">
        <v>434</v>
      </c>
      <c r="AA37" t="s">
        <v>434</v>
      </c>
      <c r="AB37" t="s">
        <v>434</v>
      </c>
      <c r="AC37" t="s">
        <v>366</v>
      </c>
      <c r="AD37" t="s">
        <v>379</v>
      </c>
      <c r="AG37">
        <v>0</v>
      </c>
      <c r="AH37">
        <v>0</v>
      </c>
      <c r="AI37">
        <v>0</v>
      </c>
      <c r="AJ37" t="s">
        <v>434</v>
      </c>
      <c r="AK37" t="s">
        <v>434</v>
      </c>
      <c r="AM37">
        <v>0</v>
      </c>
      <c r="AN37" t="s">
        <v>311</v>
      </c>
      <c r="AO37" t="s">
        <v>317</v>
      </c>
      <c r="AP37">
        <v>1</v>
      </c>
      <c r="AR37">
        <v>0</v>
      </c>
      <c r="AS37" t="s">
        <v>325</v>
      </c>
      <c r="AU37" t="s">
        <v>434</v>
      </c>
      <c r="AV37" t="s">
        <v>434</v>
      </c>
      <c r="AW37" t="s">
        <v>434</v>
      </c>
      <c r="AZ37" t="s">
        <v>434</v>
      </c>
      <c r="BH37" t="s">
        <v>434</v>
      </c>
      <c r="BL37" t="s">
        <v>434</v>
      </c>
      <c r="BM37">
        <v>0</v>
      </c>
      <c r="BN37" s="91">
        <v>0</v>
      </c>
      <c r="BO37">
        <v>0</v>
      </c>
      <c r="BP37" t="s">
        <v>434</v>
      </c>
      <c r="BQ37">
        <v>0</v>
      </c>
      <c r="BR37" s="91">
        <v>0</v>
      </c>
      <c r="BT37" s="91" t="s">
        <v>434</v>
      </c>
      <c r="BZ37" t="s">
        <v>773</v>
      </c>
      <c r="CC37" t="s">
        <v>774</v>
      </c>
      <c r="CE37" t="s">
        <v>773</v>
      </c>
      <c r="CG37" t="s">
        <v>775</v>
      </c>
      <c r="CL37">
        <v>0</v>
      </c>
      <c r="CM37" t="s">
        <v>434</v>
      </c>
      <c r="CN37" t="s">
        <v>434</v>
      </c>
      <c r="CO37" t="s">
        <v>434</v>
      </c>
      <c r="CP37" t="s">
        <v>434</v>
      </c>
      <c r="CQ37">
        <v>0</v>
      </c>
      <c r="CS37" t="s">
        <v>434</v>
      </c>
      <c r="CT37" t="s">
        <v>434</v>
      </c>
      <c r="CV37" t="s">
        <v>441</v>
      </c>
      <c r="CW37" t="s">
        <v>434</v>
      </c>
      <c r="CX37">
        <v>0</v>
      </c>
      <c r="CY37" t="s">
        <v>434</v>
      </c>
      <c r="CZ37">
        <v>0</v>
      </c>
      <c r="DA37" t="s">
        <v>434</v>
      </c>
      <c r="DC37" t="s">
        <v>434</v>
      </c>
      <c r="DD37" t="s">
        <v>434</v>
      </c>
      <c r="DE37" t="s">
        <v>434</v>
      </c>
      <c r="DG37">
        <v>0</v>
      </c>
      <c r="DH37" t="s">
        <v>434</v>
      </c>
      <c r="DJ37">
        <v>0</v>
      </c>
      <c r="DK37" t="s">
        <v>434</v>
      </c>
      <c r="DO37">
        <v>0</v>
      </c>
      <c r="DP37" t="s">
        <v>776</v>
      </c>
      <c r="DR37" t="s">
        <v>434</v>
      </c>
      <c r="DS37">
        <v>0</v>
      </c>
      <c r="DT37" t="s">
        <v>434</v>
      </c>
      <c r="DU37" t="s">
        <v>434</v>
      </c>
      <c r="DV37" s="97" t="s">
        <v>441</v>
      </c>
      <c r="DW37" s="91" t="s">
        <v>434</v>
      </c>
      <c r="DZ37" s="91" t="s">
        <v>441</v>
      </c>
      <c r="EA37" s="91" t="s">
        <v>434</v>
      </c>
      <c r="EC37" s="91" t="s">
        <v>434</v>
      </c>
    </row>
    <row r="38" spans="1:134">
      <c r="A38" s="3" t="s">
        <v>1421</v>
      </c>
      <c r="B38" t="s">
        <v>1423</v>
      </c>
      <c r="C38" t="s">
        <v>442</v>
      </c>
      <c r="D38" t="s">
        <v>434</v>
      </c>
      <c r="E38" t="s">
        <v>772</v>
      </c>
      <c r="J38">
        <v>5</v>
      </c>
      <c r="L38" t="s">
        <v>511</v>
      </c>
      <c r="M38">
        <v>37</v>
      </c>
      <c r="N38" t="s">
        <v>434</v>
      </c>
      <c r="O38" t="s">
        <v>383</v>
      </c>
      <c r="Q38" t="s">
        <v>1353</v>
      </c>
      <c r="S38" s="70"/>
      <c r="T38" t="s">
        <v>366</v>
      </c>
      <c r="U38" s="70"/>
      <c r="V38" t="s">
        <v>434</v>
      </c>
      <c r="W38" t="s">
        <v>434</v>
      </c>
      <c r="X38" t="s">
        <v>434</v>
      </c>
      <c r="Y38" t="s">
        <v>434</v>
      </c>
      <c r="Z38" s="86" t="s">
        <v>434</v>
      </c>
      <c r="AA38" t="s">
        <v>434</v>
      </c>
      <c r="AB38" t="s">
        <v>434</v>
      </c>
      <c r="AC38" t="s">
        <v>366</v>
      </c>
      <c r="AD38" t="s">
        <v>379</v>
      </c>
      <c r="AG38">
        <v>0</v>
      </c>
      <c r="AH38">
        <v>0</v>
      </c>
      <c r="AI38">
        <v>0</v>
      </c>
      <c r="AJ38" t="s">
        <v>434</v>
      </c>
      <c r="AK38" t="s">
        <v>434</v>
      </c>
      <c r="AM38">
        <v>0</v>
      </c>
      <c r="AN38" t="s">
        <v>311</v>
      </c>
      <c r="AO38" t="s">
        <v>317</v>
      </c>
      <c r="AP38">
        <v>1</v>
      </c>
      <c r="AR38">
        <v>0</v>
      </c>
      <c r="AS38" t="s">
        <v>325</v>
      </c>
      <c r="AU38" t="s">
        <v>434</v>
      </c>
      <c r="AV38" t="s">
        <v>434</v>
      </c>
      <c r="AW38" t="s">
        <v>434</v>
      </c>
      <c r="AZ38" t="s">
        <v>434</v>
      </c>
      <c r="BH38" t="s">
        <v>434</v>
      </c>
      <c r="BL38" t="s">
        <v>434</v>
      </c>
      <c r="BM38">
        <v>0</v>
      </c>
      <c r="BN38" s="91">
        <v>0</v>
      </c>
      <c r="BO38">
        <v>0</v>
      </c>
      <c r="BP38" t="s">
        <v>434</v>
      </c>
      <c r="BQ38">
        <v>0</v>
      </c>
      <c r="BR38" s="91">
        <v>0</v>
      </c>
      <c r="BT38" s="91" t="s">
        <v>434</v>
      </c>
      <c r="BZ38" t="s">
        <v>773</v>
      </c>
      <c r="CC38" t="s">
        <v>774</v>
      </c>
      <c r="CE38" t="s">
        <v>773</v>
      </c>
      <c r="CG38" t="s">
        <v>775</v>
      </c>
      <c r="CL38">
        <v>0</v>
      </c>
      <c r="CM38" t="s">
        <v>434</v>
      </c>
      <c r="CN38" t="s">
        <v>434</v>
      </c>
      <c r="CO38" t="s">
        <v>434</v>
      </c>
      <c r="CP38" t="s">
        <v>434</v>
      </c>
      <c r="CQ38">
        <v>0</v>
      </c>
      <c r="CS38" t="s">
        <v>434</v>
      </c>
      <c r="CT38" t="s">
        <v>434</v>
      </c>
      <c r="CV38" t="s">
        <v>441</v>
      </c>
      <c r="CW38" t="s">
        <v>434</v>
      </c>
      <c r="CX38">
        <v>0</v>
      </c>
      <c r="CY38" t="s">
        <v>434</v>
      </c>
      <c r="CZ38">
        <v>0</v>
      </c>
      <c r="DA38" t="s">
        <v>434</v>
      </c>
      <c r="DC38" t="s">
        <v>434</v>
      </c>
      <c r="DD38" t="s">
        <v>434</v>
      </c>
      <c r="DE38" t="s">
        <v>434</v>
      </c>
      <c r="DG38">
        <v>0</v>
      </c>
      <c r="DH38" t="s">
        <v>434</v>
      </c>
      <c r="DJ38">
        <v>0</v>
      </c>
      <c r="DK38" t="s">
        <v>434</v>
      </c>
      <c r="DO38">
        <v>0</v>
      </c>
      <c r="DP38" t="s">
        <v>776</v>
      </c>
      <c r="DR38" t="s">
        <v>434</v>
      </c>
      <c r="DS38">
        <v>0</v>
      </c>
      <c r="DT38" t="s">
        <v>434</v>
      </c>
      <c r="DU38" t="s">
        <v>434</v>
      </c>
      <c r="DV38" s="97" t="s">
        <v>441</v>
      </c>
      <c r="DW38" s="91" t="s">
        <v>434</v>
      </c>
      <c r="DZ38" s="91" t="s">
        <v>441</v>
      </c>
      <c r="EA38" s="91" t="s">
        <v>434</v>
      </c>
      <c r="EC38" s="91" t="s">
        <v>434</v>
      </c>
    </row>
    <row r="39" spans="1:134">
      <c r="A39" s="3" t="s">
        <v>1422</v>
      </c>
      <c r="B39" t="s">
        <v>1424</v>
      </c>
      <c r="C39" t="s">
        <v>442</v>
      </c>
      <c r="D39" t="s">
        <v>434</v>
      </c>
      <c r="E39" t="s">
        <v>772</v>
      </c>
      <c r="J39">
        <v>5</v>
      </c>
      <c r="L39" t="s">
        <v>511</v>
      </c>
      <c r="M39">
        <v>38</v>
      </c>
      <c r="N39" t="s">
        <v>434</v>
      </c>
      <c r="O39" t="s">
        <v>383</v>
      </c>
      <c r="Q39" t="s">
        <v>1353</v>
      </c>
      <c r="S39" s="70"/>
      <c r="T39" t="s">
        <v>366</v>
      </c>
      <c r="U39" s="70"/>
      <c r="V39" t="s">
        <v>434</v>
      </c>
      <c r="W39" t="s">
        <v>434</v>
      </c>
      <c r="X39" t="s">
        <v>434</v>
      </c>
      <c r="Y39" t="s">
        <v>434</v>
      </c>
      <c r="Z39" s="86" t="s">
        <v>434</v>
      </c>
      <c r="AA39" t="s">
        <v>434</v>
      </c>
      <c r="AB39" t="s">
        <v>434</v>
      </c>
      <c r="AC39" t="s">
        <v>366</v>
      </c>
      <c r="AD39" t="s">
        <v>379</v>
      </c>
      <c r="AG39">
        <v>0</v>
      </c>
      <c r="AH39">
        <v>0</v>
      </c>
      <c r="AI39">
        <v>0</v>
      </c>
      <c r="AJ39" t="s">
        <v>434</v>
      </c>
      <c r="AK39" t="s">
        <v>434</v>
      </c>
      <c r="AM39">
        <v>0</v>
      </c>
      <c r="AN39" t="s">
        <v>311</v>
      </c>
      <c r="AO39" t="s">
        <v>317</v>
      </c>
      <c r="AP39">
        <v>1</v>
      </c>
      <c r="AR39">
        <v>0</v>
      </c>
      <c r="AS39" t="s">
        <v>325</v>
      </c>
      <c r="AU39" t="s">
        <v>434</v>
      </c>
      <c r="AV39" t="s">
        <v>434</v>
      </c>
      <c r="AW39" t="s">
        <v>434</v>
      </c>
      <c r="AZ39" t="s">
        <v>434</v>
      </c>
      <c r="BH39" t="s">
        <v>434</v>
      </c>
      <c r="BL39" t="s">
        <v>434</v>
      </c>
      <c r="BM39">
        <v>0</v>
      </c>
      <c r="BN39" s="91">
        <v>0</v>
      </c>
      <c r="BO39">
        <v>0</v>
      </c>
      <c r="BP39" t="s">
        <v>434</v>
      </c>
      <c r="BQ39">
        <v>0</v>
      </c>
      <c r="BR39" s="91">
        <v>0</v>
      </c>
      <c r="BT39" s="91" t="s">
        <v>434</v>
      </c>
      <c r="BZ39" t="s">
        <v>773</v>
      </c>
      <c r="CC39" t="s">
        <v>774</v>
      </c>
      <c r="CE39" t="s">
        <v>773</v>
      </c>
      <c r="CG39" t="s">
        <v>775</v>
      </c>
      <c r="CL39">
        <v>0</v>
      </c>
      <c r="CM39" t="s">
        <v>434</v>
      </c>
      <c r="CN39" t="s">
        <v>434</v>
      </c>
      <c r="CO39" t="s">
        <v>434</v>
      </c>
      <c r="CP39" t="s">
        <v>434</v>
      </c>
      <c r="CQ39">
        <v>0</v>
      </c>
      <c r="CS39" t="s">
        <v>434</v>
      </c>
      <c r="CT39" t="s">
        <v>434</v>
      </c>
      <c r="CV39" t="s">
        <v>441</v>
      </c>
      <c r="CW39" t="s">
        <v>434</v>
      </c>
      <c r="CX39">
        <v>0</v>
      </c>
      <c r="CY39" t="s">
        <v>434</v>
      </c>
      <c r="CZ39">
        <v>0</v>
      </c>
      <c r="DA39" t="s">
        <v>434</v>
      </c>
      <c r="DC39" t="s">
        <v>434</v>
      </c>
      <c r="DD39" t="s">
        <v>434</v>
      </c>
      <c r="DE39" t="s">
        <v>434</v>
      </c>
      <c r="DG39">
        <v>0</v>
      </c>
      <c r="DH39" t="s">
        <v>434</v>
      </c>
      <c r="DJ39">
        <v>0</v>
      </c>
      <c r="DK39" t="s">
        <v>434</v>
      </c>
      <c r="DO39">
        <v>0</v>
      </c>
      <c r="DP39" t="s">
        <v>776</v>
      </c>
      <c r="DR39" t="s">
        <v>434</v>
      </c>
      <c r="DS39">
        <v>0</v>
      </c>
      <c r="DT39" t="s">
        <v>434</v>
      </c>
      <c r="DU39" t="s">
        <v>434</v>
      </c>
      <c r="DV39" s="97" t="s">
        <v>441</v>
      </c>
      <c r="DW39" s="91" t="s">
        <v>434</v>
      </c>
      <c r="DZ39" s="91" t="s">
        <v>441</v>
      </c>
      <c r="EA39" s="91" t="s">
        <v>434</v>
      </c>
      <c r="EC39" s="91" t="s">
        <v>434</v>
      </c>
    </row>
    <row r="40" spans="1:134">
      <c r="A40" s="3" t="s">
        <v>1356</v>
      </c>
      <c r="B40" t="s">
        <v>1426</v>
      </c>
      <c r="C40" t="s">
        <v>442</v>
      </c>
      <c r="D40" t="s">
        <v>434</v>
      </c>
      <c r="E40" t="s">
        <v>772</v>
      </c>
      <c r="J40">
        <v>5</v>
      </c>
      <c r="L40" t="s">
        <v>511</v>
      </c>
      <c r="M40">
        <v>39</v>
      </c>
      <c r="N40" t="s">
        <v>434</v>
      </c>
      <c r="O40" t="s">
        <v>383</v>
      </c>
      <c r="Q40" t="s">
        <v>1352</v>
      </c>
      <c r="S40" s="70"/>
      <c r="T40" t="s">
        <v>366</v>
      </c>
      <c r="U40" s="70"/>
      <c r="V40" t="s">
        <v>434</v>
      </c>
      <c r="W40" t="s">
        <v>434</v>
      </c>
      <c r="X40" t="s">
        <v>434</v>
      </c>
      <c r="Y40" t="s">
        <v>434</v>
      </c>
      <c r="Z40" s="86" t="s">
        <v>434</v>
      </c>
      <c r="AA40" t="s">
        <v>434</v>
      </c>
      <c r="AB40" t="s">
        <v>434</v>
      </c>
      <c r="AC40" t="s">
        <v>366</v>
      </c>
      <c r="AD40" t="s">
        <v>379</v>
      </c>
      <c r="AG40">
        <v>0</v>
      </c>
      <c r="AH40">
        <v>0</v>
      </c>
      <c r="AI40">
        <v>0</v>
      </c>
      <c r="AJ40" t="s">
        <v>434</v>
      </c>
      <c r="AK40" t="s">
        <v>434</v>
      </c>
      <c r="AM40">
        <v>0</v>
      </c>
      <c r="AN40" t="s">
        <v>311</v>
      </c>
      <c r="AO40" t="s">
        <v>317</v>
      </c>
      <c r="AP40">
        <v>1</v>
      </c>
      <c r="AR40">
        <v>0</v>
      </c>
      <c r="AS40" t="s">
        <v>325</v>
      </c>
      <c r="AU40" t="s">
        <v>434</v>
      </c>
      <c r="AV40" t="s">
        <v>434</v>
      </c>
      <c r="AW40" t="s">
        <v>434</v>
      </c>
      <c r="AZ40" t="s">
        <v>434</v>
      </c>
      <c r="BH40" t="s">
        <v>434</v>
      </c>
      <c r="BL40" t="s">
        <v>434</v>
      </c>
      <c r="BM40">
        <v>0</v>
      </c>
      <c r="BN40" s="91">
        <v>0</v>
      </c>
      <c r="BO40">
        <v>0</v>
      </c>
      <c r="BP40" t="s">
        <v>434</v>
      </c>
      <c r="BQ40">
        <v>0</v>
      </c>
      <c r="BR40" s="91">
        <v>0</v>
      </c>
      <c r="BT40" s="91" t="s">
        <v>434</v>
      </c>
      <c r="BZ40" t="s">
        <v>773</v>
      </c>
      <c r="CC40" t="s">
        <v>774</v>
      </c>
      <c r="CE40" t="s">
        <v>773</v>
      </c>
      <c r="CG40" t="s">
        <v>775</v>
      </c>
      <c r="CL40">
        <v>0</v>
      </c>
      <c r="CM40" t="s">
        <v>434</v>
      </c>
      <c r="CN40" t="s">
        <v>434</v>
      </c>
      <c r="CO40" t="s">
        <v>434</v>
      </c>
      <c r="CP40" t="s">
        <v>434</v>
      </c>
      <c r="CQ40">
        <v>0</v>
      </c>
      <c r="CS40" t="s">
        <v>434</v>
      </c>
      <c r="CT40" t="s">
        <v>434</v>
      </c>
      <c r="CV40" t="s">
        <v>441</v>
      </c>
      <c r="CW40" t="s">
        <v>434</v>
      </c>
      <c r="CX40">
        <v>0</v>
      </c>
      <c r="CY40" t="s">
        <v>434</v>
      </c>
      <c r="CZ40">
        <v>0</v>
      </c>
      <c r="DA40" t="s">
        <v>434</v>
      </c>
      <c r="DC40" t="s">
        <v>434</v>
      </c>
      <c r="DD40" t="s">
        <v>434</v>
      </c>
      <c r="DE40" t="s">
        <v>434</v>
      </c>
      <c r="DG40">
        <v>0</v>
      </c>
      <c r="DH40" t="s">
        <v>434</v>
      </c>
      <c r="DJ40">
        <v>0</v>
      </c>
      <c r="DK40" t="s">
        <v>434</v>
      </c>
      <c r="DO40">
        <v>0</v>
      </c>
      <c r="DP40" t="s">
        <v>776</v>
      </c>
      <c r="DR40" t="s">
        <v>434</v>
      </c>
      <c r="DS40">
        <v>0</v>
      </c>
      <c r="DT40" t="s">
        <v>434</v>
      </c>
      <c r="DU40" t="s">
        <v>434</v>
      </c>
      <c r="DV40" s="97" t="s">
        <v>441</v>
      </c>
      <c r="DW40" s="91" t="s">
        <v>434</v>
      </c>
      <c r="DZ40" s="91" t="s">
        <v>441</v>
      </c>
      <c r="EA40" s="91" t="s">
        <v>434</v>
      </c>
      <c r="EC40" s="91" t="s">
        <v>434</v>
      </c>
    </row>
    <row r="41" spans="1:134">
      <c r="A41" s="3" t="s">
        <v>1425</v>
      </c>
      <c r="B41" t="s">
        <v>1427</v>
      </c>
      <c r="C41" t="s">
        <v>442</v>
      </c>
      <c r="D41" t="s">
        <v>434</v>
      </c>
      <c r="E41" t="s">
        <v>772</v>
      </c>
      <c r="J41">
        <v>5</v>
      </c>
      <c r="L41" t="s">
        <v>511</v>
      </c>
      <c r="M41">
        <v>40</v>
      </c>
      <c r="N41" t="s">
        <v>434</v>
      </c>
      <c r="O41" t="s">
        <v>383</v>
      </c>
      <c r="Q41" t="s">
        <v>1352</v>
      </c>
      <c r="S41" s="70"/>
      <c r="T41" t="s">
        <v>366</v>
      </c>
      <c r="U41" s="70"/>
      <c r="V41" t="s">
        <v>434</v>
      </c>
      <c r="W41" t="s">
        <v>434</v>
      </c>
      <c r="X41" t="s">
        <v>434</v>
      </c>
      <c r="Y41" t="s">
        <v>434</v>
      </c>
      <c r="Z41" s="86" t="s">
        <v>434</v>
      </c>
      <c r="AA41" t="s">
        <v>434</v>
      </c>
      <c r="AB41" t="s">
        <v>434</v>
      </c>
      <c r="AC41" t="s">
        <v>366</v>
      </c>
      <c r="AD41" t="s">
        <v>379</v>
      </c>
      <c r="AG41">
        <v>0</v>
      </c>
      <c r="AH41">
        <v>0</v>
      </c>
      <c r="AI41">
        <v>0</v>
      </c>
      <c r="AJ41" t="s">
        <v>434</v>
      </c>
      <c r="AK41" t="s">
        <v>434</v>
      </c>
      <c r="AM41">
        <v>0</v>
      </c>
      <c r="AN41" t="s">
        <v>311</v>
      </c>
      <c r="AO41" t="s">
        <v>317</v>
      </c>
      <c r="AP41">
        <v>1</v>
      </c>
      <c r="AR41">
        <v>0</v>
      </c>
      <c r="AS41" t="s">
        <v>325</v>
      </c>
      <c r="AU41" t="s">
        <v>434</v>
      </c>
      <c r="AV41" t="s">
        <v>434</v>
      </c>
      <c r="AW41" t="s">
        <v>434</v>
      </c>
      <c r="AZ41" t="s">
        <v>434</v>
      </c>
      <c r="BH41" t="s">
        <v>434</v>
      </c>
      <c r="BL41" t="s">
        <v>434</v>
      </c>
      <c r="BM41">
        <v>0</v>
      </c>
      <c r="BN41" s="91">
        <v>0</v>
      </c>
      <c r="BO41">
        <v>0</v>
      </c>
      <c r="BP41" t="s">
        <v>434</v>
      </c>
      <c r="BQ41">
        <v>0</v>
      </c>
      <c r="BR41" s="91">
        <v>0</v>
      </c>
      <c r="BT41" s="91" t="s">
        <v>434</v>
      </c>
      <c r="BZ41" t="s">
        <v>773</v>
      </c>
      <c r="CC41" t="s">
        <v>774</v>
      </c>
      <c r="CE41" t="s">
        <v>773</v>
      </c>
      <c r="CG41" t="s">
        <v>775</v>
      </c>
      <c r="CL41">
        <v>0</v>
      </c>
      <c r="CM41" t="s">
        <v>434</v>
      </c>
      <c r="CN41" t="s">
        <v>434</v>
      </c>
      <c r="CO41" t="s">
        <v>434</v>
      </c>
      <c r="CP41" t="s">
        <v>434</v>
      </c>
      <c r="CQ41">
        <v>0</v>
      </c>
      <c r="CS41" t="s">
        <v>434</v>
      </c>
      <c r="CT41" t="s">
        <v>434</v>
      </c>
      <c r="CV41" t="s">
        <v>441</v>
      </c>
      <c r="CW41" t="s">
        <v>434</v>
      </c>
      <c r="CX41">
        <v>0</v>
      </c>
      <c r="CY41" t="s">
        <v>434</v>
      </c>
      <c r="CZ41">
        <v>0</v>
      </c>
      <c r="DA41" t="s">
        <v>434</v>
      </c>
      <c r="DC41" t="s">
        <v>434</v>
      </c>
      <c r="DD41" t="s">
        <v>434</v>
      </c>
      <c r="DE41" t="s">
        <v>434</v>
      </c>
      <c r="DG41">
        <v>0</v>
      </c>
      <c r="DH41" t="s">
        <v>434</v>
      </c>
      <c r="DJ41">
        <v>0</v>
      </c>
      <c r="DK41" t="s">
        <v>434</v>
      </c>
      <c r="DO41">
        <v>0</v>
      </c>
      <c r="DP41" t="s">
        <v>776</v>
      </c>
      <c r="DR41" t="s">
        <v>434</v>
      </c>
      <c r="DS41">
        <v>0</v>
      </c>
      <c r="DT41" t="s">
        <v>434</v>
      </c>
      <c r="DU41" t="s">
        <v>434</v>
      </c>
      <c r="DV41" s="97" t="s">
        <v>441</v>
      </c>
      <c r="DW41" s="91" t="s">
        <v>434</v>
      </c>
      <c r="DZ41" s="91" t="s">
        <v>441</v>
      </c>
      <c r="EA41" s="91" t="s">
        <v>434</v>
      </c>
      <c r="EC41" s="91" t="s">
        <v>434</v>
      </c>
    </row>
    <row r="42" spans="1:134">
      <c r="A42" s="3" t="s">
        <v>1357</v>
      </c>
      <c r="B42" t="s">
        <v>1077</v>
      </c>
      <c r="C42" t="s">
        <v>442</v>
      </c>
      <c r="D42" t="s">
        <v>434</v>
      </c>
      <c r="E42" t="s">
        <v>772</v>
      </c>
      <c r="J42">
        <v>5</v>
      </c>
      <c r="L42" s="3" t="s">
        <v>983</v>
      </c>
      <c r="M42">
        <v>41</v>
      </c>
      <c r="N42" t="s">
        <v>434</v>
      </c>
      <c r="O42" t="s">
        <v>383</v>
      </c>
      <c r="Q42" t="s">
        <v>1354</v>
      </c>
      <c r="S42" s="70"/>
      <c r="T42" t="s">
        <v>366</v>
      </c>
      <c r="U42" s="70"/>
      <c r="V42" t="s">
        <v>434</v>
      </c>
      <c r="W42" t="s">
        <v>434</v>
      </c>
      <c r="X42" t="s">
        <v>434</v>
      </c>
      <c r="Y42" t="s">
        <v>434</v>
      </c>
      <c r="Z42" s="86" t="s">
        <v>434</v>
      </c>
      <c r="AA42" t="s">
        <v>434</v>
      </c>
      <c r="AB42" t="s">
        <v>434</v>
      </c>
      <c r="AC42" t="s">
        <v>366</v>
      </c>
      <c r="AD42" t="s">
        <v>379</v>
      </c>
      <c r="AG42">
        <v>0</v>
      </c>
      <c r="AH42">
        <v>0</v>
      </c>
      <c r="AI42">
        <v>0</v>
      </c>
      <c r="AJ42" t="s">
        <v>434</v>
      </c>
      <c r="AK42" t="s">
        <v>434</v>
      </c>
      <c r="AM42">
        <v>0</v>
      </c>
      <c r="AN42" t="s">
        <v>311</v>
      </c>
      <c r="AO42" t="s">
        <v>317</v>
      </c>
      <c r="AP42">
        <v>1</v>
      </c>
      <c r="AR42">
        <v>0</v>
      </c>
      <c r="AS42" t="s">
        <v>325</v>
      </c>
      <c r="AU42" t="s">
        <v>434</v>
      </c>
      <c r="AV42" t="s">
        <v>434</v>
      </c>
      <c r="AW42" t="s">
        <v>434</v>
      </c>
      <c r="AZ42" t="s">
        <v>434</v>
      </c>
      <c r="BH42" t="s">
        <v>434</v>
      </c>
      <c r="BL42" t="s">
        <v>434</v>
      </c>
      <c r="BM42">
        <v>0</v>
      </c>
      <c r="BN42" s="91">
        <v>0</v>
      </c>
      <c r="BO42">
        <v>0</v>
      </c>
      <c r="BP42" t="s">
        <v>434</v>
      </c>
      <c r="BQ42">
        <v>0</v>
      </c>
      <c r="BR42" s="91">
        <v>0</v>
      </c>
      <c r="BT42" s="91" t="s">
        <v>434</v>
      </c>
      <c r="BZ42" t="s">
        <v>773</v>
      </c>
      <c r="CC42" t="s">
        <v>774</v>
      </c>
      <c r="CE42" t="s">
        <v>773</v>
      </c>
      <c r="CG42" t="s">
        <v>775</v>
      </c>
      <c r="CL42">
        <v>0</v>
      </c>
      <c r="CM42" t="s">
        <v>434</v>
      </c>
      <c r="CN42" t="s">
        <v>434</v>
      </c>
      <c r="CO42" t="s">
        <v>434</v>
      </c>
      <c r="CP42" t="s">
        <v>434</v>
      </c>
      <c r="CQ42">
        <v>0</v>
      </c>
      <c r="CS42" t="s">
        <v>434</v>
      </c>
      <c r="CT42" t="s">
        <v>434</v>
      </c>
      <c r="CV42" t="s">
        <v>441</v>
      </c>
      <c r="CW42" t="s">
        <v>434</v>
      </c>
      <c r="CX42">
        <v>0</v>
      </c>
      <c r="CY42" t="s">
        <v>434</v>
      </c>
      <c r="CZ42">
        <v>0</v>
      </c>
      <c r="DA42" t="s">
        <v>434</v>
      </c>
      <c r="DC42" t="s">
        <v>434</v>
      </c>
      <c r="DD42" t="s">
        <v>434</v>
      </c>
      <c r="DE42" t="s">
        <v>434</v>
      </c>
      <c r="DG42">
        <v>0</v>
      </c>
      <c r="DH42" t="s">
        <v>434</v>
      </c>
      <c r="DJ42">
        <v>0</v>
      </c>
      <c r="DK42" t="s">
        <v>434</v>
      </c>
      <c r="DO42">
        <v>0</v>
      </c>
      <c r="DP42" t="s">
        <v>776</v>
      </c>
      <c r="DR42" t="s">
        <v>434</v>
      </c>
      <c r="DS42">
        <v>0</v>
      </c>
      <c r="DT42" t="s">
        <v>434</v>
      </c>
      <c r="DU42" t="s">
        <v>434</v>
      </c>
      <c r="DV42" s="97" t="s">
        <v>441</v>
      </c>
      <c r="DW42" s="91" t="s">
        <v>434</v>
      </c>
      <c r="DZ42" s="91" t="s">
        <v>441</v>
      </c>
      <c r="EA42" s="91" t="s">
        <v>434</v>
      </c>
      <c r="EC42" s="91" t="s">
        <v>434</v>
      </c>
    </row>
    <row r="43" spans="1:134">
      <c r="A43" s="3" t="s">
        <v>1358</v>
      </c>
      <c r="B43" t="s">
        <v>1078</v>
      </c>
      <c r="C43" t="s">
        <v>442</v>
      </c>
      <c r="D43" t="s">
        <v>434</v>
      </c>
      <c r="E43" t="s">
        <v>772</v>
      </c>
      <c r="J43">
        <v>5</v>
      </c>
      <c r="L43" s="3" t="s">
        <v>983</v>
      </c>
      <c r="M43">
        <v>42</v>
      </c>
      <c r="N43" t="s">
        <v>434</v>
      </c>
      <c r="O43" t="s">
        <v>383</v>
      </c>
      <c r="Q43" t="s">
        <v>1355</v>
      </c>
      <c r="S43" s="70"/>
      <c r="T43" t="s">
        <v>366</v>
      </c>
      <c r="U43" s="70"/>
      <c r="V43" t="s">
        <v>434</v>
      </c>
      <c r="W43" t="s">
        <v>434</v>
      </c>
      <c r="X43" t="s">
        <v>434</v>
      </c>
      <c r="Y43" t="s">
        <v>434</v>
      </c>
      <c r="Z43" s="86" t="s">
        <v>434</v>
      </c>
      <c r="AA43" t="s">
        <v>434</v>
      </c>
      <c r="AB43" t="s">
        <v>434</v>
      </c>
      <c r="AC43" t="s">
        <v>366</v>
      </c>
      <c r="AD43" t="s">
        <v>379</v>
      </c>
      <c r="AG43">
        <v>0</v>
      </c>
      <c r="AH43">
        <v>0</v>
      </c>
      <c r="AI43">
        <v>0</v>
      </c>
      <c r="AJ43" t="s">
        <v>434</v>
      </c>
      <c r="AK43" t="s">
        <v>434</v>
      </c>
      <c r="AM43">
        <v>0</v>
      </c>
      <c r="AN43" t="s">
        <v>311</v>
      </c>
      <c r="AO43" t="s">
        <v>317</v>
      </c>
      <c r="AP43">
        <v>1</v>
      </c>
      <c r="AR43">
        <v>0</v>
      </c>
      <c r="AS43" t="s">
        <v>325</v>
      </c>
      <c r="AU43" t="s">
        <v>434</v>
      </c>
      <c r="AV43" t="s">
        <v>434</v>
      </c>
      <c r="AW43" t="s">
        <v>434</v>
      </c>
      <c r="AZ43" t="s">
        <v>434</v>
      </c>
      <c r="BH43" t="s">
        <v>434</v>
      </c>
      <c r="BL43" t="s">
        <v>434</v>
      </c>
      <c r="BM43">
        <v>0</v>
      </c>
      <c r="BN43" s="91">
        <v>0</v>
      </c>
      <c r="BO43">
        <v>0</v>
      </c>
      <c r="BP43" t="s">
        <v>434</v>
      </c>
      <c r="BQ43">
        <v>0</v>
      </c>
      <c r="BR43" s="91">
        <v>0</v>
      </c>
      <c r="BT43" s="91" t="s">
        <v>434</v>
      </c>
      <c r="BZ43" t="s">
        <v>773</v>
      </c>
      <c r="CC43" t="s">
        <v>774</v>
      </c>
      <c r="CE43" t="s">
        <v>773</v>
      </c>
      <c r="CG43" t="s">
        <v>775</v>
      </c>
      <c r="CL43">
        <v>0</v>
      </c>
      <c r="CM43" t="s">
        <v>434</v>
      </c>
      <c r="CN43" t="s">
        <v>434</v>
      </c>
      <c r="CO43" t="s">
        <v>434</v>
      </c>
      <c r="CP43" t="s">
        <v>434</v>
      </c>
      <c r="CQ43">
        <v>0</v>
      </c>
      <c r="CS43" t="s">
        <v>434</v>
      </c>
      <c r="CT43" t="s">
        <v>434</v>
      </c>
      <c r="CV43" t="s">
        <v>441</v>
      </c>
      <c r="CW43" t="s">
        <v>434</v>
      </c>
      <c r="CX43">
        <v>0</v>
      </c>
      <c r="CY43" t="s">
        <v>434</v>
      </c>
      <c r="CZ43">
        <v>0</v>
      </c>
      <c r="DA43" t="s">
        <v>434</v>
      </c>
      <c r="DC43" t="s">
        <v>434</v>
      </c>
      <c r="DD43" t="s">
        <v>434</v>
      </c>
      <c r="DE43" t="s">
        <v>434</v>
      </c>
      <c r="DG43">
        <v>0</v>
      </c>
      <c r="DH43" t="s">
        <v>434</v>
      </c>
      <c r="DJ43">
        <v>0</v>
      </c>
      <c r="DK43" t="s">
        <v>434</v>
      </c>
      <c r="DO43">
        <v>0</v>
      </c>
      <c r="DP43" t="s">
        <v>776</v>
      </c>
      <c r="DR43" t="s">
        <v>434</v>
      </c>
      <c r="DS43">
        <v>0</v>
      </c>
      <c r="DT43" t="s">
        <v>434</v>
      </c>
      <c r="DU43" t="s">
        <v>434</v>
      </c>
      <c r="DV43" s="97" t="s">
        <v>441</v>
      </c>
      <c r="DW43" s="91" t="s">
        <v>434</v>
      </c>
      <c r="DZ43" s="91" t="s">
        <v>441</v>
      </c>
      <c r="EA43" s="91" t="s">
        <v>434</v>
      </c>
      <c r="EC43" s="91" t="s">
        <v>434</v>
      </c>
    </row>
    <row r="44" spans="1:134">
      <c r="A44" s="97" t="s">
        <v>1324</v>
      </c>
      <c r="B44" t="s">
        <v>1149</v>
      </c>
      <c r="C44" t="s">
        <v>442</v>
      </c>
      <c r="D44" t="s">
        <v>434</v>
      </c>
      <c r="E44" t="s">
        <v>772</v>
      </c>
      <c r="J44">
        <v>5</v>
      </c>
      <c r="L44" t="s">
        <v>511</v>
      </c>
      <c r="M44">
        <v>43</v>
      </c>
      <c r="N44" t="s">
        <v>434</v>
      </c>
      <c r="O44" t="s">
        <v>390</v>
      </c>
      <c r="Q44" t="s">
        <v>1372</v>
      </c>
      <c r="T44" t="s">
        <v>366</v>
      </c>
      <c r="V44" t="s">
        <v>434</v>
      </c>
      <c r="W44" t="s">
        <v>434</v>
      </c>
      <c r="X44" t="s">
        <v>434</v>
      </c>
      <c r="Y44" t="s">
        <v>434</v>
      </c>
      <c r="Z44" s="86" t="s">
        <v>434</v>
      </c>
      <c r="AA44" t="s">
        <v>434</v>
      </c>
      <c r="AB44" t="s">
        <v>434</v>
      </c>
      <c r="AC44" t="s">
        <v>366</v>
      </c>
      <c r="AD44" t="s">
        <v>379</v>
      </c>
      <c r="AG44">
        <v>0</v>
      </c>
      <c r="AH44">
        <v>0</v>
      </c>
      <c r="AI44">
        <v>0</v>
      </c>
      <c r="AJ44" t="s">
        <v>434</v>
      </c>
      <c r="AK44" t="s">
        <v>434</v>
      </c>
      <c r="AM44">
        <v>0</v>
      </c>
      <c r="AN44" t="s">
        <v>311</v>
      </c>
      <c r="AO44" t="s">
        <v>317</v>
      </c>
      <c r="AP44">
        <v>1</v>
      </c>
      <c r="AR44">
        <v>0</v>
      </c>
      <c r="AS44" t="s">
        <v>325</v>
      </c>
      <c r="AU44" t="s">
        <v>434</v>
      </c>
      <c r="AV44" t="s">
        <v>434</v>
      </c>
      <c r="AW44" t="s">
        <v>434</v>
      </c>
      <c r="AZ44" t="s">
        <v>434</v>
      </c>
      <c r="BH44" t="s">
        <v>434</v>
      </c>
      <c r="BL44" t="s">
        <v>434</v>
      </c>
      <c r="BM44">
        <v>0</v>
      </c>
      <c r="BN44" s="91">
        <v>0</v>
      </c>
      <c r="BO44">
        <v>0</v>
      </c>
      <c r="BP44" t="s">
        <v>434</v>
      </c>
      <c r="BQ44">
        <v>0</v>
      </c>
      <c r="BT44" s="91" t="s">
        <v>434</v>
      </c>
      <c r="BZ44" t="s">
        <v>773</v>
      </c>
      <c r="CC44" t="s">
        <v>774</v>
      </c>
      <c r="CE44" t="s">
        <v>773</v>
      </c>
      <c r="CG44" t="s">
        <v>775</v>
      </c>
      <c r="CM44" t="s">
        <v>434</v>
      </c>
      <c r="CN44" t="s">
        <v>434</v>
      </c>
      <c r="CO44" t="s">
        <v>434</v>
      </c>
      <c r="CP44" t="s">
        <v>434</v>
      </c>
      <c r="CQ44">
        <v>0</v>
      </c>
      <c r="CS44" t="s">
        <v>434</v>
      </c>
      <c r="CT44" t="s">
        <v>434</v>
      </c>
      <c r="CV44" t="s">
        <v>441</v>
      </c>
      <c r="CW44" t="s">
        <v>434</v>
      </c>
      <c r="CX44">
        <v>0</v>
      </c>
      <c r="CY44" t="s">
        <v>434</v>
      </c>
      <c r="CZ44">
        <v>0</v>
      </c>
      <c r="DA44" t="s">
        <v>434</v>
      </c>
      <c r="DC44" t="s">
        <v>434</v>
      </c>
      <c r="DD44" t="s">
        <v>434</v>
      </c>
      <c r="DE44" t="s">
        <v>434</v>
      </c>
      <c r="DG44">
        <v>0</v>
      </c>
      <c r="DH44" t="s">
        <v>434</v>
      </c>
      <c r="DJ44">
        <v>0</v>
      </c>
      <c r="DK44" t="s">
        <v>434</v>
      </c>
      <c r="DO44">
        <v>0</v>
      </c>
      <c r="DP44" t="s">
        <v>776</v>
      </c>
      <c r="DR44" t="s">
        <v>434</v>
      </c>
      <c r="DS44">
        <v>0</v>
      </c>
      <c r="DT44" t="s">
        <v>434</v>
      </c>
      <c r="DU44" t="s">
        <v>434</v>
      </c>
      <c r="DV44" s="97" t="s">
        <v>441</v>
      </c>
      <c r="DW44" s="91" t="s">
        <v>434</v>
      </c>
      <c r="DZ44" s="91" t="s">
        <v>441</v>
      </c>
      <c r="EA44" s="91" t="s">
        <v>434</v>
      </c>
      <c r="EC44" s="91" t="s">
        <v>434</v>
      </c>
    </row>
    <row r="45" spans="1:134">
      <c r="A45" s="97" t="s">
        <v>1325</v>
      </c>
      <c r="B45" t="s">
        <v>1150</v>
      </c>
      <c r="C45" t="s">
        <v>442</v>
      </c>
      <c r="D45" t="s">
        <v>434</v>
      </c>
      <c r="E45" t="s">
        <v>772</v>
      </c>
      <c r="J45">
        <v>5</v>
      </c>
      <c r="L45" t="s">
        <v>511</v>
      </c>
      <c r="M45">
        <v>44</v>
      </c>
      <c r="N45" t="s">
        <v>434</v>
      </c>
      <c r="O45" t="s">
        <v>390</v>
      </c>
      <c r="Q45" t="s">
        <v>1372</v>
      </c>
      <c r="T45" t="s">
        <v>366</v>
      </c>
      <c r="V45" t="s">
        <v>434</v>
      </c>
      <c r="W45" t="s">
        <v>434</v>
      </c>
      <c r="X45" t="s">
        <v>434</v>
      </c>
      <c r="Y45" t="s">
        <v>434</v>
      </c>
      <c r="Z45" s="86" t="s">
        <v>434</v>
      </c>
      <c r="AA45" t="s">
        <v>434</v>
      </c>
      <c r="AB45" t="s">
        <v>434</v>
      </c>
      <c r="AC45" t="s">
        <v>366</v>
      </c>
      <c r="AD45" t="s">
        <v>379</v>
      </c>
      <c r="AG45">
        <v>0</v>
      </c>
      <c r="AH45">
        <v>0</v>
      </c>
      <c r="AI45">
        <v>0</v>
      </c>
      <c r="AJ45" t="s">
        <v>434</v>
      </c>
      <c r="AK45" t="s">
        <v>434</v>
      </c>
      <c r="AM45">
        <v>0</v>
      </c>
      <c r="AN45" t="s">
        <v>311</v>
      </c>
      <c r="AO45" t="s">
        <v>317</v>
      </c>
      <c r="AP45">
        <v>1</v>
      </c>
      <c r="AR45">
        <v>0</v>
      </c>
      <c r="AS45" t="s">
        <v>325</v>
      </c>
      <c r="AU45" t="s">
        <v>434</v>
      </c>
      <c r="AV45" t="s">
        <v>434</v>
      </c>
      <c r="AW45" t="s">
        <v>434</v>
      </c>
      <c r="AZ45" t="s">
        <v>434</v>
      </c>
      <c r="BH45" t="s">
        <v>434</v>
      </c>
      <c r="BL45" t="s">
        <v>434</v>
      </c>
      <c r="BM45">
        <v>0</v>
      </c>
      <c r="BN45" s="91">
        <v>0</v>
      </c>
      <c r="BO45">
        <v>0</v>
      </c>
      <c r="BP45" t="s">
        <v>434</v>
      </c>
      <c r="BQ45">
        <v>0</v>
      </c>
      <c r="BT45" s="91" t="s">
        <v>434</v>
      </c>
      <c r="BZ45" t="s">
        <v>773</v>
      </c>
      <c r="CC45" t="s">
        <v>774</v>
      </c>
      <c r="CE45" t="s">
        <v>773</v>
      </c>
      <c r="CG45" t="s">
        <v>775</v>
      </c>
      <c r="CM45" t="s">
        <v>434</v>
      </c>
      <c r="CN45" t="s">
        <v>434</v>
      </c>
      <c r="CO45" t="s">
        <v>434</v>
      </c>
      <c r="CP45" t="s">
        <v>434</v>
      </c>
      <c r="CQ45">
        <v>0</v>
      </c>
      <c r="CS45" t="s">
        <v>434</v>
      </c>
      <c r="CT45" t="s">
        <v>434</v>
      </c>
      <c r="CV45" t="s">
        <v>441</v>
      </c>
      <c r="CW45" t="s">
        <v>434</v>
      </c>
      <c r="CX45">
        <v>0</v>
      </c>
      <c r="CY45" t="s">
        <v>434</v>
      </c>
      <c r="CZ45">
        <v>0</v>
      </c>
      <c r="DA45" t="s">
        <v>434</v>
      </c>
      <c r="DC45" t="s">
        <v>434</v>
      </c>
      <c r="DD45" t="s">
        <v>434</v>
      </c>
      <c r="DE45" t="s">
        <v>434</v>
      </c>
      <c r="DG45">
        <v>0</v>
      </c>
      <c r="DH45" t="s">
        <v>434</v>
      </c>
      <c r="DJ45">
        <v>0</v>
      </c>
      <c r="DK45" t="s">
        <v>434</v>
      </c>
      <c r="DO45">
        <v>0</v>
      </c>
      <c r="DP45" t="s">
        <v>776</v>
      </c>
      <c r="DR45" t="s">
        <v>434</v>
      </c>
      <c r="DS45">
        <v>0</v>
      </c>
      <c r="DT45" t="s">
        <v>434</v>
      </c>
      <c r="DU45" t="s">
        <v>434</v>
      </c>
      <c r="DV45" s="97" t="s">
        <v>441</v>
      </c>
      <c r="DW45" s="91" t="s">
        <v>434</v>
      </c>
      <c r="DZ45" s="91" t="s">
        <v>441</v>
      </c>
      <c r="EA45" s="91" t="s">
        <v>434</v>
      </c>
      <c r="EC45" s="91" t="s">
        <v>434</v>
      </c>
    </row>
    <row r="46" spans="1:134">
      <c r="A46" s="97" t="s">
        <v>1326</v>
      </c>
      <c r="B46" t="s">
        <v>1151</v>
      </c>
      <c r="C46" t="s">
        <v>442</v>
      </c>
      <c r="D46" t="s">
        <v>434</v>
      </c>
      <c r="E46" t="s">
        <v>772</v>
      </c>
      <c r="J46">
        <v>5</v>
      </c>
      <c r="L46" t="s">
        <v>511</v>
      </c>
      <c r="M46">
        <v>45</v>
      </c>
      <c r="N46" t="s">
        <v>434</v>
      </c>
      <c r="O46" t="s">
        <v>390</v>
      </c>
      <c r="Q46" t="s">
        <v>1372</v>
      </c>
      <c r="T46" t="s">
        <v>366</v>
      </c>
      <c r="V46" t="s">
        <v>434</v>
      </c>
      <c r="W46" t="s">
        <v>434</v>
      </c>
      <c r="X46" t="s">
        <v>434</v>
      </c>
      <c r="Y46" t="s">
        <v>434</v>
      </c>
      <c r="Z46" s="86" t="s">
        <v>434</v>
      </c>
      <c r="AA46" t="s">
        <v>434</v>
      </c>
      <c r="AB46" t="s">
        <v>434</v>
      </c>
      <c r="AC46" t="s">
        <v>366</v>
      </c>
      <c r="AD46" t="s">
        <v>379</v>
      </c>
      <c r="AG46">
        <v>0</v>
      </c>
      <c r="AH46">
        <v>0</v>
      </c>
      <c r="AI46">
        <v>0</v>
      </c>
      <c r="AJ46" t="s">
        <v>434</v>
      </c>
      <c r="AK46" t="s">
        <v>434</v>
      </c>
      <c r="AM46">
        <v>0</v>
      </c>
      <c r="AN46" t="s">
        <v>311</v>
      </c>
      <c r="AO46" t="s">
        <v>317</v>
      </c>
      <c r="AP46">
        <v>1</v>
      </c>
      <c r="AR46">
        <v>0</v>
      </c>
      <c r="AS46" t="s">
        <v>325</v>
      </c>
      <c r="AU46" t="s">
        <v>434</v>
      </c>
      <c r="AV46" t="s">
        <v>434</v>
      </c>
      <c r="AW46" t="s">
        <v>434</v>
      </c>
      <c r="AZ46" t="s">
        <v>434</v>
      </c>
      <c r="BH46" t="s">
        <v>434</v>
      </c>
      <c r="BL46" t="s">
        <v>434</v>
      </c>
      <c r="BM46">
        <v>0</v>
      </c>
      <c r="BN46" s="91">
        <v>0</v>
      </c>
      <c r="BO46">
        <v>0</v>
      </c>
      <c r="BP46" t="s">
        <v>434</v>
      </c>
      <c r="BQ46">
        <v>0</v>
      </c>
      <c r="BT46" s="91" t="s">
        <v>434</v>
      </c>
      <c r="BZ46" t="s">
        <v>773</v>
      </c>
      <c r="CC46" t="s">
        <v>774</v>
      </c>
      <c r="CE46" t="s">
        <v>773</v>
      </c>
      <c r="CG46" t="s">
        <v>775</v>
      </c>
      <c r="CM46" t="s">
        <v>434</v>
      </c>
      <c r="CN46" t="s">
        <v>434</v>
      </c>
      <c r="CO46" t="s">
        <v>434</v>
      </c>
      <c r="CP46" t="s">
        <v>434</v>
      </c>
      <c r="CQ46">
        <v>0</v>
      </c>
      <c r="CS46" t="s">
        <v>434</v>
      </c>
      <c r="CT46" t="s">
        <v>434</v>
      </c>
      <c r="CV46" t="s">
        <v>441</v>
      </c>
      <c r="CW46" t="s">
        <v>434</v>
      </c>
      <c r="CX46">
        <v>0</v>
      </c>
      <c r="CY46" t="s">
        <v>434</v>
      </c>
      <c r="CZ46">
        <v>0</v>
      </c>
      <c r="DA46" t="s">
        <v>434</v>
      </c>
      <c r="DC46" t="s">
        <v>434</v>
      </c>
      <c r="DD46" t="s">
        <v>434</v>
      </c>
      <c r="DE46" t="s">
        <v>434</v>
      </c>
      <c r="DG46">
        <v>0</v>
      </c>
      <c r="DH46" t="s">
        <v>434</v>
      </c>
      <c r="DJ46">
        <v>0</v>
      </c>
      <c r="DK46" t="s">
        <v>434</v>
      </c>
      <c r="DO46">
        <v>0</v>
      </c>
      <c r="DP46" t="s">
        <v>776</v>
      </c>
      <c r="DR46" t="s">
        <v>434</v>
      </c>
      <c r="DS46">
        <v>0</v>
      </c>
      <c r="DT46" t="s">
        <v>434</v>
      </c>
      <c r="DU46" t="s">
        <v>434</v>
      </c>
      <c r="DV46" s="97" t="s">
        <v>441</v>
      </c>
      <c r="DW46" s="91" t="s">
        <v>434</v>
      </c>
      <c r="DZ46" s="91" t="s">
        <v>441</v>
      </c>
      <c r="EA46" s="91" t="s">
        <v>434</v>
      </c>
      <c r="EC46" s="91" t="s">
        <v>434</v>
      </c>
    </row>
    <row r="47" spans="1:134">
      <c r="A47" s="97" t="s">
        <v>1327</v>
      </c>
      <c r="B47" t="s">
        <v>1152</v>
      </c>
      <c r="C47" t="s">
        <v>442</v>
      </c>
      <c r="D47" t="s">
        <v>434</v>
      </c>
      <c r="E47" t="s">
        <v>772</v>
      </c>
      <c r="J47">
        <v>5</v>
      </c>
      <c r="L47" t="s">
        <v>511</v>
      </c>
      <c r="M47">
        <v>46</v>
      </c>
      <c r="N47" t="s">
        <v>434</v>
      </c>
      <c r="O47" t="s">
        <v>390</v>
      </c>
      <c r="Q47" t="s">
        <v>1372</v>
      </c>
      <c r="T47" t="s">
        <v>366</v>
      </c>
      <c r="V47" t="s">
        <v>434</v>
      </c>
      <c r="W47" t="s">
        <v>434</v>
      </c>
      <c r="X47" t="s">
        <v>434</v>
      </c>
      <c r="Y47" t="s">
        <v>434</v>
      </c>
      <c r="Z47" s="86" t="s">
        <v>434</v>
      </c>
      <c r="AA47" t="s">
        <v>434</v>
      </c>
      <c r="AB47" t="s">
        <v>434</v>
      </c>
      <c r="AC47" t="s">
        <v>366</v>
      </c>
      <c r="AD47" t="s">
        <v>379</v>
      </c>
      <c r="AG47">
        <v>0</v>
      </c>
      <c r="AH47">
        <v>0</v>
      </c>
      <c r="AI47">
        <v>0</v>
      </c>
      <c r="AJ47" t="s">
        <v>434</v>
      </c>
      <c r="AK47" t="s">
        <v>434</v>
      </c>
      <c r="AM47">
        <v>0</v>
      </c>
      <c r="AN47" t="s">
        <v>311</v>
      </c>
      <c r="AO47" t="s">
        <v>317</v>
      </c>
      <c r="AP47">
        <v>1</v>
      </c>
      <c r="AR47">
        <v>0</v>
      </c>
      <c r="AS47" t="s">
        <v>325</v>
      </c>
      <c r="AU47" t="s">
        <v>434</v>
      </c>
      <c r="AV47" t="s">
        <v>434</v>
      </c>
      <c r="AW47" t="s">
        <v>434</v>
      </c>
      <c r="AZ47" t="s">
        <v>434</v>
      </c>
      <c r="BH47" t="s">
        <v>434</v>
      </c>
      <c r="BL47" t="s">
        <v>434</v>
      </c>
      <c r="BM47">
        <v>0</v>
      </c>
      <c r="BN47" s="91">
        <v>0</v>
      </c>
      <c r="BO47">
        <v>0</v>
      </c>
      <c r="BP47" t="s">
        <v>434</v>
      </c>
      <c r="BQ47">
        <v>0</v>
      </c>
      <c r="BT47" s="91" t="s">
        <v>434</v>
      </c>
      <c r="BZ47" t="s">
        <v>773</v>
      </c>
      <c r="CC47" t="s">
        <v>774</v>
      </c>
      <c r="CE47" t="s">
        <v>773</v>
      </c>
      <c r="CG47" t="s">
        <v>775</v>
      </c>
      <c r="CM47" t="s">
        <v>434</v>
      </c>
      <c r="CN47" t="s">
        <v>434</v>
      </c>
      <c r="CO47" t="s">
        <v>434</v>
      </c>
      <c r="CP47" t="s">
        <v>434</v>
      </c>
      <c r="CQ47">
        <v>0</v>
      </c>
      <c r="CS47" t="s">
        <v>434</v>
      </c>
      <c r="CT47" t="s">
        <v>434</v>
      </c>
      <c r="CV47" t="s">
        <v>441</v>
      </c>
      <c r="CW47" t="s">
        <v>434</v>
      </c>
      <c r="CX47">
        <v>0</v>
      </c>
      <c r="CY47" t="s">
        <v>434</v>
      </c>
      <c r="CZ47">
        <v>0</v>
      </c>
      <c r="DA47" t="s">
        <v>434</v>
      </c>
      <c r="DC47" t="s">
        <v>434</v>
      </c>
      <c r="DD47" t="s">
        <v>434</v>
      </c>
      <c r="DE47" t="s">
        <v>434</v>
      </c>
      <c r="DG47">
        <v>0</v>
      </c>
      <c r="DH47" t="s">
        <v>434</v>
      </c>
      <c r="DJ47">
        <v>0</v>
      </c>
      <c r="DK47" t="s">
        <v>434</v>
      </c>
      <c r="DO47">
        <v>0</v>
      </c>
      <c r="DP47" t="s">
        <v>776</v>
      </c>
      <c r="DR47" t="s">
        <v>434</v>
      </c>
      <c r="DS47">
        <v>0</v>
      </c>
      <c r="DT47" t="s">
        <v>434</v>
      </c>
      <c r="DU47" t="s">
        <v>434</v>
      </c>
      <c r="DV47" s="97" t="s">
        <v>441</v>
      </c>
      <c r="DW47" s="91" t="s">
        <v>434</v>
      </c>
      <c r="DZ47" s="91" t="s">
        <v>441</v>
      </c>
      <c r="EA47" s="91" t="s">
        <v>434</v>
      </c>
      <c r="EC47" s="91" t="s">
        <v>434</v>
      </c>
    </row>
    <row r="48" spans="1:134">
      <c r="A48" s="97" t="s">
        <v>1328</v>
      </c>
      <c r="B48" t="s">
        <v>1153</v>
      </c>
      <c r="C48" t="s">
        <v>442</v>
      </c>
      <c r="D48" t="s">
        <v>434</v>
      </c>
      <c r="E48" t="s">
        <v>772</v>
      </c>
      <c r="J48">
        <v>5</v>
      </c>
      <c r="L48" t="s">
        <v>511</v>
      </c>
      <c r="M48">
        <v>47</v>
      </c>
      <c r="N48" t="s">
        <v>434</v>
      </c>
      <c r="O48" t="s">
        <v>390</v>
      </c>
      <c r="Q48" t="s">
        <v>1372</v>
      </c>
      <c r="T48" t="s">
        <v>366</v>
      </c>
      <c r="V48" t="s">
        <v>434</v>
      </c>
      <c r="W48" t="s">
        <v>434</v>
      </c>
      <c r="X48" t="s">
        <v>434</v>
      </c>
      <c r="Y48" t="s">
        <v>434</v>
      </c>
      <c r="Z48" s="86" t="s">
        <v>434</v>
      </c>
      <c r="AA48" t="s">
        <v>434</v>
      </c>
      <c r="AB48" t="s">
        <v>434</v>
      </c>
      <c r="AC48" t="s">
        <v>366</v>
      </c>
      <c r="AD48" t="s">
        <v>379</v>
      </c>
      <c r="AG48">
        <v>0</v>
      </c>
      <c r="AH48">
        <v>0</v>
      </c>
      <c r="AI48">
        <v>0</v>
      </c>
      <c r="AJ48" t="s">
        <v>434</v>
      </c>
      <c r="AK48" t="s">
        <v>434</v>
      </c>
      <c r="AM48">
        <v>0</v>
      </c>
      <c r="AN48" t="s">
        <v>311</v>
      </c>
      <c r="AO48" t="s">
        <v>317</v>
      </c>
      <c r="AP48">
        <v>1</v>
      </c>
      <c r="AR48">
        <v>0</v>
      </c>
      <c r="AS48" t="s">
        <v>325</v>
      </c>
      <c r="AU48" t="s">
        <v>434</v>
      </c>
      <c r="AV48" t="s">
        <v>434</v>
      </c>
      <c r="AW48" t="s">
        <v>434</v>
      </c>
      <c r="AZ48" t="s">
        <v>434</v>
      </c>
      <c r="BH48" t="s">
        <v>434</v>
      </c>
      <c r="BL48" t="s">
        <v>434</v>
      </c>
      <c r="BM48">
        <v>0</v>
      </c>
      <c r="BN48" s="91">
        <v>0</v>
      </c>
      <c r="BO48">
        <v>0</v>
      </c>
      <c r="BP48" t="s">
        <v>434</v>
      </c>
      <c r="BQ48">
        <v>0</v>
      </c>
      <c r="BT48" s="91" t="s">
        <v>434</v>
      </c>
      <c r="BZ48" t="s">
        <v>773</v>
      </c>
      <c r="CC48" t="s">
        <v>774</v>
      </c>
      <c r="CE48" t="s">
        <v>773</v>
      </c>
      <c r="CG48" t="s">
        <v>775</v>
      </c>
      <c r="CM48" t="s">
        <v>434</v>
      </c>
      <c r="CN48" t="s">
        <v>434</v>
      </c>
      <c r="CO48" t="s">
        <v>434</v>
      </c>
      <c r="CP48" t="s">
        <v>434</v>
      </c>
      <c r="CQ48">
        <v>0</v>
      </c>
      <c r="CS48" t="s">
        <v>434</v>
      </c>
      <c r="CT48" t="s">
        <v>434</v>
      </c>
      <c r="CV48" t="s">
        <v>441</v>
      </c>
      <c r="CW48" t="s">
        <v>434</v>
      </c>
      <c r="CX48">
        <v>0</v>
      </c>
      <c r="CY48" t="s">
        <v>434</v>
      </c>
      <c r="CZ48">
        <v>0</v>
      </c>
      <c r="DA48" t="s">
        <v>434</v>
      </c>
      <c r="DC48" t="s">
        <v>434</v>
      </c>
      <c r="DD48" t="s">
        <v>434</v>
      </c>
      <c r="DE48" t="s">
        <v>434</v>
      </c>
      <c r="DG48">
        <v>0</v>
      </c>
      <c r="DH48" t="s">
        <v>434</v>
      </c>
      <c r="DJ48">
        <v>0</v>
      </c>
      <c r="DK48" t="s">
        <v>434</v>
      </c>
      <c r="DO48">
        <v>0</v>
      </c>
      <c r="DP48" t="s">
        <v>776</v>
      </c>
      <c r="DR48" t="s">
        <v>434</v>
      </c>
      <c r="DS48">
        <v>0</v>
      </c>
      <c r="DT48" t="s">
        <v>434</v>
      </c>
      <c r="DU48" t="s">
        <v>434</v>
      </c>
      <c r="DV48" s="97" t="s">
        <v>441</v>
      </c>
      <c r="DW48" s="91" t="s">
        <v>434</v>
      </c>
      <c r="DZ48" s="91" t="s">
        <v>441</v>
      </c>
      <c r="EA48" s="91" t="s">
        <v>434</v>
      </c>
      <c r="EC48" s="91" t="s">
        <v>434</v>
      </c>
    </row>
    <row r="49" spans="1:133">
      <c r="A49" s="97" t="s">
        <v>1329</v>
      </c>
      <c r="B49" t="s">
        <v>1154</v>
      </c>
      <c r="C49" t="s">
        <v>442</v>
      </c>
      <c r="D49" t="s">
        <v>434</v>
      </c>
      <c r="E49" t="s">
        <v>772</v>
      </c>
      <c r="J49">
        <v>5</v>
      </c>
      <c r="L49" t="s">
        <v>511</v>
      </c>
      <c r="M49">
        <v>48</v>
      </c>
      <c r="N49" t="s">
        <v>434</v>
      </c>
      <c r="O49" t="s">
        <v>390</v>
      </c>
      <c r="Q49" t="s">
        <v>1372</v>
      </c>
      <c r="T49" t="s">
        <v>366</v>
      </c>
      <c r="V49" t="s">
        <v>434</v>
      </c>
      <c r="W49" t="s">
        <v>434</v>
      </c>
      <c r="X49" t="s">
        <v>434</v>
      </c>
      <c r="Y49" t="s">
        <v>434</v>
      </c>
      <c r="Z49" s="86" t="s">
        <v>434</v>
      </c>
      <c r="AA49" t="s">
        <v>434</v>
      </c>
      <c r="AB49" t="s">
        <v>434</v>
      </c>
      <c r="AC49" t="s">
        <v>366</v>
      </c>
      <c r="AD49" t="s">
        <v>379</v>
      </c>
      <c r="AG49">
        <v>0</v>
      </c>
      <c r="AH49">
        <v>0</v>
      </c>
      <c r="AI49">
        <v>0</v>
      </c>
      <c r="AJ49" t="s">
        <v>434</v>
      </c>
      <c r="AK49" t="s">
        <v>434</v>
      </c>
      <c r="AM49">
        <v>0</v>
      </c>
      <c r="AN49" t="s">
        <v>311</v>
      </c>
      <c r="AO49" t="s">
        <v>317</v>
      </c>
      <c r="AP49">
        <v>1</v>
      </c>
      <c r="AR49">
        <v>0</v>
      </c>
      <c r="AS49" t="s">
        <v>325</v>
      </c>
      <c r="AU49" t="s">
        <v>434</v>
      </c>
      <c r="AV49" t="s">
        <v>434</v>
      </c>
      <c r="AW49" t="s">
        <v>434</v>
      </c>
      <c r="AZ49" t="s">
        <v>434</v>
      </c>
      <c r="BH49" t="s">
        <v>434</v>
      </c>
      <c r="BL49" t="s">
        <v>434</v>
      </c>
      <c r="BM49">
        <v>0</v>
      </c>
      <c r="BN49" s="91">
        <v>0</v>
      </c>
      <c r="BO49">
        <v>0</v>
      </c>
      <c r="BP49" t="s">
        <v>434</v>
      </c>
      <c r="BQ49">
        <v>0</v>
      </c>
      <c r="BT49" s="91" t="s">
        <v>434</v>
      </c>
      <c r="BZ49" t="s">
        <v>773</v>
      </c>
      <c r="CC49" t="s">
        <v>774</v>
      </c>
      <c r="CE49" t="s">
        <v>773</v>
      </c>
      <c r="CG49" t="s">
        <v>775</v>
      </c>
      <c r="CM49" t="s">
        <v>434</v>
      </c>
      <c r="CN49" t="s">
        <v>434</v>
      </c>
      <c r="CO49" t="s">
        <v>434</v>
      </c>
      <c r="CP49" t="s">
        <v>434</v>
      </c>
      <c r="CQ49">
        <v>0</v>
      </c>
      <c r="CS49" t="s">
        <v>434</v>
      </c>
      <c r="CT49" t="s">
        <v>434</v>
      </c>
      <c r="CV49" t="s">
        <v>441</v>
      </c>
      <c r="CW49" t="s">
        <v>434</v>
      </c>
      <c r="CX49">
        <v>0</v>
      </c>
      <c r="CY49" t="s">
        <v>434</v>
      </c>
      <c r="CZ49">
        <v>0</v>
      </c>
      <c r="DA49" t="s">
        <v>434</v>
      </c>
      <c r="DC49" t="s">
        <v>434</v>
      </c>
      <c r="DD49" t="s">
        <v>434</v>
      </c>
      <c r="DE49" t="s">
        <v>434</v>
      </c>
      <c r="DG49">
        <v>0</v>
      </c>
      <c r="DH49" t="s">
        <v>434</v>
      </c>
      <c r="DJ49">
        <v>0</v>
      </c>
      <c r="DK49" t="s">
        <v>434</v>
      </c>
      <c r="DO49">
        <v>0</v>
      </c>
      <c r="DP49" t="s">
        <v>776</v>
      </c>
      <c r="DR49" t="s">
        <v>434</v>
      </c>
      <c r="DS49">
        <v>0</v>
      </c>
      <c r="DT49" t="s">
        <v>434</v>
      </c>
      <c r="DU49" t="s">
        <v>434</v>
      </c>
      <c r="DV49" s="97" t="s">
        <v>441</v>
      </c>
      <c r="DW49" s="91" t="s">
        <v>434</v>
      </c>
      <c r="DZ49" s="91" t="s">
        <v>441</v>
      </c>
      <c r="EA49" s="91" t="s">
        <v>434</v>
      </c>
      <c r="EC49" s="91" t="s">
        <v>434</v>
      </c>
    </row>
    <row r="50" spans="1:133">
      <c r="A50" s="97" t="s">
        <v>1330</v>
      </c>
      <c r="B50" t="s">
        <v>1155</v>
      </c>
      <c r="C50" t="s">
        <v>442</v>
      </c>
      <c r="D50" t="s">
        <v>434</v>
      </c>
      <c r="E50" t="s">
        <v>772</v>
      </c>
      <c r="J50">
        <v>5</v>
      </c>
      <c r="L50" t="s">
        <v>511</v>
      </c>
      <c r="M50">
        <v>49</v>
      </c>
      <c r="N50" t="s">
        <v>434</v>
      </c>
      <c r="O50" t="s">
        <v>390</v>
      </c>
      <c r="Q50" t="s">
        <v>1372</v>
      </c>
      <c r="T50" t="s">
        <v>366</v>
      </c>
      <c r="V50" t="s">
        <v>434</v>
      </c>
      <c r="W50" t="s">
        <v>434</v>
      </c>
      <c r="X50" t="s">
        <v>434</v>
      </c>
      <c r="Y50" t="s">
        <v>434</v>
      </c>
      <c r="Z50" s="86" t="s">
        <v>434</v>
      </c>
      <c r="AA50" t="s">
        <v>434</v>
      </c>
      <c r="AB50" t="s">
        <v>434</v>
      </c>
      <c r="AC50" t="s">
        <v>366</v>
      </c>
      <c r="AD50" t="s">
        <v>379</v>
      </c>
      <c r="AG50">
        <v>0</v>
      </c>
      <c r="AH50">
        <v>0</v>
      </c>
      <c r="AI50">
        <v>0</v>
      </c>
      <c r="AJ50" t="s">
        <v>434</v>
      </c>
      <c r="AK50" t="s">
        <v>434</v>
      </c>
      <c r="AM50">
        <v>0</v>
      </c>
      <c r="AN50" t="s">
        <v>311</v>
      </c>
      <c r="AO50" t="s">
        <v>317</v>
      </c>
      <c r="AP50">
        <v>1</v>
      </c>
      <c r="AR50">
        <v>0</v>
      </c>
      <c r="AS50" t="s">
        <v>325</v>
      </c>
      <c r="AU50" t="s">
        <v>434</v>
      </c>
      <c r="AV50" t="s">
        <v>434</v>
      </c>
      <c r="AW50" t="s">
        <v>434</v>
      </c>
      <c r="AZ50" t="s">
        <v>434</v>
      </c>
      <c r="BH50" t="s">
        <v>434</v>
      </c>
      <c r="BL50" t="s">
        <v>434</v>
      </c>
      <c r="BM50">
        <v>0</v>
      </c>
      <c r="BN50" s="91">
        <v>0</v>
      </c>
      <c r="BO50">
        <v>0</v>
      </c>
      <c r="BP50" t="s">
        <v>434</v>
      </c>
      <c r="BQ50">
        <v>0</v>
      </c>
      <c r="BT50" s="91" t="s">
        <v>434</v>
      </c>
      <c r="BZ50" t="s">
        <v>773</v>
      </c>
      <c r="CC50" t="s">
        <v>774</v>
      </c>
      <c r="CE50" t="s">
        <v>773</v>
      </c>
      <c r="CG50" t="s">
        <v>775</v>
      </c>
      <c r="CM50" t="s">
        <v>434</v>
      </c>
      <c r="CN50" t="s">
        <v>434</v>
      </c>
      <c r="CO50" t="s">
        <v>434</v>
      </c>
      <c r="CP50" t="s">
        <v>434</v>
      </c>
      <c r="CQ50">
        <v>0</v>
      </c>
      <c r="CS50" t="s">
        <v>434</v>
      </c>
      <c r="CT50" t="s">
        <v>434</v>
      </c>
      <c r="CV50" t="s">
        <v>441</v>
      </c>
      <c r="CW50" t="s">
        <v>434</v>
      </c>
      <c r="CX50">
        <v>0</v>
      </c>
      <c r="CY50" t="s">
        <v>434</v>
      </c>
      <c r="CZ50">
        <v>0</v>
      </c>
      <c r="DA50" t="s">
        <v>434</v>
      </c>
      <c r="DC50" t="s">
        <v>434</v>
      </c>
      <c r="DD50" t="s">
        <v>434</v>
      </c>
      <c r="DE50" t="s">
        <v>434</v>
      </c>
      <c r="DG50">
        <v>0</v>
      </c>
      <c r="DH50" t="s">
        <v>434</v>
      </c>
      <c r="DJ50">
        <v>0</v>
      </c>
      <c r="DK50" t="s">
        <v>434</v>
      </c>
      <c r="DO50">
        <v>0</v>
      </c>
      <c r="DP50" t="s">
        <v>776</v>
      </c>
      <c r="DR50" t="s">
        <v>434</v>
      </c>
      <c r="DS50">
        <v>0</v>
      </c>
      <c r="DT50" t="s">
        <v>434</v>
      </c>
      <c r="DU50" t="s">
        <v>434</v>
      </c>
      <c r="DV50" s="97" t="s">
        <v>441</v>
      </c>
      <c r="DW50" s="91" t="s">
        <v>434</v>
      </c>
      <c r="DZ50" s="91" t="s">
        <v>441</v>
      </c>
      <c r="EA50" s="91" t="s">
        <v>434</v>
      </c>
      <c r="EC50" s="91" t="s">
        <v>434</v>
      </c>
    </row>
    <row r="51" spans="1:133">
      <c r="A51" s="97" t="s">
        <v>1331</v>
      </c>
      <c r="B51" t="s">
        <v>1156</v>
      </c>
      <c r="C51" t="s">
        <v>442</v>
      </c>
      <c r="D51" t="s">
        <v>434</v>
      </c>
      <c r="E51" t="s">
        <v>772</v>
      </c>
      <c r="J51">
        <v>5</v>
      </c>
      <c r="L51" t="s">
        <v>511</v>
      </c>
      <c r="M51">
        <v>50</v>
      </c>
      <c r="N51" t="s">
        <v>434</v>
      </c>
      <c r="O51" t="s">
        <v>390</v>
      </c>
      <c r="Q51" t="s">
        <v>1372</v>
      </c>
      <c r="T51" t="s">
        <v>366</v>
      </c>
      <c r="V51" t="s">
        <v>434</v>
      </c>
      <c r="W51" t="s">
        <v>434</v>
      </c>
      <c r="X51" t="s">
        <v>434</v>
      </c>
      <c r="Y51" t="s">
        <v>434</v>
      </c>
      <c r="Z51" s="86" t="s">
        <v>434</v>
      </c>
      <c r="AA51" t="s">
        <v>434</v>
      </c>
      <c r="AB51" t="s">
        <v>434</v>
      </c>
      <c r="AC51" t="s">
        <v>366</v>
      </c>
      <c r="AD51" t="s">
        <v>379</v>
      </c>
      <c r="AG51">
        <v>0</v>
      </c>
      <c r="AH51">
        <v>0</v>
      </c>
      <c r="AI51">
        <v>0</v>
      </c>
      <c r="AJ51" t="s">
        <v>434</v>
      </c>
      <c r="AK51" t="s">
        <v>434</v>
      </c>
      <c r="AM51">
        <v>0</v>
      </c>
      <c r="AN51" t="s">
        <v>311</v>
      </c>
      <c r="AO51" t="s">
        <v>317</v>
      </c>
      <c r="AP51">
        <v>1</v>
      </c>
      <c r="AR51">
        <v>0</v>
      </c>
      <c r="AS51" t="s">
        <v>325</v>
      </c>
      <c r="AU51" t="s">
        <v>434</v>
      </c>
      <c r="AV51" t="s">
        <v>434</v>
      </c>
      <c r="AW51" t="s">
        <v>434</v>
      </c>
      <c r="AZ51" t="s">
        <v>434</v>
      </c>
      <c r="BH51" t="s">
        <v>434</v>
      </c>
      <c r="BL51" t="s">
        <v>434</v>
      </c>
      <c r="BM51">
        <v>0</v>
      </c>
      <c r="BN51" s="91">
        <v>0</v>
      </c>
      <c r="BO51">
        <v>0</v>
      </c>
      <c r="BP51" t="s">
        <v>434</v>
      </c>
      <c r="BQ51">
        <v>0</v>
      </c>
      <c r="BT51" s="91" t="s">
        <v>434</v>
      </c>
      <c r="BZ51" t="s">
        <v>773</v>
      </c>
      <c r="CC51" t="s">
        <v>774</v>
      </c>
      <c r="CE51" t="s">
        <v>773</v>
      </c>
      <c r="CG51" t="s">
        <v>775</v>
      </c>
      <c r="CM51" t="s">
        <v>434</v>
      </c>
      <c r="CN51" t="s">
        <v>434</v>
      </c>
      <c r="CO51" t="s">
        <v>434</v>
      </c>
      <c r="CP51" t="s">
        <v>434</v>
      </c>
      <c r="CQ51">
        <v>0</v>
      </c>
      <c r="CS51" t="s">
        <v>434</v>
      </c>
      <c r="CT51" t="s">
        <v>434</v>
      </c>
      <c r="CV51" t="s">
        <v>441</v>
      </c>
      <c r="CW51" t="s">
        <v>434</v>
      </c>
      <c r="CX51">
        <v>0</v>
      </c>
      <c r="CY51" t="s">
        <v>434</v>
      </c>
      <c r="CZ51">
        <v>0</v>
      </c>
      <c r="DA51" t="s">
        <v>434</v>
      </c>
      <c r="DC51" t="s">
        <v>434</v>
      </c>
      <c r="DD51" t="s">
        <v>434</v>
      </c>
      <c r="DE51" t="s">
        <v>434</v>
      </c>
      <c r="DG51">
        <v>0</v>
      </c>
      <c r="DH51" t="s">
        <v>434</v>
      </c>
      <c r="DJ51">
        <v>0</v>
      </c>
      <c r="DK51" t="s">
        <v>434</v>
      </c>
      <c r="DO51">
        <v>0</v>
      </c>
      <c r="DP51" t="s">
        <v>776</v>
      </c>
      <c r="DR51" t="s">
        <v>434</v>
      </c>
      <c r="DS51">
        <v>0</v>
      </c>
      <c r="DT51" t="s">
        <v>434</v>
      </c>
      <c r="DU51" t="s">
        <v>434</v>
      </c>
      <c r="DV51" s="97" t="s">
        <v>441</v>
      </c>
      <c r="DW51" s="91" t="s">
        <v>434</v>
      </c>
      <c r="DZ51" s="91" t="s">
        <v>441</v>
      </c>
      <c r="EA51" s="91" t="s">
        <v>434</v>
      </c>
      <c r="EC51" s="91" t="s">
        <v>434</v>
      </c>
    </row>
    <row r="52" spans="1:133">
      <c r="A52" s="97" t="s">
        <v>1332</v>
      </c>
      <c r="B52" t="s">
        <v>1157</v>
      </c>
      <c r="C52" t="s">
        <v>442</v>
      </c>
      <c r="D52" t="s">
        <v>434</v>
      </c>
      <c r="E52" t="s">
        <v>772</v>
      </c>
      <c r="J52">
        <v>5</v>
      </c>
      <c r="L52" t="s">
        <v>511</v>
      </c>
      <c r="M52">
        <v>51</v>
      </c>
      <c r="N52" t="s">
        <v>434</v>
      </c>
      <c r="O52" t="s">
        <v>390</v>
      </c>
      <c r="Q52" t="s">
        <v>1372</v>
      </c>
      <c r="T52" t="s">
        <v>366</v>
      </c>
      <c r="V52" t="s">
        <v>434</v>
      </c>
      <c r="W52" t="s">
        <v>434</v>
      </c>
      <c r="X52" t="s">
        <v>434</v>
      </c>
      <c r="Y52" t="s">
        <v>434</v>
      </c>
      <c r="Z52" s="86" t="s">
        <v>434</v>
      </c>
      <c r="AA52" t="s">
        <v>434</v>
      </c>
      <c r="AB52" t="s">
        <v>434</v>
      </c>
      <c r="AC52" t="s">
        <v>366</v>
      </c>
      <c r="AD52" t="s">
        <v>379</v>
      </c>
      <c r="AG52">
        <v>0</v>
      </c>
      <c r="AH52">
        <v>0</v>
      </c>
      <c r="AI52">
        <v>0</v>
      </c>
      <c r="AJ52" t="s">
        <v>434</v>
      </c>
      <c r="AK52" t="s">
        <v>434</v>
      </c>
      <c r="AM52">
        <v>0</v>
      </c>
      <c r="AN52" t="s">
        <v>311</v>
      </c>
      <c r="AO52" t="s">
        <v>317</v>
      </c>
      <c r="AP52">
        <v>1</v>
      </c>
      <c r="AR52">
        <v>0</v>
      </c>
      <c r="AS52" t="s">
        <v>325</v>
      </c>
      <c r="AU52" t="s">
        <v>434</v>
      </c>
      <c r="AV52" t="s">
        <v>434</v>
      </c>
      <c r="AW52" t="s">
        <v>434</v>
      </c>
      <c r="AZ52" t="s">
        <v>434</v>
      </c>
      <c r="BH52" t="s">
        <v>434</v>
      </c>
      <c r="BL52" t="s">
        <v>434</v>
      </c>
      <c r="BM52">
        <v>0</v>
      </c>
      <c r="BN52" s="91">
        <v>0</v>
      </c>
      <c r="BO52">
        <v>0</v>
      </c>
      <c r="BP52" t="s">
        <v>434</v>
      </c>
      <c r="BQ52">
        <v>0</v>
      </c>
      <c r="BT52" s="91" t="s">
        <v>434</v>
      </c>
      <c r="BZ52" t="s">
        <v>773</v>
      </c>
      <c r="CC52" t="s">
        <v>774</v>
      </c>
      <c r="CE52" t="s">
        <v>773</v>
      </c>
      <c r="CG52" t="s">
        <v>775</v>
      </c>
      <c r="CM52" t="s">
        <v>434</v>
      </c>
      <c r="CN52" t="s">
        <v>434</v>
      </c>
      <c r="CO52" t="s">
        <v>434</v>
      </c>
      <c r="CP52" t="s">
        <v>434</v>
      </c>
      <c r="CQ52">
        <v>0</v>
      </c>
      <c r="CS52" t="s">
        <v>434</v>
      </c>
      <c r="CT52" t="s">
        <v>434</v>
      </c>
      <c r="CV52" t="s">
        <v>441</v>
      </c>
      <c r="CW52" t="s">
        <v>434</v>
      </c>
      <c r="CX52">
        <v>0</v>
      </c>
      <c r="CY52" t="s">
        <v>434</v>
      </c>
      <c r="CZ52">
        <v>0</v>
      </c>
      <c r="DA52" t="s">
        <v>434</v>
      </c>
      <c r="DC52" t="s">
        <v>434</v>
      </c>
      <c r="DD52" t="s">
        <v>434</v>
      </c>
      <c r="DE52" t="s">
        <v>434</v>
      </c>
      <c r="DG52">
        <v>0</v>
      </c>
      <c r="DH52" t="s">
        <v>434</v>
      </c>
      <c r="DJ52">
        <v>0</v>
      </c>
      <c r="DK52" t="s">
        <v>434</v>
      </c>
      <c r="DO52">
        <v>0</v>
      </c>
      <c r="DP52" t="s">
        <v>776</v>
      </c>
      <c r="DR52" t="s">
        <v>434</v>
      </c>
      <c r="DS52">
        <v>0</v>
      </c>
      <c r="DT52" t="s">
        <v>434</v>
      </c>
      <c r="DU52" t="s">
        <v>434</v>
      </c>
      <c r="DV52" s="97" t="s">
        <v>441</v>
      </c>
      <c r="DW52" s="91" t="s">
        <v>434</v>
      </c>
      <c r="DZ52" s="91" t="s">
        <v>441</v>
      </c>
      <c r="EA52" s="91" t="s">
        <v>434</v>
      </c>
      <c r="EC52" s="91" t="s">
        <v>434</v>
      </c>
    </row>
    <row r="53" spans="1:133">
      <c r="A53" s="97" t="s">
        <v>1333</v>
      </c>
      <c r="B53" t="s">
        <v>1158</v>
      </c>
      <c r="C53" t="s">
        <v>442</v>
      </c>
      <c r="D53" t="s">
        <v>434</v>
      </c>
      <c r="E53" t="s">
        <v>772</v>
      </c>
      <c r="J53">
        <v>5</v>
      </c>
      <c r="L53" t="s">
        <v>511</v>
      </c>
      <c r="M53">
        <v>52</v>
      </c>
      <c r="N53" t="s">
        <v>434</v>
      </c>
      <c r="O53" t="s">
        <v>390</v>
      </c>
      <c r="Q53" t="s">
        <v>1372</v>
      </c>
      <c r="T53" t="s">
        <v>366</v>
      </c>
      <c r="V53" t="s">
        <v>434</v>
      </c>
      <c r="W53" t="s">
        <v>434</v>
      </c>
      <c r="X53" t="s">
        <v>434</v>
      </c>
      <c r="Y53" t="s">
        <v>434</v>
      </c>
      <c r="Z53" s="86" t="s">
        <v>434</v>
      </c>
      <c r="AA53" t="s">
        <v>434</v>
      </c>
      <c r="AB53" t="s">
        <v>434</v>
      </c>
      <c r="AC53" t="s">
        <v>366</v>
      </c>
      <c r="AD53" t="s">
        <v>379</v>
      </c>
      <c r="AG53">
        <v>0</v>
      </c>
      <c r="AH53">
        <v>0</v>
      </c>
      <c r="AI53">
        <v>0</v>
      </c>
      <c r="AJ53" t="s">
        <v>434</v>
      </c>
      <c r="AK53" t="s">
        <v>434</v>
      </c>
      <c r="AM53">
        <v>0</v>
      </c>
      <c r="AN53" t="s">
        <v>311</v>
      </c>
      <c r="AO53" t="s">
        <v>317</v>
      </c>
      <c r="AP53">
        <v>1</v>
      </c>
      <c r="AR53">
        <v>0</v>
      </c>
      <c r="AS53" t="s">
        <v>325</v>
      </c>
      <c r="AU53" t="s">
        <v>434</v>
      </c>
      <c r="AV53" t="s">
        <v>434</v>
      </c>
      <c r="AW53" t="s">
        <v>434</v>
      </c>
      <c r="AZ53" t="s">
        <v>434</v>
      </c>
      <c r="BH53" t="s">
        <v>434</v>
      </c>
      <c r="BL53" t="s">
        <v>434</v>
      </c>
      <c r="BM53">
        <v>0</v>
      </c>
      <c r="BN53" s="91">
        <v>0</v>
      </c>
      <c r="BO53">
        <v>0</v>
      </c>
      <c r="BP53" t="s">
        <v>434</v>
      </c>
      <c r="BQ53">
        <v>0</v>
      </c>
      <c r="BT53" s="91" t="s">
        <v>434</v>
      </c>
      <c r="BZ53" t="s">
        <v>773</v>
      </c>
      <c r="CC53" t="s">
        <v>774</v>
      </c>
      <c r="CE53" t="s">
        <v>773</v>
      </c>
      <c r="CG53" t="s">
        <v>775</v>
      </c>
      <c r="CM53" t="s">
        <v>434</v>
      </c>
      <c r="CN53" t="s">
        <v>434</v>
      </c>
      <c r="CO53" t="s">
        <v>434</v>
      </c>
      <c r="CP53" t="s">
        <v>434</v>
      </c>
      <c r="CQ53">
        <v>0</v>
      </c>
      <c r="CS53" t="s">
        <v>434</v>
      </c>
      <c r="CT53" t="s">
        <v>434</v>
      </c>
      <c r="CV53" t="s">
        <v>441</v>
      </c>
      <c r="CW53" t="s">
        <v>434</v>
      </c>
      <c r="CX53">
        <v>0</v>
      </c>
      <c r="CY53" t="s">
        <v>434</v>
      </c>
      <c r="CZ53">
        <v>0</v>
      </c>
      <c r="DA53" t="s">
        <v>434</v>
      </c>
      <c r="DC53" t="s">
        <v>434</v>
      </c>
      <c r="DD53" t="s">
        <v>434</v>
      </c>
      <c r="DE53" t="s">
        <v>434</v>
      </c>
      <c r="DG53">
        <v>0</v>
      </c>
      <c r="DH53" t="s">
        <v>434</v>
      </c>
      <c r="DJ53">
        <v>0</v>
      </c>
      <c r="DK53" t="s">
        <v>434</v>
      </c>
      <c r="DO53">
        <v>0</v>
      </c>
      <c r="DP53" t="s">
        <v>776</v>
      </c>
      <c r="DR53" t="s">
        <v>434</v>
      </c>
      <c r="DS53">
        <v>0</v>
      </c>
      <c r="DT53" t="s">
        <v>434</v>
      </c>
      <c r="DU53" t="s">
        <v>434</v>
      </c>
      <c r="DV53" s="97" t="s">
        <v>441</v>
      </c>
      <c r="DW53" s="91" t="s">
        <v>434</v>
      </c>
      <c r="DZ53" s="91" t="s">
        <v>441</v>
      </c>
      <c r="EA53" s="91" t="s">
        <v>434</v>
      </c>
      <c r="EC53" s="91" t="s">
        <v>434</v>
      </c>
    </row>
    <row r="54" spans="1:133">
      <c r="A54" s="97" t="s">
        <v>1334</v>
      </c>
      <c r="B54" t="s">
        <v>1159</v>
      </c>
      <c r="C54" t="s">
        <v>442</v>
      </c>
      <c r="D54" t="s">
        <v>434</v>
      </c>
      <c r="E54" t="s">
        <v>772</v>
      </c>
      <c r="J54">
        <v>5</v>
      </c>
      <c r="L54" t="s">
        <v>511</v>
      </c>
      <c r="M54">
        <v>53</v>
      </c>
      <c r="N54" t="s">
        <v>434</v>
      </c>
      <c r="O54" t="s">
        <v>390</v>
      </c>
      <c r="Q54" t="s">
        <v>1372</v>
      </c>
      <c r="T54" t="s">
        <v>366</v>
      </c>
      <c r="V54" t="s">
        <v>434</v>
      </c>
      <c r="W54" t="s">
        <v>434</v>
      </c>
      <c r="X54" t="s">
        <v>434</v>
      </c>
      <c r="Y54" t="s">
        <v>434</v>
      </c>
      <c r="Z54" s="86" t="s">
        <v>434</v>
      </c>
      <c r="AA54" t="s">
        <v>434</v>
      </c>
      <c r="AB54" t="s">
        <v>434</v>
      </c>
      <c r="AC54" t="s">
        <v>366</v>
      </c>
      <c r="AD54" t="s">
        <v>379</v>
      </c>
      <c r="AG54">
        <v>0</v>
      </c>
      <c r="AH54">
        <v>0</v>
      </c>
      <c r="AI54">
        <v>0</v>
      </c>
      <c r="AJ54" t="s">
        <v>434</v>
      </c>
      <c r="AK54" t="s">
        <v>434</v>
      </c>
      <c r="AM54">
        <v>0</v>
      </c>
      <c r="AN54" t="s">
        <v>311</v>
      </c>
      <c r="AO54" t="s">
        <v>317</v>
      </c>
      <c r="AP54">
        <v>1</v>
      </c>
      <c r="AR54">
        <v>0</v>
      </c>
      <c r="AS54" t="s">
        <v>325</v>
      </c>
      <c r="AU54" t="s">
        <v>434</v>
      </c>
      <c r="AV54" t="s">
        <v>434</v>
      </c>
      <c r="AW54" t="s">
        <v>434</v>
      </c>
      <c r="AZ54" t="s">
        <v>434</v>
      </c>
      <c r="BH54" t="s">
        <v>434</v>
      </c>
      <c r="BL54" t="s">
        <v>434</v>
      </c>
      <c r="BM54">
        <v>0</v>
      </c>
      <c r="BN54" s="91">
        <v>0</v>
      </c>
      <c r="BO54">
        <v>0</v>
      </c>
      <c r="BP54" t="s">
        <v>434</v>
      </c>
      <c r="BQ54">
        <v>0</v>
      </c>
      <c r="BT54" s="91" t="s">
        <v>434</v>
      </c>
      <c r="BZ54" t="s">
        <v>773</v>
      </c>
      <c r="CC54" t="s">
        <v>774</v>
      </c>
      <c r="CE54" t="s">
        <v>773</v>
      </c>
      <c r="CG54" t="s">
        <v>775</v>
      </c>
      <c r="CM54" t="s">
        <v>434</v>
      </c>
      <c r="CN54" t="s">
        <v>434</v>
      </c>
      <c r="CO54" t="s">
        <v>434</v>
      </c>
      <c r="CP54" t="s">
        <v>434</v>
      </c>
      <c r="CQ54">
        <v>0</v>
      </c>
      <c r="CS54" t="s">
        <v>434</v>
      </c>
      <c r="CT54" t="s">
        <v>434</v>
      </c>
      <c r="CV54" t="s">
        <v>441</v>
      </c>
      <c r="CW54" t="s">
        <v>434</v>
      </c>
      <c r="CX54">
        <v>0</v>
      </c>
      <c r="CY54" t="s">
        <v>434</v>
      </c>
      <c r="CZ54">
        <v>0</v>
      </c>
      <c r="DA54" t="s">
        <v>434</v>
      </c>
      <c r="DC54" t="s">
        <v>434</v>
      </c>
      <c r="DD54" t="s">
        <v>434</v>
      </c>
      <c r="DE54" t="s">
        <v>434</v>
      </c>
      <c r="DG54">
        <v>0</v>
      </c>
      <c r="DH54" t="s">
        <v>434</v>
      </c>
      <c r="DJ54">
        <v>0</v>
      </c>
      <c r="DK54" t="s">
        <v>434</v>
      </c>
      <c r="DO54">
        <v>0</v>
      </c>
      <c r="DP54" t="s">
        <v>776</v>
      </c>
      <c r="DR54" t="s">
        <v>434</v>
      </c>
      <c r="DS54">
        <v>0</v>
      </c>
      <c r="DT54" t="s">
        <v>434</v>
      </c>
      <c r="DU54" t="s">
        <v>434</v>
      </c>
      <c r="DV54" s="97" t="s">
        <v>441</v>
      </c>
      <c r="DW54" s="91" t="s">
        <v>434</v>
      </c>
      <c r="DZ54" s="91" t="s">
        <v>441</v>
      </c>
      <c r="EA54" s="91" t="s">
        <v>434</v>
      </c>
      <c r="EC54" s="91" t="s">
        <v>434</v>
      </c>
    </row>
    <row r="55" spans="1:133">
      <c r="A55" s="97" t="s">
        <v>1335</v>
      </c>
      <c r="B55" t="s">
        <v>1160</v>
      </c>
      <c r="C55" t="s">
        <v>442</v>
      </c>
      <c r="D55" t="s">
        <v>434</v>
      </c>
      <c r="E55" t="s">
        <v>772</v>
      </c>
      <c r="J55">
        <v>5</v>
      </c>
      <c r="L55" t="s">
        <v>511</v>
      </c>
      <c r="M55">
        <v>54</v>
      </c>
      <c r="N55" t="s">
        <v>434</v>
      </c>
      <c r="O55" t="s">
        <v>390</v>
      </c>
      <c r="Q55" t="s">
        <v>1372</v>
      </c>
      <c r="T55" t="s">
        <v>366</v>
      </c>
      <c r="V55" t="s">
        <v>434</v>
      </c>
      <c r="W55" t="s">
        <v>434</v>
      </c>
      <c r="X55" t="s">
        <v>434</v>
      </c>
      <c r="Y55" t="s">
        <v>434</v>
      </c>
      <c r="Z55" s="86" t="s">
        <v>434</v>
      </c>
      <c r="AA55" t="s">
        <v>434</v>
      </c>
      <c r="AB55" t="s">
        <v>434</v>
      </c>
      <c r="AC55" t="s">
        <v>366</v>
      </c>
      <c r="AD55" t="s">
        <v>379</v>
      </c>
      <c r="AG55">
        <v>0</v>
      </c>
      <c r="AH55">
        <v>0</v>
      </c>
      <c r="AI55">
        <v>0</v>
      </c>
      <c r="AJ55" t="s">
        <v>434</v>
      </c>
      <c r="AK55" t="s">
        <v>434</v>
      </c>
      <c r="AM55">
        <v>0</v>
      </c>
      <c r="AN55" t="s">
        <v>311</v>
      </c>
      <c r="AO55" t="s">
        <v>317</v>
      </c>
      <c r="AP55">
        <v>1</v>
      </c>
      <c r="AR55">
        <v>0</v>
      </c>
      <c r="AS55" t="s">
        <v>325</v>
      </c>
      <c r="AU55" t="s">
        <v>434</v>
      </c>
      <c r="AV55" t="s">
        <v>434</v>
      </c>
      <c r="AW55" t="s">
        <v>434</v>
      </c>
      <c r="AZ55" t="s">
        <v>434</v>
      </c>
      <c r="BH55" t="s">
        <v>434</v>
      </c>
      <c r="BL55" t="s">
        <v>434</v>
      </c>
      <c r="BM55">
        <v>0</v>
      </c>
      <c r="BN55" s="91">
        <v>0</v>
      </c>
      <c r="BO55">
        <v>0</v>
      </c>
      <c r="BP55" t="s">
        <v>434</v>
      </c>
      <c r="BQ55">
        <v>0</v>
      </c>
      <c r="BT55" s="91" t="s">
        <v>434</v>
      </c>
      <c r="BZ55" t="s">
        <v>773</v>
      </c>
      <c r="CC55" t="s">
        <v>774</v>
      </c>
      <c r="CE55" t="s">
        <v>773</v>
      </c>
      <c r="CG55" t="s">
        <v>775</v>
      </c>
      <c r="CM55" t="s">
        <v>434</v>
      </c>
      <c r="CN55" t="s">
        <v>434</v>
      </c>
      <c r="CO55" t="s">
        <v>434</v>
      </c>
      <c r="CP55" t="s">
        <v>434</v>
      </c>
      <c r="CQ55">
        <v>0</v>
      </c>
      <c r="CS55" t="s">
        <v>434</v>
      </c>
      <c r="CT55" t="s">
        <v>434</v>
      </c>
      <c r="CV55" t="s">
        <v>441</v>
      </c>
      <c r="CW55" t="s">
        <v>434</v>
      </c>
      <c r="CX55">
        <v>0</v>
      </c>
      <c r="CY55" t="s">
        <v>434</v>
      </c>
      <c r="CZ55">
        <v>0</v>
      </c>
      <c r="DA55" t="s">
        <v>434</v>
      </c>
      <c r="DC55" t="s">
        <v>434</v>
      </c>
      <c r="DD55" t="s">
        <v>434</v>
      </c>
      <c r="DE55" t="s">
        <v>434</v>
      </c>
      <c r="DG55">
        <v>0</v>
      </c>
      <c r="DH55" t="s">
        <v>434</v>
      </c>
      <c r="DJ55">
        <v>0</v>
      </c>
      <c r="DK55" t="s">
        <v>434</v>
      </c>
      <c r="DO55">
        <v>0</v>
      </c>
      <c r="DP55" t="s">
        <v>776</v>
      </c>
      <c r="DR55" t="s">
        <v>434</v>
      </c>
      <c r="DS55">
        <v>0</v>
      </c>
      <c r="DT55" t="s">
        <v>434</v>
      </c>
      <c r="DU55" t="s">
        <v>434</v>
      </c>
      <c r="DV55" s="97" t="s">
        <v>441</v>
      </c>
      <c r="DW55" s="91" t="s">
        <v>434</v>
      </c>
      <c r="DZ55" s="91" t="s">
        <v>441</v>
      </c>
      <c r="EA55" s="91" t="s">
        <v>434</v>
      </c>
      <c r="EC55" s="91" t="s">
        <v>434</v>
      </c>
    </row>
    <row r="56" spans="1:133">
      <c r="A56" t="s">
        <v>1242</v>
      </c>
      <c r="B56" t="s">
        <v>1161</v>
      </c>
      <c r="C56" t="s">
        <v>442</v>
      </c>
      <c r="D56" t="s">
        <v>434</v>
      </c>
      <c r="E56" t="s">
        <v>772</v>
      </c>
      <c r="J56">
        <v>5</v>
      </c>
      <c r="L56" t="s">
        <v>511</v>
      </c>
      <c r="M56">
        <v>55</v>
      </c>
      <c r="N56" t="s">
        <v>434</v>
      </c>
      <c r="O56" t="s">
        <v>390</v>
      </c>
      <c r="Q56" t="s">
        <v>1373</v>
      </c>
      <c r="T56" t="s">
        <v>366</v>
      </c>
      <c r="V56" t="s">
        <v>434</v>
      </c>
      <c r="W56" t="s">
        <v>434</v>
      </c>
      <c r="X56" t="s">
        <v>434</v>
      </c>
      <c r="Y56" t="s">
        <v>434</v>
      </c>
      <c r="Z56" s="86" t="s">
        <v>434</v>
      </c>
      <c r="AA56" t="s">
        <v>434</v>
      </c>
      <c r="AB56" t="s">
        <v>434</v>
      </c>
      <c r="AC56" t="s">
        <v>366</v>
      </c>
      <c r="AD56" t="s">
        <v>379</v>
      </c>
      <c r="AG56">
        <v>0</v>
      </c>
      <c r="AH56">
        <v>0</v>
      </c>
      <c r="AI56">
        <v>0</v>
      </c>
      <c r="AJ56" t="s">
        <v>434</v>
      </c>
      <c r="AK56" t="s">
        <v>434</v>
      </c>
      <c r="AM56">
        <v>0</v>
      </c>
      <c r="AN56" t="s">
        <v>311</v>
      </c>
      <c r="AO56" t="s">
        <v>317</v>
      </c>
      <c r="AP56">
        <v>1</v>
      </c>
      <c r="AR56">
        <v>0</v>
      </c>
      <c r="AS56" t="s">
        <v>325</v>
      </c>
      <c r="AU56" t="s">
        <v>434</v>
      </c>
      <c r="AV56" t="s">
        <v>434</v>
      </c>
      <c r="AW56" t="s">
        <v>434</v>
      </c>
      <c r="AZ56" t="s">
        <v>434</v>
      </c>
      <c r="BH56" t="s">
        <v>434</v>
      </c>
      <c r="BL56" t="s">
        <v>434</v>
      </c>
      <c r="BM56">
        <v>0</v>
      </c>
      <c r="BN56" s="91">
        <v>0</v>
      </c>
      <c r="BO56">
        <v>0</v>
      </c>
      <c r="BP56" t="s">
        <v>434</v>
      </c>
      <c r="BQ56">
        <v>0</v>
      </c>
      <c r="BT56" s="91" t="s">
        <v>434</v>
      </c>
      <c r="BZ56" t="s">
        <v>773</v>
      </c>
      <c r="CC56" t="s">
        <v>774</v>
      </c>
      <c r="CE56" t="s">
        <v>773</v>
      </c>
      <c r="CG56" t="s">
        <v>775</v>
      </c>
      <c r="CM56" t="s">
        <v>434</v>
      </c>
      <c r="CN56" t="s">
        <v>434</v>
      </c>
      <c r="CO56" t="s">
        <v>434</v>
      </c>
      <c r="CP56" t="s">
        <v>434</v>
      </c>
      <c r="CQ56">
        <v>0</v>
      </c>
      <c r="CS56" t="s">
        <v>434</v>
      </c>
      <c r="CT56" t="s">
        <v>434</v>
      </c>
      <c r="CV56" t="s">
        <v>441</v>
      </c>
      <c r="CW56" t="s">
        <v>434</v>
      </c>
      <c r="CX56">
        <v>0</v>
      </c>
      <c r="CY56" t="s">
        <v>434</v>
      </c>
      <c r="CZ56">
        <v>0</v>
      </c>
      <c r="DA56" t="s">
        <v>434</v>
      </c>
      <c r="DC56" t="s">
        <v>434</v>
      </c>
      <c r="DD56" t="s">
        <v>434</v>
      </c>
      <c r="DE56" t="s">
        <v>434</v>
      </c>
      <c r="DG56">
        <v>0</v>
      </c>
      <c r="DH56" t="s">
        <v>434</v>
      </c>
      <c r="DJ56">
        <v>0</v>
      </c>
      <c r="DK56" t="s">
        <v>434</v>
      </c>
      <c r="DO56">
        <v>0</v>
      </c>
      <c r="DP56" t="s">
        <v>776</v>
      </c>
      <c r="DR56" t="s">
        <v>434</v>
      </c>
      <c r="DS56">
        <v>0</v>
      </c>
      <c r="DT56" t="s">
        <v>434</v>
      </c>
      <c r="DU56" t="s">
        <v>434</v>
      </c>
      <c r="DV56" s="97" t="s">
        <v>441</v>
      </c>
      <c r="DW56" s="91" t="s">
        <v>434</v>
      </c>
      <c r="DZ56" s="91" t="s">
        <v>441</v>
      </c>
      <c r="EA56" s="91" t="s">
        <v>434</v>
      </c>
      <c r="EC56" s="91" t="s">
        <v>434</v>
      </c>
    </row>
    <row r="57" spans="1:133">
      <c r="A57" t="s">
        <v>1243</v>
      </c>
      <c r="B57" t="s">
        <v>1162</v>
      </c>
      <c r="C57" t="s">
        <v>442</v>
      </c>
      <c r="D57" t="s">
        <v>434</v>
      </c>
      <c r="E57" t="s">
        <v>772</v>
      </c>
      <c r="J57">
        <v>5</v>
      </c>
      <c r="L57" t="s">
        <v>511</v>
      </c>
      <c r="M57">
        <v>56</v>
      </c>
      <c r="N57" t="s">
        <v>434</v>
      </c>
      <c r="O57" t="s">
        <v>390</v>
      </c>
      <c r="Q57" t="s">
        <v>1373</v>
      </c>
      <c r="T57" t="s">
        <v>366</v>
      </c>
      <c r="V57" t="s">
        <v>434</v>
      </c>
      <c r="W57" t="s">
        <v>434</v>
      </c>
      <c r="X57" t="s">
        <v>434</v>
      </c>
      <c r="Y57" t="s">
        <v>434</v>
      </c>
      <c r="Z57" s="86" t="s">
        <v>434</v>
      </c>
      <c r="AA57" t="s">
        <v>434</v>
      </c>
      <c r="AB57" t="s">
        <v>434</v>
      </c>
      <c r="AC57" t="s">
        <v>366</v>
      </c>
      <c r="AD57" t="s">
        <v>379</v>
      </c>
      <c r="AG57">
        <v>0</v>
      </c>
      <c r="AH57">
        <v>0</v>
      </c>
      <c r="AI57">
        <v>0</v>
      </c>
      <c r="AJ57" t="s">
        <v>434</v>
      </c>
      <c r="AK57" t="s">
        <v>434</v>
      </c>
      <c r="AM57">
        <v>0</v>
      </c>
      <c r="AN57" t="s">
        <v>311</v>
      </c>
      <c r="AO57" t="s">
        <v>317</v>
      </c>
      <c r="AP57">
        <v>1</v>
      </c>
      <c r="AR57">
        <v>0</v>
      </c>
      <c r="AS57" t="s">
        <v>325</v>
      </c>
      <c r="AU57" t="s">
        <v>434</v>
      </c>
      <c r="AV57" t="s">
        <v>434</v>
      </c>
      <c r="AW57" t="s">
        <v>434</v>
      </c>
      <c r="AZ57" t="s">
        <v>434</v>
      </c>
      <c r="BH57" t="s">
        <v>434</v>
      </c>
      <c r="BL57" t="s">
        <v>434</v>
      </c>
      <c r="BM57">
        <v>0</v>
      </c>
      <c r="BN57" s="91">
        <v>0</v>
      </c>
      <c r="BO57">
        <v>0</v>
      </c>
      <c r="BP57" t="s">
        <v>434</v>
      </c>
      <c r="BQ57">
        <v>0</v>
      </c>
      <c r="BT57" s="91" t="s">
        <v>434</v>
      </c>
      <c r="BZ57" t="s">
        <v>773</v>
      </c>
      <c r="CC57" t="s">
        <v>774</v>
      </c>
      <c r="CE57" t="s">
        <v>773</v>
      </c>
      <c r="CG57" t="s">
        <v>775</v>
      </c>
      <c r="CM57" t="s">
        <v>434</v>
      </c>
      <c r="CN57" t="s">
        <v>434</v>
      </c>
      <c r="CO57" t="s">
        <v>434</v>
      </c>
      <c r="CP57" t="s">
        <v>434</v>
      </c>
      <c r="CQ57">
        <v>0</v>
      </c>
      <c r="CS57" t="s">
        <v>434</v>
      </c>
      <c r="CT57" t="s">
        <v>434</v>
      </c>
      <c r="CV57" t="s">
        <v>441</v>
      </c>
      <c r="CW57" t="s">
        <v>434</v>
      </c>
      <c r="CX57">
        <v>0</v>
      </c>
      <c r="CY57" t="s">
        <v>434</v>
      </c>
      <c r="CZ57">
        <v>0</v>
      </c>
      <c r="DA57" t="s">
        <v>434</v>
      </c>
      <c r="DC57" t="s">
        <v>434</v>
      </c>
      <c r="DD57" t="s">
        <v>434</v>
      </c>
      <c r="DE57" t="s">
        <v>434</v>
      </c>
      <c r="DG57">
        <v>0</v>
      </c>
      <c r="DH57" t="s">
        <v>434</v>
      </c>
      <c r="DJ57">
        <v>0</v>
      </c>
      <c r="DK57" t="s">
        <v>434</v>
      </c>
      <c r="DO57">
        <v>0</v>
      </c>
      <c r="DP57" t="s">
        <v>776</v>
      </c>
      <c r="DR57" t="s">
        <v>434</v>
      </c>
      <c r="DS57">
        <v>0</v>
      </c>
      <c r="DT57" t="s">
        <v>434</v>
      </c>
      <c r="DU57" t="s">
        <v>434</v>
      </c>
      <c r="DV57" s="97" t="s">
        <v>441</v>
      </c>
      <c r="DW57" s="91" t="s">
        <v>434</v>
      </c>
      <c r="DZ57" s="91" t="s">
        <v>441</v>
      </c>
      <c r="EA57" s="91" t="s">
        <v>434</v>
      </c>
      <c r="EC57" s="91" t="s">
        <v>434</v>
      </c>
    </row>
    <row r="58" spans="1:133">
      <c r="A58" t="s">
        <v>1244</v>
      </c>
      <c r="B58" t="s">
        <v>1163</v>
      </c>
      <c r="C58" t="s">
        <v>442</v>
      </c>
      <c r="D58" t="s">
        <v>434</v>
      </c>
      <c r="E58" t="s">
        <v>772</v>
      </c>
      <c r="J58">
        <v>5</v>
      </c>
      <c r="L58" t="s">
        <v>511</v>
      </c>
      <c r="M58">
        <v>57</v>
      </c>
      <c r="N58" t="s">
        <v>434</v>
      </c>
      <c r="O58" t="s">
        <v>390</v>
      </c>
      <c r="Q58" t="s">
        <v>1373</v>
      </c>
      <c r="T58" t="s">
        <v>366</v>
      </c>
      <c r="V58" t="s">
        <v>434</v>
      </c>
      <c r="W58" t="s">
        <v>434</v>
      </c>
      <c r="X58" t="s">
        <v>434</v>
      </c>
      <c r="Y58" t="s">
        <v>434</v>
      </c>
      <c r="Z58" s="86" t="s">
        <v>434</v>
      </c>
      <c r="AA58" t="s">
        <v>434</v>
      </c>
      <c r="AB58" t="s">
        <v>434</v>
      </c>
      <c r="AC58" t="s">
        <v>366</v>
      </c>
      <c r="AD58" t="s">
        <v>379</v>
      </c>
      <c r="AG58">
        <v>0</v>
      </c>
      <c r="AH58">
        <v>0</v>
      </c>
      <c r="AI58">
        <v>0</v>
      </c>
      <c r="AJ58" t="s">
        <v>434</v>
      </c>
      <c r="AK58" t="s">
        <v>434</v>
      </c>
      <c r="AM58">
        <v>0</v>
      </c>
      <c r="AN58" t="s">
        <v>311</v>
      </c>
      <c r="AO58" t="s">
        <v>317</v>
      </c>
      <c r="AP58">
        <v>1</v>
      </c>
      <c r="AR58">
        <v>0</v>
      </c>
      <c r="AS58" t="s">
        <v>325</v>
      </c>
      <c r="AU58" t="s">
        <v>434</v>
      </c>
      <c r="AV58" t="s">
        <v>434</v>
      </c>
      <c r="AW58" t="s">
        <v>434</v>
      </c>
      <c r="AZ58" t="s">
        <v>434</v>
      </c>
      <c r="BH58" t="s">
        <v>434</v>
      </c>
      <c r="BL58" t="s">
        <v>434</v>
      </c>
      <c r="BM58">
        <v>0</v>
      </c>
      <c r="BN58" s="91">
        <v>0</v>
      </c>
      <c r="BO58">
        <v>0</v>
      </c>
      <c r="BP58" t="s">
        <v>434</v>
      </c>
      <c r="BQ58">
        <v>0</v>
      </c>
      <c r="BT58" s="91" t="s">
        <v>434</v>
      </c>
      <c r="BZ58" t="s">
        <v>773</v>
      </c>
      <c r="CC58" t="s">
        <v>774</v>
      </c>
      <c r="CE58" t="s">
        <v>773</v>
      </c>
      <c r="CG58" t="s">
        <v>775</v>
      </c>
      <c r="CM58" t="s">
        <v>434</v>
      </c>
      <c r="CN58" t="s">
        <v>434</v>
      </c>
      <c r="CO58" t="s">
        <v>434</v>
      </c>
      <c r="CP58" t="s">
        <v>434</v>
      </c>
      <c r="CQ58">
        <v>0</v>
      </c>
      <c r="CS58" t="s">
        <v>434</v>
      </c>
      <c r="CT58" t="s">
        <v>434</v>
      </c>
      <c r="CV58" t="s">
        <v>441</v>
      </c>
      <c r="CW58" t="s">
        <v>434</v>
      </c>
      <c r="CX58">
        <v>0</v>
      </c>
      <c r="CY58" t="s">
        <v>434</v>
      </c>
      <c r="CZ58">
        <v>0</v>
      </c>
      <c r="DA58" t="s">
        <v>434</v>
      </c>
      <c r="DC58" t="s">
        <v>434</v>
      </c>
      <c r="DD58" t="s">
        <v>434</v>
      </c>
      <c r="DE58" t="s">
        <v>434</v>
      </c>
      <c r="DG58">
        <v>0</v>
      </c>
      <c r="DH58" t="s">
        <v>434</v>
      </c>
      <c r="DJ58">
        <v>0</v>
      </c>
      <c r="DK58" t="s">
        <v>434</v>
      </c>
      <c r="DO58">
        <v>0</v>
      </c>
      <c r="DP58" t="s">
        <v>776</v>
      </c>
      <c r="DR58" t="s">
        <v>434</v>
      </c>
      <c r="DS58">
        <v>0</v>
      </c>
      <c r="DT58" t="s">
        <v>434</v>
      </c>
      <c r="DU58" t="s">
        <v>434</v>
      </c>
      <c r="DV58" s="97" t="s">
        <v>441</v>
      </c>
      <c r="DW58" s="91" t="s">
        <v>434</v>
      </c>
      <c r="DZ58" s="91" t="s">
        <v>441</v>
      </c>
      <c r="EA58" s="91" t="s">
        <v>434</v>
      </c>
      <c r="EC58" s="91" t="s">
        <v>434</v>
      </c>
    </row>
    <row r="59" spans="1:133">
      <c r="A59" t="s">
        <v>1245</v>
      </c>
      <c r="B59" t="s">
        <v>1164</v>
      </c>
      <c r="C59" t="s">
        <v>442</v>
      </c>
      <c r="D59" t="s">
        <v>434</v>
      </c>
      <c r="E59" t="s">
        <v>772</v>
      </c>
      <c r="J59">
        <v>5</v>
      </c>
      <c r="L59" t="s">
        <v>511</v>
      </c>
      <c r="M59">
        <v>58</v>
      </c>
      <c r="N59" t="s">
        <v>434</v>
      </c>
      <c r="O59" t="s">
        <v>390</v>
      </c>
      <c r="Q59" t="s">
        <v>1373</v>
      </c>
      <c r="T59" t="s">
        <v>366</v>
      </c>
      <c r="V59" t="s">
        <v>434</v>
      </c>
      <c r="W59" t="s">
        <v>434</v>
      </c>
      <c r="X59" t="s">
        <v>434</v>
      </c>
      <c r="Y59" t="s">
        <v>434</v>
      </c>
      <c r="Z59" s="86" t="s">
        <v>434</v>
      </c>
      <c r="AA59" t="s">
        <v>434</v>
      </c>
      <c r="AB59" t="s">
        <v>434</v>
      </c>
      <c r="AC59" t="s">
        <v>366</v>
      </c>
      <c r="AD59" t="s">
        <v>379</v>
      </c>
      <c r="AG59">
        <v>0</v>
      </c>
      <c r="AH59">
        <v>0</v>
      </c>
      <c r="AI59">
        <v>0</v>
      </c>
      <c r="AJ59" t="s">
        <v>434</v>
      </c>
      <c r="AK59" t="s">
        <v>434</v>
      </c>
      <c r="AM59">
        <v>0</v>
      </c>
      <c r="AN59" t="s">
        <v>311</v>
      </c>
      <c r="AO59" t="s">
        <v>317</v>
      </c>
      <c r="AP59">
        <v>1</v>
      </c>
      <c r="AR59">
        <v>0</v>
      </c>
      <c r="AS59" t="s">
        <v>325</v>
      </c>
      <c r="AU59" t="s">
        <v>434</v>
      </c>
      <c r="AV59" t="s">
        <v>434</v>
      </c>
      <c r="AW59" t="s">
        <v>434</v>
      </c>
      <c r="AZ59" t="s">
        <v>434</v>
      </c>
      <c r="BH59" t="s">
        <v>434</v>
      </c>
      <c r="BL59" t="s">
        <v>434</v>
      </c>
      <c r="BM59">
        <v>0</v>
      </c>
      <c r="BN59" s="91">
        <v>0</v>
      </c>
      <c r="BO59">
        <v>0</v>
      </c>
      <c r="BP59" t="s">
        <v>434</v>
      </c>
      <c r="BQ59">
        <v>0</v>
      </c>
      <c r="BT59" s="91" t="s">
        <v>434</v>
      </c>
      <c r="BZ59" t="s">
        <v>773</v>
      </c>
      <c r="CC59" t="s">
        <v>774</v>
      </c>
      <c r="CE59" t="s">
        <v>773</v>
      </c>
      <c r="CG59" t="s">
        <v>775</v>
      </c>
      <c r="CM59" t="s">
        <v>434</v>
      </c>
      <c r="CN59" t="s">
        <v>434</v>
      </c>
      <c r="CO59" t="s">
        <v>434</v>
      </c>
      <c r="CP59" t="s">
        <v>434</v>
      </c>
      <c r="CQ59">
        <v>0</v>
      </c>
      <c r="CS59" t="s">
        <v>434</v>
      </c>
      <c r="CT59" t="s">
        <v>434</v>
      </c>
      <c r="CV59" t="s">
        <v>441</v>
      </c>
      <c r="CW59" t="s">
        <v>434</v>
      </c>
      <c r="CX59">
        <v>0</v>
      </c>
      <c r="CY59" t="s">
        <v>434</v>
      </c>
      <c r="CZ59">
        <v>0</v>
      </c>
      <c r="DA59" t="s">
        <v>434</v>
      </c>
      <c r="DC59" t="s">
        <v>434</v>
      </c>
      <c r="DD59" t="s">
        <v>434</v>
      </c>
      <c r="DE59" t="s">
        <v>434</v>
      </c>
      <c r="DG59">
        <v>0</v>
      </c>
      <c r="DH59" t="s">
        <v>434</v>
      </c>
      <c r="DJ59">
        <v>0</v>
      </c>
      <c r="DK59" t="s">
        <v>434</v>
      </c>
      <c r="DO59">
        <v>0</v>
      </c>
      <c r="DP59" t="s">
        <v>776</v>
      </c>
      <c r="DR59" t="s">
        <v>434</v>
      </c>
      <c r="DS59">
        <v>0</v>
      </c>
      <c r="DT59" t="s">
        <v>434</v>
      </c>
      <c r="DU59" t="s">
        <v>434</v>
      </c>
      <c r="DV59" s="97" t="s">
        <v>441</v>
      </c>
      <c r="DW59" s="91" t="s">
        <v>434</v>
      </c>
      <c r="DZ59" s="91" t="s">
        <v>441</v>
      </c>
      <c r="EA59" s="91" t="s">
        <v>434</v>
      </c>
      <c r="EC59" s="91" t="s">
        <v>434</v>
      </c>
    </row>
    <row r="60" spans="1:133">
      <c r="A60" t="s">
        <v>1246</v>
      </c>
      <c r="B60" t="s">
        <v>1165</v>
      </c>
      <c r="C60" t="s">
        <v>442</v>
      </c>
      <c r="D60" t="s">
        <v>434</v>
      </c>
      <c r="E60" t="s">
        <v>772</v>
      </c>
      <c r="J60">
        <v>5</v>
      </c>
      <c r="L60" t="s">
        <v>511</v>
      </c>
      <c r="M60">
        <v>59</v>
      </c>
      <c r="N60" t="s">
        <v>434</v>
      </c>
      <c r="O60" t="s">
        <v>390</v>
      </c>
      <c r="Q60" t="s">
        <v>1373</v>
      </c>
      <c r="T60" t="s">
        <v>366</v>
      </c>
      <c r="V60" t="s">
        <v>434</v>
      </c>
      <c r="W60" t="s">
        <v>434</v>
      </c>
      <c r="X60" t="s">
        <v>434</v>
      </c>
      <c r="Y60" t="s">
        <v>434</v>
      </c>
      <c r="Z60" s="86" t="s">
        <v>434</v>
      </c>
      <c r="AA60" t="s">
        <v>434</v>
      </c>
      <c r="AB60" t="s">
        <v>434</v>
      </c>
      <c r="AC60" t="s">
        <v>366</v>
      </c>
      <c r="AD60" t="s">
        <v>379</v>
      </c>
      <c r="AG60">
        <v>0</v>
      </c>
      <c r="AH60">
        <v>0</v>
      </c>
      <c r="AI60">
        <v>0</v>
      </c>
      <c r="AJ60" t="s">
        <v>434</v>
      </c>
      <c r="AK60" t="s">
        <v>434</v>
      </c>
      <c r="AM60">
        <v>0</v>
      </c>
      <c r="AN60" t="s">
        <v>311</v>
      </c>
      <c r="AO60" t="s">
        <v>317</v>
      </c>
      <c r="AP60">
        <v>1</v>
      </c>
      <c r="AR60">
        <v>0</v>
      </c>
      <c r="AS60" t="s">
        <v>325</v>
      </c>
      <c r="AU60" t="s">
        <v>434</v>
      </c>
      <c r="AV60" t="s">
        <v>434</v>
      </c>
      <c r="AW60" t="s">
        <v>434</v>
      </c>
      <c r="AZ60" t="s">
        <v>434</v>
      </c>
      <c r="BH60" t="s">
        <v>434</v>
      </c>
      <c r="BL60" t="s">
        <v>434</v>
      </c>
      <c r="BM60">
        <v>0</v>
      </c>
      <c r="BN60" s="91">
        <v>0</v>
      </c>
      <c r="BO60">
        <v>0</v>
      </c>
      <c r="BP60" t="s">
        <v>434</v>
      </c>
      <c r="BQ60">
        <v>0</v>
      </c>
      <c r="BT60" s="91" t="s">
        <v>434</v>
      </c>
      <c r="BZ60" t="s">
        <v>773</v>
      </c>
      <c r="CC60" t="s">
        <v>774</v>
      </c>
      <c r="CE60" t="s">
        <v>773</v>
      </c>
      <c r="CG60" t="s">
        <v>775</v>
      </c>
      <c r="CM60" t="s">
        <v>434</v>
      </c>
      <c r="CN60" t="s">
        <v>434</v>
      </c>
      <c r="CO60" t="s">
        <v>434</v>
      </c>
      <c r="CP60" t="s">
        <v>434</v>
      </c>
      <c r="CQ60">
        <v>0</v>
      </c>
      <c r="CS60" t="s">
        <v>434</v>
      </c>
      <c r="CT60" t="s">
        <v>434</v>
      </c>
      <c r="CV60" t="s">
        <v>441</v>
      </c>
      <c r="CW60" t="s">
        <v>434</v>
      </c>
      <c r="CX60">
        <v>0</v>
      </c>
      <c r="CY60" t="s">
        <v>434</v>
      </c>
      <c r="CZ60">
        <v>0</v>
      </c>
      <c r="DA60" t="s">
        <v>434</v>
      </c>
      <c r="DC60" t="s">
        <v>434</v>
      </c>
      <c r="DD60" t="s">
        <v>434</v>
      </c>
      <c r="DE60" t="s">
        <v>434</v>
      </c>
      <c r="DG60">
        <v>0</v>
      </c>
      <c r="DH60" t="s">
        <v>434</v>
      </c>
      <c r="DJ60">
        <v>0</v>
      </c>
      <c r="DK60" t="s">
        <v>434</v>
      </c>
      <c r="DO60">
        <v>0</v>
      </c>
      <c r="DP60" t="s">
        <v>776</v>
      </c>
      <c r="DR60" t="s">
        <v>434</v>
      </c>
      <c r="DS60">
        <v>0</v>
      </c>
      <c r="DT60" t="s">
        <v>434</v>
      </c>
      <c r="DU60" t="s">
        <v>434</v>
      </c>
      <c r="DV60" s="97" t="s">
        <v>441</v>
      </c>
      <c r="DW60" s="91" t="s">
        <v>434</v>
      </c>
      <c r="DZ60" s="91" t="s">
        <v>441</v>
      </c>
      <c r="EA60" s="91" t="s">
        <v>434</v>
      </c>
      <c r="EC60" s="91" t="s">
        <v>434</v>
      </c>
    </row>
    <row r="61" spans="1:133">
      <c r="A61" t="s">
        <v>1247</v>
      </c>
      <c r="B61" t="s">
        <v>1166</v>
      </c>
      <c r="C61" t="s">
        <v>442</v>
      </c>
      <c r="D61" t="s">
        <v>434</v>
      </c>
      <c r="E61" t="s">
        <v>772</v>
      </c>
      <c r="J61">
        <v>5</v>
      </c>
      <c r="L61" t="s">
        <v>511</v>
      </c>
      <c r="M61">
        <v>60</v>
      </c>
      <c r="N61" t="s">
        <v>434</v>
      </c>
      <c r="O61" t="s">
        <v>390</v>
      </c>
      <c r="Q61" t="s">
        <v>1373</v>
      </c>
      <c r="T61" t="s">
        <v>366</v>
      </c>
      <c r="V61" t="s">
        <v>434</v>
      </c>
      <c r="W61" t="s">
        <v>434</v>
      </c>
      <c r="X61" t="s">
        <v>434</v>
      </c>
      <c r="Y61" t="s">
        <v>434</v>
      </c>
      <c r="Z61" s="86" t="s">
        <v>434</v>
      </c>
      <c r="AA61" t="s">
        <v>434</v>
      </c>
      <c r="AB61" t="s">
        <v>434</v>
      </c>
      <c r="AC61" t="s">
        <v>366</v>
      </c>
      <c r="AD61" t="s">
        <v>379</v>
      </c>
      <c r="AG61">
        <v>0</v>
      </c>
      <c r="AH61">
        <v>0</v>
      </c>
      <c r="AI61">
        <v>0</v>
      </c>
      <c r="AJ61" t="s">
        <v>434</v>
      </c>
      <c r="AK61" t="s">
        <v>434</v>
      </c>
      <c r="AM61">
        <v>0</v>
      </c>
      <c r="AN61" t="s">
        <v>311</v>
      </c>
      <c r="AO61" t="s">
        <v>317</v>
      </c>
      <c r="AP61">
        <v>1</v>
      </c>
      <c r="AR61">
        <v>0</v>
      </c>
      <c r="AS61" t="s">
        <v>325</v>
      </c>
      <c r="AU61" t="s">
        <v>434</v>
      </c>
      <c r="AV61" t="s">
        <v>434</v>
      </c>
      <c r="AW61" t="s">
        <v>434</v>
      </c>
      <c r="AZ61" t="s">
        <v>434</v>
      </c>
      <c r="BH61" t="s">
        <v>434</v>
      </c>
      <c r="BL61" t="s">
        <v>434</v>
      </c>
      <c r="BM61">
        <v>0</v>
      </c>
      <c r="BN61" s="91">
        <v>0</v>
      </c>
      <c r="BO61">
        <v>0</v>
      </c>
      <c r="BP61" t="s">
        <v>434</v>
      </c>
      <c r="BQ61">
        <v>0</v>
      </c>
      <c r="BT61" s="91" t="s">
        <v>434</v>
      </c>
      <c r="BZ61" t="s">
        <v>773</v>
      </c>
      <c r="CC61" t="s">
        <v>774</v>
      </c>
      <c r="CE61" t="s">
        <v>773</v>
      </c>
      <c r="CG61" t="s">
        <v>775</v>
      </c>
      <c r="CM61" t="s">
        <v>434</v>
      </c>
      <c r="CN61" t="s">
        <v>434</v>
      </c>
      <c r="CO61" t="s">
        <v>434</v>
      </c>
      <c r="CP61" t="s">
        <v>434</v>
      </c>
      <c r="CQ61">
        <v>0</v>
      </c>
      <c r="CS61" t="s">
        <v>434</v>
      </c>
      <c r="CT61" t="s">
        <v>434</v>
      </c>
      <c r="CV61" t="s">
        <v>441</v>
      </c>
      <c r="CW61" t="s">
        <v>434</v>
      </c>
      <c r="CX61">
        <v>0</v>
      </c>
      <c r="CY61" t="s">
        <v>434</v>
      </c>
      <c r="CZ61">
        <v>0</v>
      </c>
      <c r="DA61" t="s">
        <v>434</v>
      </c>
      <c r="DC61" t="s">
        <v>434</v>
      </c>
      <c r="DD61" t="s">
        <v>434</v>
      </c>
      <c r="DE61" t="s">
        <v>434</v>
      </c>
      <c r="DG61">
        <v>0</v>
      </c>
      <c r="DH61" t="s">
        <v>434</v>
      </c>
      <c r="DJ61">
        <v>0</v>
      </c>
      <c r="DK61" t="s">
        <v>434</v>
      </c>
      <c r="DO61">
        <v>0</v>
      </c>
      <c r="DP61" t="s">
        <v>776</v>
      </c>
      <c r="DR61" t="s">
        <v>434</v>
      </c>
      <c r="DS61">
        <v>0</v>
      </c>
      <c r="DT61" t="s">
        <v>434</v>
      </c>
      <c r="DU61" t="s">
        <v>434</v>
      </c>
      <c r="DV61" s="97" t="s">
        <v>441</v>
      </c>
      <c r="DW61" s="91" t="s">
        <v>434</v>
      </c>
      <c r="DZ61" s="91" t="s">
        <v>441</v>
      </c>
      <c r="EA61" s="91" t="s">
        <v>434</v>
      </c>
      <c r="EC61" s="91" t="s">
        <v>434</v>
      </c>
    </row>
    <row r="62" spans="1:133">
      <c r="A62" t="s">
        <v>1248</v>
      </c>
      <c r="B62" t="s">
        <v>1167</v>
      </c>
      <c r="C62" t="s">
        <v>442</v>
      </c>
      <c r="D62" t="s">
        <v>434</v>
      </c>
      <c r="E62" t="s">
        <v>772</v>
      </c>
      <c r="J62">
        <v>5</v>
      </c>
      <c r="L62" t="s">
        <v>511</v>
      </c>
      <c r="M62">
        <v>61</v>
      </c>
      <c r="N62" t="s">
        <v>434</v>
      </c>
      <c r="O62" t="s">
        <v>390</v>
      </c>
      <c r="Q62" t="s">
        <v>1373</v>
      </c>
      <c r="T62" t="s">
        <v>366</v>
      </c>
      <c r="V62" t="s">
        <v>434</v>
      </c>
      <c r="W62" t="s">
        <v>434</v>
      </c>
      <c r="X62" t="s">
        <v>434</v>
      </c>
      <c r="Y62" t="s">
        <v>434</v>
      </c>
      <c r="Z62" s="86" t="s">
        <v>434</v>
      </c>
      <c r="AA62" t="s">
        <v>434</v>
      </c>
      <c r="AB62" t="s">
        <v>434</v>
      </c>
      <c r="AC62" t="s">
        <v>366</v>
      </c>
      <c r="AD62" t="s">
        <v>379</v>
      </c>
      <c r="AG62">
        <v>0</v>
      </c>
      <c r="AH62">
        <v>0</v>
      </c>
      <c r="AI62">
        <v>0</v>
      </c>
      <c r="AJ62" t="s">
        <v>434</v>
      </c>
      <c r="AK62" t="s">
        <v>434</v>
      </c>
      <c r="AM62">
        <v>0</v>
      </c>
      <c r="AN62" t="s">
        <v>311</v>
      </c>
      <c r="AO62" t="s">
        <v>317</v>
      </c>
      <c r="AP62">
        <v>1</v>
      </c>
      <c r="AR62">
        <v>0</v>
      </c>
      <c r="AS62" t="s">
        <v>325</v>
      </c>
      <c r="AU62" t="s">
        <v>434</v>
      </c>
      <c r="AV62" t="s">
        <v>434</v>
      </c>
      <c r="AW62" t="s">
        <v>434</v>
      </c>
      <c r="AZ62" t="s">
        <v>434</v>
      </c>
      <c r="BH62" t="s">
        <v>434</v>
      </c>
      <c r="BL62" t="s">
        <v>434</v>
      </c>
      <c r="BM62">
        <v>0</v>
      </c>
      <c r="BN62" s="91">
        <v>0</v>
      </c>
      <c r="BO62">
        <v>0</v>
      </c>
      <c r="BP62" t="s">
        <v>434</v>
      </c>
      <c r="BQ62">
        <v>0</v>
      </c>
      <c r="BT62" s="91" t="s">
        <v>434</v>
      </c>
      <c r="BZ62" t="s">
        <v>773</v>
      </c>
      <c r="CC62" t="s">
        <v>774</v>
      </c>
      <c r="CE62" t="s">
        <v>773</v>
      </c>
      <c r="CG62" t="s">
        <v>775</v>
      </c>
      <c r="CM62" t="s">
        <v>434</v>
      </c>
      <c r="CN62" t="s">
        <v>434</v>
      </c>
      <c r="CO62" t="s">
        <v>434</v>
      </c>
      <c r="CP62" t="s">
        <v>434</v>
      </c>
      <c r="CQ62">
        <v>0</v>
      </c>
      <c r="CS62" t="s">
        <v>434</v>
      </c>
      <c r="CT62" t="s">
        <v>434</v>
      </c>
      <c r="CV62" t="s">
        <v>441</v>
      </c>
      <c r="CW62" t="s">
        <v>434</v>
      </c>
      <c r="CX62">
        <v>0</v>
      </c>
      <c r="CY62" t="s">
        <v>434</v>
      </c>
      <c r="CZ62">
        <v>0</v>
      </c>
      <c r="DA62" t="s">
        <v>434</v>
      </c>
      <c r="DC62" t="s">
        <v>434</v>
      </c>
      <c r="DD62" t="s">
        <v>434</v>
      </c>
      <c r="DE62" t="s">
        <v>434</v>
      </c>
      <c r="DG62">
        <v>0</v>
      </c>
      <c r="DH62" t="s">
        <v>434</v>
      </c>
      <c r="DJ62">
        <v>0</v>
      </c>
      <c r="DK62" t="s">
        <v>434</v>
      </c>
      <c r="DO62">
        <v>0</v>
      </c>
      <c r="DP62" t="s">
        <v>776</v>
      </c>
      <c r="DR62" t="s">
        <v>434</v>
      </c>
      <c r="DS62">
        <v>0</v>
      </c>
      <c r="DT62" t="s">
        <v>434</v>
      </c>
      <c r="DU62" t="s">
        <v>434</v>
      </c>
      <c r="DV62" s="97" t="s">
        <v>441</v>
      </c>
      <c r="DW62" s="91" t="s">
        <v>434</v>
      </c>
      <c r="DZ62" s="91" t="s">
        <v>441</v>
      </c>
      <c r="EA62" s="91" t="s">
        <v>434</v>
      </c>
      <c r="EC62" s="91" t="s">
        <v>434</v>
      </c>
    </row>
    <row r="63" spans="1:133">
      <c r="A63" t="s">
        <v>1249</v>
      </c>
      <c r="B63" t="s">
        <v>1168</v>
      </c>
      <c r="C63" t="s">
        <v>442</v>
      </c>
      <c r="D63" t="s">
        <v>434</v>
      </c>
      <c r="E63" t="s">
        <v>772</v>
      </c>
      <c r="J63">
        <v>5</v>
      </c>
      <c r="L63" t="s">
        <v>511</v>
      </c>
      <c r="M63">
        <v>62</v>
      </c>
      <c r="N63" t="s">
        <v>434</v>
      </c>
      <c r="O63" t="s">
        <v>390</v>
      </c>
      <c r="Q63" t="s">
        <v>1373</v>
      </c>
      <c r="T63" t="s">
        <v>366</v>
      </c>
      <c r="V63" t="s">
        <v>434</v>
      </c>
      <c r="W63" t="s">
        <v>434</v>
      </c>
      <c r="X63" t="s">
        <v>434</v>
      </c>
      <c r="Y63" t="s">
        <v>434</v>
      </c>
      <c r="Z63" s="86" t="s">
        <v>434</v>
      </c>
      <c r="AA63" t="s">
        <v>434</v>
      </c>
      <c r="AB63" t="s">
        <v>434</v>
      </c>
      <c r="AC63" t="s">
        <v>366</v>
      </c>
      <c r="AD63" t="s">
        <v>379</v>
      </c>
      <c r="AG63">
        <v>0</v>
      </c>
      <c r="AH63">
        <v>0</v>
      </c>
      <c r="AI63">
        <v>0</v>
      </c>
      <c r="AJ63" t="s">
        <v>434</v>
      </c>
      <c r="AK63" t="s">
        <v>434</v>
      </c>
      <c r="AM63">
        <v>0</v>
      </c>
      <c r="AN63" t="s">
        <v>311</v>
      </c>
      <c r="AO63" t="s">
        <v>317</v>
      </c>
      <c r="AP63">
        <v>1</v>
      </c>
      <c r="AR63">
        <v>0</v>
      </c>
      <c r="AS63" t="s">
        <v>325</v>
      </c>
      <c r="AU63" t="s">
        <v>434</v>
      </c>
      <c r="AV63" t="s">
        <v>434</v>
      </c>
      <c r="AW63" t="s">
        <v>434</v>
      </c>
      <c r="AZ63" t="s">
        <v>434</v>
      </c>
      <c r="BH63" t="s">
        <v>434</v>
      </c>
      <c r="BL63" t="s">
        <v>434</v>
      </c>
      <c r="BM63">
        <v>0</v>
      </c>
      <c r="BN63" s="91">
        <v>0</v>
      </c>
      <c r="BO63">
        <v>0</v>
      </c>
      <c r="BP63" t="s">
        <v>434</v>
      </c>
      <c r="BQ63">
        <v>0</v>
      </c>
      <c r="BT63" s="91" t="s">
        <v>434</v>
      </c>
      <c r="BZ63" t="s">
        <v>773</v>
      </c>
      <c r="CC63" t="s">
        <v>774</v>
      </c>
      <c r="CE63" t="s">
        <v>773</v>
      </c>
      <c r="CG63" t="s">
        <v>775</v>
      </c>
      <c r="CM63" t="s">
        <v>434</v>
      </c>
      <c r="CN63" t="s">
        <v>434</v>
      </c>
      <c r="CO63" t="s">
        <v>434</v>
      </c>
      <c r="CP63" t="s">
        <v>434</v>
      </c>
      <c r="CQ63">
        <v>0</v>
      </c>
      <c r="CS63" t="s">
        <v>434</v>
      </c>
      <c r="CT63" t="s">
        <v>434</v>
      </c>
      <c r="CV63" t="s">
        <v>441</v>
      </c>
      <c r="CW63" t="s">
        <v>434</v>
      </c>
      <c r="CX63">
        <v>0</v>
      </c>
      <c r="CY63" t="s">
        <v>434</v>
      </c>
      <c r="CZ63">
        <v>0</v>
      </c>
      <c r="DA63" t="s">
        <v>434</v>
      </c>
      <c r="DC63" t="s">
        <v>434</v>
      </c>
      <c r="DD63" t="s">
        <v>434</v>
      </c>
      <c r="DE63" t="s">
        <v>434</v>
      </c>
      <c r="DG63">
        <v>0</v>
      </c>
      <c r="DH63" t="s">
        <v>434</v>
      </c>
      <c r="DJ63">
        <v>0</v>
      </c>
      <c r="DK63" t="s">
        <v>434</v>
      </c>
      <c r="DO63">
        <v>0</v>
      </c>
      <c r="DP63" t="s">
        <v>776</v>
      </c>
      <c r="DR63" t="s">
        <v>434</v>
      </c>
      <c r="DS63">
        <v>0</v>
      </c>
      <c r="DT63" t="s">
        <v>434</v>
      </c>
      <c r="DU63" t="s">
        <v>434</v>
      </c>
      <c r="DV63" s="97" t="s">
        <v>441</v>
      </c>
      <c r="DW63" s="91" t="s">
        <v>434</v>
      </c>
      <c r="DZ63" s="91" t="s">
        <v>441</v>
      </c>
      <c r="EA63" s="91" t="s">
        <v>434</v>
      </c>
      <c r="EC63" s="91" t="s">
        <v>434</v>
      </c>
    </row>
    <row r="64" spans="1:133">
      <c r="A64" t="s">
        <v>1250</v>
      </c>
      <c r="B64" t="s">
        <v>1169</v>
      </c>
      <c r="C64" t="s">
        <v>442</v>
      </c>
      <c r="D64" t="s">
        <v>434</v>
      </c>
      <c r="E64" t="s">
        <v>772</v>
      </c>
      <c r="J64">
        <v>5</v>
      </c>
      <c r="L64" t="s">
        <v>511</v>
      </c>
      <c r="M64">
        <v>63</v>
      </c>
      <c r="N64" t="s">
        <v>434</v>
      </c>
      <c r="O64" t="s">
        <v>390</v>
      </c>
      <c r="Q64" t="s">
        <v>1373</v>
      </c>
      <c r="T64" t="s">
        <v>366</v>
      </c>
      <c r="V64" t="s">
        <v>434</v>
      </c>
      <c r="W64" t="s">
        <v>434</v>
      </c>
      <c r="X64" t="s">
        <v>434</v>
      </c>
      <c r="Y64" t="s">
        <v>434</v>
      </c>
      <c r="Z64" s="86" t="s">
        <v>434</v>
      </c>
      <c r="AA64" t="s">
        <v>434</v>
      </c>
      <c r="AB64" t="s">
        <v>434</v>
      </c>
      <c r="AC64" t="s">
        <v>366</v>
      </c>
      <c r="AD64" t="s">
        <v>379</v>
      </c>
      <c r="AG64">
        <v>0</v>
      </c>
      <c r="AH64">
        <v>0</v>
      </c>
      <c r="AI64">
        <v>0</v>
      </c>
      <c r="AJ64" t="s">
        <v>434</v>
      </c>
      <c r="AK64" t="s">
        <v>434</v>
      </c>
      <c r="AM64">
        <v>0</v>
      </c>
      <c r="AN64" t="s">
        <v>311</v>
      </c>
      <c r="AO64" t="s">
        <v>317</v>
      </c>
      <c r="AP64">
        <v>1</v>
      </c>
      <c r="AR64">
        <v>0</v>
      </c>
      <c r="AS64" t="s">
        <v>325</v>
      </c>
      <c r="AU64" t="s">
        <v>434</v>
      </c>
      <c r="AV64" t="s">
        <v>434</v>
      </c>
      <c r="AW64" t="s">
        <v>434</v>
      </c>
      <c r="AZ64" t="s">
        <v>434</v>
      </c>
      <c r="BH64" t="s">
        <v>434</v>
      </c>
      <c r="BL64" t="s">
        <v>434</v>
      </c>
      <c r="BM64">
        <v>0</v>
      </c>
      <c r="BN64" s="91">
        <v>0</v>
      </c>
      <c r="BO64">
        <v>0</v>
      </c>
      <c r="BP64" t="s">
        <v>434</v>
      </c>
      <c r="BQ64">
        <v>0</v>
      </c>
      <c r="BT64" s="91" t="s">
        <v>434</v>
      </c>
      <c r="BZ64" t="s">
        <v>773</v>
      </c>
      <c r="CC64" t="s">
        <v>774</v>
      </c>
      <c r="CE64" t="s">
        <v>773</v>
      </c>
      <c r="CG64" t="s">
        <v>775</v>
      </c>
      <c r="CM64" t="s">
        <v>434</v>
      </c>
      <c r="CN64" t="s">
        <v>434</v>
      </c>
      <c r="CO64" t="s">
        <v>434</v>
      </c>
      <c r="CP64" t="s">
        <v>434</v>
      </c>
      <c r="CQ64">
        <v>0</v>
      </c>
      <c r="CS64" t="s">
        <v>434</v>
      </c>
      <c r="CT64" t="s">
        <v>434</v>
      </c>
      <c r="CV64" t="s">
        <v>441</v>
      </c>
      <c r="CW64" t="s">
        <v>434</v>
      </c>
      <c r="CX64">
        <v>0</v>
      </c>
      <c r="CY64" t="s">
        <v>434</v>
      </c>
      <c r="CZ64">
        <v>0</v>
      </c>
      <c r="DA64" t="s">
        <v>434</v>
      </c>
      <c r="DC64" t="s">
        <v>434</v>
      </c>
      <c r="DD64" t="s">
        <v>434</v>
      </c>
      <c r="DE64" t="s">
        <v>434</v>
      </c>
      <c r="DG64">
        <v>0</v>
      </c>
      <c r="DH64" t="s">
        <v>434</v>
      </c>
      <c r="DJ64">
        <v>0</v>
      </c>
      <c r="DK64" t="s">
        <v>434</v>
      </c>
      <c r="DO64">
        <v>0</v>
      </c>
      <c r="DP64" t="s">
        <v>776</v>
      </c>
      <c r="DR64" t="s">
        <v>434</v>
      </c>
      <c r="DS64">
        <v>0</v>
      </c>
      <c r="DT64" t="s">
        <v>434</v>
      </c>
      <c r="DU64" t="s">
        <v>434</v>
      </c>
      <c r="DV64" s="97" t="s">
        <v>441</v>
      </c>
      <c r="DW64" s="91" t="s">
        <v>434</v>
      </c>
      <c r="DZ64" s="91" t="s">
        <v>441</v>
      </c>
      <c r="EA64" s="91" t="s">
        <v>434</v>
      </c>
      <c r="EC64" s="91" t="s">
        <v>434</v>
      </c>
    </row>
    <row r="65" spans="1:133">
      <c r="A65" t="s">
        <v>1251</v>
      </c>
      <c r="B65" t="s">
        <v>1170</v>
      </c>
      <c r="C65" t="s">
        <v>442</v>
      </c>
      <c r="D65" t="s">
        <v>434</v>
      </c>
      <c r="E65" t="s">
        <v>772</v>
      </c>
      <c r="J65">
        <v>5</v>
      </c>
      <c r="L65" t="s">
        <v>511</v>
      </c>
      <c r="M65">
        <v>64</v>
      </c>
      <c r="N65" t="s">
        <v>434</v>
      </c>
      <c r="O65" t="s">
        <v>390</v>
      </c>
      <c r="Q65" t="s">
        <v>1373</v>
      </c>
      <c r="T65" t="s">
        <v>366</v>
      </c>
      <c r="V65" t="s">
        <v>434</v>
      </c>
      <c r="W65" t="s">
        <v>434</v>
      </c>
      <c r="X65" t="s">
        <v>434</v>
      </c>
      <c r="Y65" t="s">
        <v>434</v>
      </c>
      <c r="Z65" s="86" t="s">
        <v>434</v>
      </c>
      <c r="AA65" t="s">
        <v>434</v>
      </c>
      <c r="AB65" t="s">
        <v>434</v>
      </c>
      <c r="AC65" t="s">
        <v>366</v>
      </c>
      <c r="AD65" t="s">
        <v>379</v>
      </c>
      <c r="AG65">
        <v>0</v>
      </c>
      <c r="AH65">
        <v>0</v>
      </c>
      <c r="AI65">
        <v>0</v>
      </c>
      <c r="AJ65" t="s">
        <v>434</v>
      </c>
      <c r="AK65" t="s">
        <v>434</v>
      </c>
      <c r="AM65">
        <v>0</v>
      </c>
      <c r="AN65" t="s">
        <v>311</v>
      </c>
      <c r="AO65" t="s">
        <v>317</v>
      </c>
      <c r="AP65">
        <v>1</v>
      </c>
      <c r="AR65">
        <v>0</v>
      </c>
      <c r="AS65" t="s">
        <v>325</v>
      </c>
      <c r="AU65" t="s">
        <v>434</v>
      </c>
      <c r="AV65" t="s">
        <v>434</v>
      </c>
      <c r="AW65" t="s">
        <v>434</v>
      </c>
      <c r="AZ65" t="s">
        <v>434</v>
      </c>
      <c r="BH65" t="s">
        <v>434</v>
      </c>
      <c r="BL65" t="s">
        <v>434</v>
      </c>
      <c r="BM65">
        <v>0</v>
      </c>
      <c r="BN65" s="91">
        <v>0</v>
      </c>
      <c r="BO65">
        <v>0</v>
      </c>
      <c r="BP65" t="s">
        <v>434</v>
      </c>
      <c r="BQ65">
        <v>0</v>
      </c>
      <c r="BT65" s="91" t="s">
        <v>434</v>
      </c>
      <c r="BZ65" t="s">
        <v>773</v>
      </c>
      <c r="CC65" t="s">
        <v>774</v>
      </c>
      <c r="CE65" t="s">
        <v>773</v>
      </c>
      <c r="CG65" t="s">
        <v>775</v>
      </c>
      <c r="CM65" t="s">
        <v>434</v>
      </c>
      <c r="CN65" t="s">
        <v>434</v>
      </c>
      <c r="CO65" t="s">
        <v>434</v>
      </c>
      <c r="CP65" t="s">
        <v>434</v>
      </c>
      <c r="CQ65">
        <v>0</v>
      </c>
      <c r="CS65" t="s">
        <v>434</v>
      </c>
      <c r="CT65" t="s">
        <v>434</v>
      </c>
      <c r="CV65" t="s">
        <v>441</v>
      </c>
      <c r="CW65" t="s">
        <v>434</v>
      </c>
      <c r="CX65">
        <v>0</v>
      </c>
      <c r="CY65" t="s">
        <v>434</v>
      </c>
      <c r="CZ65">
        <v>0</v>
      </c>
      <c r="DA65" t="s">
        <v>434</v>
      </c>
      <c r="DC65" t="s">
        <v>434</v>
      </c>
      <c r="DD65" t="s">
        <v>434</v>
      </c>
      <c r="DE65" t="s">
        <v>434</v>
      </c>
      <c r="DG65">
        <v>0</v>
      </c>
      <c r="DH65" t="s">
        <v>434</v>
      </c>
      <c r="DJ65">
        <v>0</v>
      </c>
      <c r="DK65" t="s">
        <v>434</v>
      </c>
      <c r="DO65">
        <v>0</v>
      </c>
      <c r="DP65" t="s">
        <v>776</v>
      </c>
      <c r="DR65" t="s">
        <v>434</v>
      </c>
      <c r="DS65">
        <v>0</v>
      </c>
      <c r="DT65" t="s">
        <v>434</v>
      </c>
      <c r="DU65" t="s">
        <v>434</v>
      </c>
      <c r="DV65" s="97" t="s">
        <v>441</v>
      </c>
      <c r="DW65" s="91" t="s">
        <v>434</v>
      </c>
      <c r="DZ65" s="91" t="s">
        <v>441</v>
      </c>
      <c r="EA65" s="91" t="s">
        <v>434</v>
      </c>
      <c r="EC65" s="91" t="s">
        <v>434</v>
      </c>
    </row>
    <row r="66" spans="1:133">
      <c r="A66" t="s">
        <v>1252</v>
      </c>
      <c r="B66" t="s">
        <v>1171</v>
      </c>
      <c r="C66" t="s">
        <v>442</v>
      </c>
      <c r="D66" t="s">
        <v>434</v>
      </c>
      <c r="E66" t="s">
        <v>772</v>
      </c>
      <c r="J66">
        <v>5</v>
      </c>
      <c r="L66" t="s">
        <v>511</v>
      </c>
      <c r="M66">
        <v>65</v>
      </c>
      <c r="N66" t="s">
        <v>434</v>
      </c>
      <c r="O66" t="s">
        <v>390</v>
      </c>
      <c r="Q66" t="s">
        <v>1373</v>
      </c>
      <c r="T66" t="s">
        <v>366</v>
      </c>
      <c r="V66" t="s">
        <v>434</v>
      </c>
      <c r="W66" t="s">
        <v>434</v>
      </c>
      <c r="X66" t="s">
        <v>434</v>
      </c>
      <c r="Y66" t="s">
        <v>434</v>
      </c>
      <c r="Z66" s="86" t="s">
        <v>434</v>
      </c>
      <c r="AA66" t="s">
        <v>434</v>
      </c>
      <c r="AB66" t="s">
        <v>434</v>
      </c>
      <c r="AC66" t="s">
        <v>366</v>
      </c>
      <c r="AD66" t="s">
        <v>379</v>
      </c>
      <c r="AG66">
        <v>0</v>
      </c>
      <c r="AH66">
        <v>0</v>
      </c>
      <c r="AI66">
        <v>0</v>
      </c>
      <c r="AJ66" t="s">
        <v>434</v>
      </c>
      <c r="AK66" t="s">
        <v>434</v>
      </c>
      <c r="AM66">
        <v>0</v>
      </c>
      <c r="AN66" t="s">
        <v>311</v>
      </c>
      <c r="AO66" t="s">
        <v>317</v>
      </c>
      <c r="AP66">
        <v>1</v>
      </c>
      <c r="AR66">
        <v>0</v>
      </c>
      <c r="AS66" t="s">
        <v>325</v>
      </c>
      <c r="AU66" t="s">
        <v>434</v>
      </c>
      <c r="AV66" t="s">
        <v>434</v>
      </c>
      <c r="AW66" t="s">
        <v>434</v>
      </c>
      <c r="AZ66" t="s">
        <v>434</v>
      </c>
      <c r="BH66" t="s">
        <v>434</v>
      </c>
      <c r="BL66" t="s">
        <v>434</v>
      </c>
      <c r="BM66">
        <v>0</v>
      </c>
      <c r="BN66" s="91">
        <v>0</v>
      </c>
      <c r="BO66">
        <v>0</v>
      </c>
      <c r="BP66" t="s">
        <v>434</v>
      </c>
      <c r="BQ66">
        <v>0</v>
      </c>
      <c r="BT66" s="91" t="s">
        <v>434</v>
      </c>
      <c r="BZ66" t="s">
        <v>773</v>
      </c>
      <c r="CC66" t="s">
        <v>774</v>
      </c>
      <c r="CE66" t="s">
        <v>773</v>
      </c>
      <c r="CG66" t="s">
        <v>775</v>
      </c>
      <c r="CM66" t="s">
        <v>434</v>
      </c>
      <c r="CN66" t="s">
        <v>434</v>
      </c>
      <c r="CO66" t="s">
        <v>434</v>
      </c>
      <c r="CP66" t="s">
        <v>434</v>
      </c>
      <c r="CQ66">
        <v>0</v>
      </c>
      <c r="CS66" t="s">
        <v>434</v>
      </c>
      <c r="CT66" t="s">
        <v>434</v>
      </c>
      <c r="CV66" t="s">
        <v>441</v>
      </c>
      <c r="CW66" t="s">
        <v>434</v>
      </c>
      <c r="CX66">
        <v>0</v>
      </c>
      <c r="CY66" t="s">
        <v>434</v>
      </c>
      <c r="CZ66">
        <v>0</v>
      </c>
      <c r="DA66" t="s">
        <v>434</v>
      </c>
      <c r="DC66" t="s">
        <v>434</v>
      </c>
      <c r="DD66" t="s">
        <v>434</v>
      </c>
      <c r="DE66" t="s">
        <v>434</v>
      </c>
      <c r="DG66">
        <v>0</v>
      </c>
      <c r="DH66" t="s">
        <v>434</v>
      </c>
      <c r="DJ66">
        <v>0</v>
      </c>
      <c r="DK66" t="s">
        <v>434</v>
      </c>
      <c r="DO66">
        <v>0</v>
      </c>
      <c r="DP66" t="s">
        <v>776</v>
      </c>
      <c r="DR66" t="s">
        <v>434</v>
      </c>
      <c r="DS66">
        <v>0</v>
      </c>
      <c r="DT66" t="s">
        <v>434</v>
      </c>
      <c r="DU66" t="s">
        <v>434</v>
      </c>
      <c r="DV66" s="97" t="s">
        <v>441</v>
      </c>
      <c r="DW66" s="91" t="s">
        <v>434</v>
      </c>
      <c r="DZ66" s="91" t="s">
        <v>441</v>
      </c>
      <c r="EA66" s="91" t="s">
        <v>434</v>
      </c>
      <c r="EC66" s="91" t="s">
        <v>434</v>
      </c>
    </row>
    <row r="67" spans="1:133">
      <c r="A67" t="s">
        <v>1253</v>
      </c>
      <c r="B67" t="s">
        <v>1172</v>
      </c>
      <c r="C67" t="s">
        <v>442</v>
      </c>
      <c r="D67" t="s">
        <v>434</v>
      </c>
      <c r="E67" t="s">
        <v>772</v>
      </c>
      <c r="J67">
        <v>5</v>
      </c>
      <c r="L67" t="s">
        <v>511</v>
      </c>
      <c r="M67">
        <v>66</v>
      </c>
      <c r="N67" t="s">
        <v>434</v>
      </c>
      <c r="O67" t="s">
        <v>390</v>
      </c>
      <c r="Q67" t="s">
        <v>1373</v>
      </c>
      <c r="T67" t="s">
        <v>366</v>
      </c>
      <c r="V67" t="s">
        <v>434</v>
      </c>
      <c r="W67" t="s">
        <v>434</v>
      </c>
      <c r="X67" t="s">
        <v>434</v>
      </c>
      <c r="Y67" t="s">
        <v>434</v>
      </c>
      <c r="Z67" s="86" t="s">
        <v>434</v>
      </c>
      <c r="AA67" t="s">
        <v>434</v>
      </c>
      <c r="AB67" t="s">
        <v>434</v>
      </c>
      <c r="AC67" t="s">
        <v>366</v>
      </c>
      <c r="AD67" t="s">
        <v>379</v>
      </c>
      <c r="AG67">
        <v>0</v>
      </c>
      <c r="AH67">
        <v>0</v>
      </c>
      <c r="AI67">
        <v>0</v>
      </c>
      <c r="AJ67" t="s">
        <v>434</v>
      </c>
      <c r="AK67" t="s">
        <v>434</v>
      </c>
      <c r="AM67">
        <v>0</v>
      </c>
      <c r="AN67" t="s">
        <v>311</v>
      </c>
      <c r="AO67" t="s">
        <v>317</v>
      </c>
      <c r="AP67">
        <v>1</v>
      </c>
      <c r="AR67">
        <v>0</v>
      </c>
      <c r="AS67" t="s">
        <v>325</v>
      </c>
      <c r="AU67" t="s">
        <v>434</v>
      </c>
      <c r="AV67" t="s">
        <v>434</v>
      </c>
      <c r="AW67" t="s">
        <v>434</v>
      </c>
      <c r="AZ67" t="s">
        <v>434</v>
      </c>
      <c r="BH67" t="s">
        <v>434</v>
      </c>
      <c r="BL67" t="s">
        <v>434</v>
      </c>
      <c r="BM67">
        <v>0</v>
      </c>
      <c r="BN67" s="91">
        <v>0</v>
      </c>
      <c r="BO67">
        <v>0</v>
      </c>
      <c r="BP67" t="s">
        <v>434</v>
      </c>
      <c r="BQ67">
        <v>0</v>
      </c>
      <c r="BT67" s="91" t="s">
        <v>434</v>
      </c>
      <c r="BZ67" t="s">
        <v>773</v>
      </c>
      <c r="CC67" t="s">
        <v>774</v>
      </c>
      <c r="CE67" t="s">
        <v>773</v>
      </c>
      <c r="CG67" t="s">
        <v>775</v>
      </c>
      <c r="CM67" t="s">
        <v>434</v>
      </c>
      <c r="CN67" t="s">
        <v>434</v>
      </c>
      <c r="CO67" t="s">
        <v>434</v>
      </c>
      <c r="CP67" t="s">
        <v>434</v>
      </c>
      <c r="CQ67">
        <v>0</v>
      </c>
      <c r="CS67" t="s">
        <v>434</v>
      </c>
      <c r="CT67" t="s">
        <v>434</v>
      </c>
      <c r="CV67" t="s">
        <v>441</v>
      </c>
      <c r="CW67" t="s">
        <v>434</v>
      </c>
      <c r="CX67">
        <v>0</v>
      </c>
      <c r="CY67" t="s">
        <v>434</v>
      </c>
      <c r="CZ67">
        <v>0</v>
      </c>
      <c r="DA67" t="s">
        <v>434</v>
      </c>
      <c r="DC67" t="s">
        <v>434</v>
      </c>
      <c r="DD67" t="s">
        <v>434</v>
      </c>
      <c r="DE67" t="s">
        <v>434</v>
      </c>
      <c r="DG67">
        <v>0</v>
      </c>
      <c r="DH67" t="s">
        <v>434</v>
      </c>
      <c r="DJ67">
        <v>0</v>
      </c>
      <c r="DK67" t="s">
        <v>434</v>
      </c>
      <c r="DO67">
        <v>0</v>
      </c>
      <c r="DP67" t="s">
        <v>776</v>
      </c>
      <c r="DR67" t="s">
        <v>434</v>
      </c>
      <c r="DS67">
        <v>0</v>
      </c>
      <c r="DT67" t="s">
        <v>434</v>
      </c>
      <c r="DU67" t="s">
        <v>434</v>
      </c>
      <c r="DV67" s="97" t="s">
        <v>441</v>
      </c>
      <c r="DW67" s="91" t="s">
        <v>434</v>
      </c>
      <c r="DZ67" s="91" t="s">
        <v>441</v>
      </c>
      <c r="EA67" s="91" t="s">
        <v>434</v>
      </c>
      <c r="EC67" s="91" t="s">
        <v>434</v>
      </c>
    </row>
    <row r="68" spans="1:133">
      <c r="A68" t="s">
        <v>1254</v>
      </c>
      <c r="B68" t="s">
        <v>1173</v>
      </c>
      <c r="C68" t="s">
        <v>442</v>
      </c>
      <c r="D68" t="s">
        <v>434</v>
      </c>
      <c r="E68" t="s">
        <v>772</v>
      </c>
      <c r="J68">
        <v>5</v>
      </c>
      <c r="L68" t="s">
        <v>511</v>
      </c>
      <c r="M68">
        <v>67</v>
      </c>
      <c r="N68" t="s">
        <v>434</v>
      </c>
      <c r="O68" t="s">
        <v>390</v>
      </c>
      <c r="Q68" t="s">
        <v>1373</v>
      </c>
      <c r="T68" t="s">
        <v>366</v>
      </c>
      <c r="V68" t="s">
        <v>434</v>
      </c>
      <c r="W68" t="s">
        <v>434</v>
      </c>
      <c r="X68" t="s">
        <v>434</v>
      </c>
      <c r="Y68" t="s">
        <v>434</v>
      </c>
      <c r="Z68" s="86" t="s">
        <v>434</v>
      </c>
      <c r="AA68" t="s">
        <v>434</v>
      </c>
      <c r="AB68" t="s">
        <v>434</v>
      </c>
      <c r="AC68" t="s">
        <v>366</v>
      </c>
      <c r="AD68" t="s">
        <v>379</v>
      </c>
      <c r="AG68">
        <v>0</v>
      </c>
      <c r="AH68">
        <v>0</v>
      </c>
      <c r="AI68">
        <v>0</v>
      </c>
      <c r="AJ68" t="s">
        <v>434</v>
      </c>
      <c r="AK68" t="s">
        <v>434</v>
      </c>
      <c r="AM68">
        <v>0</v>
      </c>
      <c r="AN68" t="s">
        <v>311</v>
      </c>
      <c r="AO68" t="s">
        <v>317</v>
      </c>
      <c r="AP68">
        <v>1</v>
      </c>
      <c r="AR68">
        <v>0</v>
      </c>
      <c r="AS68" t="s">
        <v>325</v>
      </c>
      <c r="AU68" t="s">
        <v>434</v>
      </c>
      <c r="AV68" t="s">
        <v>434</v>
      </c>
      <c r="AW68" t="s">
        <v>434</v>
      </c>
      <c r="AZ68" t="s">
        <v>434</v>
      </c>
      <c r="BH68" t="s">
        <v>434</v>
      </c>
      <c r="BL68" t="s">
        <v>434</v>
      </c>
      <c r="BM68">
        <v>0</v>
      </c>
      <c r="BN68" s="91">
        <v>0</v>
      </c>
      <c r="BO68">
        <v>0</v>
      </c>
      <c r="BP68" t="s">
        <v>434</v>
      </c>
      <c r="BQ68">
        <v>0</v>
      </c>
      <c r="BT68" s="91" t="s">
        <v>434</v>
      </c>
      <c r="BZ68" t="s">
        <v>773</v>
      </c>
      <c r="CC68" t="s">
        <v>774</v>
      </c>
      <c r="CE68" t="s">
        <v>773</v>
      </c>
      <c r="CG68" t="s">
        <v>775</v>
      </c>
      <c r="CM68" t="s">
        <v>434</v>
      </c>
      <c r="CN68" t="s">
        <v>434</v>
      </c>
      <c r="CO68" t="s">
        <v>434</v>
      </c>
      <c r="CP68" t="s">
        <v>434</v>
      </c>
      <c r="CQ68">
        <v>0</v>
      </c>
      <c r="CS68" t="s">
        <v>434</v>
      </c>
      <c r="CT68" t="s">
        <v>434</v>
      </c>
      <c r="CV68" t="s">
        <v>441</v>
      </c>
      <c r="CW68" t="s">
        <v>434</v>
      </c>
      <c r="CX68">
        <v>0</v>
      </c>
      <c r="CY68" t="s">
        <v>434</v>
      </c>
      <c r="CZ68">
        <v>0</v>
      </c>
      <c r="DA68" t="s">
        <v>434</v>
      </c>
      <c r="DC68" t="s">
        <v>434</v>
      </c>
      <c r="DD68" t="s">
        <v>434</v>
      </c>
      <c r="DE68" t="s">
        <v>434</v>
      </c>
      <c r="DG68">
        <v>0</v>
      </c>
      <c r="DH68" t="s">
        <v>434</v>
      </c>
      <c r="DJ68">
        <v>0</v>
      </c>
      <c r="DK68" t="s">
        <v>434</v>
      </c>
      <c r="DO68">
        <v>0</v>
      </c>
      <c r="DP68" t="s">
        <v>776</v>
      </c>
      <c r="DR68" t="s">
        <v>434</v>
      </c>
      <c r="DS68">
        <v>0</v>
      </c>
      <c r="DT68" t="s">
        <v>434</v>
      </c>
      <c r="DU68" t="s">
        <v>434</v>
      </c>
      <c r="DV68" s="97" t="s">
        <v>441</v>
      </c>
      <c r="DW68" s="91" t="s">
        <v>434</v>
      </c>
      <c r="DZ68" s="91" t="s">
        <v>441</v>
      </c>
      <c r="EA68" s="91" t="s">
        <v>434</v>
      </c>
      <c r="EC68" s="91" t="s">
        <v>434</v>
      </c>
    </row>
    <row r="69" spans="1:133">
      <c r="A69" t="s">
        <v>1255</v>
      </c>
      <c r="B69" t="s">
        <v>1174</v>
      </c>
      <c r="C69" t="s">
        <v>442</v>
      </c>
      <c r="D69" t="s">
        <v>434</v>
      </c>
      <c r="E69" t="s">
        <v>772</v>
      </c>
      <c r="J69">
        <v>5</v>
      </c>
      <c r="L69" t="s">
        <v>511</v>
      </c>
      <c r="M69">
        <v>68</v>
      </c>
      <c r="N69" t="s">
        <v>434</v>
      </c>
      <c r="O69" t="s">
        <v>390</v>
      </c>
      <c r="Q69" t="s">
        <v>1373</v>
      </c>
      <c r="T69" t="s">
        <v>366</v>
      </c>
      <c r="V69" t="s">
        <v>434</v>
      </c>
      <c r="W69" t="s">
        <v>434</v>
      </c>
      <c r="X69" t="s">
        <v>434</v>
      </c>
      <c r="Y69" t="s">
        <v>434</v>
      </c>
      <c r="Z69" s="86" t="s">
        <v>434</v>
      </c>
      <c r="AA69" t="s">
        <v>434</v>
      </c>
      <c r="AB69" t="s">
        <v>434</v>
      </c>
      <c r="AC69" t="s">
        <v>366</v>
      </c>
      <c r="AD69" t="s">
        <v>379</v>
      </c>
      <c r="AG69">
        <v>0</v>
      </c>
      <c r="AH69">
        <v>0</v>
      </c>
      <c r="AI69">
        <v>0</v>
      </c>
      <c r="AJ69" t="s">
        <v>434</v>
      </c>
      <c r="AK69" t="s">
        <v>434</v>
      </c>
      <c r="AM69">
        <v>0</v>
      </c>
      <c r="AN69" t="s">
        <v>311</v>
      </c>
      <c r="AO69" t="s">
        <v>317</v>
      </c>
      <c r="AP69">
        <v>1</v>
      </c>
      <c r="AR69">
        <v>0</v>
      </c>
      <c r="AS69" t="s">
        <v>325</v>
      </c>
      <c r="AU69" t="s">
        <v>434</v>
      </c>
      <c r="AV69" t="s">
        <v>434</v>
      </c>
      <c r="AW69" t="s">
        <v>434</v>
      </c>
      <c r="AZ69" t="s">
        <v>434</v>
      </c>
      <c r="BH69" t="s">
        <v>434</v>
      </c>
      <c r="BL69" t="s">
        <v>434</v>
      </c>
      <c r="BM69">
        <v>0</v>
      </c>
      <c r="BN69" s="91">
        <v>0</v>
      </c>
      <c r="BO69">
        <v>0</v>
      </c>
      <c r="BP69" t="s">
        <v>434</v>
      </c>
      <c r="BQ69">
        <v>0</v>
      </c>
      <c r="BT69" s="91" t="s">
        <v>434</v>
      </c>
      <c r="BZ69" t="s">
        <v>773</v>
      </c>
      <c r="CC69" t="s">
        <v>774</v>
      </c>
      <c r="CE69" t="s">
        <v>773</v>
      </c>
      <c r="CG69" t="s">
        <v>775</v>
      </c>
      <c r="CM69" t="s">
        <v>434</v>
      </c>
      <c r="CN69" t="s">
        <v>434</v>
      </c>
      <c r="CO69" t="s">
        <v>434</v>
      </c>
      <c r="CP69" t="s">
        <v>434</v>
      </c>
      <c r="CQ69">
        <v>0</v>
      </c>
      <c r="CS69" t="s">
        <v>434</v>
      </c>
      <c r="CT69" t="s">
        <v>434</v>
      </c>
      <c r="CV69" t="s">
        <v>441</v>
      </c>
      <c r="CW69" t="s">
        <v>434</v>
      </c>
      <c r="CX69">
        <v>0</v>
      </c>
      <c r="CY69" t="s">
        <v>434</v>
      </c>
      <c r="CZ69">
        <v>0</v>
      </c>
      <c r="DA69" t="s">
        <v>434</v>
      </c>
      <c r="DC69" t="s">
        <v>434</v>
      </c>
      <c r="DD69" t="s">
        <v>434</v>
      </c>
      <c r="DE69" t="s">
        <v>434</v>
      </c>
      <c r="DG69">
        <v>0</v>
      </c>
      <c r="DH69" t="s">
        <v>434</v>
      </c>
      <c r="DJ69">
        <v>0</v>
      </c>
      <c r="DK69" t="s">
        <v>434</v>
      </c>
      <c r="DO69">
        <v>0</v>
      </c>
      <c r="DP69" t="s">
        <v>776</v>
      </c>
      <c r="DR69" t="s">
        <v>434</v>
      </c>
      <c r="DS69">
        <v>0</v>
      </c>
      <c r="DT69" t="s">
        <v>434</v>
      </c>
      <c r="DU69" t="s">
        <v>434</v>
      </c>
      <c r="DV69" s="97" t="s">
        <v>441</v>
      </c>
      <c r="DW69" s="91" t="s">
        <v>434</v>
      </c>
      <c r="DZ69" s="91" t="s">
        <v>441</v>
      </c>
      <c r="EA69" s="91" t="s">
        <v>434</v>
      </c>
      <c r="EC69" s="91" t="s">
        <v>434</v>
      </c>
    </row>
    <row r="70" spans="1:133">
      <c r="A70" t="s">
        <v>1256</v>
      </c>
      <c r="B70" t="s">
        <v>1175</v>
      </c>
      <c r="C70" t="s">
        <v>442</v>
      </c>
      <c r="D70" t="s">
        <v>434</v>
      </c>
      <c r="E70" t="s">
        <v>772</v>
      </c>
      <c r="J70">
        <v>5</v>
      </c>
      <c r="L70" t="s">
        <v>511</v>
      </c>
      <c r="M70">
        <v>69</v>
      </c>
      <c r="N70" t="s">
        <v>434</v>
      </c>
      <c r="O70" t="s">
        <v>390</v>
      </c>
      <c r="Q70" t="s">
        <v>1373</v>
      </c>
      <c r="T70" t="s">
        <v>366</v>
      </c>
      <c r="V70" t="s">
        <v>434</v>
      </c>
      <c r="W70" t="s">
        <v>434</v>
      </c>
      <c r="X70" t="s">
        <v>434</v>
      </c>
      <c r="Y70" t="s">
        <v>434</v>
      </c>
      <c r="Z70" s="86" t="s">
        <v>434</v>
      </c>
      <c r="AA70" t="s">
        <v>434</v>
      </c>
      <c r="AB70" t="s">
        <v>434</v>
      </c>
      <c r="AC70" t="s">
        <v>366</v>
      </c>
      <c r="AD70" t="s">
        <v>379</v>
      </c>
      <c r="AG70">
        <v>0</v>
      </c>
      <c r="AH70">
        <v>0</v>
      </c>
      <c r="AI70">
        <v>0</v>
      </c>
      <c r="AJ70" t="s">
        <v>434</v>
      </c>
      <c r="AK70" t="s">
        <v>434</v>
      </c>
      <c r="AM70">
        <v>0</v>
      </c>
      <c r="AN70" t="s">
        <v>311</v>
      </c>
      <c r="AO70" t="s">
        <v>317</v>
      </c>
      <c r="AP70">
        <v>1</v>
      </c>
      <c r="AR70">
        <v>0</v>
      </c>
      <c r="AS70" t="s">
        <v>325</v>
      </c>
      <c r="AU70" t="s">
        <v>434</v>
      </c>
      <c r="AV70" t="s">
        <v>434</v>
      </c>
      <c r="AW70" t="s">
        <v>434</v>
      </c>
      <c r="AZ70" t="s">
        <v>434</v>
      </c>
      <c r="BH70" t="s">
        <v>434</v>
      </c>
      <c r="BL70" t="s">
        <v>434</v>
      </c>
      <c r="BM70">
        <v>0</v>
      </c>
      <c r="BN70" s="91">
        <v>0</v>
      </c>
      <c r="BO70">
        <v>0</v>
      </c>
      <c r="BP70" t="s">
        <v>434</v>
      </c>
      <c r="BQ70">
        <v>0</v>
      </c>
      <c r="BT70" s="91" t="s">
        <v>434</v>
      </c>
      <c r="BZ70" t="s">
        <v>773</v>
      </c>
      <c r="CC70" t="s">
        <v>774</v>
      </c>
      <c r="CE70" t="s">
        <v>773</v>
      </c>
      <c r="CG70" t="s">
        <v>775</v>
      </c>
      <c r="CM70" t="s">
        <v>434</v>
      </c>
      <c r="CN70" t="s">
        <v>434</v>
      </c>
      <c r="CO70" t="s">
        <v>434</v>
      </c>
      <c r="CP70" t="s">
        <v>434</v>
      </c>
      <c r="CQ70">
        <v>0</v>
      </c>
      <c r="CS70" t="s">
        <v>434</v>
      </c>
      <c r="CT70" t="s">
        <v>434</v>
      </c>
      <c r="CV70" t="s">
        <v>441</v>
      </c>
      <c r="CW70" t="s">
        <v>434</v>
      </c>
      <c r="CX70">
        <v>0</v>
      </c>
      <c r="CY70" t="s">
        <v>434</v>
      </c>
      <c r="CZ70">
        <v>0</v>
      </c>
      <c r="DA70" t="s">
        <v>434</v>
      </c>
      <c r="DC70" t="s">
        <v>434</v>
      </c>
      <c r="DD70" t="s">
        <v>434</v>
      </c>
      <c r="DE70" t="s">
        <v>434</v>
      </c>
      <c r="DG70">
        <v>0</v>
      </c>
      <c r="DH70" t="s">
        <v>434</v>
      </c>
      <c r="DJ70">
        <v>0</v>
      </c>
      <c r="DK70" t="s">
        <v>434</v>
      </c>
      <c r="DO70">
        <v>0</v>
      </c>
      <c r="DP70" t="s">
        <v>776</v>
      </c>
      <c r="DR70" t="s">
        <v>434</v>
      </c>
      <c r="DS70">
        <v>0</v>
      </c>
      <c r="DT70" t="s">
        <v>434</v>
      </c>
      <c r="DU70" t="s">
        <v>434</v>
      </c>
      <c r="DV70" s="97" t="s">
        <v>441</v>
      </c>
      <c r="DW70" s="91" t="s">
        <v>434</v>
      </c>
      <c r="DZ70" s="91" t="s">
        <v>441</v>
      </c>
      <c r="EA70" s="91" t="s">
        <v>434</v>
      </c>
      <c r="EC70" s="91" t="s">
        <v>434</v>
      </c>
    </row>
    <row r="71" spans="1:133">
      <c r="A71" t="s">
        <v>1257</v>
      </c>
      <c r="B71" t="s">
        <v>1176</v>
      </c>
      <c r="C71" t="s">
        <v>442</v>
      </c>
      <c r="D71" t="s">
        <v>434</v>
      </c>
      <c r="E71" t="s">
        <v>772</v>
      </c>
      <c r="J71">
        <v>5</v>
      </c>
      <c r="L71" t="s">
        <v>511</v>
      </c>
      <c r="M71">
        <v>70</v>
      </c>
      <c r="N71" t="s">
        <v>434</v>
      </c>
      <c r="O71" t="s">
        <v>390</v>
      </c>
      <c r="Q71" t="s">
        <v>1373</v>
      </c>
      <c r="T71" t="s">
        <v>366</v>
      </c>
      <c r="V71" t="s">
        <v>434</v>
      </c>
      <c r="W71" t="s">
        <v>434</v>
      </c>
      <c r="X71" t="s">
        <v>434</v>
      </c>
      <c r="Y71" t="s">
        <v>434</v>
      </c>
      <c r="Z71" s="86" t="s">
        <v>434</v>
      </c>
      <c r="AA71" t="s">
        <v>434</v>
      </c>
      <c r="AB71" t="s">
        <v>434</v>
      </c>
      <c r="AC71" t="s">
        <v>366</v>
      </c>
      <c r="AD71" t="s">
        <v>379</v>
      </c>
      <c r="AG71">
        <v>0</v>
      </c>
      <c r="AH71">
        <v>0</v>
      </c>
      <c r="AI71">
        <v>0</v>
      </c>
      <c r="AJ71" t="s">
        <v>434</v>
      </c>
      <c r="AK71" t="s">
        <v>434</v>
      </c>
      <c r="AM71">
        <v>0</v>
      </c>
      <c r="AN71" t="s">
        <v>311</v>
      </c>
      <c r="AO71" t="s">
        <v>317</v>
      </c>
      <c r="AP71">
        <v>1</v>
      </c>
      <c r="AR71">
        <v>0</v>
      </c>
      <c r="AS71" t="s">
        <v>325</v>
      </c>
      <c r="AU71" t="s">
        <v>434</v>
      </c>
      <c r="AV71" t="s">
        <v>434</v>
      </c>
      <c r="AW71" t="s">
        <v>434</v>
      </c>
      <c r="AZ71" t="s">
        <v>434</v>
      </c>
      <c r="BH71" t="s">
        <v>434</v>
      </c>
      <c r="BL71" t="s">
        <v>434</v>
      </c>
      <c r="BM71">
        <v>0</v>
      </c>
      <c r="BN71" s="91">
        <v>0</v>
      </c>
      <c r="BO71">
        <v>0</v>
      </c>
      <c r="BP71" t="s">
        <v>434</v>
      </c>
      <c r="BQ71">
        <v>0</v>
      </c>
      <c r="BT71" s="91" t="s">
        <v>434</v>
      </c>
      <c r="BZ71" t="s">
        <v>773</v>
      </c>
      <c r="CC71" t="s">
        <v>774</v>
      </c>
      <c r="CE71" t="s">
        <v>773</v>
      </c>
      <c r="CG71" t="s">
        <v>775</v>
      </c>
      <c r="CM71" t="s">
        <v>434</v>
      </c>
      <c r="CN71" t="s">
        <v>434</v>
      </c>
      <c r="CO71" t="s">
        <v>434</v>
      </c>
      <c r="CP71" t="s">
        <v>434</v>
      </c>
      <c r="CQ71">
        <v>0</v>
      </c>
      <c r="CS71" t="s">
        <v>434</v>
      </c>
      <c r="CT71" t="s">
        <v>434</v>
      </c>
      <c r="CV71" t="s">
        <v>441</v>
      </c>
      <c r="CW71" t="s">
        <v>434</v>
      </c>
      <c r="CX71">
        <v>0</v>
      </c>
      <c r="CY71" t="s">
        <v>434</v>
      </c>
      <c r="CZ71">
        <v>0</v>
      </c>
      <c r="DA71" t="s">
        <v>434</v>
      </c>
      <c r="DC71" t="s">
        <v>434</v>
      </c>
      <c r="DD71" t="s">
        <v>434</v>
      </c>
      <c r="DE71" t="s">
        <v>434</v>
      </c>
      <c r="DG71">
        <v>0</v>
      </c>
      <c r="DH71" t="s">
        <v>434</v>
      </c>
      <c r="DJ71">
        <v>0</v>
      </c>
      <c r="DK71" t="s">
        <v>434</v>
      </c>
      <c r="DO71">
        <v>0</v>
      </c>
      <c r="DP71" t="s">
        <v>776</v>
      </c>
      <c r="DR71" t="s">
        <v>434</v>
      </c>
      <c r="DS71">
        <v>0</v>
      </c>
      <c r="DT71" t="s">
        <v>434</v>
      </c>
      <c r="DU71" t="s">
        <v>434</v>
      </c>
      <c r="DV71" s="97" t="s">
        <v>441</v>
      </c>
      <c r="DW71" s="91" t="s">
        <v>434</v>
      </c>
      <c r="DZ71" s="91" t="s">
        <v>441</v>
      </c>
      <c r="EA71" s="91" t="s">
        <v>434</v>
      </c>
      <c r="EC71" s="91" t="s">
        <v>434</v>
      </c>
    </row>
    <row r="72" spans="1:133">
      <c r="A72" t="s">
        <v>1258</v>
      </c>
      <c r="B72" t="s">
        <v>1177</v>
      </c>
      <c r="C72" t="s">
        <v>442</v>
      </c>
      <c r="D72" t="s">
        <v>434</v>
      </c>
      <c r="E72" t="s">
        <v>772</v>
      </c>
      <c r="J72">
        <v>5</v>
      </c>
      <c r="L72" t="s">
        <v>511</v>
      </c>
      <c r="M72">
        <v>71</v>
      </c>
      <c r="N72" t="s">
        <v>434</v>
      </c>
      <c r="O72" t="s">
        <v>390</v>
      </c>
      <c r="Q72" t="s">
        <v>1373</v>
      </c>
      <c r="T72" t="s">
        <v>366</v>
      </c>
      <c r="V72" t="s">
        <v>434</v>
      </c>
      <c r="W72" t="s">
        <v>434</v>
      </c>
      <c r="X72" t="s">
        <v>434</v>
      </c>
      <c r="Y72" t="s">
        <v>434</v>
      </c>
      <c r="Z72" s="86" t="s">
        <v>434</v>
      </c>
      <c r="AA72" t="s">
        <v>434</v>
      </c>
      <c r="AB72" t="s">
        <v>434</v>
      </c>
      <c r="AC72" t="s">
        <v>366</v>
      </c>
      <c r="AD72" t="s">
        <v>379</v>
      </c>
      <c r="AG72">
        <v>0</v>
      </c>
      <c r="AH72">
        <v>0</v>
      </c>
      <c r="AI72">
        <v>0</v>
      </c>
      <c r="AJ72" t="s">
        <v>434</v>
      </c>
      <c r="AK72" t="s">
        <v>434</v>
      </c>
      <c r="AM72">
        <v>0</v>
      </c>
      <c r="AN72" t="s">
        <v>311</v>
      </c>
      <c r="AO72" t="s">
        <v>317</v>
      </c>
      <c r="AP72">
        <v>1</v>
      </c>
      <c r="AR72">
        <v>0</v>
      </c>
      <c r="AS72" t="s">
        <v>325</v>
      </c>
      <c r="AU72" t="s">
        <v>434</v>
      </c>
      <c r="AV72" t="s">
        <v>434</v>
      </c>
      <c r="AW72" t="s">
        <v>434</v>
      </c>
      <c r="AZ72" t="s">
        <v>434</v>
      </c>
      <c r="BH72" t="s">
        <v>434</v>
      </c>
      <c r="BL72" t="s">
        <v>434</v>
      </c>
      <c r="BM72">
        <v>0</v>
      </c>
      <c r="BN72" s="91">
        <v>0</v>
      </c>
      <c r="BO72">
        <v>0</v>
      </c>
      <c r="BP72" t="s">
        <v>434</v>
      </c>
      <c r="BQ72">
        <v>0</v>
      </c>
      <c r="BT72" s="91" t="s">
        <v>434</v>
      </c>
      <c r="BZ72" t="s">
        <v>773</v>
      </c>
      <c r="CC72" t="s">
        <v>774</v>
      </c>
      <c r="CE72" t="s">
        <v>773</v>
      </c>
      <c r="CG72" t="s">
        <v>775</v>
      </c>
      <c r="CM72" t="s">
        <v>434</v>
      </c>
      <c r="CN72" t="s">
        <v>434</v>
      </c>
      <c r="CO72" t="s">
        <v>434</v>
      </c>
      <c r="CP72" t="s">
        <v>434</v>
      </c>
      <c r="CQ72">
        <v>0</v>
      </c>
      <c r="CS72" t="s">
        <v>434</v>
      </c>
      <c r="CT72" t="s">
        <v>434</v>
      </c>
      <c r="CV72" t="s">
        <v>441</v>
      </c>
      <c r="CW72" t="s">
        <v>434</v>
      </c>
      <c r="CX72">
        <v>0</v>
      </c>
      <c r="CY72" t="s">
        <v>434</v>
      </c>
      <c r="CZ72">
        <v>0</v>
      </c>
      <c r="DA72" t="s">
        <v>434</v>
      </c>
      <c r="DC72" t="s">
        <v>434</v>
      </c>
      <c r="DD72" t="s">
        <v>434</v>
      </c>
      <c r="DE72" t="s">
        <v>434</v>
      </c>
      <c r="DG72">
        <v>0</v>
      </c>
      <c r="DH72" t="s">
        <v>434</v>
      </c>
      <c r="DJ72">
        <v>0</v>
      </c>
      <c r="DK72" t="s">
        <v>434</v>
      </c>
      <c r="DO72">
        <v>0</v>
      </c>
      <c r="DP72" t="s">
        <v>776</v>
      </c>
      <c r="DR72" t="s">
        <v>434</v>
      </c>
      <c r="DS72">
        <v>0</v>
      </c>
      <c r="DT72" t="s">
        <v>434</v>
      </c>
      <c r="DU72" t="s">
        <v>434</v>
      </c>
      <c r="DV72" s="97" t="s">
        <v>441</v>
      </c>
      <c r="DW72" s="91" t="s">
        <v>434</v>
      </c>
      <c r="DZ72" s="91" t="s">
        <v>441</v>
      </c>
      <c r="EA72" s="91" t="s">
        <v>434</v>
      </c>
      <c r="EC72" s="91" t="s">
        <v>434</v>
      </c>
    </row>
    <row r="73" spans="1:133">
      <c r="A73" t="s">
        <v>1259</v>
      </c>
      <c r="B73" t="s">
        <v>1178</v>
      </c>
      <c r="C73" t="s">
        <v>442</v>
      </c>
      <c r="D73" t="s">
        <v>434</v>
      </c>
      <c r="E73" t="s">
        <v>772</v>
      </c>
      <c r="J73">
        <v>5</v>
      </c>
      <c r="L73" t="s">
        <v>511</v>
      </c>
      <c r="M73">
        <v>72</v>
      </c>
      <c r="N73" t="s">
        <v>434</v>
      </c>
      <c r="O73" t="s">
        <v>390</v>
      </c>
      <c r="Q73" t="s">
        <v>1373</v>
      </c>
      <c r="T73" t="s">
        <v>366</v>
      </c>
      <c r="V73" t="s">
        <v>434</v>
      </c>
      <c r="W73" t="s">
        <v>434</v>
      </c>
      <c r="X73" t="s">
        <v>434</v>
      </c>
      <c r="Y73" t="s">
        <v>434</v>
      </c>
      <c r="Z73" s="86" t="s">
        <v>434</v>
      </c>
      <c r="AA73" t="s">
        <v>434</v>
      </c>
      <c r="AB73" t="s">
        <v>434</v>
      </c>
      <c r="AC73" t="s">
        <v>366</v>
      </c>
      <c r="AD73" t="s">
        <v>379</v>
      </c>
      <c r="AG73">
        <v>0</v>
      </c>
      <c r="AH73">
        <v>0</v>
      </c>
      <c r="AI73">
        <v>0</v>
      </c>
      <c r="AJ73" t="s">
        <v>434</v>
      </c>
      <c r="AK73" t="s">
        <v>434</v>
      </c>
      <c r="AM73">
        <v>0</v>
      </c>
      <c r="AN73" t="s">
        <v>311</v>
      </c>
      <c r="AO73" t="s">
        <v>317</v>
      </c>
      <c r="AP73">
        <v>1</v>
      </c>
      <c r="AR73">
        <v>0</v>
      </c>
      <c r="AS73" t="s">
        <v>325</v>
      </c>
      <c r="AU73" t="s">
        <v>434</v>
      </c>
      <c r="AV73" t="s">
        <v>434</v>
      </c>
      <c r="AW73" t="s">
        <v>434</v>
      </c>
      <c r="AZ73" t="s">
        <v>434</v>
      </c>
      <c r="BH73" t="s">
        <v>434</v>
      </c>
      <c r="BL73" t="s">
        <v>434</v>
      </c>
      <c r="BM73">
        <v>0</v>
      </c>
      <c r="BN73" s="91">
        <v>0</v>
      </c>
      <c r="BO73">
        <v>0</v>
      </c>
      <c r="BP73" t="s">
        <v>434</v>
      </c>
      <c r="BQ73">
        <v>0</v>
      </c>
      <c r="BT73" s="91" t="s">
        <v>434</v>
      </c>
      <c r="BZ73" t="s">
        <v>773</v>
      </c>
      <c r="CC73" t="s">
        <v>774</v>
      </c>
      <c r="CE73" t="s">
        <v>773</v>
      </c>
      <c r="CG73" t="s">
        <v>775</v>
      </c>
      <c r="CM73" t="s">
        <v>434</v>
      </c>
      <c r="CN73" t="s">
        <v>434</v>
      </c>
      <c r="CO73" t="s">
        <v>434</v>
      </c>
      <c r="CP73" t="s">
        <v>434</v>
      </c>
      <c r="CQ73">
        <v>0</v>
      </c>
      <c r="CS73" t="s">
        <v>434</v>
      </c>
      <c r="CT73" t="s">
        <v>434</v>
      </c>
      <c r="CV73" t="s">
        <v>441</v>
      </c>
      <c r="CW73" t="s">
        <v>434</v>
      </c>
      <c r="CX73">
        <v>0</v>
      </c>
      <c r="CY73" t="s">
        <v>434</v>
      </c>
      <c r="CZ73">
        <v>0</v>
      </c>
      <c r="DA73" t="s">
        <v>434</v>
      </c>
      <c r="DC73" t="s">
        <v>434</v>
      </c>
      <c r="DD73" t="s">
        <v>434</v>
      </c>
      <c r="DE73" t="s">
        <v>434</v>
      </c>
      <c r="DG73">
        <v>0</v>
      </c>
      <c r="DH73" t="s">
        <v>434</v>
      </c>
      <c r="DJ73">
        <v>0</v>
      </c>
      <c r="DK73" t="s">
        <v>434</v>
      </c>
      <c r="DO73">
        <v>0</v>
      </c>
      <c r="DP73" t="s">
        <v>776</v>
      </c>
      <c r="DR73" t="s">
        <v>434</v>
      </c>
      <c r="DS73">
        <v>0</v>
      </c>
      <c r="DT73" t="s">
        <v>434</v>
      </c>
      <c r="DU73" t="s">
        <v>434</v>
      </c>
      <c r="DV73" s="97" t="s">
        <v>441</v>
      </c>
      <c r="DW73" s="91" t="s">
        <v>434</v>
      </c>
      <c r="DZ73" s="91" t="s">
        <v>441</v>
      </c>
      <c r="EA73" s="91" t="s">
        <v>434</v>
      </c>
      <c r="EC73" s="91" t="s">
        <v>434</v>
      </c>
    </row>
    <row r="74" spans="1:133">
      <c r="A74" t="s">
        <v>1260</v>
      </c>
      <c r="B74" t="s">
        <v>1179</v>
      </c>
      <c r="C74" t="s">
        <v>442</v>
      </c>
      <c r="D74" t="s">
        <v>434</v>
      </c>
      <c r="E74" t="s">
        <v>772</v>
      </c>
      <c r="J74">
        <v>5</v>
      </c>
      <c r="L74" t="s">
        <v>511</v>
      </c>
      <c r="M74">
        <v>73</v>
      </c>
      <c r="N74" t="s">
        <v>434</v>
      </c>
      <c r="O74" t="s">
        <v>390</v>
      </c>
      <c r="Q74" t="s">
        <v>1373</v>
      </c>
      <c r="T74" t="s">
        <v>366</v>
      </c>
      <c r="V74" t="s">
        <v>434</v>
      </c>
      <c r="W74" t="s">
        <v>434</v>
      </c>
      <c r="X74" t="s">
        <v>434</v>
      </c>
      <c r="Y74" t="s">
        <v>434</v>
      </c>
      <c r="Z74" s="86" t="s">
        <v>434</v>
      </c>
      <c r="AA74" t="s">
        <v>434</v>
      </c>
      <c r="AB74" t="s">
        <v>434</v>
      </c>
      <c r="AC74" t="s">
        <v>366</v>
      </c>
      <c r="AD74" t="s">
        <v>379</v>
      </c>
      <c r="AG74">
        <v>0</v>
      </c>
      <c r="AH74">
        <v>0</v>
      </c>
      <c r="AI74">
        <v>0</v>
      </c>
      <c r="AJ74" t="s">
        <v>434</v>
      </c>
      <c r="AK74" t="s">
        <v>434</v>
      </c>
      <c r="AM74">
        <v>0</v>
      </c>
      <c r="AN74" t="s">
        <v>311</v>
      </c>
      <c r="AO74" t="s">
        <v>317</v>
      </c>
      <c r="AP74">
        <v>1</v>
      </c>
      <c r="AR74">
        <v>0</v>
      </c>
      <c r="AS74" t="s">
        <v>325</v>
      </c>
      <c r="AU74" t="s">
        <v>434</v>
      </c>
      <c r="AV74" t="s">
        <v>434</v>
      </c>
      <c r="AW74" t="s">
        <v>434</v>
      </c>
      <c r="AZ74" t="s">
        <v>434</v>
      </c>
      <c r="BH74" t="s">
        <v>434</v>
      </c>
      <c r="BL74" t="s">
        <v>434</v>
      </c>
      <c r="BM74">
        <v>0</v>
      </c>
      <c r="BN74" s="91">
        <v>0</v>
      </c>
      <c r="BO74">
        <v>0</v>
      </c>
      <c r="BP74" t="s">
        <v>434</v>
      </c>
      <c r="BQ74">
        <v>0</v>
      </c>
      <c r="BT74" s="91" t="s">
        <v>434</v>
      </c>
      <c r="BZ74" t="s">
        <v>773</v>
      </c>
      <c r="CC74" t="s">
        <v>774</v>
      </c>
      <c r="CE74" t="s">
        <v>773</v>
      </c>
      <c r="CG74" t="s">
        <v>775</v>
      </c>
      <c r="CM74" t="s">
        <v>434</v>
      </c>
      <c r="CN74" t="s">
        <v>434</v>
      </c>
      <c r="CO74" t="s">
        <v>434</v>
      </c>
      <c r="CP74" t="s">
        <v>434</v>
      </c>
      <c r="CQ74">
        <v>0</v>
      </c>
      <c r="CS74" t="s">
        <v>434</v>
      </c>
      <c r="CT74" t="s">
        <v>434</v>
      </c>
      <c r="CV74" t="s">
        <v>441</v>
      </c>
      <c r="CW74" t="s">
        <v>434</v>
      </c>
      <c r="CX74">
        <v>0</v>
      </c>
      <c r="CY74" t="s">
        <v>434</v>
      </c>
      <c r="CZ74">
        <v>0</v>
      </c>
      <c r="DA74" t="s">
        <v>434</v>
      </c>
      <c r="DC74" t="s">
        <v>434</v>
      </c>
      <c r="DD74" t="s">
        <v>434</v>
      </c>
      <c r="DE74" t="s">
        <v>434</v>
      </c>
      <c r="DG74">
        <v>0</v>
      </c>
      <c r="DH74" t="s">
        <v>434</v>
      </c>
      <c r="DJ74">
        <v>0</v>
      </c>
      <c r="DK74" t="s">
        <v>434</v>
      </c>
      <c r="DO74">
        <v>0</v>
      </c>
      <c r="DP74" t="s">
        <v>776</v>
      </c>
      <c r="DR74" t="s">
        <v>434</v>
      </c>
      <c r="DS74">
        <v>0</v>
      </c>
      <c r="DT74" t="s">
        <v>434</v>
      </c>
      <c r="DU74" t="s">
        <v>434</v>
      </c>
      <c r="DV74" s="97" t="s">
        <v>441</v>
      </c>
      <c r="DW74" s="91" t="s">
        <v>434</v>
      </c>
      <c r="DZ74" s="91" t="s">
        <v>441</v>
      </c>
      <c r="EA74" s="91" t="s">
        <v>434</v>
      </c>
      <c r="EC74" s="91" t="s">
        <v>434</v>
      </c>
    </row>
    <row r="75" spans="1:133">
      <c r="A75" t="s">
        <v>1261</v>
      </c>
      <c r="B75" t="s">
        <v>1180</v>
      </c>
      <c r="C75" t="s">
        <v>442</v>
      </c>
      <c r="D75" t="s">
        <v>434</v>
      </c>
      <c r="E75" t="s">
        <v>772</v>
      </c>
      <c r="J75">
        <v>5</v>
      </c>
      <c r="L75" t="s">
        <v>511</v>
      </c>
      <c r="M75">
        <v>74</v>
      </c>
      <c r="N75" t="s">
        <v>434</v>
      </c>
      <c r="O75" t="s">
        <v>390</v>
      </c>
      <c r="Q75" t="s">
        <v>1373</v>
      </c>
      <c r="T75" t="s">
        <v>366</v>
      </c>
      <c r="V75" t="s">
        <v>434</v>
      </c>
      <c r="W75" t="s">
        <v>434</v>
      </c>
      <c r="X75" t="s">
        <v>434</v>
      </c>
      <c r="Y75" t="s">
        <v>434</v>
      </c>
      <c r="Z75" s="86" t="s">
        <v>434</v>
      </c>
      <c r="AA75" t="s">
        <v>434</v>
      </c>
      <c r="AB75" t="s">
        <v>434</v>
      </c>
      <c r="AC75" t="s">
        <v>366</v>
      </c>
      <c r="AD75" t="s">
        <v>379</v>
      </c>
      <c r="AG75">
        <v>0</v>
      </c>
      <c r="AH75">
        <v>0</v>
      </c>
      <c r="AI75">
        <v>0</v>
      </c>
      <c r="AJ75" t="s">
        <v>434</v>
      </c>
      <c r="AK75" t="s">
        <v>434</v>
      </c>
      <c r="AM75">
        <v>0</v>
      </c>
      <c r="AN75" t="s">
        <v>311</v>
      </c>
      <c r="AO75" t="s">
        <v>317</v>
      </c>
      <c r="AP75">
        <v>1</v>
      </c>
      <c r="AR75">
        <v>0</v>
      </c>
      <c r="AS75" t="s">
        <v>325</v>
      </c>
      <c r="AU75" t="s">
        <v>434</v>
      </c>
      <c r="AV75" t="s">
        <v>434</v>
      </c>
      <c r="AW75" t="s">
        <v>434</v>
      </c>
      <c r="AZ75" t="s">
        <v>434</v>
      </c>
      <c r="BH75" t="s">
        <v>434</v>
      </c>
      <c r="BL75" t="s">
        <v>434</v>
      </c>
      <c r="BM75">
        <v>0</v>
      </c>
      <c r="BN75" s="91">
        <v>0</v>
      </c>
      <c r="BO75">
        <v>0</v>
      </c>
      <c r="BP75" t="s">
        <v>434</v>
      </c>
      <c r="BQ75">
        <v>0</v>
      </c>
      <c r="BT75" s="91" t="s">
        <v>434</v>
      </c>
      <c r="BZ75" t="s">
        <v>773</v>
      </c>
      <c r="CC75" t="s">
        <v>774</v>
      </c>
      <c r="CE75" t="s">
        <v>773</v>
      </c>
      <c r="CG75" t="s">
        <v>775</v>
      </c>
      <c r="CM75" t="s">
        <v>434</v>
      </c>
      <c r="CN75" t="s">
        <v>434</v>
      </c>
      <c r="CO75" t="s">
        <v>434</v>
      </c>
      <c r="CP75" t="s">
        <v>434</v>
      </c>
      <c r="CQ75">
        <v>0</v>
      </c>
      <c r="CS75" t="s">
        <v>434</v>
      </c>
      <c r="CT75" t="s">
        <v>434</v>
      </c>
      <c r="CV75" t="s">
        <v>441</v>
      </c>
      <c r="CW75" t="s">
        <v>434</v>
      </c>
      <c r="CX75">
        <v>0</v>
      </c>
      <c r="CY75" t="s">
        <v>434</v>
      </c>
      <c r="CZ75">
        <v>0</v>
      </c>
      <c r="DA75" t="s">
        <v>434</v>
      </c>
      <c r="DC75" t="s">
        <v>434</v>
      </c>
      <c r="DD75" t="s">
        <v>434</v>
      </c>
      <c r="DE75" t="s">
        <v>434</v>
      </c>
      <c r="DG75">
        <v>0</v>
      </c>
      <c r="DH75" t="s">
        <v>434</v>
      </c>
      <c r="DJ75">
        <v>0</v>
      </c>
      <c r="DK75" t="s">
        <v>434</v>
      </c>
      <c r="DO75">
        <v>0</v>
      </c>
      <c r="DP75" t="s">
        <v>776</v>
      </c>
      <c r="DR75" t="s">
        <v>434</v>
      </c>
      <c r="DS75">
        <v>0</v>
      </c>
      <c r="DT75" t="s">
        <v>434</v>
      </c>
      <c r="DU75" t="s">
        <v>434</v>
      </c>
      <c r="DV75" s="97" t="s">
        <v>441</v>
      </c>
      <c r="DW75" s="91" t="s">
        <v>434</v>
      </c>
      <c r="DZ75" s="91" t="s">
        <v>441</v>
      </c>
      <c r="EA75" s="91" t="s">
        <v>434</v>
      </c>
      <c r="EC75" s="91" t="s">
        <v>434</v>
      </c>
    </row>
    <row r="76" spans="1:133">
      <c r="A76" t="s">
        <v>1262</v>
      </c>
      <c r="B76" t="s">
        <v>1181</v>
      </c>
      <c r="C76" t="s">
        <v>442</v>
      </c>
      <c r="D76" t="s">
        <v>434</v>
      </c>
      <c r="E76" t="s">
        <v>772</v>
      </c>
      <c r="J76">
        <v>5</v>
      </c>
      <c r="L76" t="s">
        <v>511</v>
      </c>
      <c r="M76">
        <v>75</v>
      </c>
      <c r="N76" t="s">
        <v>434</v>
      </c>
      <c r="O76" t="s">
        <v>390</v>
      </c>
      <c r="Q76" t="s">
        <v>1373</v>
      </c>
      <c r="T76" t="s">
        <v>366</v>
      </c>
      <c r="V76" t="s">
        <v>434</v>
      </c>
      <c r="W76" t="s">
        <v>434</v>
      </c>
      <c r="X76" t="s">
        <v>434</v>
      </c>
      <c r="Y76" t="s">
        <v>434</v>
      </c>
      <c r="Z76" s="86" t="s">
        <v>434</v>
      </c>
      <c r="AA76" t="s">
        <v>434</v>
      </c>
      <c r="AB76" t="s">
        <v>434</v>
      </c>
      <c r="AC76" t="s">
        <v>366</v>
      </c>
      <c r="AD76" t="s">
        <v>379</v>
      </c>
      <c r="AG76">
        <v>0</v>
      </c>
      <c r="AH76">
        <v>0</v>
      </c>
      <c r="AI76">
        <v>0</v>
      </c>
      <c r="AJ76" t="s">
        <v>434</v>
      </c>
      <c r="AK76" t="s">
        <v>434</v>
      </c>
      <c r="AM76">
        <v>0</v>
      </c>
      <c r="AN76" t="s">
        <v>311</v>
      </c>
      <c r="AO76" t="s">
        <v>317</v>
      </c>
      <c r="AP76">
        <v>1</v>
      </c>
      <c r="AR76">
        <v>0</v>
      </c>
      <c r="AS76" t="s">
        <v>325</v>
      </c>
      <c r="AU76" t="s">
        <v>434</v>
      </c>
      <c r="AV76" t="s">
        <v>434</v>
      </c>
      <c r="AW76" t="s">
        <v>434</v>
      </c>
      <c r="AZ76" t="s">
        <v>434</v>
      </c>
      <c r="BH76" t="s">
        <v>434</v>
      </c>
      <c r="BL76" t="s">
        <v>434</v>
      </c>
      <c r="BM76">
        <v>0</v>
      </c>
      <c r="BN76" s="91">
        <v>0</v>
      </c>
      <c r="BO76">
        <v>0</v>
      </c>
      <c r="BP76" t="s">
        <v>434</v>
      </c>
      <c r="BQ76">
        <v>0</v>
      </c>
      <c r="BT76" s="91" t="s">
        <v>434</v>
      </c>
      <c r="BZ76" t="s">
        <v>773</v>
      </c>
      <c r="CC76" t="s">
        <v>774</v>
      </c>
      <c r="CE76" t="s">
        <v>773</v>
      </c>
      <c r="CG76" t="s">
        <v>775</v>
      </c>
      <c r="CM76" t="s">
        <v>434</v>
      </c>
      <c r="CN76" t="s">
        <v>434</v>
      </c>
      <c r="CO76" t="s">
        <v>434</v>
      </c>
      <c r="CP76" t="s">
        <v>434</v>
      </c>
      <c r="CQ76">
        <v>0</v>
      </c>
      <c r="CS76" t="s">
        <v>434</v>
      </c>
      <c r="CT76" t="s">
        <v>434</v>
      </c>
      <c r="CV76" t="s">
        <v>441</v>
      </c>
      <c r="CW76" t="s">
        <v>434</v>
      </c>
      <c r="CX76">
        <v>0</v>
      </c>
      <c r="CY76" t="s">
        <v>434</v>
      </c>
      <c r="CZ76">
        <v>0</v>
      </c>
      <c r="DA76" t="s">
        <v>434</v>
      </c>
      <c r="DC76" t="s">
        <v>434</v>
      </c>
      <c r="DD76" t="s">
        <v>434</v>
      </c>
      <c r="DE76" t="s">
        <v>434</v>
      </c>
      <c r="DG76">
        <v>0</v>
      </c>
      <c r="DH76" t="s">
        <v>434</v>
      </c>
      <c r="DJ76">
        <v>0</v>
      </c>
      <c r="DK76" t="s">
        <v>434</v>
      </c>
      <c r="DO76">
        <v>0</v>
      </c>
      <c r="DP76" t="s">
        <v>776</v>
      </c>
      <c r="DR76" t="s">
        <v>434</v>
      </c>
      <c r="DS76">
        <v>0</v>
      </c>
      <c r="DT76" t="s">
        <v>434</v>
      </c>
      <c r="DU76" t="s">
        <v>434</v>
      </c>
      <c r="DV76" s="97" t="s">
        <v>441</v>
      </c>
      <c r="DW76" s="91" t="s">
        <v>434</v>
      </c>
      <c r="DZ76" s="91" t="s">
        <v>441</v>
      </c>
      <c r="EA76" s="91" t="s">
        <v>434</v>
      </c>
      <c r="EC76" s="91" t="s">
        <v>434</v>
      </c>
    </row>
    <row r="77" spans="1:133">
      <c r="A77" t="s">
        <v>1263</v>
      </c>
      <c r="B77" t="s">
        <v>1182</v>
      </c>
      <c r="C77" t="s">
        <v>442</v>
      </c>
      <c r="D77" t="s">
        <v>434</v>
      </c>
      <c r="E77" t="s">
        <v>772</v>
      </c>
      <c r="J77">
        <v>5</v>
      </c>
      <c r="L77" t="s">
        <v>511</v>
      </c>
      <c r="M77">
        <v>76</v>
      </c>
      <c r="N77" t="s">
        <v>434</v>
      </c>
      <c r="O77" t="s">
        <v>390</v>
      </c>
      <c r="Q77" t="s">
        <v>1373</v>
      </c>
      <c r="T77" t="s">
        <v>366</v>
      </c>
      <c r="V77" t="s">
        <v>434</v>
      </c>
      <c r="W77" t="s">
        <v>434</v>
      </c>
      <c r="X77" t="s">
        <v>434</v>
      </c>
      <c r="Y77" t="s">
        <v>434</v>
      </c>
      <c r="Z77" s="86" t="s">
        <v>434</v>
      </c>
      <c r="AA77" t="s">
        <v>434</v>
      </c>
      <c r="AB77" t="s">
        <v>434</v>
      </c>
      <c r="AC77" t="s">
        <v>366</v>
      </c>
      <c r="AD77" t="s">
        <v>379</v>
      </c>
      <c r="AG77">
        <v>0</v>
      </c>
      <c r="AH77">
        <v>0</v>
      </c>
      <c r="AI77">
        <v>0</v>
      </c>
      <c r="AJ77" t="s">
        <v>434</v>
      </c>
      <c r="AK77" t="s">
        <v>434</v>
      </c>
      <c r="AM77">
        <v>0</v>
      </c>
      <c r="AN77" t="s">
        <v>311</v>
      </c>
      <c r="AO77" t="s">
        <v>317</v>
      </c>
      <c r="AP77">
        <v>1</v>
      </c>
      <c r="AR77">
        <v>0</v>
      </c>
      <c r="AS77" t="s">
        <v>325</v>
      </c>
      <c r="AU77" t="s">
        <v>434</v>
      </c>
      <c r="AV77" t="s">
        <v>434</v>
      </c>
      <c r="AW77" t="s">
        <v>434</v>
      </c>
      <c r="AZ77" t="s">
        <v>434</v>
      </c>
      <c r="BH77" t="s">
        <v>434</v>
      </c>
      <c r="BL77" t="s">
        <v>434</v>
      </c>
      <c r="BM77">
        <v>0</v>
      </c>
      <c r="BN77" s="91">
        <v>0</v>
      </c>
      <c r="BO77">
        <v>0</v>
      </c>
      <c r="BP77" t="s">
        <v>434</v>
      </c>
      <c r="BQ77">
        <v>0</v>
      </c>
      <c r="BT77" s="91" t="s">
        <v>434</v>
      </c>
      <c r="BZ77" t="s">
        <v>773</v>
      </c>
      <c r="CC77" t="s">
        <v>774</v>
      </c>
      <c r="CE77" t="s">
        <v>773</v>
      </c>
      <c r="CG77" t="s">
        <v>775</v>
      </c>
      <c r="CM77" t="s">
        <v>434</v>
      </c>
      <c r="CN77" t="s">
        <v>434</v>
      </c>
      <c r="CO77" t="s">
        <v>434</v>
      </c>
      <c r="CP77" t="s">
        <v>434</v>
      </c>
      <c r="CQ77">
        <v>0</v>
      </c>
      <c r="CS77" t="s">
        <v>434</v>
      </c>
      <c r="CT77" t="s">
        <v>434</v>
      </c>
      <c r="CV77" t="s">
        <v>441</v>
      </c>
      <c r="CW77" t="s">
        <v>434</v>
      </c>
      <c r="CX77">
        <v>0</v>
      </c>
      <c r="CY77" t="s">
        <v>434</v>
      </c>
      <c r="CZ77">
        <v>0</v>
      </c>
      <c r="DA77" t="s">
        <v>434</v>
      </c>
      <c r="DC77" t="s">
        <v>434</v>
      </c>
      <c r="DD77" t="s">
        <v>434</v>
      </c>
      <c r="DE77" t="s">
        <v>434</v>
      </c>
      <c r="DG77">
        <v>0</v>
      </c>
      <c r="DH77" t="s">
        <v>434</v>
      </c>
      <c r="DJ77">
        <v>0</v>
      </c>
      <c r="DK77" t="s">
        <v>434</v>
      </c>
      <c r="DO77">
        <v>0</v>
      </c>
      <c r="DP77" t="s">
        <v>776</v>
      </c>
      <c r="DR77" t="s">
        <v>434</v>
      </c>
      <c r="DS77">
        <v>0</v>
      </c>
      <c r="DT77" t="s">
        <v>434</v>
      </c>
      <c r="DU77" t="s">
        <v>434</v>
      </c>
      <c r="DV77" s="97" t="s">
        <v>441</v>
      </c>
      <c r="DW77" s="91" t="s">
        <v>434</v>
      </c>
      <c r="DZ77" s="91" t="s">
        <v>441</v>
      </c>
      <c r="EA77" s="91" t="s">
        <v>434</v>
      </c>
      <c r="EC77" s="91" t="s">
        <v>434</v>
      </c>
    </row>
    <row r="78" spans="1:133">
      <c r="A78" t="s">
        <v>1264</v>
      </c>
      <c r="B78" t="s">
        <v>1183</v>
      </c>
      <c r="C78" t="s">
        <v>442</v>
      </c>
      <c r="D78" t="s">
        <v>434</v>
      </c>
      <c r="E78" t="s">
        <v>772</v>
      </c>
      <c r="J78">
        <v>5</v>
      </c>
      <c r="L78" t="s">
        <v>511</v>
      </c>
      <c r="M78">
        <v>77</v>
      </c>
      <c r="N78" t="s">
        <v>434</v>
      </c>
      <c r="O78" t="s">
        <v>390</v>
      </c>
      <c r="Q78" t="s">
        <v>1373</v>
      </c>
      <c r="T78" t="s">
        <v>366</v>
      </c>
      <c r="V78" t="s">
        <v>434</v>
      </c>
      <c r="W78" t="s">
        <v>434</v>
      </c>
      <c r="X78" t="s">
        <v>434</v>
      </c>
      <c r="Y78" t="s">
        <v>434</v>
      </c>
      <c r="Z78" s="86" t="s">
        <v>434</v>
      </c>
      <c r="AA78" t="s">
        <v>434</v>
      </c>
      <c r="AB78" t="s">
        <v>434</v>
      </c>
      <c r="AC78" t="s">
        <v>366</v>
      </c>
      <c r="AD78" t="s">
        <v>379</v>
      </c>
      <c r="AG78">
        <v>0</v>
      </c>
      <c r="AH78">
        <v>0</v>
      </c>
      <c r="AI78">
        <v>0</v>
      </c>
      <c r="AJ78" t="s">
        <v>434</v>
      </c>
      <c r="AK78" t="s">
        <v>434</v>
      </c>
      <c r="AM78">
        <v>0</v>
      </c>
      <c r="AN78" t="s">
        <v>311</v>
      </c>
      <c r="AO78" t="s">
        <v>317</v>
      </c>
      <c r="AP78">
        <v>1</v>
      </c>
      <c r="AR78">
        <v>0</v>
      </c>
      <c r="AS78" t="s">
        <v>325</v>
      </c>
      <c r="AU78" t="s">
        <v>434</v>
      </c>
      <c r="AV78" t="s">
        <v>434</v>
      </c>
      <c r="AW78" t="s">
        <v>434</v>
      </c>
      <c r="AZ78" t="s">
        <v>434</v>
      </c>
      <c r="BH78" t="s">
        <v>434</v>
      </c>
      <c r="BL78" t="s">
        <v>434</v>
      </c>
      <c r="BM78">
        <v>0</v>
      </c>
      <c r="BN78" s="91">
        <v>0</v>
      </c>
      <c r="BO78">
        <v>0</v>
      </c>
      <c r="BP78" t="s">
        <v>434</v>
      </c>
      <c r="BQ78">
        <v>0</v>
      </c>
      <c r="BT78" s="91" t="s">
        <v>434</v>
      </c>
      <c r="BZ78" t="s">
        <v>773</v>
      </c>
      <c r="CC78" t="s">
        <v>774</v>
      </c>
      <c r="CE78" t="s">
        <v>773</v>
      </c>
      <c r="CG78" t="s">
        <v>775</v>
      </c>
      <c r="CM78" t="s">
        <v>434</v>
      </c>
      <c r="CN78" t="s">
        <v>434</v>
      </c>
      <c r="CO78" t="s">
        <v>434</v>
      </c>
      <c r="CP78" t="s">
        <v>434</v>
      </c>
      <c r="CQ78">
        <v>0</v>
      </c>
      <c r="CS78" t="s">
        <v>434</v>
      </c>
      <c r="CT78" t="s">
        <v>434</v>
      </c>
      <c r="CV78" t="s">
        <v>441</v>
      </c>
      <c r="CW78" t="s">
        <v>434</v>
      </c>
      <c r="CX78">
        <v>0</v>
      </c>
      <c r="CY78" t="s">
        <v>434</v>
      </c>
      <c r="CZ78">
        <v>0</v>
      </c>
      <c r="DA78" t="s">
        <v>434</v>
      </c>
      <c r="DC78" t="s">
        <v>434</v>
      </c>
      <c r="DD78" t="s">
        <v>434</v>
      </c>
      <c r="DE78" t="s">
        <v>434</v>
      </c>
      <c r="DG78">
        <v>0</v>
      </c>
      <c r="DH78" t="s">
        <v>434</v>
      </c>
      <c r="DJ78">
        <v>0</v>
      </c>
      <c r="DK78" t="s">
        <v>434</v>
      </c>
      <c r="DO78">
        <v>0</v>
      </c>
      <c r="DP78" t="s">
        <v>776</v>
      </c>
      <c r="DR78" t="s">
        <v>434</v>
      </c>
      <c r="DS78">
        <v>0</v>
      </c>
      <c r="DT78" t="s">
        <v>434</v>
      </c>
      <c r="DU78" t="s">
        <v>434</v>
      </c>
      <c r="DV78" s="97" t="s">
        <v>441</v>
      </c>
      <c r="DW78" s="91" t="s">
        <v>434</v>
      </c>
      <c r="DZ78" s="91" t="s">
        <v>441</v>
      </c>
      <c r="EA78" s="91" t="s">
        <v>434</v>
      </c>
      <c r="EC78" s="91" t="s">
        <v>434</v>
      </c>
    </row>
    <row r="79" spans="1:133">
      <c r="A79" t="s">
        <v>1265</v>
      </c>
      <c r="B79" t="s">
        <v>1184</v>
      </c>
      <c r="C79" t="s">
        <v>442</v>
      </c>
      <c r="D79" t="s">
        <v>434</v>
      </c>
      <c r="E79" t="s">
        <v>772</v>
      </c>
      <c r="J79">
        <v>5</v>
      </c>
      <c r="L79" t="s">
        <v>511</v>
      </c>
      <c r="M79">
        <v>78</v>
      </c>
      <c r="N79" t="s">
        <v>434</v>
      </c>
      <c r="O79" t="s">
        <v>390</v>
      </c>
      <c r="Q79" t="s">
        <v>1373</v>
      </c>
      <c r="T79" t="s">
        <v>366</v>
      </c>
      <c r="V79" t="s">
        <v>434</v>
      </c>
      <c r="W79" t="s">
        <v>434</v>
      </c>
      <c r="X79" t="s">
        <v>434</v>
      </c>
      <c r="Y79" t="s">
        <v>434</v>
      </c>
      <c r="Z79" s="86" t="s">
        <v>434</v>
      </c>
      <c r="AA79" t="s">
        <v>434</v>
      </c>
      <c r="AB79" t="s">
        <v>434</v>
      </c>
      <c r="AC79" t="s">
        <v>366</v>
      </c>
      <c r="AD79" t="s">
        <v>379</v>
      </c>
      <c r="AG79">
        <v>0</v>
      </c>
      <c r="AH79">
        <v>0</v>
      </c>
      <c r="AI79">
        <v>0</v>
      </c>
      <c r="AJ79" t="s">
        <v>434</v>
      </c>
      <c r="AK79" t="s">
        <v>434</v>
      </c>
      <c r="AM79">
        <v>0</v>
      </c>
      <c r="AN79" t="s">
        <v>311</v>
      </c>
      <c r="AO79" t="s">
        <v>317</v>
      </c>
      <c r="AP79">
        <v>1</v>
      </c>
      <c r="AR79">
        <v>0</v>
      </c>
      <c r="AS79" t="s">
        <v>325</v>
      </c>
      <c r="AU79" t="s">
        <v>434</v>
      </c>
      <c r="AV79" t="s">
        <v>434</v>
      </c>
      <c r="AW79" t="s">
        <v>434</v>
      </c>
      <c r="AZ79" t="s">
        <v>434</v>
      </c>
      <c r="BH79" t="s">
        <v>434</v>
      </c>
      <c r="BL79" t="s">
        <v>434</v>
      </c>
      <c r="BM79">
        <v>0</v>
      </c>
      <c r="BN79" s="91">
        <v>0</v>
      </c>
      <c r="BO79">
        <v>0</v>
      </c>
      <c r="BP79" t="s">
        <v>434</v>
      </c>
      <c r="BQ79">
        <v>0</v>
      </c>
      <c r="BT79" s="91" t="s">
        <v>434</v>
      </c>
      <c r="BZ79" t="s">
        <v>773</v>
      </c>
      <c r="CC79" t="s">
        <v>774</v>
      </c>
      <c r="CE79" t="s">
        <v>773</v>
      </c>
      <c r="CG79" t="s">
        <v>775</v>
      </c>
      <c r="CM79" t="s">
        <v>434</v>
      </c>
      <c r="CN79" t="s">
        <v>434</v>
      </c>
      <c r="CO79" t="s">
        <v>434</v>
      </c>
      <c r="CP79" t="s">
        <v>434</v>
      </c>
      <c r="CQ79">
        <v>0</v>
      </c>
      <c r="CS79" t="s">
        <v>434</v>
      </c>
      <c r="CT79" t="s">
        <v>434</v>
      </c>
      <c r="CV79" t="s">
        <v>441</v>
      </c>
      <c r="CW79" t="s">
        <v>434</v>
      </c>
      <c r="CX79">
        <v>0</v>
      </c>
      <c r="CY79" t="s">
        <v>434</v>
      </c>
      <c r="CZ79">
        <v>0</v>
      </c>
      <c r="DA79" t="s">
        <v>434</v>
      </c>
      <c r="DC79" t="s">
        <v>434</v>
      </c>
      <c r="DD79" t="s">
        <v>434</v>
      </c>
      <c r="DE79" t="s">
        <v>434</v>
      </c>
      <c r="DG79">
        <v>0</v>
      </c>
      <c r="DH79" t="s">
        <v>434</v>
      </c>
      <c r="DJ79">
        <v>0</v>
      </c>
      <c r="DK79" t="s">
        <v>434</v>
      </c>
      <c r="DO79">
        <v>0</v>
      </c>
      <c r="DP79" t="s">
        <v>776</v>
      </c>
      <c r="DR79" t="s">
        <v>434</v>
      </c>
      <c r="DS79">
        <v>0</v>
      </c>
      <c r="DT79" t="s">
        <v>434</v>
      </c>
      <c r="DU79" t="s">
        <v>434</v>
      </c>
      <c r="DV79" s="97" t="s">
        <v>441</v>
      </c>
      <c r="DW79" s="91" t="s">
        <v>434</v>
      </c>
      <c r="DZ79" s="91" t="s">
        <v>441</v>
      </c>
      <c r="EA79" s="91" t="s">
        <v>434</v>
      </c>
      <c r="EC79" s="91" t="s">
        <v>434</v>
      </c>
    </row>
    <row r="80" spans="1:133">
      <c r="A80" t="s">
        <v>1266</v>
      </c>
      <c r="B80" t="s">
        <v>1185</v>
      </c>
      <c r="C80" t="s">
        <v>442</v>
      </c>
      <c r="D80" t="s">
        <v>434</v>
      </c>
      <c r="E80" t="s">
        <v>772</v>
      </c>
      <c r="J80">
        <v>5</v>
      </c>
      <c r="L80" t="s">
        <v>511</v>
      </c>
      <c r="M80">
        <v>79</v>
      </c>
      <c r="N80" t="s">
        <v>434</v>
      </c>
      <c r="O80" t="s">
        <v>390</v>
      </c>
      <c r="Q80" t="s">
        <v>1373</v>
      </c>
      <c r="T80" t="s">
        <v>366</v>
      </c>
      <c r="V80" t="s">
        <v>434</v>
      </c>
      <c r="W80" t="s">
        <v>434</v>
      </c>
      <c r="X80" t="s">
        <v>434</v>
      </c>
      <c r="Y80" t="s">
        <v>434</v>
      </c>
      <c r="Z80" s="86" t="s">
        <v>434</v>
      </c>
      <c r="AA80" t="s">
        <v>434</v>
      </c>
      <c r="AB80" t="s">
        <v>434</v>
      </c>
      <c r="AC80" t="s">
        <v>366</v>
      </c>
      <c r="AD80" t="s">
        <v>379</v>
      </c>
      <c r="AG80">
        <v>0</v>
      </c>
      <c r="AH80">
        <v>0</v>
      </c>
      <c r="AI80">
        <v>0</v>
      </c>
      <c r="AJ80" t="s">
        <v>434</v>
      </c>
      <c r="AK80" t="s">
        <v>434</v>
      </c>
      <c r="AM80">
        <v>0</v>
      </c>
      <c r="AN80" t="s">
        <v>311</v>
      </c>
      <c r="AO80" t="s">
        <v>317</v>
      </c>
      <c r="AP80">
        <v>1</v>
      </c>
      <c r="AR80">
        <v>0</v>
      </c>
      <c r="AS80" t="s">
        <v>325</v>
      </c>
      <c r="AU80" t="s">
        <v>434</v>
      </c>
      <c r="AV80" t="s">
        <v>434</v>
      </c>
      <c r="AW80" t="s">
        <v>434</v>
      </c>
      <c r="AZ80" t="s">
        <v>434</v>
      </c>
      <c r="BH80" t="s">
        <v>434</v>
      </c>
      <c r="BL80" t="s">
        <v>434</v>
      </c>
      <c r="BM80">
        <v>0</v>
      </c>
      <c r="BN80" s="91">
        <v>0</v>
      </c>
      <c r="BO80">
        <v>0</v>
      </c>
      <c r="BP80" t="s">
        <v>434</v>
      </c>
      <c r="BQ80">
        <v>0</v>
      </c>
      <c r="BT80" s="91" t="s">
        <v>434</v>
      </c>
      <c r="BZ80" t="s">
        <v>773</v>
      </c>
      <c r="CC80" t="s">
        <v>774</v>
      </c>
      <c r="CE80" t="s">
        <v>773</v>
      </c>
      <c r="CG80" t="s">
        <v>775</v>
      </c>
      <c r="CM80" t="s">
        <v>434</v>
      </c>
      <c r="CN80" t="s">
        <v>434</v>
      </c>
      <c r="CO80" t="s">
        <v>434</v>
      </c>
      <c r="CP80" t="s">
        <v>434</v>
      </c>
      <c r="CQ80">
        <v>0</v>
      </c>
      <c r="CS80" t="s">
        <v>434</v>
      </c>
      <c r="CT80" t="s">
        <v>434</v>
      </c>
      <c r="CV80" t="s">
        <v>441</v>
      </c>
      <c r="CW80" t="s">
        <v>434</v>
      </c>
      <c r="CX80">
        <v>0</v>
      </c>
      <c r="CY80" t="s">
        <v>434</v>
      </c>
      <c r="CZ80">
        <v>0</v>
      </c>
      <c r="DA80" t="s">
        <v>434</v>
      </c>
      <c r="DC80" t="s">
        <v>434</v>
      </c>
      <c r="DD80" t="s">
        <v>434</v>
      </c>
      <c r="DE80" t="s">
        <v>434</v>
      </c>
      <c r="DG80">
        <v>0</v>
      </c>
      <c r="DH80" t="s">
        <v>434</v>
      </c>
      <c r="DJ80">
        <v>0</v>
      </c>
      <c r="DK80" t="s">
        <v>434</v>
      </c>
      <c r="DO80">
        <v>0</v>
      </c>
      <c r="DP80" t="s">
        <v>776</v>
      </c>
      <c r="DR80" t="s">
        <v>434</v>
      </c>
      <c r="DS80">
        <v>0</v>
      </c>
      <c r="DT80" t="s">
        <v>434</v>
      </c>
      <c r="DU80" t="s">
        <v>434</v>
      </c>
      <c r="DV80" s="97" t="s">
        <v>441</v>
      </c>
      <c r="DW80" s="91" t="s">
        <v>434</v>
      </c>
      <c r="DZ80" s="91" t="s">
        <v>441</v>
      </c>
      <c r="EA80" s="91" t="s">
        <v>434</v>
      </c>
      <c r="EC80" s="91" t="s">
        <v>434</v>
      </c>
    </row>
    <row r="81" spans="1:133">
      <c r="A81" t="s">
        <v>1267</v>
      </c>
      <c r="B81" t="s">
        <v>1186</v>
      </c>
      <c r="C81" t="s">
        <v>442</v>
      </c>
      <c r="D81" t="s">
        <v>434</v>
      </c>
      <c r="E81" t="s">
        <v>772</v>
      </c>
      <c r="J81">
        <v>5</v>
      </c>
      <c r="L81" t="s">
        <v>511</v>
      </c>
      <c r="M81">
        <v>80</v>
      </c>
      <c r="N81" t="s">
        <v>434</v>
      </c>
      <c r="O81" t="s">
        <v>390</v>
      </c>
      <c r="Q81" t="s">
        <v>1373</v>
      </c>
      <c r="T81" t="s">
        <v>366</v>
      </c>
      <c r="V81" t="s">
        <v>434</v>
      </c>
      <c r="W81" t="s">
        <v>434</v>
      </c>
      <c r="X81" t="s">
        <v>434</v>
      </c>
      <c r="Y81" t="s">
        <v>434</v>
      </c>
      <c r="Z81" s="86" t="s">
        <v>434</v>
      </c>
      <c r="AA81" t="s">
        <v>434</v>
      </c>
      <c r="AB81" t="s">
        <v>434</v>
      </c>
      <c r="AC81" t="s">
        <v>366</v>
      </c>
      <c r="AD81" t="s">
        <v>379</v>
      </c>
      <c r="AG81">
        <v>0</v>
      </c>
      <c r="AH81">
        <v>0</v>
      </c>
      <c r="AI81">
        <v>0</v>
      </c>
      <c r="AJ81" t="s">
        <v>434</v>
      </c>
      <c r="AK81" t="s">
        <v>434</v>
      </c>
      <c r="AM81">
        <v>0</v>
      </c>
      <c r="AN81" t="s">
        <v>311</v>
      </c>
      <c r="AO81" t="s">
        <v>317</v>
      </c>
      <c r="AP81">
        <v>1</v>
      </c>
      <c r="AR81">
        <v>0</v>
      </c>
      <c r="AS81" t="s">
        <v>325</v>
      </c>
      <c r="AU81" t="s">
        <v>434</v>
      </c>
      <c r="AV81" t="s">
        <v>434</v>
      </c>
      <c r="AW81" t="s">
        <v>434</v>
      </c>
      <c r="AZ81" t="s">
        <v>434</v>
      </c>
      <c r="BH81" t="s">
        <v>434</v>
      </c>
      <c r="BL81" t="s">
        <v>434</v>
      </c>
      <c r="BM81">
        <v>0</v>
      </c>
      <c r="BN81" s="91">
        <v>0</v>
      </c>
      <c r="BO81">
        <v>0</v>
      </c>
      <c r="BP81" t="s">
        <v>434</v>
      </c>
      <c r="BQ81">
        <v>0</v>
      </c>
      <c r="BT81" s="91" t="s">
        <v>434</v>
      </c>
      <c r="BZ81" t="s">
        <v>773</v>
      </c>
      <c r="CC81" t="s">
        <v>774</v>
      </c>
      <c r="CE81" t="s">
        <v>773</v>
      </c>
      <c r="CG81" t="s">
        <v>775</v>
      </c>
      <c r="CM81" t="s">
        <v>434</v>
      </c>
      <c r="CN81" t="s">
        <v>434</v>
      </c>
      <c r="CO81" t="s">
        <v>434</v>
      </c>
      <c r="CP81" t="s">
        <v>434</v>
      </c>
      <c r="CQ81">
        <v>0</v>
      </c>
      <c r="CS81" t="s">
        <v>434</v>
      </c>
      <c r="CT81" t="s">
        <v>434</v>
      </c>
      <c r="CV81" t="s">
        <v>441</v>
      </c>
      <c r="CW81" t="s">
        <v>434</v>
      </c>
      <c r="CX81">
        <v>0</v>
      </c>
      <c r="CY81" t="s">
        <v>434</v>
      </c>
      <c r="CZ81">
        <v>0</v>
      </c>
      <c r="DA81" t="s">
        <v>434</v>
      </c>
      <c r="DC81" t="s">
        <v>434</v>
      </c>
      <c r="DD81" t="s">
        <v>434</v>
      </c>
      <c r="DE81" t="s">
        <v>434</v>
      </c>
      <c r="DG81">
        <v>0</v>
      </c>
      <c r="DH81" t="s">
        <v>434</v>
      </c>
      <c r="DJ81">
        <v>0</v>
      </c>
      <c r="DK81" t="s">
        <v>434</v>
      </c>
      <c r="DO81">
        <v>0</v>
      </c>
      <c r="DP81" t="s">
        <v>776</v>
      </c>
      <c r="DR81" t="s">
        <v>434</v>
      </c>
      <c r="DS81">
        <v>0</v>
      </c>
      <c r="DT81" t="s">
        <v>434</v>
      </c>
      <c r="DU81" t="s">
        <v>434</v>
      </c>
      <c r="DV81" s="97" t="s">
        <v>441</v>
      </c>
      <c r="DW81" s="91" t="s">
        <v>434</v>
      </c>
      <c r="DZ81" s="91" t="s">
        <v>441</v>
      </c>
      <c r="EA81" s="91" t="s">
        <v>434</v>
      </c>
      <c r="EC81" s="91" t="s">
        <v>434</v>
      </c>
    </row>
    <row r="82" spans="1:133">
      <c r="A82" t="s">
        <v>1268</v>
      </c>
      <c r="B82" t="s">
        <v>1187</v>
      </c>
      <c r="C82" t="s">
        <v>442</v>
      </c>
      <c r="D82" t="s">
        <v>434</v>
      </c>
      <c r="E82" t="s">
        <v>772</v>
      </c>
      <c r="J82">
        <v>5</v>
      </c>
      <c r="L82" t="s">
        <v>511</v>
      </c>
      <c r="M82">
        <v>81</v>
      </c>
      <c r="N82" t="s">
        <v>434</v>
      </c>
      <c r="O82" t="s">
        <v>390</v>
      </c>
      <c r="Q82" t="s">
        <v>1373</v>
      </c>
      <c r="T82" t="s">
        <v>366</v>
      </c>
      <c r="V82" t="s">
        <v>434</v>
      </c>
      <c r="W82" t="s">
        <v>434</v>
      </c>
      <c r="X82" t="s">
        <v>434</v>
      </c>
      <c r="Y82" t="s">
        <v>434</v>
      </c>
      <c r="Z82" s="86" t="s">
        <v>434</v>
      </c>
      <c r="AA82" t="s">
        <v>434</v>
      </c>
      <c r="AB82" t="s">
        <v>434</v>
      </c>
      <c r="AC82" t="s">
        <v>366</v>
      </c>
      <c r="AD82" t="s">
        <v>379</v>
      </c>
      <c r="AG82">
        <v>0</v>
      </c>
      <c r="AH82">
        <v>0</v>
      </c>
      <c r="AI82">
        <v>0</v>
      </c>
      <c r="AJ82" t="s">
        <v>434</v>
      </c>
      <c r="AK82" t="s">
        <v>434</v>
      </c>
      <c r="AM82">
        <v>0</v>
      </c>
      <c r="AN82" t="s">
        <v>311</v>
      </c>
      <c r="AO82" t="s">
        <v>317</v>
      </c>
      <c r="AP82">
        <v>1</v>
      </c>
      <c r="AR82">
        <v>0</v>
      </c>
      <c r="AS82" t="s">
        <v>325</v>
      </c>
      <c r="AU82" t="s">
        <v>434</v>
      </c>
      <c r="AV82" t="s">
        <v>434</v>
      </c>
      <c r="AW82" t="s">
        <v>434</v>
      </c>
      <c r="AZ82" t="s">
        <v>434</v>
      </c>
      <c r="BH82" t="s">
        <v>434</v>
      </c>
      <c r="BL82" t="s">
        <v>434</v>
      </c>
      <c r="BM82">
        <v>0</v>
      </c>
      <c r="BN82" s="91">
        <v>0</v>
      </c>
      <c r="BO82">
        <v>0</v>
      </c>
      <c r="BP82" t="s">
        <v>434</v>
      </c>
      <c r="BQ82">
        <v>0</v>
      </c>
      <c r="BT82" s="91" t="s">
        <v>434</v>
      </c>
      <c r="BZ82" t="s">
        <v>773</v>
      </c>
      <c r="CC82" t="s">
        <v>774</v>
      </c>
      <c r="CE82" t="s">
        <v>773</v>
      </c>
      <c r="CG82" t="s">
        <v>775</v>
      </c>
      <c r="CM82" t="s">
        <v>434</v>
      </c>
      <c r="CN82" t="s">
        <v>434</v>
      </c>
      <c r="CO82" t="s">
        <v>434</v>
      </c>
      <c r="CP82" t="s">
        <v>434</v>
      </c>
      <c r="CQ82">
        <v>0</v>
      </c>
      <c r="CS82" t="s">
        <v>434</v>
      </c>
      <c r="CT82" t="s">
        <v>434</v>
      </c>
      <c r="CV82" t="s">
        <v>441</v>
      </c>
      <c r="CW82" t="s">
        <v>434</v>
      </c>
      <c r="CX82">
        <v>0</v>
      </c>
      <c r="CY82" t="s">
        <v>434</v>
      </c>
      <c r="CZ82">
        <v>0</v>
      </c>
      <c r="DA82" t="s">
        <v>434</v>
      </c>
      <c r="DC82" t="s">
        <v>434</v>
      </c>
      <c r="DD82" t="s">
        <v>434</v>
      </c>
      <c r="DE82" t="s">
        <v>434</v>
      </c>
      <c r="DG82">
        <v>0</v>
      </c>
      <c r="DH82" t="s">
        <v>434</v>
      </c>
      <c r="DJ82">
        <v>0</v>
      </c>
      <c r="DK82" t="s">
        <v>434</v>
      </c>
      <c r="DO82">
        <v>0</v>
      </c>
      <c r="DP82" t="s">
        <v>776</v>
      </c>
      <c r="DR82" t="s">
        <v>434</v>
      </c>
      <c r="DS82">
        <v>0</v>
      </c>
      <c r="DT82" t="s">
        <v>434</v>
      </c>
      <c r="DU82" t="s">
        <v>434</v>
      </c>
      <c r="DV82" s="97" t="s">
        <v>441</v>
      </c>
      <c r="DW82" s="91" t="s">
        <v>434</v>
      </c>
      <c r="DZ82" s="91" t="s">
        <v>441</v>
      </c>
      <c r="EA82" s="91" t="s">
        <v>434</v>
      </c>
      <c r="EC82" s="91" t="s">
        <v>434</v>
      </c>
    </row>
    <row r="83" spans="1:133">
      <c r="A83" t="s">
        <v>1269</v>
      </c>
      <c r="B83" t="s">
        <v>1188</v>
      </c>
      <c r="C83" t="s">
        <v>442</v>
      </c>
      <c r="D83" t="s">
        <v>434</v>
      </c>
      <c r="E83" t="s">
        <v>772</v>
      </c>
      <c r="J83">
        <v>5</v>
      </c>
      <c r="L83" t="s">
        <v>511</v>
      </c>
      <c r="M83">
        <v>82</v>
      </c>
      <c r="N83" t="s">
        <v>434</v>
      </c>
      <c r="O83" t="s">
        <v>390</v>
      </c>
      <c r="Q83" t="s">
        <v>1373</v>
      </c>
      <c r="T83" t="s">
        <v>366</v>
      </c>
      <c r="V83" t="s">
        <v>434</v>
      </c>
      <c r="W83" t="s">
        <v>434</v>
      </c>
      <c r="X83" t="s">
        <v>434</v>
      </c>
      <c r="Y83" t="s">
        <v>434</v>
      </c>
      <c r="Z83" s="86" t="s">
        <v>434</v>
      </c>
      <c r="AA83" t="s">
        <v>434</v>
      </c>
      <c r="AB83" t="s">
        <v>434</v>
      </c>
      <c r="AC83" t="s">
        <v>366</v>
      </c>
      <c r="AD83" t="s">
        <v>379</v>
      </c>
      <c r="AG83">
        <v>0</v>
      </c>
      <c r="AH83">
        <v>0</v>
      </c>
      <c r="AI83">
        <v>0</v>
      </c>
      <c r="AJ83" t="s">
        <v>434</v>
      </c>
      <c r="AK83" t="s">
        <v>434</v>
      </c>
      <c r="AM83">
        <v>0</v>
      </c>
      <c r="AN83" t="s">
        <v>311</v>
      </c>
      <c r="AO83" t="s">
        <v>317</v>
      </c>
      <c r="AP83">
        <v>1</v>
      </c>
      <c r="AR83">
        <v>0</v>
      </c>
      <c r="AS83" t="s">
        <v>325</v>
      </c>
      <c r="AU83" t="s">
        <v>434</v>
      </c>
      <c r="AV83" t="s">
        <v>434</v>
      </c>
      <c r="AW83" t="s">
        <v>434</v>
      </c>
      <c r="AZ83" t="s">
        <v>434</v>
      </c>
      <c r="BH83" t="s">
        <v>434</v>
      </c>
      <c r="BL83" t="s">
        <v>434</v>
      </c>
      <c r="BM83">
        <v>0</v>
      </c>
      <c r="BN83" s="91">
        <v>0</v>
      </c>
      <c r="BO83">
        <v>0</v>
      </c>
      <c r="BP83" t="s">
        <v>434</v>
      </c>
      <c r="BQ83">
        <v>0</v>
      </c>
      <c r="BT83" s="91" t="s">
        <v>434</v>
      </c>
      <c r="BZ83" t="s">
        <v>773</v>
      </c>
      <c r="CC83" t="s">
        <v>774</v>
      </c>
      <c r="CE83" t="s">
        <v>773</v>
      </c>
      <c r="CG83" t="s">
        <v>775</v>
      </c>
      <c r="CM83" t="s">
        <v>434</v>
      </c>
      <c r="CN83" t="s">
        <v>434</v>
      </c>
      <c r="CO83" t="s">
        <v>434</v>
      </c>
      <c r="CP83" t="s">
        <v>434</v>
      </c>
      <c r="CQ83">
        <v>0</v>
      </c>
      <c r="CS83" t="s">
        <v>434</v>
      </c>
      <c r="CT83" t="s">
        <v>434</v>
      </c>
      <c r="CV83" t="s">
        <v>441</v>
      </c>
      <c r="CW83" t="s">
        <v>434</v>
      </c>
      <c r="CX83">
        <v>0</v>
      </c>
      <c r="CY83" t="s">
        <v>434</v>
      </c>
      <c r="CZ83">
        <v>0</v>
      </c>
      <c r="DA83" t="s">
        <v>434</v>
      </c>
      <c r="DC83" t="s">
        <v>434</v>
      </c>
      <c r="DD83" t="s">
        <v>434</v>
      </c>
      <c r="DE83" t="s">
        <v>434</v>
      </c>
      <c r="DG83">
        <v>0</v>
      </c>
      <c r="DH83" t="s">
        <v>434</v>
      </c>
      <c r="DJ83">
        <v>0</v>
      </c>
      <c r="DK83" t="s">
        <v>434</v>
      </c>
      <c r="DO83">
        <v>0</v>
      </c>
      <c r="DP83" t="s">
        <v>776</v>
      </c>
      <c r="DR83" t="s">
        <v>434</v>
      </c>
      <c r="DS83">
        <v>0</v>
      </c>
      <c r="DT83" t="s">
        <v>434</v>
      </c>
      <c r="DU83" t="s">
        <v>434</v>
      </c>
      <c r="DV83" s="97" t="s">
        <v>441</v>
      </c>
      <c r="DW83" s="91" t="s">
        <v>434</v>
      </c>
      <c r="DZ83" s="91" t="s">
        <v>441</v>
      </c>
      <c r="EA83" s="91" t="s">
        <v>434</v>
      </c>
      <c r="EC83" s="91" t="s">
        <v>434</v>
      </c>
    </row>
    <row r="84" spans="1:133">
      <c r="A84" t="s">
        <v>1270</v>
      </c>
      <c r="B84" t="s">
        <v>1189</v>
      </c>
      <c r="C84" t="s">
        <v>442</v>
      </c>
      <c r="D84" t="s">
        <v>434</v>
      </c>
      <c r="E84" t="s">
        <v>772</v>
      </c>
      <c r="J84">
        <v>5</v>
      </c>
      <c r="L84" t="s">
        <v>511</v>
      </c>
      <c r="M84">
        <v>83</v>
      </c>
      <c r="N84" t="s">
        <v>434</v>
      </c>
      <c r="O84" t="s">
        <v>390</v>
      </c>
      <c r="Q84" t="s">
        <v>1373</v>
      </c>
      <c r="T84" t="s">
        <v>366</v>
      </c>
      <c r="V84" t="s">
        <v>434</v>
      </c>
      <c r="W84" t="s">
        <v>434</v>
      </c>
      <c r="X84" t="s">
        <v>434</v>
      </c>
      <c r="Y84" t="s">
        <v>434</v>
      </c>
      <c r="Z84" s="86" t="s">
        <v>434</v>
      </c>
      <c r="AA84" t="s">
        <v>434</v>
      </c>
      <c r="AB84" t="s">
        <v>434</v>
      </c>
      <c r="AC84" t="s">
        <v>366</v>
      </c>
      <c r="AD84" t="s">
        <v>379</v>
      </c>
      <c r="AG84">
        <v>0</v>
      </c>
      <c r="AH84">
        <v>0</v>
      </c>
      <c r="AI84">
        <v>0</v>
      </c>
      <c r="AJ84" t="s">
        <v>434</v>
      </c>
      <c r="AK84" t="s">
        <v>434</v>
      </c>
      <c r="AM84">
        <v>0</v>
      </c>
      <c r="AN84" t="s">
        <v>311</v>
      </c>
      <c r="AO84" t="s">
        <v>317</v>
      </c>
      <c r="AP84">
        <v>1</v>
      </c>
      <c r="AR84">
        <v>0</v>
      </c>
      <c r="AS84" t="s">
        <v>325</v>
      </c>
      <c r="AU84" t="s">
        <v>434</v>
      </c>
      <c r="AV84" t="s">
        <v>434</v>
      </c>
      <c r="AW84" t="s">
        <v>434</v>
      </c>
      <c r="AZ84" t="s">
        <v>434</v>
      </c>
      <c r="BH84" t="s">
        <v>434</v>
      </c>
      <c r="BL84" t="s">
        <v>434</v>
      </c>
      <c r="BM84">
        <v>0</v>
      </c>
      <c r="BN84" s="91">
        <v>0</v>
      </c>
      <c r="BO84">
        <v>0</v>
      </c>
      <c r="BP84" t="s">
        <v>434</v>
      </c>
      <c r="BQ84">
        <v>0</v>
      </c>
      <c r="BT84" s="91" t="s">
        <v>434</v>
      </c>
      <c r="BZ84" t="s">
        <v>773</v>
      </c>
      <c r="CC84" t="s">
        <v>774</v>
      </c>
      <c r="CE84" t="s">
        <v>773</v>
      </c>
      <c r="CG84" t="s">
        <v>775</v>
      </c>
      <c r="CM84" t="s">
        <v>434</v>
      </c>
      <c r="CN84" t="s">
        <v>434</v>
      </c>
      <c r="CO84" t="s">
        <v>434</v>
      </c>
      <c r="CP84" t="s">
        <v>434</v>
      </c>
      <c r="CQ84">
        <v>0</v>
      </c>
      <c r="CS84" t="s">
        <v>434</v>
      </c>
      <c r="CT84" t="s">
        <v>434</v>
      </c>
      <c r="CV84" t="s">
        <v>441</v>
      </c>
      <c r="CW84" t="s">
        <v>434</v>
      </c>
      <c r="CX84">
        <v>0</v>
      </c>
      <c r="CY84" t="s">
        <v>434</v>
      </c>
      <c r="CZ84">
        <v>0</v>
      </c>
      <c r="DA84" t="s">
        <v>434</v>
      </c>
      <c r="DC84" t="s">
        <v>434</v>
      </c>
      <c r="DD84" t="s">
        <v>434</v>
      </c>
      <c r="DE84" t="s">
        <v>434</v>
      </c>
      <c r="DG84">
        <v>0</v>
      </c>
      <c r="DH84" t="s">
        <v>434</v>
      </c>
      <c r="DJ84">
        <v>0</v>
      </c>
      <c r="DK84" t="s">
        <v>434</v>
      </c>
      <c r="DO84">
        <v>0</v>
      </c>
      <c r="DP84" t="s">
        <v>776</v>
      </c>
      <c r="DR84" t="s">
        <v>434</v>
      </c>
      <c r="DS84">
        <v>0</v>
      </c>
      <c r="DT84" t="s">
        <v>434</v>
      </c>
      <c r="DU84" t="s">
        <v>434</v>
      </c>
      <c r="DV84" s="97" t="s">
        <v>441</v>
      </c>
      <c r="DW84" s="91" t="s">
        <v>434</v>
      </c>
      <c r="DZ84" s="91" t="s">
        <v>441</v>
      </c>
      <c r="EA84" s="91" t="s">
        <v>434</v>
      </c>
      <c r="EC84" s="91" t="s">
        <v>434</v>
      </c>
    </row>
    <row r="85" spans="1:133">
      <c r="A85" t="s">
        <v>1271</v>
      </c>
      <c r="B85" t="s">
        <v>1190</v>
      </c>
      <c r="C85" t="s">
        <v>442</v>
      </c>
      <c r="D85" t="s">
        <v>434</v>
      </c>
      <c r="E85" t="s">
        <v>772</v>
      </c>
      <c r="J85">
        <v>5</v>
      </c>
      <c r="L85" t="s">
        <v>511</v>
      </c>
      <c r="M85">
        <v>84</v>
      </c>
      <c r="N85" t="s">
        <v>434</v>
      </c>
      <c r="O85" t="s">
        <v>390</v>
      </c>
      <c r="Q85" t="s">
        <v>1373</v>
      </c>
      <c r="T85" t="s">
        <v>366</v>
      </c>
      <c r="V85" t="s">
        <v>434</v>
      </c>
      <c r="W85" t="s">
        <v>434</v>
      </c>
      <c r="X85" t="s">
        <v>434</v>
      </c>
      <c r="Y85" t="s">
        <v>434</v>
      </c>
      <c r="Z85" s="86" t="s">
        <v>434</v>
      </c>
      <c r="AA85" t="s">
        <v>434</v>
      </c>
      <c r="AB85" t="s">
        <v>434</v>
      </c>
      <c r="AC85" t="s">
        <v>366</v>
      </c>
      <c r="AD85" t="s">
        <v>379</v>
      </c>
      <c r="AG85">
        <v>0</v>
      </c>
      <c r="AH85">
        <v>0</v>
      </c>
      <c r="AI85">
        <v>0</v>
      </c>
      <c r="AJ85" t="s">
        <v>434</v>
      </c>
      <c r="AK85" t="s">
        <v>434</v>
      </c>
      <c r="AM85">
        <v>0</v>
      </c>
      <c r="AN85" t="s">
        <v>311</v>
      </c>
      <c r="AO85" t="s">
        <v>317</v>
      </c>
      <c r="AP85">
        <v>1</v>
      </c>
      <c r="AR85">
        <v>0</v>
      </c>
      <c r="AS85" t="s">
        <v>325</v>
      </c>
      <c r="AU85" t="s">
        <v>434</v>
      </c>
      <c r="AV85" t="s">
        <v>434</v>
      </c>
      <c r="AW85" t="s">
        <v>434</v>
      </c>
      <c r="AZ85" t="s">
        <v>434</v>
      </c>
      <c r="BH85" t="s">
        <v>434</v>
      </c>
      <c r="BL85" t="s">
        <v>434</v>
      </c>
      <c r="BM85">
        <v>0</v>
      </c>
      <c r="BN85" s="91">
        <v>0</v>
      </c>
      <c r="BO85">
        <v>0</v>
      </c>
      <c r="BP85" t="s">
        <v>434</v>
      </c>
      <c r="BQ85">
        <v>0</v>
      </c>
      <c r="BT85" s="91" t="s">
        <v>434</v>
      </c>
      <c r="BZ85" t="s">
        <v>773</v>
      </c>
      <c r="CC85" t="s">
        <v>774</v>
      </c>
      <c r="CE85" t="s">
        <v>773</v>
      </c>
      <c r="CG85" t="s">
        <v>775</v>
      </c>
      <c r="CM85" t="s">
        <v>434</v>
      </c>
      <c r="CN85" t="s">
        <v>434</v>
      </c>
      <c r="CO85" t="s">
        <v>434</v>
      </c>
      <c r="CP85" t="s">
        <v>434</v>
      </c>
      <c r="CQ85">
        <v>0</v>
      </c>
      <c r="CS85" t="s">
        <v>434</v>
      </c>
      <c r="CT85" t="s">
        <v>434</v>
      </c>
      <c r="CV85" t="s">
        <v>441</v>
      </c>
      <c r="CW85" t="s">
        <v>434</v>
      </c>
      <c r="CX85">
        <v>0</v>
      </c>
      <c r="CY85" t="s">
        <v>434</v>
      </c>
      <c r="CZ85">
        <v>0</v>
      </c>
      <c r="DA85" t="s">
        <v>434</v>
      </c>
      <c r="DC85" t="s">
        <v>434</v>
      </c>
      <c r="DD85" t="s">
        <v>434</v>
      </c>
      <c r="DE85" t="s">
        <v>434</v>
      </c>
      <c r="DG85">
        <v>0</v>
      </c>
      <c r="DH85" t="s">
        <v>434</v>
      </c>
      <c r="DJ85">
        <v>0</v>
      </c>
      <c r="DK85" t="s">
        <v>434</v>
      </c>
      <c r="DO85">
        <v>0</v>
      </c>
      <c r="DP85" t="s">
        <v>776</v>
      </c>
      <c r="DR85" t="s">
        <v>434</v>
      </c>
      <c r="DS85">
        <v>0</v>
      </c>
      <c r="DT85" t="s">
        <v>434</v>
      </c>
      <c r="DU85" t="s">
        <v>434</v>
      </c>
      <c r="DV85" s="97" t="s">
        <v>441</v>
      </c>
      <c r="DW85" s="91" t="s">
        <v>434</v>
      </c>
      <c r="DZ85" s="91" t="s">
        <v>441</v>
      </c>
      <c r="EA85" s="91" t="s">
        <v>434</v>
      </c>
      <c r="EC85" s="91" t="s">
        <v>434</v>
      </c>
    </row>
    <row r="86" spans="1:133">
      <c r="A86" t="s">
        <v>1272</v>
      </c>
      <c r="B86" t="s">
        <v>1191</v>
      </c>
      <c r="C86" t="s">
        <v>442</v>
      </c>
      <c r="D86" t="s">
        <v>434</v>
      </c>
      <c r="E86" t="s">
        <v>772</v>
      </c>
      <c r="J86">
        <v>5</v>
      </c>
      <c r="L86" t="s">
        <v>511</v>
      </c>
      <c r="M86">
        <v>85</v>
      </c>
      <c r="N86" t="s">
        <v>434</v>
      </c>
      <c r="O86" t="s">
        <v>390</v>
      </c>
      <c r="Q86" t="s">
        <v>1373</v>
      </c>
      <c r="T86" t="s">
        <v>366</v>
      </c>
      <c r="V86" t="s">
        <v>434</v>
      </c>
      <c r="W86" t="s">
        <v>434</v>
      </c>
      <c r="X86" t="s">
        <v>434</v>
      </c>
      <c r="Y86" t="s">
        <v>434</v>
      </c>
      <c r="Z86" s="86" t="s">
        <v>434</v>
      </c>
      <c r="AA86" t="s">
        <v>434</v>
      </c>
      <c r="AB86" t="s">
        <v>434</v>
      </c>
      <c r="AC86" t="s">
        <v>366</v>
      </c>
      <c r="AD86" t="s">
        <v>379</v>
      </c>
      <c r="AG86">
        <v>0</v>
      </c>
      <c r="AH86">
        <v>0</v>
      </c>
      <c r="AI86">
        <v>0</v>
      </c>
      <c r="AJ86" t="s">
        <v>434</v>
      </c>
      <c r="AK86" t="s">
        <v>434</v>
      </c>
      <c r="AM86">
        <v>0</v>
      </c>
      <c r="AN86" t="s">
        <v>311</v>
      </c>
      <c r="AO86" t="s">
        <v>317</v>
      </c>
      <c r="AP86">
        <v>1</v>
      </c>
      <c r="AR86">
        <v>0</v>
      </c>
      <c r="AS86" t="s">
        <v>325</v>
      </c>
      <c r="AU86" t="s">
        <v>434</v>
      </c>
      <c r="AV86" t="s">
        <v>434</v>
      </c>
      <c r="AW86" t="s">
        <v>434</v>
      </c>
      <c r="AZ86" t="s">
        <v>434</v>
      </c>
      <c r="BH86" t="s">
        <v>434</v>
      </c>
      <c r="BL86" t="s">
        <v>434</v>
      </c>
      <c r="BM86">
        <v>0</v>
      </c>
      <c r="BN86" s="91">
        <v>0</v>
      </c>
      <c r="BO86">
        <v>0</v>
      </c>
      <c r="BP86" t="s">
        <v>434</v>
      </c>
      <c r="BQ86">
        <v>0</v>
      </c>
      <c r="BT86" s="91" t="s">
        <v>434</v>
      </c>
      <c r="BZ86" t="s">
        <v>773</v>
      </c>
      <c r="CC86" t="s">
        <v>774</v>
      </c>
      <c r="CE86" t="s">
        <v>773</v>
      </c>
      <c r="CG86" t="s">
        <v>775</v>
      </c>
      <c r="CM86" t="s">
        <v>434</v>
      </c>
      <c r="CN86" t="s">
        <v>434</v>
      </c>
      <c r="CO86" t="s">
        <v>434</v>
      </c>
      <c r="CP86" t="s">
        <v>434</v>
      </c>
      <c r="CQ86">
        <v>0</v>
      </c>
      <c r="CS86" t="s">
        <v>434</v>
      </c>
      <c r="CT86" t="s">
        <v>434</v>
      </c>
      <c r="CV86" t="s">
        <v>441</v>
      </c>
      <c r="CW86" t="s">
        <v>434</v>
      </c>
      <c r="CX86">
        <v>0</v>
      </c>
      <c r="CY86" t="s">
        <v>434</v>
      </c>
      <c r="CZ86">
        <v>0</v>
      </c>
      <c r="DA86" t="s">
        <v>434</v>
      </c>
      <c r="DC86" t="s">
        <v>434</v>
      </c>
      <c r="DD86" t="s">
        <v>434</v>
      </c>
      <c r="DE86" t="s">
        <v>434</v>
      </c>
      <c r="DG86">
        <v>0</v>
      </c>
      <c r="DH86" t="s">
        <v>434</v>
      </c>
      <c r="DJ86">
        <v>0</v>
      </c>
      <c r="DK86" t="s">
        <v>434</v>
      </c>
      <c r="DO86">
        <v>0</v>
      </c>
      <c r="DP86" t="s">
        <v>776</v>
      </c>
      <c r="DR86" t="s">
        <v>434</v>
      </c>
      <c r="DS86">
        <v>0</v>
      </c>
      <c r="DT86" t="s">
        <v>434</v>
      </c>
      <c r="DU86" t="s">
        <v>434</v>
      </c>
      <c r="DV86" s="97" t="s">
        <v>441</v>
      </c>
      <c r="DW86" s="91" t="s">
        <v>434</v>
      </c>
      <c r="DZ86" s="91" t="s">
        <v>441</v>
      </c>
      <c r="EA86" s="91" t="s">
        <v>434</v>
      </c>
      <c r="EC86" s="91" t="s">
        <v>434</v>
      </c>
    </row>
    <row r="87" spans="1:133">
      <c r="A87" t="s">
        <v>1273</v>
      </c>
      <c r="B87" t="s">
        <v>1192</v>
      </c>
      <c r="C87" t="s">
        <v>442</v>
      </c>
      <c r="D87" t="s">
        <v>434</v>
      </c>
      <c r="E87" t="s">
        <v>772</v>
      </c>
      <c r="J87">
        <v>5</v>
      </c>
      <c r="L87" t="s">
        <v>511</v>
      </c>
      <c r="M87">
        <v>86</v>
      </c>
      <c r="N87" t="s">
        <v>434</v>
      </c>
      <c r="O87" t="s">
        <v>390</v>
      </c>
      <c r="Q87" t="s">
        <v>1373</v>
      </c>
      <c r="T87" t="s">
        <v>366</v>
      </c>
      <c r="V87" t="s">
        <v>434</v>
      </c>
      <c r="W87" t="s">
        <v>434</v>
      </c>
      <c r="X87" t="s">
        <v>434</v>
      </c>
      <c r="Y87" t="s">
        <v>434</v>
      </c>
      <c r="Z87" s="86" t="s">
        <v>434</v>
      </c>
      <c r="AA87" t="s">
        <v>434</v>
      </c>
      <c r="AB87" t="s">
        <v>434</v>
      </c>
      <c r="AC87" t="s">
        <v>366</v>
      </c>
      <c r="AD87" t="s">
        <v>379</v>
      </c>
      <c r="AG87">
        <v>0</v>
      </c>
      <c r="AH87">
        <v>0</v>
      </c>
      <c r="AI87">
        <v>0</v>
      </c>
      <c r="AJ87" t="s">
        <v>434</v>
      </c>
      <c r="AK87" t="s">
        <v>434</v>
      </c>
      <c r="AM87">
        <v>0</v>
      </c>
      <c r="AN87" t="s">
        <v>311</v>
      </c>
      <c r="AO87" t="s">
        <v>317</v>
      </c>
      <c r="AP87">
        <v>1</v>
      </c>
      <c r="AR87">
        <v>0</v>
      </c>
      <c r="AS87" t="s">
        <v>325</v>
      </c>
      <c r="AU87" t="s">
        <v>434</v>
      </c>
      <c r="AV87" t="s">
        <v>434</v>
      </c>
      <c r="AW87" t="s">
        <v>434</v>
      </c>
      <c r="AZ87" t="s">
        <v>434</v>
      </c>
      <c r="BH87" t="s">
        <v>434</v>
      </c>
      <c r="BL87" t="s">
        <v>434</v>
      </c>
      <c r="BM87">
        <v>0</v>
      </c>
      <c r="BN87" s="91">
        <v>0</v>
      </c>
      <c r="BO87">
        <v>0</v>
      </c>
      <c r="BP87" t="s">
        <v>434</v>
      </c>
      <c r="BQ87">
        <v>0</v>
      </c>
      <c r="BT87" s="91" t="s">
        <v>434</v>
      </c>
      <c r="BZ87" t="s">
        <v>773</v>
      </c>
      <c r="CC87" t="s">
        <v>774</v>
      </c>
      <c r="CE87" t="s">
        <v>773</v>
      </c>
      <c r="CG87" t="s">
        <v>775</v>
      </c>
      <c r="CM87" t="s">
        <v>434</v>
      </c>
      <c r="CN87" t="s">
        <v>434</v>
      </c>
      <c r="CO87" t="s">
        <v>434</v>
      </c>
      <c r="CP87" t="s">
        <v>434</v>
      </c>
      <c r="CQ87">
        <v>0</v>
      </c>
      <c r="CS87" t="s">
        <v>434</v>
      </c>
      <c r="CT87" t="s">
        <v>434</v>
      </c>
      <c r="CV87" t="s">
        <v>441</v>
      </c>
      <c r="CW87" t="s">
        <v>434</v>
      </c>
      <c r="CX87">
        <v>0</v>
      </c>
      <c r="CY87" t="s">
        <v>434</v>
      </c>
      <c r="CZ87">
        <v>0</v>
      </c>
      <c r="DA87" t="s">
        <v>434</v>
      </c>
      <c r="DC87" t="s">
        <v>434</v>
      </c>
      <c r="DD87" t="s">
        <v>434</v>
      </c>
      <c r="DE87" t="s">
        <v>434</v>
      </c>
      <c r="DG87">
        <v>0</v>
      </c>
      <c r="DH87" t="s">
        <v>434</v>
      </c>
      <c r="DJ87">
        <v>0</v>
      </c>
      <c r="DK87" t="s">
        <v>434</v>
      </c>
      <c r="DO87">
        <v>0</v>
      </c>
      <c r="DP87" t="s">
        <v>776</v>
      </c>
      <c r="DR87" t="s">
        <v>434</v>
      </c>
      <c r="DS87">
        <v>0</v>
      </c>
      <c r="DT87" t="s">
        <v>434</v>
      </c>
      <c r="DU87" t="s">
        <v>434</v>
      </c>
      <c r="DV87" s="97" t="s">
        <v>441</v>
      </c>
      <c r="DW87" s="91" t="s">
        <v>434</v>
      </c>
      <c r="DZ87" s="91" t="s">
        <v>441</v>
      </c>
      <c r="EA87" s="91" t="s">
        <v>434</v>
      </c>
      <c r="EC87" s="91" t="s">
        <v>434</v>
      </c>
    </row>
    <row r="88" spans="1:133">
      <c r="A88" t="s">
        <v>1274</v>
      </c>
      <c r="B88" t="s">
        <v>1193</v>
      </c>
      <c r="C88" t="s">
        <v>442</v>
      </c>
      <c r="D88" t="s">
        <v>434</v>
      </c>
      <c r="E88" t="s">
        <v>772</v>
      </c>
      <c r="J88">
        <v>5</v>
      </c>
      <c r="L88" t="s">
        <v>511</v>
      </c>
      <c r="M88">
        <v>87</v>
      </c>
      <c r="N88" t="s">
        <v>434</v>
      </c>
      <c r="O88" t="s">
        <v>390</v>
      </c>
      <c r="Q88" t="s">
        <v>1373</v>
      </c>
      <c r="T88" t="s">
        <v>366</v>
      </c>
      <c r="V88" t="s">
        <v>434</v>
      </c>
      <c r="W88" t="s">
        <v>434</v>
      </c>
      <c r="X88" t="s">
        <v>434</v>
      </c>
      <c r="Y88" t="s">
        <v>434</v>
      </c>
      <c r="Z88" s="86" t="s">
        <v>434</v>
      </c>
      <c r="AA88" t="s">
        <v>434</v>
      </c>
      <c r="AB88" t="s">
        <v>434</v>
      </c>
      <c r="AC88" t="s">
        <v>366</v>
      </c>
      <c r="AD88" t="s">
        <v>379</v>
      </c>
      <c r="AG88">
        <v>0</v>
      </c>
      <c r="AH88">
        <v>0</v>
      </c>
      <c r="AI88">
        <v>0</v>
      </c>
      <c r="AJ88" t="s">
        <v>434</v>
      </c>
      <c r="AK88" t="s">
        <v>434</v>
      </c>
      <c r="AM88">
        <v>0</v>
      </c>
      <c r="AN88" t="s">
        <v>311</v>
      </c>
      <c r="AO88" t="s">
        <v>317</v>
      </c>
      <c r="AP88">
        <v>1</v>
      </c>
      <c r="AR88">
        <v>0</v>
      </c>
      <c r="AS88" t="s">
        <v>325</v>
      </c>
      <c r="AU88" t="s">
        <v>434</v>
      </c>
      <c r="AV88" t="s">
        <v>434</v>
      </c>
      <c r="AW88" t="s">
        <v>434</v>
      </c>
      <c r="AZ88" t="s">
        <v>434</v>
      </c>
      <c r="BH88" t="s">
        <v>434</v>
      </c>
      <c r="BL88" t="s">
        <v>434</v>
      </c>
      <c r="BM88">
        <v>0</v>
      </c>
      <c r="BN88" s="91">
        <v>0</v>
      </c>
      <c r="BO88">
        <v>0</v>
      </c>
      <c r="BP88" t="s">
        <v>434</v>
      </c>
      <c r="BQ88">
        <v>0</v>
      </c>
      <c r="BT88" s="91" t="s">
        <v>434</v>
      </c>
      <c r="BZ88" t="s">
        <v>773</v>
      </c>
      <c r="CC88" t="s">
        <v>774</v>
      </c>
      <c r="CE88" t="s">
        <v>773</v>
      </c>
      <c r="CG88" t="s">
        <v>775</v>
      </c>
      <c r="CM88" t="s">
        <v>434</v>
      </c>
      <c r="CN88" t="s">
        <v>434</v>
      </c>
      <c r="CO88" t="s">
        <v>434</v>
      </c>
      <c r="CP88" t="s">
        <v>434</v>
      </c>
      <c r="CQ88">
        <v>0</v>
      </c>
      <c r="CS88" t="s">
        <v>434</v>
      </c>
      <c r="CT88" t="s">
        <v>434</v>
      </c>
      <c r="CV88" t="s">
        <v>441</v>
      </c>
      <c r="CW88" t="s">
        <v>434</v>
      </c>
      <c r="CX88">
        <v>0</v>
      </c>
      <c r="CY88" t="s">
        <v>434</v>
      </c>
      <c r="CZ88">
        <v>0</v>
      </c>
      <c r="DA88" t="s">
        <v>434</v>
      </c>
      <c r="DC88" t="s">
        <v>434</v>
      </c>
      <c r="DD88" t="s">
        <v>434</v>
      </c>
      <c r="DE88" t="s">
        <v>434</v>
      </c>
      <c r="DG88">
        <v>0</v>
      </c>
      <c r="DH88" t="s">
        <v>434</v>
      </c>
      <c r="DJ88">
        <v>0</v>
      </c>
      <c r="DK88" t="s">
        <v>434</v>
      </c>
      <c r="DO88">
        <v>0</v>
      </c>
      <c r="DP88" t="s">
        <v>776</v>
      </c>
      <c r="DR88" t="s">
        <v>434</v>
      </c>
      <c r="DS88">
        <v>0</v>
      </c>
      <c r="DT88" t="s">
        <v>434</v>
      </c>
      <c r="DU88" t="s">
        <v>434</v>
      </c>
      <c r="DV88" s="97" t="s">
        <v>441</v>
      </c>
      <c r="DW88" s="91" t="s">
        <v>434</v>
      </c>
      <c r="DZ88" s="91" t="s">
        <v>441</v>
      </c>
      <c r="EA88" s="91" t="s">
        <v>434</v>
      </c>
      <c r="EC88" s="91" t="s">
        <v>434</v>
      </c>
    </row>
    <row r="89" spans="1:133">
      <c r="A89" t="s">
        <v>1275</v>
      </c>
      <c r="B89" t="s">
        <v>1194</v>
      </c>
      <c r="C89" t="s">
        <v>442</v>
      </c>
      <c r="D89" t="s">
        <v>434</v>
      </c>
      <c r="E89" t="s">
        <v>772</v>
      </c>
      <c r="J89">
        <v>5</v>
      </c>
      <c r="L89" t="s">
        <v>511</v>
      </c>
      <c r="M89">
        <v>88</v>
      </c>
      <c r="N89" t="s">
        <v>434</v>
      </c>
      <c r="O89" t="s">
        <v>390</v>
      </c>
      <c r="Q89" t="s">
        <v>1373</v>
      </c>
      <c r="T89" t="s">
        <v>366</v>
      </c>
      <c r="V89" t="s">
        <v>434</v>
      </c>
      <c r="W89" t="s">
        <v>434</v>
      </c>
      <c r="X89" t="s">
        <v>434</v>
      </c>
      <c r="Y89" t="s">
        <v>434</v>
      </c>
      <c r="Z89" s="86" t="s">
        <v>434</v>
      </c>
      <c r="AA89" t="s">
        <v>434</v>
      </c>
      <c r="AB89" t="s">
        <v>434</v>
      </c>
      <c r="AC89" t="s">
        <v>366</v>
      </c>
      <c r="AD89" t="s">
        <v>379</v>
      </c>
      <c r="AG89">
        <v>0</v>
      </c>
      <c r="AH89">
        <v>0</v>
      </c>
      <c r="AI89">
        <v>0</v>
      </c>
      <c r="AJ89" t="s">
        <v>434</v>
      </c>
      <c r="AK89" t="s">
        <v>434</v>
      </c>
      <c r="AM89">
        <v>0</v>
      </c>
      <c r="AN89" t="s">
        <v>311</v>
      </c>
      <c r="AO89" t="s">
        <v>317</v>
      </c>
      <c r="AP89">
        <v>1</v>
      </c>
      <c r="AR89">
        <v>0</v>
      </c>
      <c r="AS89" t="s">
        <v>325</v>
      </c>
      <c r="AU89" t="s">
        <v>434</v>
      </c>
      <c r="AV89" t="s">
        <v>434</v>
      </c>
      <c r="AW89" t="s">
        <v>434</v>
      </c>
      <c r="AZ89" t="s">
        <v>434</v>
      </c>
      <c r="BH89" t="s">
        <v>434</v>
      </c>
      <c r="BL89" t="s">
        <v>434</v>
      </c>
      <c r="BM89">
        <v>0</v>
      </c>
      <c r="BN89" s="91">
        <v>0</v>
      </c>
      <c r="BO89">
        <v>0</v>
      </c>
      <c r="BP89" t="s">
        <v>434</v>
      </c>
      <c r="BQ89">
        <v>0</v>
      </c>
      <c r="BT89" s="91" t="s">
        <v>434</v>
      </c>
      <c r="BZ89" t="s">
        <v>773</v>
      </c>
      <c r="CC89" t="s">
        <v>774</v>
      </c>
      <c r="CE89" t="s">
        <v>773</v>
      </c>
      <c r="CG89" t="s">
        <v>775</v>
      </c>
      <c r="CM89" t="s">
        <v>434</v>
      </c>
      <c r="CN89" t="s">
        <v>434</v>
      </c>
      <c r="CO89" t="s">
        <v>434</v>
      </c>
      <c r="CP89" t="s">
        <v>434</v>
      </c>
      <c r="CQ89">
        <v>0</v>
      </c>
      <c r="CS89" t="s">
        <v>434</v>
      </c>
      <c r="CT89" t="s">
        <v>434</v>
      </c>
      <c r="CV89" t="s">
        <v>441</v>
      </c>
      <c r="CW89" t="s">
        <v>434</v>
      </c>
      <c r="CX89">
        <v>0</v>
      </c>
      <c r="CY89" t="s">
        <v>434</v>
      </c>
      <c r="CZ89">
        <v>0</v>
      </c>
      <c r="DA89" t="s">
        <v>434</v>
      </c>
      <c r="DC89" t="s">
        <v>434</v>
      </c>
      <c r="DD89" t="s">
        <v>434</v>
      </c>
      <c r="DE89" t="s">
        <v>434</v>
      </c>
      <c r="DG89">
        <v>0</v>
      </c>
      <c r="DH89" t="s">
        <v>434</v>
      </c>
      <c r="DJ89">
        <v>0</v>
      </c>
      <c r="DK89" t="s">
        <v>434</v>
      </c>
      <c r="DO89">
        <v>0</v>
      </c>
      <c r="DP89" t="s">
        <v>776</v>
      </c>
      <c r="DR89" t="s">
        <v>434</v>
      </c>
      <c r="DS89">
        <v>0</v>
      </c>
      <c r="DT89" t="s">
        <v>434</v>
      </c>
      <c r="DU89" t="s">
        <v>434</v>
      </c>
      <c r="DV89" s="97" t="s">
        <v>441</v>
      </c>
      <c r="DW89" s="91" t="s">
        <v>434</v>
      </c>
      <c r="DZ89" s="91" t="s">
        <v>441</v>
      </c>
      <c r="EA89" s="91" t="s">
        <v>434</v>
      </c>
      <c r="EC89" s="91" t="s">
        <v>434</v>
      </c>
    </row>
    <row r="90" spans="1:133">
      <c r="A90" t="s">
        <v>1276</v>
      </c>
      <c r="B90" t="s">
        <v>1195</v>
      </c>
      <c r="C90" t="s">
        <v>442</v>
      </c>
      <c r="D90" t="s">
        <v>434</v>
      </c>
      <c r="E90" t="s">
        <v>772</v>
      </c>
      <c r="J90">
        <v>5</v>
      </c>
      <c r="L90" t="s">
        <v>511</v>
      </c>
      <c r="M90">
        <v>89</v>
      </c>
      <c r="N90" t="s">
        <v>434</v>
      </c>
      <c r="O90" t="s">
        <v>390</v>
      </c>
      <c r="Q90" t="s">
        <v>1373</v>
      </c>
      <c r="T90" t="s">
        <v>366</v>
      </c>
      <c r="V90" t="s">
        <v>434</v>
      </c>
      <c r="W90" t="s">
        <v>434</v>
      </c>
      <c r="X90" t="s">
        <v>434</v>
      </c>
      <c r="Y90" t="s">
        <v>434</v>
      </c>
      <c r="Z90" s="86" t="s">
        <v>434</v>
      </c>
      <c r="AA90" t="s">
        <v>434</v>
      </c>
      <c r="AB90" t="s">
        <v>434</v>
      </c>
      <c r="AC90" t="s">
        <v>366</v>
      </c>
      <c r="AD90" t="s">
        <v>379</v>
      </c>
      <c r="AG90">
        <v>0</v>
      </c>
      <c r="AH90">
        <v>0</v>
      </c>
      <c r="AI90">
        <v>0</v>
      </c>
      <c r="AJ90" t="s">
        <v>434</v>
      </c>
      <c r="AK90" t="s">
        <v>434</v>
      </c>
      <c r="AM90">
        <v>0</v>
      </c>
      <c r="AN90" t="s">
        <v>311</v>
      </c>
      <c r="AO90" t="s">
        <v>317</v>
      </c>
      <c r="AP90">
        <v>1</v>
      </c>
      <c r="AR90">
        <v>0</v>
      </c>
      <c r="AS90" t="s">
        <v>325</v>
      </c>
      <c r="AU90" t="s">
        <v>434</v>
      </c>
      <c r="AV90" t="s">
        <v>434</v>
      </c>
      <c r="AW90" t="s">
        <v>434</v>
      </c>
      <c r="AZ90" t="s">
        <v>434</v>
      </c>
      <c r="BH90" t="s">
        <v>434</v>
      </c>
      <c r="BL90" t="s">
        <v>434</v>
      </c>
      <c r="BM90">
        <v>0</v>
      </c>
      <c r="BN90" s="91">
        <v>0</v>
      </c>
      <c r="BO90">
        <v>0</v>
      </c>
      <c r="BP90" t="s">
        <v>434</v>
      </c>
      <c r="BQ90">
        <v>0</v>
      </c>
      <c r="BT90" s="91" t="s">
        <v>434</v>
      </c>
      <c r="BZ90" t="s">
        <v>773</v>
      </c>
      <c r="CC90" t="s">
        <v>774</v>
      </c>
      <c r="CE90" t="s">
        <v>773</v>
      </c>
      <c r="CG90" t="s">
        <v>775</v>
      </c>
      <c r="CM90" t="s">
        <v>434</v>
      </c>
      <c r="CN90" t="s">
        <v>434</v>
      </c>
      <c r="CO90" t="s">
        <v>434</v>
      </c>
      <c r="CP90" t="s">
        <v>434</v>
      </c>
      <c r="CQ90">
        <v>0</v>
      </c>
      <c r="CS90" t="s">
        <v>434</v>
      </c>
      <c r="CT90" t="s">
        <v>434</v>
      </c>
      <c r="CV90" t="s">
        <v>441</v>
      </c>
      <c r="CW90" t="s">
        <v>434</v>
      </c>
      <c r="CX90">
        <v>0</v>
      </c>
      <c r="CY90" t="s">
        <v>434</v>
      </c>
      <c r="CZ90">
        <v>0</v>
      </c>
      <c r="DA90" t="s">
        <v>434</v>
      </c>
      <c r="DC90" t="s">
        <v>434</v>
      </c>
      <c r="DD90" t="s">
        <v>434</v>
      </c>
      <c r="DE90" t="s">
        <v>434</v>
      </c>
      <c r="DG90">
        <v>0</v>
      </c>
      <c r="DH90" t="s">
        <v>434</v>
      </c>
      <c r="DJ90">
        <v>0</v>
      </c>
      <c r="DK90" t="s">
        <v>434</v>
      </c>
      <c r="DO90">
        <v>0</v>
      </c>
      <c r="DP90" t="s">
        <v>776</v>
      </c>
      <c r="DR90" t="s">
        <v>434</v>
      </c>
      <c r="DS90">
        <v>0</v>
      </c>
      <c r="DT90" t="s">
        <v>434</v>
      </c>
      <c r="DU90" t="s">
        <v>434</v>
      </c>
      <c r="DV90" s="97" t="s">
        <v>441</v>
      </c>
      <c r="DW90" s="91" t="s">
        <v>434</v>
      </c>
      <c r="DZ90" s="91" t="s">
        <v>441</v>
      </c>
      <c r="EA90" s="91" t="s">
        <v>434</v>
      </c>
      <c r="EC90" s="91" t="s">
        <v>434</v>
      </c>
    </row>
    <row r="91" spans="1:133">
      <c r="A91" t="s">
        <v>1277</v>
      </c>
      <c r="B91" t="s">
        <v>1196</v>
      </c>
      <c r="C91" t="s">
        <v>442</v>
      </c>
      <c r="D91" t="s">
        <v>434</v>
      </c>
      <c r="E91" t="s">
        <v>772</v>
      </c>
      <c r="J91">
        <v>5</v>
      </c>
      <c r="L91" t="s">
        <v>511</v>
      </c>
      <c r="M91">
        <v>90</v>
      </c>
      <c r="N91" t="s">
        <v>434</v>
      </c>
      <c r="O91" t="s">
        <v>390</v>
      </c>
      <c r="Q91" t="s">
        <v>1373</v>
      </c>
      <c r="T91" t="s">
        <v>366</v>
      </c>
      <c r="V91" t="s">
        <v>434</v>
      </c>
      <c r="W91" t="s">
        <v>434</v>
      </c>
      <c r="X91" t="s">
        <v>434</v>
      </c>
      <c r="Y91" t="s">
        <v>434</v>
      </c>
      <c r="Z91" s="86" t="s">
        <v>434</v>
      </c>
      <c r="AA91" t="s">
        <v>434</v>
      </c>
      <c r="AB91" t="s">
        <v>434</v>
      </c>
      <c r="AC91" t="s">
        <v>366</v>
      </c>
      <c r="AD91" t="s">
        <v>379</v>
      </c>
      <c r="AG91">
        <v>0</v>
      </c>
      <c r="AH91">
        <v>0</v>
      </c>
      <c r="AI91">
        <v>0</v>
      </c>
      <c r="AJ91" t="s">
        <v>434</v>
      </c>
      <c r="AK91" t="s">
        <v>434</v>
      </c>
      <c r="AM91">
        <v>0</v>
      </c>
      <c r="AN91" t="s">
        <v>311</v>
      </c>
      <c r="AO91" t="s">
        <v>317</v>
      </c>
      <c r="AP91">
        <v>1</v>
      </c>
      <c r="AR91">
        <v>0</v>
      </c>
      <c r="AS91" t="s">
        <v>325</v>
      </c>
      <c r="AU91" t="s">
        <v>434</v>
      </c>
      <c r="AV91" t="s">
        <v>434</v>
      </c>
      <c r="AW91" t="s">
        <v>434</v>
      </c>
      <c r="AZ91" t="s">
        <v>434</v>
      </c>
      <c r="BH91" t="s">
        <v>434</v>
      </c>
      <c r="BL91" t="s">
        <v>434</v>
      </c>
      <c r="BM91">
        <v>0</v>
      </c>
      <c r="BN91" s="91">
        <v>0</v>
      </c>
      <c r="BO91">
        <v>0</v>
      </c>
      <c r="BP91" t="s">
        <v>434</v>
      </c>
      <c r="BQ91">
        <v>0</v>
      </c>
      <c r="BT91" s="91" t="s">
        <v>434</v>
      </c>
      <c r="BZ91" t="s">
        <v>773</v>
      </c>
      <c r="CC91" t="s">
        <v>774</v>
      </c>
      <c r="CE91" t="s">
        <v>773</v>
      </c>
      <c r="CG91" t="s">
        <v>775</v>
      </c>
      <c r="CM91" t="s">
        <v>434</v>
      </c>
      <c r="CN91" t="s">
        <v>434</v>
      </c>
      <c r="CO91" t="s">
        <v>434</v>
      </c>
      <c r="CP91" t="s">
        <v>434</v>
      </c>
      <c r="CQ91">
        <v>0</v>
      </c>
      <c r="CS91" t="s">
        <v>434</v>
      </c>
      <c r="CT91" t="s">
        <v>434</v>
      </c>
      <c r="CV91" t="s">
        <v>441</v>
      </c>
      <c r="CW91" t="s">
        <v>434</v>
      </c>
      <c r="CX91">
        <v>0</v>
      </c>
      <c r="CY91" t="s">
        <v>434</v>
      </c>
      <c r="CZ91">
        <v>0</v>
      </c>
      <c r="DA91" t="s">
        <v>434</v>
      </c>
      <c r="DC91" t="s">
        <v>434</v>
      </c>
      <c r="DD91" t="s">
        <v>434</v>
      </c>
      <c r="DE91" t="s">
        <v>434</v>
      </c>
      <c r="DG91">
        <v>0</v>
      </c>
      <c r="DH91" t="s">
        <v>434</v>
      </c>
      <c r="DJ91">
        <v>0</v>
      </c>
      <c r="DK91" t="s">
        <v>434</v>
      </c>
      <c r="DO91">
        <v>0</v>
      </c>
      <c r="DP91" t="s">
        <v>776</v>
      </c>
      <c r="DR91" t="s">
        <v>434</v>
      </c>
      <c r="DS91">
        <v>0</v>
      </c>
      <c r="DT91" t="s">
        <v>434</v>
      </c>
      <c r="DU91" t="s">
        <v>434</v>
      </c>
      <c r="DV91" s="97" t="s">
        <v>441</v>
      </c>
      <c r="DW91" s="91" t="s">
        <v>434</v>
      </c>
      <c r="DZ91" s="91" t="s">
        <v>441</v>
      </c>
      <c r="EA91" s="91" t="s">
        <v>434</v>
      </c>
      <c r="EC91" s="91" t="s">
        <v>434</v>
      </c>
    </row>
    <row r="92" spans="1:133">
      <c r="A92" t="s">
        <v>1278</v>
      </c>
      <c r="B92" t="s">
        <v>1197</v>
      </c>
      <c r="C92" t="s">
        <v>442</v>
      </c>
      <c r="D92" t="s">
        <v>434</v>
      </c>
      <c r="E92" t="s">
        <v>772</v>
      </c>
      <c r="J92">
        <v>5</v>
      </c>
      <c r="L92" t="s">
        <v>511</v>
      </c>
      <c r="M92">
        <v>91</v>
      </c>
      <c r="N92" t="s">
        <v>434</v>
      </c>
      <c r="O92" t="s">
        <v>390</v>
      </c>
      <c r="Q92" t="s">
        <v>1373</v>
      </c>
      <c r="T92" t="s">
        <v>366</v>
      </c>
      <c r="V92" t="s">
        <v>434</v>
      </c>
      <c r="W92" t="s">
        <v>434</v>
      </c>
      <c r="X92" t="s">
        <v>434</v>
      </c>
      <c r="Y92" t="s">
        <v>434</v>
      </c>
      <c r="Z92" s="86" t="s">
        <v>434</v>
      </c>
      <c r="AA92" t="s">
        <v>434</v>
      </c>
      <c r="AB92" t="s">
        <v>434</v>
      </c>
      <c r="AC92" t="s">
        <v>366</v>
      </c>
      <c r="AD92" t="s">
        <v>379</v>
      </c>
      <c r="AG92">
        <v>0</v>
      </c>
      <c r="AH92">
        <v>0</v>
      </c>
      <c r="AI92">
        <v>0</v>
      </c>
      <c r="AJ92" t="s">
        <v>434</v>
      </c>
      <c r="AK92" t="s">
        <v>434</v>
      </c>
      <c r="AM92">
        <v>0</v>
      </c>
      <c r="AN92" t="s">
        <v>311</v>
      </c>
      <c r="AO92" t="s">
        <v>317</v>
      </c>
      <c r="AP92">
        <v>1</v>
      </c>
      <c r="AR92">
        <v>0</v>
      </c>
      <c r="AS92" t="s">
        <v>325</v>
      </c>
      <c r="AU92" t="s">
        <v>434</v>
      </c>
      <c r="AV92" t="s">
        <v>434</v>
      </c>
      <c r="AW92" t="s">
        <v>434</v>
      </c>
      <c r="AZ92" t="s">
        <v>434</v>
      </c>
      <c r="BH92" t="s">
        <v>434</v>
      </c>
      <c r="BL92" t="s">
        <v>434</v>
      </c>
      <c r="BM92">
        <v>0</v>
      </c>
      <c r="BN92" s="91">
        <v>0</v>
      </c>
      <c r="BO92">
        <v>0</v>
      </c>
      <c r="BP92" t="s">
        <v>434</v>
      </c>
      <c r="BQ92">
        <v>0</v>
      </c>
      <c r="BT92" s="91" t="s">
        <v>434</v>
      </c>
      <c r="BZ92" t="s">
        <v>773</v>
      </c>
      <c r="CC92" t="s">
        <v>774</v>
      </c>
      <c r="CE92" t="s">
        <v>773</v>
      </c>
      <c r="CG92" t="s">
        <v>775</v>
      </c>
      <c r="CM92" t="s">
        <v>434</v>
      </c>
      <c r="CN92" t="s">
        <v>434</v>
      </c>
      <c r="CO92" t="s">
        <v>434</v>
      </c>
      <c r="CP92" t="s">
        <v>434</v>
      </c>
      <c r="CQ92">
        <v>0</v>
      </c>
      <c r="CS92" t="s">
        <v>434</v>
      </c>
      <c r="CT92" t="s">
        <v>434</v>
      </c>
      <c r="CV92" t="s">
        <v>441</v>
      </c>
      <c r="CW92" t="s">
        <v>434</v>
      </c>
      <c r="CX92">
        <v>0</v>
      </c>
      <c r="CY92" t="s">
        <v>434</v>
      </c>
      <c r="CZ92">
        <v>0</v>
      </c>
      <c r="DA92" t="s">
        <v>434</v>
      </c>
      <c r="DC92" t="s">
        <v>434</v>
      </c>
      <c r="DD92" t="s">
        <v>434</v>
      </c>
      <c r="DE92" t="s">
        <v>434</v>
      </c>
      <c r="DG92">
        <v>0</v>
      </c>
      <c r="DH92" t="s">
        <v>434</v>
      </c>
      <c r="DJ92">
        <v>0</v>
      </c>
      <c r="DK92" t="s">
        <v>434</v>
      </c>
      <c r="DO92">
        <v>0</v>
      </c>
      <c r="DP92" t="s">
        <v>776</v>
      </c>
      <c r="DR92" t="s">
        <v>434</v>
      </c>
      <c r="DS92">
        <v>0</v>
      </c>
      <c r="DT92" t="s">
        <v>434</v>
      </c>
      <c r="DU92" t="s">
        <v>434</v>
      </c>
      <c r="DV92" s="97" t="s">
        <v>441</v>
      </c>
      <c r="DW92" s="91" t="s">
        <v>434</v>
      </c>
      <c r="DZ92" s="91" t="s">
        <v>441</v>
      </c>
      <c r="EA92" s="91" t="s">
        <v>434</v>
      </c>
      <c r="EC92" s="91" t="s">
        <v>434</v>
      </c>
    </row>
    <row r="93" spans="1:133">
      <c r="A93" t="s">
        <v>1279</v>
      </c>
      <c r="B93" t="s">
        <v>1198</v>
      </c>
      <c r="C93" t="s">
        <v>442</v>
      </c>
      <c r="D93" t="s">
        <v>434</v>
      </c>
      <c r="E93" t="s">
        <v>772</v>
      </c>
      <c r="J93">
        <v>5</v>
      </c>
      <c r="L93" t="s">
        <v>511</v>
      </c>
      <c r="M93">
        <v>92</v>
      </c>
      <c r="N93" t="s">
        <v>434</v>
      </c>
      <c r="O93" t="s">
        <v>390</v>
      </c>
      <c r="Q93" t="s">
        <v>1373</v>
      </c>
      <c r="T93" t="s">
        <v>366</v>
      </c>
      <c r="V93" t="s">
        <v>434</v>
      </c>
      <c r="W93" t="s">
        <v>434</v>
      </c>
      <c r="X93" t="s">
        <v>434</v>
      </c>
      <c r="Y93" t="s">
        <v>434</v>
      </c>
      <c r="Z93" s="86" t="s">
        <v>434</v>
      </c>
      <c r="AA93" t="s">
        <v>434</v>
      </c>
      <c r="AB93" t="s">
        <v>434</v>
      </c>
      <c r="AC93" t="s">
        <v>366</v>
      </c>
      <c r="AD93" t="s">
        <v>379</v>
      </c>
      <c r="AG93">
        <v>0</v>
      </c>
      <c r="AH93">
        <v>0</v>
      </c>
      <c r="AI93">
        <v>0</v>
      </c>
      <c r="AJ93" t="s">
        <v>434</v>
      </c>
      <c r="AK93" t="s">
        <v>434</v>
      </c>
      <c r="AM93">
        <v>0</v>
      </c>
      <c r="AN93" t="s">
        <v>311</v>
      </c>
      <c r="AO93" t="s">
        <v>317</v>
      </c>
      <c r="AP93">
        <v>1</v>
      </c>
      <c r="AR93">
        <v>0</v>
      </c>
      <c r="AS93" t="s">
        <v>325</v>
      </c>
      <c r="AU93" t="s">
        <v>434</v>
      </c>
      <c r="AV93" t="s">
        <v>434</v>
      </c>
      <c r="AW93" t="s">
        <v>434</v>
      </c>
      <c r="AZ93" t="s">
        <v>434</v>
      </c>
      <c r="BH93" t="s">
        <v>434</v>
      </c>
      <c r="BL93" t="s">
        <v>434</v>
      </c>
      <c r="BM93">
        <v>0</v>
      </c>
      <c r="BN93" s="91">
        <v>0</v>
      </c>
      <c r="BO93">
        <v>0</v>
      </c>
      <c r="BP93" t="s">
        <v>434</v>
      </c>
      <c r="BQ93">
        <v>0</v>
      </c>
      <c r="BT93" s="91" t="s">
        <v>434</v>
      </c>
      <c r="BZ93" t="s">
        <v>773</v>
      </c>
      <c r="CC93" t="s">
        <v>774</v>
      </c>
      <c r="CE93" t="s">
        <v>773</v>
      </c>
      <c r="CG93" t="s">
        <v>775</v>
      </c>
      <c r="CM93" t="s">
        <v>434</v>
      </c>
      <c r="CN93" t="s">
        <v>434</v>
      </c>
      <c r="CO93" t="s">
        <v>434</v>
      </c>
      <c r="CP93" t="s">
        <v>434</v>
      </c>
      <c r="CQ93">
        <v>0</v>
      </c>
      <c r="CS93" t="s">
        <v>434</v>
      </c>
      <c r="CT93" t="s">
        <v>434</v>
      </c>
      <c r="CV93" t="s">
        <v>441</v>
      </c>
      <c r="CW93" t="s">
        <v>434</v>
      </c>
      <c r="CX93">
        <v>0</v>
      </c>
      <c r="CY93" t="s">
        <v>434</v>
      </c>
      <c r="CZ93">
        <v>0</v>
      </c>
      <c r="DA93" t="s">
        <v>434</v>
      </c>
      <c r="DC93" t="s">
        <v>434</v>
      </c>
      <c r="DD93" t="s">
        <v>434</v>
      </c>
      <c r="DE93" t="s">
        <v>434</v>
      </c>
      <c r="DG93">
        <v>0</v>
      </c>
      <c r="DH93" t="s">
        <v>434</v>
      </c>
      <c r="DJ93">
        <v>0</v>
      </c>
      <c r="DK93" t="s">
        <v>434</v>
      </c>
      <c r="DO93">
        <v>0</v>
      </c>
      <c r="DP93" t="s">
        <v>776</v>
      </c>
      <c r="DR93" t="s">
        <v>434</v>
      </c>
      <c r="DS93">
        <v>0</v>
      </c>
      <c r="DT93" t="s">
        <v>434</v>
      </c>
      <c r="DU93" t="s">
        <v>434</v>
      </c>
      <c r="DV93" s="97" t="s">
        <v>441</v>
      </c>
      <c r="DW93" s="91" t="s">
        <v>434</v>
      </c>
      <c r="DZ93" s="91" t="s">
        <v>441</v>
      </c>
      <c r="EA93" s="91" t="s">
        <v>434</v>
      </c>
      <c r="EC93" s="91" t="s">
        <v>434</v>
      </c>
    </row>
    <row r="94" spans="1:133">
      <c r="A94" t="s">
        <v>1280</v>
      </c>
      <c r="B94" t="s">
        <v>1199</v>
      </c>
      <c r="C94" t="s">
        <v>442</v>
      </c>
      <c r="D94" t="s">
        <v>434</v>
      </c>
      <c r="E94" t="s">
        <v>772</v>
      </c>
      <c r="J94">
        <v>5</v>
      </c>
      <c r="L94" t="s">
        <v>511</v>
      </c>
      <c r="M94">
        <v>93</v>
      </c>
      <c r="N94" t="s">
        <v>434</v>
      </c>
      <c r="O94" t="s">
        <v>390</v>
      </c>
      <c r="Q94" t="s">
        <v>1373</v>
      </c>
      <c r="T94" t="s">
        <v>366</v>
      </c>
      <c r="V94" t="s">
        <v>434</v>
      </c>
      <c r="W94" t="s">
        <v>434</v>
      </c>
      <c r="X94" t="s">
        <v>434</v>
      </c>
      <c r="Y94" t="s">
        <v>434</v>
      </c>
      <c r="Z94" s="86" t="s">
        <v>434</v>
      </c>
      <c r="AA94" t="s">
        <v>434</v>
      </c>
      <c r="AB94" t="s">
        <v>434</v>
      </c>
      <c r="AC94" t="s">
        <v>366</v>
      </c>
      <c r="AD94" t="s">
        <v>379</v>
      </c>
      <c r="AG94">
        <v>0</v>
      </c>
      <c r="AH94">
        <v>0</v>
      </c>
      <c r="AI94">
        <v>0</v>
      </c>
      <c r="AJ94" t="s">
        <v>434</v>
      </c>
      <c r="AK94" t="s">
        <v>434</v>
      </c>
      <c r="AM94">
        <v>0</v>
      </c>
      <c r="AN94" t="s">
        <v>311</v>
      </c>
      <c r="AO94" t="s">
        <v>317</v>
      </c>
      <c r="AP94">
        <v>1</v>
      </c>
      <c r="AR94">
        <v>0</v>
      </c>
      <c r="AS94" t="s">
        <v>325</v>
      </c>
      <c r="AU94" t="s">
        <v>434</v>
      </c>
      <c r="AV94" t="s">
        <v>434</v>
      </c>
      <c r="AW94" t="s">
        <v>434</v>
      </c>
      <c r="AZ94" t="s">
        <v>434</v>
      </c>
      <c r="BH94" t="s">
        <v>434</v>
      </c>
      <c r="BL94" t="s">
        <v>434</v>
      </c>
      <c r="BM94">
        <v>0</v>
      </c>
      <c r="BN94" s="91">
        <v>0</v>
      </c>
      <c r="BO94">
        <v>0</v>
      </c>
      <c r="BP94" t="s">
        <v>434</v>
      </c>
      <c r="BQ94">
        <v>0</v>
      </c>
      <c r="BT94" s="91" t="s">
        <v>434</v>
      </c>
      <c r="BZ94" t="s">
        <v>773</v>
      </c>
      <c r="CC94" t="s">
        <v>774</v>
      </c>
      <c r="CE94" t="s">
        <v>773</v>
      </c>
      <c r="CG94" t="s">
        <v>775</v>
      </c>
      <c r="CM94" t="s">
        <v>434</v>
      </c>
      <c r="CN94" t="s">
        <v>434</v>
      </c>
      <c r="CO94" t="s">
        <v>434</v>
      </c>
      <c r="CP94" t="s">
        <v>434</v>
      </c>
      <c r="CQ94">
        <v>0</v>
      </c>
      <c r="CS94" t="s">
        <v>434</v>
      </c>
      <c r="CT94" t="s">
        <v>434</v>
      </c>
      <c r="CV94" t="s">
        <v>441</v>
      </c>
      <c r="CW94" t="s">
        <v>434</v>
      </c>
      <c r="CX94">
        <v>0</v>
      </c>
      <c r="CY94" t="s">
        <v>434</v>
      </c>
      <c r="CZ94">
        <v>0</v>
      </c>
      <c r="DA94" t="s">
        <v>434</v>
      </c>
      <c r="DC94" t="s">
        <v>434</v>
      </c>
      <c r="DD94" t="s">
        <v>434</v>
      </c>
      <c r="DE94" t="s">
        <v>434</v>
      </c>
      <c r="DG94">
        <v>0</v>
      </c>
      <c r="DH94" t="s">
        <v>434</v>
      </c>
      <c r="DJ94">
        <v>0</v>
      </c>
      <c r="DK94" t="s">
        <v>434</v>
      </c>
      <c r="DO94">
        <v>0</v>
      </c>
      <c r="DP94" t="s">
        <v>776</v>
      </c>
      <c r="DR94" t="s">
        <v>434</v>
      </c>
      <c r="DS94">
        <v>0</v>
      </c>
      <c r="DT94" t="s">
        <v>434</v>
      </c>
      <c r="DU94" t="s">
        <v>434</v>
      </c>
      <c r="DV94" s="97" t="s">
        <v>441</v>
      </c>
      <c r="DW94" s="91" t="s">
        <v>434</v>
      </c>
      <c r="DZ94" s="91" t="s">
        <v>441</v>
      </c>
      <c r="EA94" s="91" t="s">
        <v>434</v>
      </c>
      <c r="EC94" s="91" t="s">
        <v>434</v>
      </c>
    </row>
    <row r="95" spans="1:133">
      <c r="A95" t="s">
        <v>1281</v>
      </c>
      <c r="B95" t="s">
        <v>1200</v>
      </c>
      <c r="C95" t="s">
        <v>442</v>
      </c>
      <c r="D95" t="s">
        <v>434</v>
      </c>
      <c r="E95" t="s">
        <v>772</v>
      </c>
      <c r="J95">
        <v>5</v>
      </c>
      <c r="L95" t="s">
        <v>511</v>
      </c>
      <c r="M95">
        <v>94</v>
      </c>
      <c r="N95" t="s">
        <v>434</v>
      </c>
      <c r="O95" t="s">
        <v>390</v>
      </c>
      <c r="Q95" t="s">
        <v>1373</v>
      </c>
      <c r="T95" t="s">
        <v>366</v>
      </c>
      <c r="V95" t="s">
        <v>434</v>
      </c>
      <c r="W95" t="s">
        <v>434</v>
      </c>
      <c r="X95" t="s">
        <v>434</v>
      </c>
      <c r="Y95" t="s">
        <v>434</v>
      </c>
      <c r="Z95" s="86" t="s">
        <v>434</v>
      </c>
      <c r="AA95" t="s">
        <v>434</v>
      </c>
      <c r="AB95" t="s">
        <v>434</v>
      </c>
      <c r="AC95" t="s">
        <v>366</v>
      </c>
      <c r="AD95" t="s">
        <v>379</v>
      </c>
      <c r="AG95">
        <v>0</v>
      </c>
      <c r="AH95">
        <v>0</v>
      </c>
      <c r="AI95">
        <v>0</v>
      </c>
      <c r="AJ95" t="s">
        <v>434</v>
      </c>
      <c r="AK95" t="s">
        <v>434</v>
      </c>
      <c r="AM95">
        <v>0</v>
      </c>
      <c r="AN95" t="s">
        <v>311</v>
      </c>
      <c r="AO95" t="s">
        <v>317</v>
      </c>
      <c r="AP95">
        <v>1</v>
      </c>
      <c r="AR95">
        <v>0</v>
      </c>
      <c r="AS95" t="s">
        <v>325</v>
      </c>
      <c r="AU95" t="s">
        <v>434</v>
      </c>
      <c r="AV95" t="s">
        <v>434</v>
      </c>
      <c r="AW95" t="s">
        <v>434</v>
      </c>
      <c r="AZ95" t="s">
        <v>434</v>
      </c>
      <c r="BH95" t="s">
        <v>434</v>
      </c>
      <c r="BL95" t="s">
        <v>434</v>
      </c>
      <c r="BM95">
        <v>0</v>
      </c>
      <c r="BN95" s="91">
        <v>0</v>
      </c>
      <c r="BO95">
        <v>0</v>
      </c>
      <c r="BP95" t="s">
        <v>434</v>
      </c>
      <c r="BQ95">
        <v>0</v>
      </c>
      <c r="BT95" s="91" t="s">
        <v>434</v>
      </c>
      <c r="BZ95" t="s">
        <v>773</v>
      </c>
      <c r="CC95" t="s">
        <v>774</v>
      </c>
      <c r="CE95" t="s">
        <v>773</v>
      </c>
      <c r="CG95" t="s">
        <v>775</v>
      </c>
      <c r="CM95" t="s">
        <v>434</v>
      </c>
      <c r="CN95" t="s">
        <v>434</v>
      </c>
      <c r="CO95" t="s">
        <v>434</v>
      </c>
      <c r="CP95" t="s">
        <v>434</v>
      </c>
      <c r="CQ95">
        <v>0</v>
      </c>
      <c r="CS95" t="s">
        <v>434</v>
      </c>
      <c r="CT95" t="s">
        <v>434</v>
      </c>
      <c r="CV95" t="s">
        <v>441</v>
      </c>
      <c r="CW95" t="s">
        <v>434</v>
      </c>
      <c r="CX95">
        <v>0</v>
      </c>
      <c r="CY95" t="s">
        <v>434</v>
      </c>
      <c r="CZ95">
        <v>0</v>
      </c>
      <c r="DA95" t="s">
        <v>434</v>
      </c>
      <c r="DC95" t="s">
        <v>434</v>
      </c>
      <c r="DD95" t="s">
        <v>434</v>
      </c>
      <c r="DE95" t="s">
        <v>434</v>
      </c>
      <c r="DG95">
        <v>0</v>
      </c>
      <c r="DH95" t="s">
        <v>434</v>
      </c>
      <c r="DJ95">
        <v>0</v>
      </c>
      <c r="DK95" t="s">
        <v>434</v>
      </c>
      <c r="DO95">
        <v>0</v>
      </c>
      <c r="DP95" t="s">
        <v>776</v>
      </c>
      <c r="DR95" t="s">
        <v>434</v>
      </c>
      <c r="DS95">
        <v>0</v>
      </c>
      <c r="DT95" t="s">
        <v>434</v>
      </c>
      <c r="DU95" t="s">
        <v>434</v>
      </c>
      <c r="DV95" s="97" t="s">
        <v>441</v>
      </c>
      <c r="DW95" s="91" t="s">
        <v>434</v>
      </c>
      <c r="DZ95" s="91" t="s">
        <v>441</v>
      </c>
      <c r="EA95" s="91" t="s">
        <v>434</v>
      </c>
      <c r="EC95" s="91" t="s">
        <v>434</v>
      </c>
    </row>
    <row r="96" spans="1:133">
      <c r="A96" t="s">
        <v>1282</v>
      </c>
      <c r="B96" t="s">
        <v>1201</v>
      </c>
      <c r="C96" t="s">
        <v>442</v>
      </c>
      <c r="D96" t="s">
        <v>434</v>
      </c>
      <c r="E96" t="s">
        <v>772</v>
      </c>
      <c r="J96">
        <v>5</v>
      </c>
      <c r="L96" t="s">
        <v>511</v>
      </c>
      <c r="M96">
        <v>95</v>
      </c>
      <c r="N96" t="s">
        <v>434</v>
      </c>
      <c r="O96" t="s">
        <v>390</v>
      </c>
      <c r="Q96" t="s">
        <v>1373</v>
      </c>
      <c r="T96" t="s">
        <v>366</v>
      </c>
      <c r="V96" t="s">
        <v>434</v>
      </c>
      <c r="W96" t="s">
        <v>434</v>
      </c>
      <c r="X96" t="s">
        <v>434</v>
      </c>
      <c r="Y96" t="s">
        <v>434</v>
      </c>
      <c r="Z96" s="86" t="s">
        <v>434</v>
      </c>
      <c r="AA96" t="s">
        <v>434</v>
      </c>
      <c r="AB96" t="s">
        <v>434</v>
      </c>
      <c r="AC96" t="s">
        <v>366</v>
      </c>
      <c r="AD96" t="s">
        <v>379</v>
      </c>
      <c r="AG96">
        <v>0</v>
      </c>
      <c r="AH96">
        <v>0</v>
      </c>
      <c r="AI96">
        <v>0</v>
      </c>
      <c r="AJ96" t="s">
        <v>434</v>
      </c>
      <c r="AK96" t="s">
        <v>434</v>
      </c>
      <c r="AM96">
        <v>0</v>
      </c>
      <c r="AN96" t="s">
        <v>311</v>
      </c>
      <c r="AO96" t="s">
        <v>317</v>
      </c>
      <c r="AP96">
        <v>1</v>
      </c>
      <c r="AR96">
        <v>0</v>
      </c>
      <c r="AS96" t="s">
        <v>325</v>
      </c>
      <c r="AU96" t="s">
        <v>434</v>
      </c>
      <c r="AV96" t="s">
        <v>434</v>
      </c>
      <c r="AW96" t="s">
        <v>434</v>
      </c>
      <c r="AZ96" t="s">
        <v>434</v>
      </c>
      <c r="BH96" t="s">
        <v>434</v>
      </c>
      <c r="BL96" t="s">
        <v>434</v>
      </c>
      <c r="BM96">
        <v>0</v>
      </c>
      <c r="BN96" s="91">
        <v>0</v>
      </c>
      <c r="BO96">
        <v>0</v>
      </c>
      <c r="BP96" t="s">
        <v>434</v>
      </c>
      <c r="BQ96">
        <v>0</v>
      </c>
      <c r="BT96" s="91" t="s">
        <v>434</v>
      </c>
      <c r="BZ96" t="s">
        <v>773</v>
      </c>
      <c r="CC96" t="s">
        <v>774</v>
      </c>
      <c r="CE96" t="s">
        <v>773</v>
      </c>
      <c r="CG96" t="s">
        <v>775</v>
      </c>
      <c r="CM96" t="s">
        <v>434</v>
      </c>
      <c r="CN96" t="s">
        <v>434</v>
      </c>
      <c r="CO96" t="s">
        <v>434</v>
      </c>
      <c r="CP96" t="s">
        <v>434</v>
      </c>
      <c r="CQ96">
        <v>0</v>
      </c>
      <c r="CS96" t="s">
        <v>434</v>
      </c>
      <c r="CT96" t="s">
        <v>434</v>
      </c>
      <c r="CV96" t="s">
        <v>441</v>
      </c>
      <c r="CW96" t="s">
        <v>434</v>
      </c>
      <c r="CX96">
        <v>0</v>
      </c>
      <c r="CY96" t="s">
        <v>434</v>
      </c>
      <c r="CZ96">
        <v>0</v>
      </c>
      <c r="DA96" t="s">
        <v>434</v>
      </c>
      <c r="DC96" t="s">
        <v>434</v>
      </c>
      <c r="DD96" t="s">
        <v>434</v>
      </c>
      <c r="DE96" t="s">
        <v>434</v>
      </c>
      <c r="DG96">
        <v>0</v>
      </c>
      <c r="DH96" t="s">
        <v>434</v>
      </c>
      <c r="DJ96">
        <v>0</v>
      </c>
      <c r="DK96" t="s">
        <v>434</v>
      </c>
      <c r="DO96">
        <v>0</v>
      </c>
      <c r="DP96" t="s">
        <v>776</v>
      </c>
      <c r="DR96" t="s">
        <v>434</v>
      </c>
      <c r="DS96">
        <v>0</v>
      </c>
      <c r="DT96" t="s">
        <v>434</v>
      </c>
      <c r="DU96" t="s">
        <v>434</v>
      </c>
      <c r="DV96" s="97" t="s">
        <v>441</v>
      </c>
      <c r="DW96" s="91" t="s">
        <v>434</v>
      </c>
      <c r="DZ96" s="91" t="s">
        <v>441</v>
      </c>
      <c r="EA96" s="91" t="s">
        <v>434</v>
      </c>
      <c r="EC96" s="91" t="s">
        <v>434</v>
      </c>
    </row>
    <row r="97" spans="1:133">
      <c r="A97" t="s">
        <v>1283</v>
      </c>
      <c r="B97" t="s">
        <v>1202</v>
      </c>
      <c r="C97" t="s">
        <v>442</v>
      </c>
      <c r="D97" t="s">
        <v>434</v>
      </c>
      <c r="E97" t="s">
        <v>772</v>
      </c>
      <c r="J97">
        <v>5</v>
      </c>
      <c r="L97" t="s">
        <v>511</v>
      </c>
      <c r="M97">
        <v>96</v>
      </c>
      <c r="N97" t="s">
        <v>434</v>
      </c>
      <c r="O97" t="s">
        <v>390</v>
      </c>
      <c r="Q97" t="s">
        <v>1373</v>
      </c>
      <c r="T97" t="s">
        <v>366</v>
      </c>
      <c r="V97" t="s">
        <v>434</v>
      </c>
      <c r="W97" t="s">
        <v>434</v>
      </c>
      <c r="X97" t="s">
        <v>434</v>
      </c>
      <c r="Y97" t="s">
        <v>434</v>
      </c>
      <c r="Z97" s="86" t="s">
        <v>434</v>
      </c>
      <c r="AA97" t="s">
        <v>434</v>
      </c>
      <c r="AB97" t="s">
        <v>434</v>
      </c>
      <c r="AC97" t="s">
        <v>366</v>
      </c>
      <c r="AD97" t="s">
        <v>379</v>
      </c>
      <c r="AG97">
        <v>0</v>
      </c>
      <c r="AH97">
        <v>0</v>
      </c>
      <c r="AI97">
        <v>0</v>
      </c>
      <c r="AJ97" t="s">
        <v>434</v>
      </c>
      <c r="AK97" t="s">
        <v>434</v>
      </c>
      <c r="AM97">
        <v>0</v>
      </c>
      <c r="AN97" t="s">
        <v>311</v>
      </c>
      <c r="AO97" t="s">
        <v>317</v>
      </c>
      <c r="AP97">
        <v>1</v>
      </c>
      <c r="AR97">
        <v>0</v>
      </c>
      <c r="AS97" t="s">
        <v>325</v>
      </c>
      <c r="AU97" t="s">
        <v>434</v>
      </c>
      <c r="AV97" t="s">
        <v>434</v>
      </c>
      <c r="AW97" t="s">
        <v>434</v>
      </c>
      <c r="AZ97" t="s">
        <v>434</v>
      </c>
      <c r="BH97" t="s">
        <v>434</v>
      </c>
      <c r="BL97" t="s">
        <v>434</v>
      </c>
      <c r="BM97">
        <v>0</v>
      </c>
      <c r="BN97" s="91">
        <v>0</v>
      </c>
      <c r="BO97">
        <v>0</v>
      </c>
      <c r="BP97" t="s">
        <v>434</v>
      </c>
      <c r="BQ97">
        <v>0</v>
      </c>
      <c r="BT97" s="91" t="s">
        <v>434</v>
      </c>
      <c r="BZ97" t="s">
        <v>773</v>
      </c>
      <c r="CC97" t="s">
        <v>774</v>
      </c>
      <c r="CE97" t="s">
        <v>773</v>
      </c>
      <c r="CG97" t="s">
        <v>775</v>
      </c>
      <c r="CM97" t="s">
        <v>434</v>
      </c>
      <c r="CN97" t="s">
        <v>434</v>
      </c>
      <c r="CO97" t="s">
        <v>434</v>
      </c>
      <c r="CP97" t="s">
        <v>434</v>
      </c>
      <c r="CQ97">
        <v>0</v>
      </c>
      <c r="CS97" t="s">
        <v>434</v>
      </c>
      <c r="CT97" t="s">
        <v>434</v>
      </c>
      <c r="CV97" t="s">
        <v>441</v>
      </c>
      <c r="CW97" t="s">
        <v>434</v>
      </c>
      <c r="CX97">
        <v>0</v>
      </c>
      <c r="CY97" t="s">
        <v>434</v>
      </c>
      <c r="CZ97">
        <v>0</v>
      </c>
      <c r="DA97" t="s">
        <v>434</v>
      </c>
      <c r="DC97" t="s">
        <v>434</v>
      </c>
      <c r="DD97" t="s">
        <v>434</v>
      </c>
      <c r="DE97" t="s">
        <v>434</v>
      </c>
      <c r="DG97">
        <v>0</v>
      </c>
      <c r="DH97" t="s">
        <v>434</v>
      </c>
      <c r="DJ97">
        <v>0</v>
      </c>
      <c r="DK97" t="s">
        <v>434</v>
      </c>
      <c r="DO97">
        <v>0</v>
      </c>
      <c r="DP97" t="s">
        <v>776</v>
      </c>
      <c r="DR97" t="s">
        <v>434</v>
      </c>
      <c r="DS97">
        <v>0</v>
      </c>
      <c r="DT97" t="s">
        <v>434</v>
      </c>
      <c r="DU97" t="s">
        <v>434</v>
      </c>
      <c r="DV97" s="97" t="s">
        <v>441</v>
      </c>
      <c r="DW97" s="91" t="s">
        <v>434</v>
      </c>
      <c r="DZ97" s="91" t="s">
        <v>441</v>
      </c>
      <c r="EA97" s="91" t="s">
        <v>434</v>
      </c>
      <c r="EC97" s="91" t="s">
        <v>434</v>
      </c>
    </row>
    <row r="98" spans="1:133">
      <c r="A98" t="s">
        <v>1284</v>
      </c>
      <c r="B98" t="s">
        <v>1203</v>
      </c>
      <c r="C98" t="s">
        <v>442</v>
      </c>
      <c r="D98" t="s">
        <v>434</v>
      </c>
      <c r="E98" t="s">
        <v>772</v>
      </c>
      <c r="J98">
        <v>5</v>
      </c>
      <c r="L98" t="s">
        <v>511</v>
      </c>
      <c r="M98">
        <v>97</v>
      </c>
      <c r="N98" t="s">
        <v>434</v>
      </c>
      <c r="O98" t="s">
        <v>390</v>
      </c>
      <c r="Q98" t="s">
        <v>1373</v>
      </c>
      <c r="T98" t="s">
        <v>366</v>
      </c>
      <c r="V98" t="s">
        <v>434</v>
      </c>
      <c r="W98" t="s">
        <v>434</v>
      </c>
      <c r="X98" t="s">
        <v>434</v>
      </c>
      <c r="Y98" t="s">
        <v>434</v>
      </c>
      <c r="Z98" s="86" t="s">
        <v>434</v>
      </c>
      <c r="AA98" t="s">
        <v>434</v>
      </c>
      <c r="AB98" t="s">
        <v>434</v>
      </c>
      <c r="AC98" t="s">
        <v>366</v>
      </c>
      <c r="AD98" t="s">
        <v>379</v>
      </c>
      <c r="AG98">
        <v>0</v>
      </c>
      <c r="AH98">
        <v>0</v>
      </c>
      <c r="AI98">
        <v>0</v>
      </c>
      <c r="AJ98" t="s">
        <v>434</v>
      </c>
      <c r="AK98" t="s">
        <v>434</v>
      </c>
      <c r="AM98">
        <v>0</v>
      </c>
      <c r="AN98" t="s">
        <v>311</v>
      </c>
      <c r="AO98" t="s">
        <v>317</v>
      </c>
      <c r="AP98">
        <v>1</v>
      </c>
      <c r="AR98">
        <v>0</v>
      </c>
      <c r="AS98" t="s">
        <v>325</v>
      </c>
      <c r="AU98" t="s">
        <v>434</v>
      </c>
      <c r="AV98" t="s">
        <v>434</v>
      </c>
      <c r="AW98" t="s">
        <v>434</v>
      </c>
      <c r="AZ98" t="s">
        <v>434</v>
      </c>
      <c r="BH98" t="s">
        <v>434</v>
      </c>
      <c r="BL98" t="s">
        <v>434</v>
      </c>
      <c r="BM98">
        <v>0</v>
      </c>
      <c r="BN98" s="91">
        <v>0</v>
      </c>
      <c r="BO98">
        <v>0</v>
      </c>
      <c r="BP98" t="s">
        <v>434</v>
      </c>
      <c r="BQ98">
        <v>0</v>
      </c>
      <c r="BT98" s="91" t="s">
        <v>434</v>
      </c>
      <c r="BZ98" t="s">
        <v>773</v>
      </c>
      <c r="CC98" t="s">
        <v>774</v>
      </c>
      <c r="CE98" t="s">
        <v>773</v>
      </c>
      <c r="CG98" t="s">
        <v>775</v>
      </c>
      <c r="CM98" t="s">
        <v>434</v>
      </c>
      <c r="CN98" t="s">
        <v>434</v>
      </c>
      <c r="CO98" t="s">
        <v>434</v>
      </c>
      <c r="CP98" t="s">
        <v>434</v>
      </c>
      <c r="CQ98">
        <v>0</v>
      </c>
      <c r="CS98" t="s">
        <v>434</v>
      </c>
      <c r="CT98" t="s">
        <v>434</v>
      </c>
      <c r="CV98" t="s">
        <v>441</v>
      </c>
      <c r="CW98" t="s">
        <v>434</v>
      </c>
      <c r="CX98">
        <v>0</v>
      </c>
      <c r="CY98" t="s">
        <v>434</v>
      </c>
      <c r="CZ98">
        <v>0</v>
      </c>
      <c r="DA98" t="s">
        <v>434</v>
      </c>
      <c r="DC98" t="s">
        <v>434</v>
      </c>
      <c r="DD98" t="s">
        <v>434</v>
      </c>
      <c r="DE98" t="s">
        <v>434</v>
      </c>
      <c r="DG98">
        <v>0</v>
      </c>
      <c r="DH98" t="s">
        <v>434</v>
      </c>
      <c r="DJ98">
        <v>0</v>
      </c>
      <c r="DK98" t="s">
        <v>434</v>
      </c>
      <c r="DO98">
        <v>0</v>
      </c>
      <c r="DP98" t="s">
        <v>776</v>
      </c>
      <c r="DR98" t="s">
        <v>434</v>
      </c>
      <c r="DS98">
        <v>0</v>
      </c>
      <c r="DT98" t="s">
        <v>434</v>
      </c>
      <c r="DU98" t="s">
        <v>434</v>
      </c>
      <c r="DV98" s="97" t="s">
        <v>441</v>
      </c>
      <c r="DW98" s="91" t="s">
        <v>434</v>
      </c>
      <c r="DZ98" s="91" t="s">
        <v>441</v>
      </c>
      <c r="EA98" s="91" t="s">
        <v>434</v>
      </c>
      <c r="EC98" s="91" t="s">
        <v>434</v>
      </c>
    </row>
    <row r="99" spans="1:133">
      <c r="A99" t="s">
        <v>1285</v>
      </c>
      <c r="B99" t="s">
        <v>1204</v>
      </c>
      <c r="C99" t="s">
        <v>442</v>
      </c>
      <c r="D99" t="s">
        <v>434</v>
      </c>
      <c r="E99" t="s">
        <v>772</v>
      </c>
      <c r="J99">
        <v>5</v>
      </c>
      <c r="L99" t="s">
        <v>511</v>
      </c>
      <c r="M99">
        <v>98</v>
      </c>
      <c r="N99" t="s">
        <v>434</v>
      </c>
      <c r="O99" t="s">
        <v>390</v>
      </c>
      <c r="Q99" t="s">
        <v>1373</v>
      </c>
      <c r="T99" t="s">
        <v>366</v>
      </c>
      <c r="V99" t="s">
        <v>434</v>
      </c>
      <c r="W99" t="s">
        <v>434</v>
      </c>
      <c r="X99" t="s">
        <v>434</v>
      </c>
      <c r="Y99" t="s">
        <v>434</v>
      </c>
      <c r="Z99" s="86" t="s">
        <v>434</v>
      </c>
      <c r="AA99" t="s">
        <v>434</v>
      </c>
      <c r="AB99" t="s">
        <v>434</v>
      </c>
      <c r="AC99" t="s">
        <v>366</v>
      </c>
      <c r="AD99" t="s">
        <v>379</v>
      </c>
      <c r="AG99">
        <v>0</v>
      </c>
      <c r="AH99">
        <v>0</v>
      </c>
      <c r="AI99">
        <v>0</v>
      </c>
      <c r="AJ99" t="s">
        <v>434</v>
      </c>
      <c r="AK99" t="s">
        <v>434</v>
      </c>
      <c r="AM99">
        <v>0</v>
      </c>
      <c r="AN99" t="s">
        <v>311</v>
      </c>
      <c r="AO99" t="s">
        <v>317</v>
      </c>
      <c r="AP99">
        <v>1</v>
      </c>
      <c r="AR99">
        <v>0</v>
      </c>
      <c r="AS99" t="s">
        <v>325</v>
      </c>
      <c r="AU99" t="s">
        <v>434</v>
      </c>
      <c r="AV99" t="s">
        <v>434</v>
      </c>
      <c r="AW99" t="s">
        <v>434</v>
      </c>
      <c r="AZ99" t="s">
        <v>434</v>
      </c>
      <c r="BH99" t="s">
        <v>434</v>
      </c>
      <c r="BL99" t="s">
        <v>434</v>
      </c>
      <c r="BM99">
        <v>0</v>
      </c>
      <c r="BN99" s="91">
        <v>0</v>
      </c>
      <c r="BO99">
        <v>0</v>
      </c>
      <c r="BP99" t="s">
        <v>434</v>
      </c>
      <c r="BQ99">
        <v>0</v>
      </c>
      <c r="BT99" s="91" t="s">
        <v>434</v>
      </c>
      <c r="BZ99" t="s">
        <v>773</v>
      </c>
      <c r="CC99" t="s">
        <v>774</v>
      </c>
      <c r="CE99" t="s">
        <v>773</v>
      </c>
      <c r="CG99" t="s">
        <v>775</v>
      </c>
      <c r="CM99" t="s">
        <v>434</v>
      </c>
      <c r="CN99" t="s">
        <v>434</v>
      </c>
      <c r="CO99" t="s">
        <v>434</v>
      </c>
      <c r="CP99" t="s">
        <v>434</v>
      </c>
      <c r="CQ99">
        <v>0</v>
      </c>
      <c r="CS99" t="s">
        <v>434</v>
      </c>
      <c r="CT99" t="s">
        <v>434</v>
      </c>
      <c r="CV99" t="s">
        <v>441</v>
      </c>
      <c r="CW99" t="s">
        <v>434</v>
      </c>
      <c r="CX99">
        <v>0</v>
      </c>
      <c r="CY99" t="s">
        <v>434</v>
      </c>
      <c r="CZ99">
        <v>0</v>
      </c>
      <c r="DA99" t="s">
        <v>434</v>
      </c>
      <c r="DC99" t="s">
        <v>434</v>
      </c>
      <c r="DD99" t="s">
        <v>434</v>
      </c>
      <c r="DE99" t="s">
        <v>434</v>
      </c>
      <c r="DG99">
        <v>0</v>
      </c>
      <c r="DH99" t="s">
        <v>434</v>
      </c>
      <c r="DJ99">
        <v>0</v>
      </c>
      <c r="DK99" t="s">
        <v>434</v>
      </c>
      <c r="DO99">
        <v>0</v>
      </c>
      <c r="DP99" t="s">
        <v>776</v>
      </c>
      <c r="DR99" t="s">
        <v>434</v>
      </c>
      <c r="DS99">
        <v>0</v>
      </c>
      <c r="DT99" t="s">
        <v>434</v>
      </c>
      <c r="DU99" t="s">
        <v>434</v>
      </c>
      <c r="DV99" s="97" t="s">
        <v>441</v>
      </c>
      <c r="DW99" s="91" t="s">
        <v>434</v>
      </c>
      <c r="DZ99" s="91" t="s">
        <v>441</v>
      </c>
      <c r="EA99" s="91" t="s">
        <v>434</v>
      </c>
      <c r="EC99" s="91" t="s">
        <v>434</v>
      </c>
    </row>
    <row r="100" spans="1:133">
      <c r="A100" t="s">
        <v>1286</v>
      </c>
      <c r="B100" t="s">
        <v>1205</v>
      </c>
      <c r="C100" t="s">
        <v>442</v>
      </c>
      <c r="D100" t="s">
        <v>434</v>
      </c>
      <c r="E100" t="s">
        <v>772</v>
      </c>
      <c r="J100">
        <v>5</v>
      </c>
      <c r="L100" t="s">
        <v>511</v>
      </c>
      <c r="M100">
        <v>99</v>
      </c>
      <c r="N100" t="s">
        <v>434</v>
      </c>
      <c r="O100" t="s">
        <v>390</v>
      </c>
      <c r="Q100" t="s">
        <v>1373</v>
      </c>
      <c r="T100" t="s">
        <v>366</v>
      </c>
      <c r="V100" t="s">
        <v>434</v>
      </c>
      <c r="W100" t="s">
        <v>434</v>
      </c>
      <c r="X100" t="s">
        <v>434</v>
      </c>
      <c r="Y100" t="s">
        <v>434</v>
      </c>
      <c r="Z100" s="86" t="s">
        <v>434</v>
      </c>
      <c r="AA100" t="s">
        <v>434</v>
      </c>
      <c r="AB100" t="s">
        <v>434</v>
      </c>
      <c r="AC100" t="s">
        <v>366</v>
      </c>
      <c r="AD100" t="s">
        <v>379</v>
      </c>
      <c r="AG100">
        <v>0</v>
      </c>
      <c r="AH100">
        <v>0</v>
      </c>
      <c r="AI100">
        <v>0</v>
      </c>
      <c r="AJ100" t="s">
        <v>434</v>
      </c>
      <c r="AK100" t="s">
        <v>434</v>
      </c>
      <c r="AM100">
        <v>0</v>
      </c>
      <c r="AN100" t="s">
        <v>311</v>
      </c>
      <c r="AO100" t="s">
        <v>317</v>
      </c>
      <c r="AP100">
        <v>1</v>
      </c>
      <c r="AR100">
        <v>0</v>
      </c>
      <c r="AS100" t="s">
        <v>325</v>
      </c>
      <c r="AU100" t="s">
        <v>434</v>
      </c>
      <c r="AV100" t="s">
        <v>434</v>
      </c>
      <c r="AW100" t="s">
        <v>434</v>
      </c>
      <c r="AZ100" t="s">
        <v>434</v>
      </c>
      <c r="BH100" t="s">
        <v>434</v>
      </c>
      <c r="BL100" t="s">
        <v>434</v>
      </c>
      <c r="BM100">
        <v>0</v>
      </c>
      <c r="BN100" s="91">
        <v>0</v>
      </c>
      <c r="BO100">
        <v>0</v>
      </c>
      <c r="BP100" t="s">
        <v>434</v>
      </c>
      <c r="BQ100">
        <v>0</v>
      </c>
      <c r="BT100" s="91" t="s">
        <v>434</v>
      </c>
      <c r="BZ100" t="s">
        <v>773</v>
      </c>
      <c r="CC100" t="s">
        <v>774</v>
      </c>
      <c r="CE100" t="s">
        <v>773</v>
      </c>
      <c r="CG100" t="s">
        <v>775</v>
      </c>
      <c r="CM100" t="s">
        <v>434</v>
      </c>
      <c r="CN100" t="s">
        <v>434</v>
      </c>
      <c r="CO100" t="s">
        <v>434</v>
      </c>
      <c r="CP100" t="s">
        <v>434</v>
      </c>
      <c r="CQ100">
        <v>0</v>
      </c>
      <c r="CS100" t="s">
        <v>434</v>
      </c>
      <c r="CT100" t="s">
        <v>434</v>
      </c>
      <c r="CV100" t="s">
        <v>441</v>
      </c>
      <c r="CW100" t="s">
        <v>434</v>
      </c>
      <c r="CX100">
        <v>0</v>
      </c>
      <c r="CY100" t="s">
        <v>434</v>
      </c>
      <c r="CZ100">
        <v>0</v>
      </c>
      <c r="DA100" t="s">
        <v>434</v>
      </c>
      <c r="DC100" t="s">
        <v>434</v>
      </c>
      <c r="DD100" t="s">
        <v>434</v>
      </c>
      <c r="DE100" t="s">
        <v>434</v>
      </c>
      <c r="DG100">
        <v>0</v>
      </c>
      <c r="DH100" t="s">
        <v>434</v>
      </c>
      <c r="DJ100">
        <v>0</v>
      </c>
      <c r="DK100" t="s">
        <v>434</v>
      </c>
      <c r="DO100">
        <v>0</v>
      </c>
      <c r="DP100" t="s">
        <v>776</v>
      </c>
      <c r="DR100" t="s">
        <v>434</v>
      </c>
      <c r="DS100">
        <v>0</v>
      </c>
      <c r="DT100" t="s">
        <v>434</v>
      </c>
      <c r="DU100" t="s">
        <v>434</v>
      </c>
      <c r="DV100" s="97" t="s">
        <v>441</v>
      </c>
      <c r="DW100" s="91" t="s">
        <v>434</v>
      </c>
      <c r="DZ100" s="91" t="s">
        <v>441</v>
      </c>
      <c r="EA100" s="91" t="s">
        <v>434</v>
      </c>
      <c r="EC100" s="91" t="s">
        <v>434</v>
      </c>
    </row>
    <row r="101" spans="1:133">
      <c r="A101" t="s">
        <v>1287</v>
      </c>
      <c r="B101" t="s">
        <v>1206</v>
      </c>
      <c r="C101" t="s">
        <v>442</v>
      </c>
      <c r="D101" t="s">
        <v>434</v>
      </c>
      <c r="E101" t="s">
        <v>772</v>
      </c>
      <c r="J101">
        <v>5</v>
      </c>
      <c r="L101" t="s">
        <v>511</v>
      </c>
      <c r="M101">
        <v>100</v>
      </c>
      <c r="N101" t="s">
        <v>434</v>
      </c>
      <c r="O101" t="s">
        <v>390</v>
      </c>
      <c r="Q101" t="s">
        <v>1373</v>
      </c>
      <c r="T101" t="s">
        <v>366</v>
      </c>
      <c r="V101" t="s">
        <v>434</v>
      </c>
      <c r="W101" t="s">
        <v>434</v>
      </c>
      <c r="X101" t="s">
        <v>434</v>
      </c>
      <c r="Y101" t="s">
        <v>434</v>
      </c>
      <c r="Z101" s="86" t="s">
        <v>434</v>
      </c>
      <c r="AA101" t="s">
        <v>434</v>
      </c>
      <c r="AB101" t="s">
        <v>434</v>
      </c>
      <c r="AC101" t="s">
        <v>366</v>
      </c>
      <c r="AD101" t="s">
        <v>379</v>
      </c>
      <c r="AG101">
        <v>0</v>
      </c>
      <c r="AH101">
        <v>0</v>
      </c>
      <c r="AI101">
        <v>0</v>
      </c>
      <c r="AJ101" t="s">
        <v>434</v>
      </c>
      <c r="AK101" t="s">
        <v>434</v>
      </c>
      <c r="AM101">
        <v>0</v>
      </c>
      <c r="AN101" t="s">
        <v>311</v>
      </c>
      <c r="AO101" t="s">
        <v>317</v>
      </c>
      <c r="AP101">
        <v>1</v>
      </c>
      <c r="AR101">
        <v>0</v>
      </c>
      <c r="AS101" t="s">
        <v>325</v>
      </c>
      <c r="AU101" t="s">
        <v>434</v>
      </c>
      <c r="AV101" t="s">
        <v>434</v>
      </c>
      <c r="AW101" t="s">
        <v>434</v>
      </c>
      <c r="AZ101" t="s">
        <v>434</v>
      </c>
      <c r="BH101" t="s">
        <v>434</v>
      </c>
      <c r="BL101" t="s">
        <v>434</v>
      </c>
      <c r="BM101">
        <v>0</v>
      </c>
      <c r="BN101" s="91">
        <v>0</v>
      </c>
      <c r="BO101">
        <v>0</v>
      </c>
      <c r="BP101" t="s">
        <v>434</v>
      </c>
      <c r="BQ101">
        <v>0</v>
      </c>
      <c r="BT101" s="91" t="s">
        <v>434</v>
      </c>
      <c r="BZ101" t="s">
        <v>773</v>
      </c>
      <c r="CC101" t="s">
        <v>774</v>
      </c>
      <c r="CE101" t="s">
        <v>773</v>
      </c>
      <c r="CG101" t="s">
        <v>775</v>
      </c>
      <c r="CM101" t="s">
        <v>434</v>
      </c>
      <c r="CN101" t="s">
        <v>434</v>
      </c>
      <c r="CO101" t="s">
        <v>434</v>
      </c>
      <c r="CP101" t="s">
        <v>434</v>
      </c>
      <c r="CQ101">
        <v>0</v>
      </c>
      <c r="CS101" t="s">
        <v>434</v>
      </c>
      <c r="CT101" t="s">
        <v>434</v>
      </c>
      <c r="CV101" t="s">
        <v>441</v>
      </c>
      <c r="CW101" t="s">
        <v>434</v>
      </c>
      <c r="CX101">
        <v>0</v>
      </c>
      <c r="CY101" t="s">
        <v>434</v>
      </c>
      <c r="CZ101">
        <v>0</v>
      </c>
      <c r="DA101" t="s">
        <v>434</v>
      </c>
      <c r="DC101" t="s">
        <v>434</v>
      </c>
      <c r="DD101" t="s">
        <v>434</v>
      </c>
      <c r="DE101" t="s">
        <v>434</v>
      </c>
      <c r="DG101">
        <v>0</v>
      </c>
      <c r="DH101" t="s">
        <v>434</v>
      </c>
      <c r="DJ101">
        <v>0</v>
      </c>
      <c r="DK101" t="s">
        <v>434</v>
      </c>
      <c r="DO101">
        <v>0</v>
      </c>
      <c r="DP101" t="s">
        <v>776</v>
      </c>
      <c r="DR101" t="s">
        <v>434</v>
      </c>
      <c r="DS101">
        <v>0</v>
      </c>
      <c r="DT101" t="s">
        <v>434</v>
      </c>
      <c r="DU101" t="s">
        <v>434</v>
      </c>
      <c r="DV101" s="97" t="s">
        <v>441</v>
      </c>
      <c r="DW101" s="91" t="s">
        <v>434</v>
      </c>
      <c r="DZ101" s="91" t="s">
        <v>441</v>
      </c>
      <c r="EA101" s="91" t="s">
        <v>434</v>
      </c>
      <c r="EC101" s="91" t="s">
        <v>434</v>
      </c>
    </row>
    <row r="102" spans="1:133">
      <c r="A102" t="s">
        <v>1288</v>
      </c>
      <c r="B102" t="s">
        <v>1207</v>
      </c>
      <c r="C102" t="s">
        <v>442</v>
      </c>
      <c r="D102" t="s">
        <v>434</v>
      </c>
      <c r="E102" t="s">
        <v>772</v>
      </c>
      <c r="J102">
        <v>5</v>
      </c>
      <c r="L102" t="s">
        <v>511</v>
      </c>
      <c r="M102">
        <v>101</v>
      </c>
      <c r="N102" t="s">
        <v>434</v>
      </c>
      <c r="O102" t="s">
        <v>390</v>
      </c>
      <c r="Q102" t="s">
        <v>1373</v>
      </c>
      <c r="T102" t="s">
        <v>366</v>
      </c>
      <c r="V102" t="s">
        <v>434</v>
      </c>
      <c r="W102" t="s">
        <v>434</v>
      </c>
      <c r="X102" t="s">
        <v>434</v>
      </c>
      <c r="Y102" t="s">
        <v>434</v>
      </c>
      <c r="Z102" s="86" t="s">
        <v>434</v>
      </c>
      <c r="AA102" t="s">
        <v>434</v>
      </c>
      <c r="AB102" t="s">
        <v>434</v>
      </c>
      <c r="AC102" t="s">
        <v>366</v>
      </c>
      <c r="AD102" t="s">
        <v>379</v>
      </c>
      <c r="AG102">
        <v>0</v>
      </c>
      <c r="AH102">
        <v>0</v>
      </c>
      <c r="AI102">
        <v>0</v>
      </c>
      <c r="AJ102" t="s">
        <v>434</v>
      </c>
      <c r="AK102" t="s">
        <v>434</v>
      </c>
      <c r="AM102">
        <v>0</v>
      </c>
      <c r="AN102" t="s">
        <v>311</v>
      </c>
      <c r="AO102" t="s">
        <v>317</v>
      </c>
      <c r="AP102">
        <v>1</v>
      </c>
      <c r="AR102">
        <v>0</v>
      </c>
      <c r="AS102" t="s">
        <v>325</v>
      </c>
      <c r="AU102" t="s">
        <v>434</v>
      </c>
      <c r="AV102" t="s">
        <v>434</v>
      </c>
      <c r="AW102" t="s">
        <v>434</v>
      </c>
      <c r="AZ102" t="s">
        <v>434</v>
      </c>
      <c r="BH102" t="s">
        <v>434</v>
      </c>
      <c r="BL102" t="s">
        <v>434</v>
      </c>
      <c r="BM102">
        <v>0</v>
      </c>
      <c r="BN102" s="91">
        <v>0</v>
      </c>
      <c r="BO102">
        <v>0</v>
      </c>
      <c r="BP102" t="s">
        <v>434</v>
      </c>
      <c r="BQ102">
        <v>0</v>
      </c>
      <c r="BT102" s="91" t="s">
        <v>434</v>
      </c>
      <c r="BZ102" t="s">
        <v>773</v>
      </c>
      <c r="CC102" t="s">
        <v>774</v>
      </c>
      <c r="CE102" t="s">
        <v>773</v>
      </c>
      <c r="CG102" t="s">
        <v>775</v>
      </c>
      <c r="CM102" t="s">
        <v>434</v>
      </c>
      <c r="CN102" t="s">
        <v>434</v>
      </c>
      <c r="CO102" t="s">
        <v>434</v>
      </c>
      <c r="CP102" t="s">
        <v>434</v>
      </c>
      <c r="CQ102">
        <v>0</v>
      </c>
      <c r="CS102" t="s">
        <v>434</v>
      </c>
      <c r="CT102" t="s">
        <v>434</v>
      </c>
      <c r="CV102" t="s">
        <v>441</v>
      </c>
      <c r="CW102" t="s">
        <v>434</v>
      </c>
      <c r="CX102">
        <v>0</v>
      </c>
      <c r="CY102" t="s">
        <v>434</v>
      </c>
      <c r="CZ102">
        <v>0</v>
      </c>
      <c r="DA102" t="s">
        <v>434</v>
      </c>
      <c r="DC102" t="s">
        <v>434</v>
      </c>
      <c r="DD102" t="s">
        <v>434</v>
      </c>
      <c r="DE102" t="s">
        <v>434</v>
      </c>
      <c r="DG102">
        <v>0</v>
      </c>
      <c r="DH102" t="s">
        <v>434</v>
      </c>
      <c r="DJ102">
        <v>0</v>
      </c>
      <c r="DK102" t="s">
        <v>434</v>
      </c>
      <c r="DO102">
        <v>0</v>
      </c>
      <c r="DP102" t="s">
        <v>776</v>
      </c>
      <c r="DR102" t="s">
        <v>434</v>
      </c>
      <c r="DS102">
        <v>0</v>
      </c>
      <c r="DT102" t="s">
        <v>434</v>
      </c>
      <c r="DU102" t="s">
        <v>434</v>
      </c>
      <c r="DV102" s="97" t="s">
        <v>441</v>
      </c>
      <c r="DW102" s="91" t="s">
        <v>434</v>
      </c>
      <c r="DZ102" s="91" t="s">
        <v>441</v>
      </c>
      <c r="EA102" s="91" t="s">
        <v>434</v>
      </c>
      <c r="EC102" s="91" t="s">
        <v>434</v>
      </c>
    </row>
    <row r="103" spans="1:133">
      <c r="A103" t="s">
        <v>1289</v>
      </c>
      <c r="B103" t="s">
        <v>1208</v>
      </c>
      <c r="C103" t="s">
        <v>442</v>
      </c>
      <c r="D103" t="s">
        <v>434</v>
      </c>
      <c r="E103" t="s">
        <v>772</v>
      </c>
      <c r="J103">
        <v>5</v>
      </c>
      <c r="L103" t="s">
        <v>511</v>
      </c>
      <c r="M103">
        <v>102</v>
      </c>
      <c r="N103" t="s">
        <v>434</v>
      </c>
      <c r="O103" t="s">
        <v>390</v>
      </c>
      <c r="Q103" t="s">
        <v>1373</v>
      </c>
      <c r="T103" t="s">
        <v>366</v>
      </c>
      <c r="V103" t="s">
        <v>434</v>
      </c>
      <c r="W103" t="s">
        <v>434</v>
      </c>
      <c r="X103" t="s">
        <v>434</v>
      </c>
      <c r="Y103" t="s">
        <v>434</v>
      </c>
      <c r="Z103" s="86" t="s">
        <v>434</v>
      </c>
      <c r="AA103" t="s">
        <v>434</v>
      </c>
      <c r="AB103" t="s">
        <v>434</v>
      </c>
      <c r="AC103" t="s">
        <v>366</v>
      </c>
      <c r="AD103" t="s">
        <v>379</v>
      </c>
      <c r="AG103">
        <v>0</v>
      </c>
      <c r="AH103">
        <v>0</v>
      </c>
      <c r="AI103">
        <v>0</v>
      </c>
      <c r="AJ103" t="s">
        <v>434</v>
      </c>
      <c r="AK103" t="s">
        <v>434</v>
      </c>
      <c r="AM103">
        <v>0</v>
      </c>
      <c r="AN103" t="s">
        <v>311</v>
      </c>
      <c r="AO103" t="s">
        <v>317</v>
      </c>
      <c r="AP103">
        <v>1</v>
      </c>
      <c r="AR103">
        <v>0</v>
      </c>
      <c r="AS103" t="s">
        <v>325</v>
      </c>
      <c r="AU103" t="s">
        <v>434</v>
      </c>
      <c r="AV103" t="s">
        <v>434</v>
      </c>
      <c r="AW103" t="s">
        <v>434</v>
      </c>
      <c r="AZ103" t="s">
        <v>434</v>
      </c>
      <c r="BH103" t="s">
        <v>434</v>
      </c>
      <c r="BL103" t="s">
        <v>434</v>
      </c>
      <c r="BM103">
        <v>0</v>
      </c>
      <c r="BN103" s="91">
        <v>0</v>
      </c>
      <c r="BO103">
        <v>0</v>
      </c>
      <c r="BP103" t="s">
        <v>434</v>
      </c>
      <c r="BQ103">
        <v>0</v>
      </c>
      <c r="BT103" s="91" t="s">
        <v>434</v>
      </c>
      <c r="BZ103" t="s">
        <v>773</v>
      </c>
      <c r="CC103" t="s">
        <v>774</v>
      </c>
      <c r="CE103" t="s">
        <v>773</v>
      </c>
      <c r="CG103" t="s">
        <v>775</v>
      </c>
      <c r="CM103" t="s">
        <v>434</v>
      </c>
      <c r="CN103" t="s">
        <v>434</v>
      </c>
      <c r="CO103" t="s">
        <v>434</v>
      </c>
      <c r="CP103" t="s">
        <v>434</v>
      </c>
      <c r="CQ103">
        <v>0</v>
      </c>
      <c r="CS103" t="s">
        <v>434</v>
      </c>
      <c r="CT103" t="s">
        <v>434</v>
      </c>
      <c r="CV103" t="s">
        <v>441</v>
      </c>
      <c r="CW103" t="s">
        <v>434</v>
      </c>
      <c r="CX103">
        <v>0</v>
      </c>
      <c r="CY103" t="s">
        <v>434</v>
      </c>
      <c r="CZ103">
        <v>0</v>
      </c>
      <c r="DA103" t="s">
        <v>434</v>
      </c>
      <c r="DC103" t="s">
        <v>434</v>
      </c>
      <c r="DD103" t="s">
        <v>434</v>
      </c>
      <c r="DE103" t="s">
        <v>434</v>
      </c>
      <c r="DG103">
        <v>0</v>
      </c>
      <c r="DH103" t="s">
        <v>434</v>
      </c>
      <c r="DJ103">
        <v>0</v>
      </c>
      <c r="DK103" t="s">
        <v>434</v>
      </c>
      <c r="DO103">
        <v>0</v>
      </c>
      <c r="DP103" t="s">
        <v>776</v>
      </c>
      <c r="DR103" t="s">
        <v>434</v>
      </c>
      <c r="DS103">
        <v>0</v>
      </c>
      <c r="DT103" t="s">
        <v>434</v>
      </c>
      <c r="DU103" t="s">
        <v>434</v>
      </c>
      <c r="DV103" s="97" t="s">
        <v>441</v>
      </c>
      <c r="DW103" s="91" t="s">
        <v>434</v>
      </c>
      <c r="DZ103" s="91" t="s">
        <v>441</v>
      </c>
      <c r="EA103" s="91" t="s">
        <v>434</v>
      </c>
      <c r="EC103" s="91" t="s">
        <v>434</v>
      </c>
    </row>
    <row r="104" spans="1:133">
      <c r="A104" t="s">
        <v>1290</v>
      </c>
      <c r="B104" t="s">
        <v>1209</v>
      </c>
      <c r="C104" t="s">
        <v>442</v>
      </c>
      <c r="D104" t="s">
        <v>434</v>
      </c>
      <c r="E104" t="s">
        <v>772</v>
      </c>
      <c r="J104">
        <v>5</v>
      </c>
      <c r="L104" t="s">
        <v>511</v>
      </c>
      <c r="M104">
        <v>103</v>
      </c>
      <c r="N104" t="s">
        <v>434</v>
      </c>
      <c r="O104" t="s">
        <v>390</v>
      </c>
      <c r="Q104" t="s">
        <v>1373</v>
      </c>
      <c r="T104" t="s">
        <v>366</v>
      </c>
      <c r="V104" t="s">
        <v>434</v>
      </c>
      <c r="W104" t="s">
        <v>434</v>
      </c>
      <c r="X104" t="s">
        <v>434</v>
      </c>
      <c r="Y104" t="s">
        <v>434</v>
      </c>
      <c r="Z104" s="86" t="s">
        <v>434</v>
      </c>
      <c r="AA104" t="s">
        <v>434</v>
      </c>
      <c r="AB104" t="s">
        <v>434</v>
      </c>
      <c r="AC104" t="s">
        <v>366</v>
      </c>
      <c r="AD104" t="s">
        <v>379</v>
      </c>
      <c r="AG104">
        <v>0</v>
      </c>
      <c r="AH104">
        <v>0</v>
      </c>
      <c r="AI104">
        <v>0</v>
      </c>
      <c r="AJ104" t="s">
        <v>434</v>
      </c>
      <c r="AK104" t="s">
        <v>434</v>
      </c>
      <c r="AM104">
        <v>0</v>
      </c>
      <c r="AN104" t="s">
        <v>311</v>
      </c>
      <c r="AO104" t="s">
        <v>317</v>
      </c>
      <c r="AP104">
        <v>1</v>
      </c>
      <c r="AR104">
        <v>0</v>
      </c>
      <c r="AS104" t="s">
        <v>325</v>
      </c>
      <c r="AU104" t="s">
        <v>434</v>
      </c>
      <c r="AV104" t="s">
        <v>434</v>
      </c>
      <c r="AW104" t="s">
        <v>434</v>
      </c>
      <c r="AZ104" t="s">
        <v>434</v>
      </c>
      <c r="BH104" t="s">
        <v>434</v>
      </c>
      <c r="BL104" t="s">
        <v>434</v>
      </c>
      <c r="BM104">
        <v>0</v>
      </c>
      <c r="BN104" s="91">
        <v>0</v>
      </c>
      <c r="BO104">
        <v>0</v>
      </c>
      <c r="BP104" t="s">
        <v>434</v>
      </c>
      <c r="BQ104">
        <v>0</v>
      </c>
      <c r="BT104" s="91" t="s">
        <v>434</v>
      </c>
      <c r="BZ104" t="s">
        <v>773</v>
      </c>
      <c r="CC104" t="s">
        <v>774</v>
      </c>
      <c r="CE104" t="s">
        <v>773</v>
      </c>
      <c r="CG104" t="s">
        <v>775</v>
      </c>
      <c r="CM104" t="s">
        <v>434</v>
      </c>
      <c r="CN104" t="s">
        <v>434</v>
      </c>
      <c r="CO104" t="s">
        <v>434</v>
      </c>
      <c r="CP104" t="s">
        <v>434</v>
      </c>
      <c r="CQ104">
        <v>0</v>
      </c>
      <c r="CS104" t="s">
        <v>434</v>
      </c>
      <c r="CT104" t="s">
        <v>434</v>
      </c>
      <c r="CV104" t="s">
        <v>441</v>
      </c>
      <c r="CW104" t="s">
        <v>434</v>
      </c>
      <c r="CX104">
        <v>0</v>
      </c>
      <c r="CY104" t="s">
        <v>434</v>
      </c>
      <c r="CZ104">
        <v>0</v>
      </c>
      <c r="DA104" t="s">
        <v>434</v>
      </c>
      <c r="DC104" t="s">
        <v>434</v>
      </c>
      <c r="DD104" t="s">
        <v>434</v>
      </c>
      <c r="DE104" t="s">
        <v>434</v>
      </c>
      <c r="DG104">
        <v>0</v>
      </c>
      <c r="DH104" t="s">
        <v>434</v>
      </c>
      <c r="DJ104">
        <v>0</v>
      </c>
      <c r="DK104" t="s">
        <v>434</v>
      </c>
      <c r="DO104">
        <v>0</v>
      </c>
      <c r="DP104" t="s">
        <v>776</v>
      </c>
      <c r="DR104" t="s">
        <v>434</v>
      </c>
      <c r="DS104">
        <v>0</v>
      </c>
      <c r="DT104" t="s">
        <v>434</v>
      </c>
      <c r="DU104" t="s">
        <v>434</v>
      </c>
      <c r="DV104" s="97" t="s">
        <v>441</v>
      </c>
      <c r="DW104" s="91" t="s">
        <v>434</v>
      </c>
      <c r="DZ104" s="91" t="s">
        <v>441</v>
      </c>
      <c r="EA104" s="91" t="s">
        <v>434</v>
      </c>
      <c r="EC104" s="91" t="s">
        <v>434</v>
      </c>
    </row>
    <row r="105" spans="1:133">
      <c r="A105" t="s">
        <v>1291</v>
      </c>
      <c r="B105" t="s">
        <v>1210</v>
      </c>
      <c r="C105" t="s">
        <v>442</v>
      </c>
      <c r="D105" t="s">
        <v>434</v>
      </c>
      <c r="E105" t="s">
        <v>772</v>
      </c>
      <c r="J105">
        <v>5</v>
      </c>
      <c r="L105" t="s">
        <v>511</v>
      </c>
      <c r="M105">
        <v>104</v>
      </c>
      <c r="N105" t="s">
        <v>434</v>
      </c>
      <c r="O105" t="s">
        <v>390</v>
      </c>
      <c r="Q105" t="s">
        <v>1373</v>
      </c>
      <c r="T105" t="s">
        <v>366</v>
      </c>
      <c r="V105" t="s">
        <v>434</v>
      </c>
      <c r="W105" t="s">
        <v>434</v>
      </c>
      <c r="X105" t="s">
        <v>434</v>
      </c>
      <c r="Y105" t="s">
        <v>434</v>
      </c>
      <c r="Z105" s="86" t="s">
        <v>434</v>
      </c>
      <c r="AA105" t="s">
        <v>434</v>
      </c>
      <c r="AB105" t="s">
        <v>434</v>
      </c>
      <c r="AC105" t="s">
        <v>366</v>
      </c>
      <c r="AD105" t="s">
        <v>379</v>
      </c>
      <c r="AG105">
        <v>0</v>
      </c>
      <c r="AH105">
        <v>0</v>
      </c>
      <c r="AI105">
        <v>0</v>
      </c>
      <c r="AJ105" t="s">
        <v>434</v>
      </c>
      <c r="AK105" t="s">
        <v>434</v>
      </c>
      <c r="AM105">
        <v>0</v>
      </c>
      <c r="AN105" t="s">
        <v>311</v>
      </c>
      <c r="AO105" t="s">
        <v>317</v>
      </c>
      <c r="AP105">
        <v>1</v>
      </c>
      <c r="AR105">
        <v>0</v>
      </c>
      <c r="AS105" t="s">
        <v>325</v>
      </c>
      <c r="AU105" t="s">
        <v>434</v>
      </c>
      <c r="AV105" t="s">
        <v>434</v>
      </c>
      <c r="AW105" t="s">
        <v>434</v>
      </c>
      <c r="AZ105" t="s">
        <v>434</v>
      </c>
      <c r="BH105" t="s">
        <v>434</v>
      </c>
      <c r="BL105" t="s">
        <v>434</v>
      </c>
      <c r="BM105">
        <v>0</v>
      </c>
      <c r="BN105" s="91">
        <v>0</v>
      </c>
      <c r="BO105">
        <v>0</v>
      </c>
      <c r="BP105" t="s">
        <v>434</v>
      </c>
      <c r="BQ105">
        <v>0</v>
      </c>
      <c r="BT105" s="91" t="s">
        <v>434</v>
      </c>
      <c r="BZ105" t="s">
        <v>773</v>
      </c>
      <c r="CC105" t="s">
        <v>774</v>
      </c>
      <c r="CE105" t="s">
        <v>773</v>
      </c>
      <c r="CG105" t="s">
        <v>775</v>
      </c>
      <c r="CM105" t="s">
        <v>434</v>
      </c>
      <c r="CN105" t="s">
        <v>434</v>
      </c>
      <c r="CO105" t="s">
        <v>434</v>
      </c>
      <c r="CP105" t="s">
        <v>434</v>
      </c>
      <c r="CQ105">
        <v>0</v>
      </c>
      <c r="CS105" t="s">
        <v>434</v>
      </c>
      <c r="CT105" t="s">
        <v>434</v>
      </c>
      <c r="CV105" t="s">
        <v>441</v>
      </c>
      <c r="CW105" t="s">
        <v>434</v>
      </c>
      <c r="CX105">
        <v>0</v>
      </c>
      <c r="CY105" t="s">
        <v>434</v>
      </c>
      <c r="CZ105">
        <v>0</v>
      </c>
      <c r="DA105" t="s">
        <v>434</v>
      </c>
      <c r="DC105" t="s">
        <v>434</v>
      </c>
      <c r="DD105" t="s">
        <v>434</v>
      </c>
      <c r="DE105" t="s">
        <v>434</v>
      </c>
      <c r="DG105">
        <v>0</v>
      </c>
      <c r="DH105" t="s">
        <v>434</v>
      </c>
      <c r="DJ105">
        <v>0</v>
      </c>
      <c r="DK105" t="s">
        <v>434</v>
      </c>
      <c r="DO105">
        <v>0</v>
      </c>
      <c r="DP105" t="s">
        <v>776</v>
      </c>
      <c r="DR105" t="s">
        <v>434</v>
      </c>
      <c r="DS105">
        <v>0</v>
      </c>
      <c r="DT105" t="s">
        <v>434</v>
      </c>
      <c r="DU105" t="s">
        <v>434</v>
      </c>
      <c r="DV105" s="97" t="s">
        <v>441</v>
      </c>
      <c r="DW105" s="91" t="s">
        <v>434</v>
      </c>
      <c r="DZ105" s="91" t="s">
        <v>441</v>
      </c>
      <c r="EA105" s="91" t="s">
        <v>434</v>
      </c>
      <c r="EC105" s="91" t="s">
        <v>434</v>
      </c>
    </row>
    <row r="106" spans="1:133">
      <c r="A106" t="s">
        <v>1292</v>
      </c>
      <c r="B106" t="s">
        <v>1211</v>
      </c>
      <c r="C106" t="s">
        <v>442</v>
      </c>
      <c r="D106" t="s">
        <v>434</v>
      </c>
      <c r="E106" t="s">
        <v>772</v>
      </c>
      <c r="J106">
        <v>5</v>
      </c>
      <c r="L106" t="s">
        <v>511</v>
      </c>
      <c r="M106">
        <v>105</v>
      </c>
      <c r="N106" t="s">
        <v>434</v>
      </c>
      <c r="O106" t="s">
        <v>390</v>
      </c>
      <c r="Q106" t="s">
        <v>1373</v>
      </c>
      <c r="T106" t="s">
        <v>366</v>
      </c>
      <c r="V106" t="s">
        <v>434</v>
      </c>
      <c r="W106" t="s">
        <v>434</v>
      </c>
      <c r="X106" t="s">
        <v>434</v>
      </c>
      <c r="Y106" t="s">
        <v>434</v>
      </c>
      <c r="Z106" s="86" t="s">
        <v>434</v>
      </c>
      <c r="AA106" t="s">
        <v>434</v>
      </c>
      <c r="AB106" t="s">
        <v>434</v>
      </c>
      <c r="AC106" t="s">
        <v>366</v>
      </c>
      <c r="AD106" t="s">
        <v>379</v>
      </c>
      <c r="AG106">
        <v>0</v>
      </c>
      <c r="AH106">
        <v>0</v>
      </c>
      <c r="AI106">
        <v>0</v>
      </c>
      <c r="AJ106" t="s">
        <v>434</v>
      </c>
      <c r="AK106" t="s">
        <v>434</v>
      </c>
      <c r="AM106">
        <v>0</v>
      </c>
      <c r="AN106" t="s">
        <v>311</v>
      </c>
      <c r="AO106" t="s">
        <v>317</v>
      </c>
      <c r="AP106">
        <v>1</v>
      </c>
      <c r="AR106">
        <v>0</v>
      </c>
      <c r="AS106" t="s">
        <v>325</v>
      </c>
      <c r="AU106" t="s">
        <v>434</v>
      </c>
      <c r="AV106" t="s">
        <v>434</v>
      </c>
      <c r="AW106" t="s">
        <v>434</v>
      </c>
      <c r="AZ106" t="s">
        <v>434</v>
      </c>
      <c r="BH106" t="s">
        <v>434</v>
      </c>
      <c r="BL106" t="s">
        <v>434</v>
      </c>
      <c r="BM106">
        <v>0</v>
      </c>
      <c r="BN106" s="91">
        <v>0</v>
      </c>
      <c r="BO106">
        <v>0</v>
      </c>
      <c r="BP106" t="s">
        <v>434</v>
      </c>
      <c r="BQ106">
        <v>0</v>
      </c>
      <c r="BT106" s="91" t="s">
        <v>434</v>
      </c>
      <c r="BZ106" t="s">
        <v>773</v>
      </c>
      <c r="CC106" t="s">
        <v>774</v>
      </c>
      <c r="CE106" t="s">
        <v>773</v>
      </c>
      <c r="CG106" t="s">
        <v>775</v>
      </c>
      <c r="CM106" t="s">
        <v>434</v>
      </c>
      <c r="CN106" t="s">
        <v>434</v>
      </c>
      <c r="CO106" t="s">
        <v>434</v>
      </c>
      <c r="CP106" t="s">
        <v>434</v>
      </c>
      <c r="CQ106">
        <v>0</v>
      </c>
      <c r="CS106" t="s">
        <v>434</v>
      </c>
      <c r="CT106" t="s">
        <v>434</v>
      </c>
      <c r="CV106" t="s">
        <v>441</v>
      </c>
      <c r="CW106" t="s">
        <v>434</v>
      </c>
      <c r="CX106">
        <v>0</v>
      </c>
      <c r="CY106" t="s">
        <v>434</v>
      </c>
      <c r="CZ106">
        <v>0</v>
      </c>
      <c r="DA106" t="s">
        <v>434</v>
      </c>
      <c r="DC106" t="s">
        <v>434</v>
      </c>
      <c r="DD106" t="s">
        <v>434</v>
      </c>
      <c r="DE106" t="s">
        <v>434</v>
      </c>
      <c r="DG106">
        <v>0</v>
      </c>
      <c r="DH106" t="s">
        <v>434</v>
      </c>
      <c r="DJ106">
        <v>0</v>
      </c>
      <c r="DK106" t="s">
        <v>434</v>
      </c>
      <c r="DO106">
        <v>0</v>
      </c>
      <c r="DP106" t="s">
        <v>776</v>
      </c>
      <c r="DR106" t="s">
        <v>434</v>
      </c>
      <c r="DS106">
        <v>0</v>
      </c>
      <c r="DT106" t="s">
        <v>434</v>
      </c>
      <c r="DU106" t="s">
        <v>434</v>
      </c>
      <c r="DV106" s="97" t="s">
        <v>441</v>
      </c>
      <c r="DW106" s="91" t="s">
        <v>434</v>
      </c>
      <c r="DZ106" s="91" t="s">
        <v>441</v>
      </c>
      <c r="EA106" s="91" t="s">
        <v>434</v>
      </c>
      <c r="EC106" s="91" t="s">
        <v>434</v>
      </c>
    </row>
    <row r="107" spans="1:133">
      <c r="A107" t="s">
        <v>1293</v>
      </c>
      <c r="B107" t="s">
        <v>1212</v>
      </c>
      <c r="C107" t="s">
        <v>442</v>
      </c>
      <c r="D107" t="s">
        <v>434</v>
      </c>
      <c r="E107" t="s">
        <v>772</v>
      </c>
      <c r="J107">
        <v>5</v>
      </c>
      <c r="L107" t="s">
        <v>511</v>
      </c>
      <c r="M107">
        <v>106</v>
      </c>
      <c r="N107" t="s">
        <v>434</v>
      </c>
      <c r="O107" t="s">
        <v>390</v>
      </c>
      <c r="Q107" t="s">
        <v>1373</v>
      </c>
      <c r="T107" t="s">
        <v>366</v>
      </c>
      <c r="V107" t="s">
        <v>434</v>
      </c>
      <c r="W107" t="s">
        <v>434</v>
      </c>
      <c r="X107" t="s">
        <v>434</v>
      </c>
      <c r="Y107" t="s">
        <v>434</v>
      </c>
      <c r="Z107" s="86" t="s">
        <v>434</v>
      </c>
      <c r="AA107" t="s">
        <v>434</v>
      </c>
      <c r="AB107" t="s">
        <v>434</v>
      </c>
      <c r="AC107" t="s">
        <v>366</v>
      </c>
      <c r="AD107" t="s">
        <v>379</v>
      </c>
      <c r="AG107">
        <v>0</v>
      </c>
      <c r="AH107">
        <v>0</v>
      </c>
      <c r="AI107">
        <v>0</v>
      </c>
      <c r="AJ107" t="s">
        <v>434</v>
      </c>
      <c r="AK107" t="s">
        <v>434</v>
      </c>
      <c r="AM107">
        <v>0</v>
      </c>
      <c r="AN107" t="s">
        <v>311</v>
      </c>
      <c r="AO107" t="s">
        <v>317</v>
      </c>
      <c r="AP107">
        <v>1</v>
      </c>
      <c r="AR107">
        <v>0</v>
      </c>
      <c r="AS107" t="s">
        <v>325</v>
      </c>
      <c r="AU107" t="s">
        <v>434</v>
      </c>
      <c r="AV107" t="s">
        <v>434</v>
      </c>
      <c r="AW107" t="s">
        <v>434</v>
      </c>
      <c r="AZ107" t="s">
        <v>434</v>
      </c>
      <c r="BH107" t="s">
        <v>434</v>
      </c>
      <c r="BL107" t="s">
        <v>434</v>
      </c>
      <c r="BM107">
        <v>0</v>
      </c>
      <c r="BN107" s="91">
        <v>0</v>
      </c>
      <c r="BO107">
        <v>0</v>
      </c>
      <c r="BP107" t="s">
        <v>434</v>
      </c>
      <c r="BQ107">
        <v>0</v>
      </c>
      <c r="BT107" s="91" t="s">
        <v>434</v>
      </c>
      <c r="BZ107" t="s">
        <v>773</v>
      </c>
      <c r="CC107" t="s">
        <v>774</v>
      </c>
      <c r="CE107" t="s">
        <v>773</v>
      </c>
      <c r="CG107" t="s">
        <v>775</v>
      </c>
      <c r="CM107" t="s">
        <v>434</v>
      </c>
      <c r="CN107" t="s">
        <v>434</v>
      </c>
      <c r="CO107" t="s">
        <v>434</v>
      </c>
      <c r="CP107" t="s">
        <v>434</v>
      </c>
      <c r="CQ107">
        <v>0</v>
      </c>
      <c r="CS107" t="s">
        <v>434</v>
      </c>
      <c r="CT107" t="s">
        <v>434</v>
      </c>
      <c r="CV107" t="s">
        <v>441</v>
      </c>
      <c r="CW107" t="s">
        <v>434</v>
      </c>
      <c r="CX107">
        <v>0</v>
      </c>
      <c r="CY107" t="s">
        <v>434</v>
      </c>
      <c r="CZ107">
        <v>0</v>
      </c>
      <c r="DA107" t="s">
        <v>434</v>
      </c>
      <c r="DC107" t="s">
        <v>434</v>
      </c>
      <c r="DD107" t="s">
        <v>434</v>
      </c>
      <c r="DE107" t="s">
        <v>434</v>
      </c>
      <c r="DG107">
        <v>0</v>
      </c>
      <c r="DH107" t="s">
        <v>434</v>
      </c>
      <c r="DJ107">
        <v>0</v>
      </c>
      <c r="DK107" t="s">
        <v>434</v>
      </c>
      <c r="DO107">
        <v>0</v>
      </c>
      <c r="DP107" t="s">
        <v>776</v>
      </c>
      <c r="DR107" t="s">
        <v>434</v>
      </c>
      <c r="DS107">
        <v>0</v>
      </c>
      <c r="DT107" t="s">
        <v>434</v>
      </c>
      <c r="DU107" t="s">
        <v>434</v>
      </c>
      <c r="DV107" s="97" t="s">
        <v>441</v>
      </c>
      <c r="DW107" s="91" t="s">
        <v>434</v>
      </c>
      <c r="DZ107" s="91" t="s">
        <v>441</v>
      </c>
      <c r="EA107" s="91" t="s">
        <v>434</v>
      </c>
      <c r="EC107" s="91" t="s">
        <v>434</v>
      </c>
    </row>
    <row r="108" spans="1:133">
      <c r="A108" t="s">
        <v>1294</v>
      </c>
      <c r="B108" t="s">
        <v>1213</v>
      </c>
      <c r="C108" t="s">
        <v>442</v>
      </c>
      <c r="D108" t="s">
        <v>434</v>
      </c>
      <c r="E108" t="s">
        <v>772</v>
      </c>
      <c r="J108">
        <v>5</v>
      </c>
      <c r="L108" t="s">
        <v>511</v>
      </c>
      <c r="M108">
        <v>107</v>
      </c>
      <c r="N108" t="s">
        <v>434</v>
      </c>
      <c r="O108" t="s">
        <v>390</v>
      </c>
      <c r="Q108" t="s">
        <v>1373</v>
      </c>
      <c r="T108" t="s">
        <v>366</v>
      </c>
      <c r="V108" t="s">
        <v>434</v>
      </c>
      <c r="W108" t="s">
        <v>434</v>
      </c>
      <c r="X108" t="s">
        <v>434</v>
      </c>
      <c r="Y108" t="s">
        <v>434</v>
      </c>
      <c r="Z108" s="86" t="s">
        <v>434</v>
      </c>
      <c r="AA108" t="s">
        <v>434</v>
      </c>
      <c r="AB108" t="s">
        <v>434</v>
      </c>
      <c r="AC108" t="s">
        <v>366</v>
      </c>
      <c r="AD108" t="s">
        <v>379</v>
      </c>
      <c r="AG108">
        <v>0</v>
      </c>
      <c r="AH108">
        <v>0</v>
      </c>
      <c r="AI108">
        <v>0</v>
      </c>
      <c r="AJ108" t="s">
        <v>434</v>
      </c>
      <c r="AK108" t="s">
        <v>434</v>
      </c>
      <c r="AM108">
        <v>0</v>
      </c>
      <c r="AN108" t="s">
        <v>311</v>
      </c>
      <c r="AO108" t="s">
        <v>317</v>
      </c>
      <c r="AP108">
        <v>1</v>
      </c>
      <c r="AR108">
        <v>0</v>
      </c>
      <c r="AS108" t="s">
        <v>325</v>
      </c>
      <c r="AU108" t="s">
        <v>434</v>
      </c>
      <c r="AV108" t="s">
        <v>434</v>
      </c>
      <c r="AW108" t="s">
        <v>434</v>
      </c>
      <c r="AZ108" t="s">
        <v>434</v>
      </c>
      <c r="BH108" t="s">
        <v>434</v>
      </c>
      <c r="BL108" t="s">
        <v>434</v>
      </c>
      <c r="BM108">
        <v>0</v>
      </c>
      <c r="BN108" s="91">
        <v>0</v>
      </c>
      <c r="BO108">
        <v>0</v>
      </c>
      <c r="BP108" t="s">
        <v>434</v>
      </c>
      <c r="BQ108">
        <v>0</v>
      </c>
      <c r="BT108" s="91" t="s">
        <v>434</v>
      </c>
      <c r="BZ108" t="s">
        <v>773</v>
      </c>
      <c r="CC108" t="s">
        <v>774</v>
      </c>
      <c r="CE108" t="s">
        <v>773</v>
      </c>
      <c r="CG108" t="s">
        <v>775</v>
      </c>
      <c r="CM108" t="s">
        <v>434</v>
      </c>
      <c r="CN108" t="s">
        <v>434</v>
      </c>
      <c r="CO108" t="s">
        <v>434</v>
      </c>
      <c r="CP108" t="s">
        <v>434</v>
      </c>
      <c r="CQ108">
        <v>0</v>
      </c>
      <c r="CS108" t="s">
        <v>434</v>
      </c>
      <c r="CT108" t="s">
        <v>434</v>
      </c>
      <c r="CV108" t="s">
        <v>441</v>
      </c>
      <c r="CW108" t="s">
        <v>434</v>
      </c>
      <c r="CX108">
        <v>0</v>
      </c>
      <c r="CY108" t="s">
        <v>434</v>
      </c>
      <c r="CZ108">
        <v>0</v>
      </c>
      <c r="DA108" t="s">
        <v>434</v>
      </c>
      <c r="DC108" t="s">
        <v>434</v>
      </c>
      <c r="DD108" t="s">
        <v>434</v>
      </c>
      <c r="DE108" t="s">
        <v>434</v>
      </c>
      <c r="DG108">
        <v>0</v>
      </c>
      <c r="DH108" t="s">
        <v>434</v>
      </c>
      <c r="DJ108">
        <v>0</v>
      </c>
      <c r="DK108" t="s">
        <v>434</v>
      </c>
      <c r="DO108">
        <v>0</v>
      </c>
      <c r="DP108" t="s">
        <v>776</v>
      </c>
      <c r="DR108" t="s">
        <v>434</v>
      </c>
      <c r="DS108">
        <v>0</v>
      </c>
      <c r="DT108" t="s">
        <v>434</v>
      </c>
      <c r="DU108" t="s">
        <v>434</v>
      </c>
      <c r="DV108" s="97" t="s">
        <v>441</v>
      </c>
      <c r="DW108" s="91" t="s">
        <v>434</v>
      </c>
      <c r="DZ108" s="91" t="s">
        <v>441</v>
      </c>
      <c r="EA108" s="91" t="s">
        <v>434</v>
      </c>
      <c r="EC108" s="91" t="s">
        <v>434</v>
      </c>
    </row>
    <row r="109" spans="1:133">
      <c r="A109" t="s">
        <v>1295</v>
      </c>
      <c r="B109" t="s">
        <v>1214</v>
      </c>
      <c r="C109" t="s">
        <v>442</v>
      </c>
      <c r="D109" t="s">
        <v>434</v>
      </c>
      <c r="E109" t="s">
        <v>772</v>
      </c>
      <c r="J109">
        <v>5</v>
      </c>
      <c r="L109" t="s">
        <v>511</v>
      </c>
      <c r="M109">
        <v>108</v>
      </c>
      <c r="N109" t="s">
        <v>434</v>
      </c>
      <c r="O109" t="s">
        <v>390</v>
      </c>
      <c r="Q109" t="s">
        <v>1373</v>
      </c>
      <c r="T109" t="s">
        <v>366</v>
      </c>
      <c r="V109" t="s">
        <v>434</v>
      </c>
      <c r="W109" t="s">
        <v>434</v>
      </c>
      <c r="X109" t="s">
        <v>434</v>
      </c>
      <c r="Y109" t="s">
        <v>434</v>
      </c>
      <c r="Z109" s="86" t="s">
        <v>434</v>
      </c>
      <c r="AA109" t="s">
        <v>434</v>
      </c>
      <c r="AB109" t="s">
        <v>434</v>
      </c>
      <c r="AC109" t="s">
        <v>366</v>
      </c>
      <c r="AD109" t="s">
        <v>379</v>
      </c>
      <c r="AG109">
        <v>0</v>
      </c>
      <c r="AH109">
        <v>0</v>
      </c>
      <c r="AI109">
        <v>0</v>
      </c>
      <c r="AJ109" t="s">
        <v>434</v>
      </c>
      <c r="AK109" t="s">
        <v>434</v>
      </c>
      <c r="AM109">
        <v>0</v>
      </c>
      <c r="AN109" t="s">
        <v>311</v>
      </c>
      <c r="AO109" t="s">
        <v>317</v>
      </c>
      <c r="AP109">
        <v>1</v>
      </c>
      <c r="AR109">
        <v>0</v>
      </c>
      <c r="AS109" t="s">
        <v>325</v>
      </c>
      <c r="AU109" t="s">
        <v>434</v>
      </c>
      <c r="AV109" t="s">
        <v>434</v>
      </c>
      <c r="AW109" t="s">
        <v>434</v>
      </c>
      <c r="AZ109" t="s">
        <v>434</v>
      </c>
      <c r="BH109" t="s">
        <v>434</v>
      </c>
      <c r="BL109" t="s">
        <v>434</v>
      </c>
      <c r="BM109">
        <v>0</v>
      </c>
      <c r="BN109" s="91">
        <v>0</v>
      </c>
      <c r="BO109">
        <v>0</v>
      </c>
      <c r="BP109" t="s">
        <v>434</v>
      </c>
      <c r="BQ109">
        <v>0</v>
      </c>
      <c r="BT109" s="91" t="s">
        <v>434</v>
      </c>
      <c r="BZ109" t="s">
        <v>773</v>
      </c>
      <c r="CC109" t="s">
        <v>774</v>
      </c>
      <c r="CE109" t="s">
        <v>773</v>
      </c>
      <c r="CG109" t="s">
        <v>775</v>
      </c>
      <c r="CM109" t="s">
        <v>434</v>
      </c>
      <c r="CN109" t="s">
        <v>434</v>
      </c>
      <c r="CO109" t="s">
        <v>434</v>
      </c>
      <c r="CP109" t="s">
        <v>434</v>
      </c>
      <c r="CQ109">
        <v>0</v>
      </c>
      <c r="CS109" t="s">
        <v>434</v>
      </c>
      <c r="CT109" t="s">
        <v>434</v>
      </c>
      <c r="CV109" t="s">
        <v>441</v>
      </c>
      <c r="CW109" t="s">
        <v>434</v>
      </c>
      <c r="CX109">
        <v>0</v>
      </c>
      <c r="CY109" t="s">
        <v>434</v>
      </c>
      <c r="CZ109">
        <v>0</v>
      </c>
      <c r="DA109" t="s">
        <v>434</v>
      </c>
      <c r="DC109" t="s">
        <v>434</v>
      </c>
      <c r="DD109" t="s">
        <v>434</v>
      </c>
      <c r="DE109" t="s">
        <v>434</v>
      </c>
      <c r="DG109">
        <v>0</v>
      </c>
      <c r="DH109" t="s">
        <v>434</v>
      </c>
      <c r="DJ109">
        <v>0</v>
      </c>
      <c r="DK109" t="s">
        <v>434</v>
      </c>
      <c r="DO109">
        <v>0</v>
      </c>
      <c r="DP109" t="s">
        <v>776</v>
      </c>
      <c r="DR109" t="s">
        <v>434</v>
      </c>
      <c r="DS109">
        <v>0</v>
      </c>
      <c r="DT109" t="s">
        <v>434</v>
      </c>
      <c r="DU109" t="s">
        <v>434</v>
      </c>
      <c r="DV109" s="97" t="s">
        <v>441</v>
      </c>
      <c r="DW109" s="91" t="s">
        <v>434</v>
      </c>
      <c r="DZ109" s="91" t="s">
        <v>441</v>
      </c>
      <c r="EA109" s="91" t="s">
        <v>434</v>
      </c>
      <c r="EC109" s="91" t="s">
        <v>434</v>
      </c>
    </row>
    <row r="110" spans="1:133">
      <c r="A110" t="s">
        <v>1296</v>
      </c>
      <c r="B110" t="s">
        <v>1215</v>
      </c>
      <c r="C110" t="s">
        <v>442</v>
      </c>
      <c r="D110" t="s">
        <v>434</v>
      </c>
      <c r="E110" t="s">
        <v>772</v>
      </c>
      <c r="J110">
        <v>5</v>
      </c>
      <c r="L110" t="s">
        <v>511</v>
      </c>
      <c r="M110">
        <v>109</v>
      </c>
      <c r="N110" t="s">
        <v>434</v>
      </c>
      <c r="O110" t="s">
        <v>390</v>
      </c>
      <c r="Q110" t="s">
        <v>1373</v>
      </c>
      <c r="T110" t="s">
        <v>366</v>
      </c>
      <c r="V110" t="s">
        <v>434</v>
      </c>
      <c r="W110" t="s">
        <v>434</v>
      </c>
      <c r="X110" t="s">
        <v>434</v>
      </c>
      <c r="Y110" t="s">
        <v>434</v>
      </c>
      <c r="Z110" s="86" t="s">
        <v>434</v>
      </c>
      <c r="AA110" t="s">
        <v>434</v>
      </c>
      <c r="AB110" t="s">
        <v>434</v>
      </c>
      <c r="AC110" t="s">
        <v>366</v>
      </c>
      <c r="AD110" t="s">
        <v>379</v>
      </c>
      <c r="AG110">
        <v>0</v>
      </c>
      <c r="AH110">
        <v>0</v>
      </c>
      <c r="AI110">
        <v>0</v>
      </c>
      <c r="AJ110" t="s">
        <v>434</v>
      </c>
      <c r="AK110" t="s">
        <v>434</v>
      </c>
      <c r="AM110">
        <v>0</v>
      </c>
      <c r="AN110" t="s">
        <v>311</v>
      </c>
      <c r="AO110" t="s">
        <v>317</v>
      </c>
      <c r="AP110">
        <v>1</v>
      </c>
      <c r="AR110">
        <v>0</v>
      </c>
      <c r="AS110" t="s">
        <v>325</v>
      </c>
      <c r="AU110" t="s">
        <v>434</v>
      </c>
      <c r="AV110" t="s">
        <v>434</v>
      </c>
      <c r="AW110" t="s">
        <v>434</v>
      </c>
      <c r="AZ110" t="s">
        <v>434</v>
      </c>
      <c r="BH110" t="s">
        <v>434</v>
      </c>
      <c r="BL110" t="s">
        <v>434</v>
      </c>
      <c r="BM110">
        <v>0</v>
      </c>
      <c r="BN110" s="91">
        <v>0</v>
      </c>
      <c r="BO110">
        <v>0</v>
      </c>
      <c r="BP110" t="s">
        <v>434</v>
      </c>
      <c r="BQ110">
        <v>0</v>
      </c>
      <c r="BT110" s="91" t="s">
        <v>434</v>
      </c>
      <c r="BZ110" t="s">
        <v>773</v>
      </c>
      <c r="CC110" t="s">
        <v>774</v>
      </c>
      <c r="CE110" t="s">
        <v>773</v>
      </c>
      <c r="CG110" t="s">
        <v>775</v>
      </c>
      <c r="CM110" t="s">
        <v>434</v>
      </c>
      <c r="CN110" t="s">
        <v>434</v>
      </c>
      <c r="CO110" t="s">
        <v>434</v>
      </c>
      <c r="CP110" t="s">
        <v>434</v>
      </c>
      <c r="CQ110">
        <v>0</v>
      </c>
      <c r="CS110" t="s">
        <v>434</v>
      </c>
      <c r="CT110" t="s">
        <v>434</v>
      </c>
      <c r="CV110" t="s">
        <v>441</v>
      </c>
      <c r="CW110" t="s">
        <v>434</v>
      </c>
      <c r="CX110">
        <v>0</v>
      </c>
      <c r="CY110" t="s">
        <v>434</v>
      </c>
      <c r="CZ110">
        <v>0</v>
      </c>
      <c r="DA110" t="s">
        <v>434</v>
      </c>
      <c r="DC110" t="s">
        <v>434</v>
      </c>
      <c r="DD110" t="s">
        <v>434</v>
      </c>
      <c r="DE110" t="s">
        <v>434</v>
      </c>
      <c r="DG110">
        <v>0</v>
      </c>
      <c r="DH110" t="s">
        <v>434</v>
      </c>
      <c r="DJ110">
        <v>0</v>
      </c>
      <c r="DK110" t="s">
        <v>434</v>
      </c>
      <c r="DO110">
        <v>0</v>
      </c>
      <c r="DP110" t="s">
        <v>776</v>
      </c>
      <c r="DR110" t="s">
        <v>434</v>
      </c>
      <c r="DS110">
        <v>0</v>
      </c>
      <c r="DT110" t="s">
        <v>434</v>
      </c>
      <c r="DU110" t="s">
        <v>434</v>
      </c>
      <c r="DV110" s="97" t="s">
        <v>441</v>
      </c>
      <c r="DW110" s="91" t="s">
        <v>434</v>
      </c>
      <c r="DZ110" s="91" t="s">
        <v>441</v>
      </c>
      <c r="EA110" s="91" t="s">
        <v>434</v>
      </c>
      <c r="EC110" s="91" t="s">
        <v>434</v>
      </c>
    </row>
    <row r="111" spans="1:133">
      <c r="A111" t="s">
        <v>1297</v>
      </c>
      <c r="B111" t="s">
        <v>1216</v>
      </c>
      <c r="C111" t="s">
        <v>442</v>
      </c>
      <c r="D111" t="s">
        <v>434</v>
      </c>
      <c r="E111" t="s">
        <v>772</v>
      </c>
      <c r="J111">
        <v>5</v>
      </c>
      <c r="L111" t="s">
        <v>511</v>
      </c>
      <c r="M111">
        <v>110</v>
      </c>
      <c r="N111" t="s">
        <v>434</v>
      </c>
      <c r="O111" t="s">
        <v>390</v>
      </c>
      <c r="Q111" t="s">
        <v>1373</v>
      </c>
      <c r="T111" t="s">
        <v>366</v>
      </c>
      <c r="V111" t="s">
        <v>434</v>
      </c>
      <c r="W111" t="s">
        <v>434</v>
      </c>
      <c r="X111" t="s">
        <v>434</v>
      </c>
      <c r="Y111" t="s">
        <v>434</v>
      </c>
      <c r="Z111" s="86" t="s">
        <v>434</v>
      </c>
      <c r="AA111" t="s">
        <v>434</v>
      </c>
      <c r="AB111" t="s">
        <v>434</v>
      </c>
      <c r="AC111" t="s">
        <v>366</v>
      </c>
      <c r="AD111" t="s">
        <v>379</v>
      </c>
      <c r="AG111">
        <v>0</v>
      </c>
      <c r="AH111">
        <v>0</v>
      </c>
      <c r="AI111">
        <v>0</v>
      </c>
      <c r="AJ111" t="s">
        <v>434</v>
      </c>
      <c r="AK111" t="s">
        <v>434</v>
      </c>
      <c r="AM111">
        <v>0</v>
      </c>
      <c r="AN111" t="s">
        <v>311</v>
      </c>
      <c r="AO111" t="s">
        <v>317</v>
      </c>
      <c r="AP111">
        <v>1</v>
      </c>
      <c r="AR111">
        <v>0</v>
      </c>
      <c r="AS111" t="s">
        <v>325</v>
      </c>
      <c r="AU111" t="s">
        <v>434</v>
      </c>
      <c r="AV111" t="s">
        <v>434</v>
      </c>
      <c r="AW111" t="s">
        <v>434</v>
      </c>
      <c r="AZ111" t="s">
        <v>434</v>
      </c>
      <c r="BH111" t="s">
        <v>434</v>
      </c>
      <c r="BL111" t="s">
        <v>434</v>
      </c>
      <c r="BM111">
        <v>0</v>
      </c>
      <c r="BN111" s="91">
        <v>0</v>
      </c>
      <c r="BO111">
        <v>0</v>
      </c>
      <c r="BP111" t="s">
        <v>434</v>
      </c>
      <c r="BQ111">
        <v>0</v>
      </c>
      <c r="BT111" s="91" t="s">
        <v>434</v>
      </c>
      <c r="BZ111" t="s">
        <v>773</v>
      </c>
      <c r="CC111" t="s">
        <v>774</v>
      </c>
      <c r="CE111" t="s">
        <v>773</v>
      </c>
      <c r="CG111" t="s">
        <v>775</v>
      </c>
      <c r="CM111" t="s">
        <v>434</v>
      </c>
      <c r="CN111" t="s">
        <v>434</v>
      </c>
      <c r="CO111" t="s">
        <v>434</v>
      </c>
      <c r="CP111" t="s">
        <v>434</v>
      </c>
      <c r="CQ111">
        <v>0</v>
      </c>
      <c r="CS111" t="s">
        <v>434</v>
      </c>
      <c r="CT111" t="s">
        <v>434</v>
      </c>
      <c r="CV111" t="s">
        <v>441</v>
      </c>
      <c r="CW111" t="s">
        <v>434</v>
      </c>
      <c r="CX111">
        <v>0</v>
      </c>
      <c r="CY111" t="s">
        <v>434</v>
      </c>
      <c r="CZ111">
        <v>0</v>
      </c>
      <c r="DA111" t="s">
        <v>434</v>
      </c>
      <c r="DC111" t="s">
        <v>434</v>
      </c>
      <c r="DD111" t="s">
        <v>434</v>
      </c>
      <c r="DE111" t="s">
        <v>434</v>
      </c>
      <c r="DG111">
        <v>0</v>
      </c>
      <c r="DH111" t="s">
        <v>434</v>
      </c>
      <c r="DJ111">
        <v>0</v>
      </c>
      <c r="DK111" t="s">
        <v>434</v>
      </c>
      <c r="DO111">
        <v>0</v>
      </c>
      <c r="DP111" t="s">
        <v>776</v>
      </c>
      <c r="DR111" t="s">
        <v>434</v>
      </c>
      <c r="DS111">
        <v>0</v>
      </c>
      <c r="DT111" t="s">
        <v>434</v>
      </c>
      <c r="DU111" t="s">
        <v>434</v>
      </c>
      <c r="DV111" s="97" t="s">
        <v>441</v>
      </c>
      <c r="DW111" s="91" t="s">
        <v>434</v>
      </c>
      <c r="DZ111" s="91" t="s">
        <v>441</v>
      </c>
      <c r="EA111" s="91" t="s">
        <v>434</v>
      </c>
      <c r="EC111" s="91" t="s">
        <v>434</v>
      </c>
    </row>
    <row r="112" spans="1:133">
      <c r="A112" t="s">
        <v>1298</v>
      </c>
      <c r="B112" t="s">
        <v>1217</v>
      </c>
      <c r="C112" t="s">
        <v>442</v>
      </c>
      <c r="D112" t="s">
        <v>434</v>
      </c>
      <c r="E112" t="s">
        <v>772</v>
      </c>
      <c r="J112">
        <v>5</v>
      </c>
      <c r="L112" t="s">
        <v>511</v>
      </c>
      <c r="M112">
        <v>111</v>
      </c>
      <c r="N112" t="s">
        <v>434</v>
      </c>
      <c r="O112" t="s">
        <v>390</v>
      </c>
      <c r="Q112" t="s">
        <v>1373</v>
      </c>
      <c r="T112" t="s">
        <v>366</v>
      </c>
      <c r="V112" t="s">
        <v>434</v>
      </c>
      <c r="W112" t="s">
        <v>434</v>
      </c>
      <c r="X112" t="s">
        <v>434</v>
      </c>
      <c r="Y112" t="s">
        <v>434</v>
      </c>
      <c r="Z112" s="86" t="s">
        <v>434</v>
      </c>
      <c r="AA112" t="s">
        <v>434</v>
      </c>
      <c r="AB112" t="s">
        <v>434</v>
      </c>
      <c r="AC112" t="s">
        <v>366</v>
      </c>
      <c r="AD112" t="s">
        <v>379</v>
      </c>
      <c r="AG112">
        <v>0</v>
      </c>
      <c r="AH112">
        <v>0</v>
      </c>
      <c r="AI112">
        <v>0</v>
      </c>
      <c r="AJ112" t="s">
        <v>434</v>
      </c>
      <c r="AK112" t="s">
        <v>434</v>
      </c>
      <c r="AM112">
        <v>0</v>
      </c>
      <c r="AN112" t="s">
        <v>311</v>
      </c>
      <c r="AO112" t="s">
        <v>317</v>
      </c>
      <c r="AP112">
        <v>1</v>
      </c>
      <c r="AR112">
        <v>0</v>
      </c>
      <c r="AS112" t="s">
        <v>325</v>
      </c>
      <c r="AU112" t="s">
        <v>434</v>
      </c>
      <c r="AV112" t="s">
        <v>434</v>
      </c>
      <c r="AW112" t="s">
        <v>434</v>
      </c>
      <c r="AZ112" t="s">
        <v>434</v>
      </c>
      <c r="BH112" t="s">
        <v>434</v>
      </c>
      <c r="BL112" t="s">
        <v>434</v>
      </c>
      <c r="BM112">
        <v>0</v>
      </c>
      <c r="BN112" s="91">
        <v>0</v>
      </c>
      <c r="BO112">
        <v>0</v>
      </c>
      <c r="BP112" t="s">
        <v>434</v>
      </c>
      <c r="BQ112">
        <v>0</v>
      </c>
      <c r="BT112" s="91" t="s">
        <v>434</v>
      </c>
      <c r="BZ112" t="s">
        <v>773</v>
      </c>
      <c r="CC112" t="s">
        <v>774</v>
      </c>
      <c r="CE112" t="s">
        <v>773</v>
      </c>
      <c r="CG112" t="s">
        <v>775</v>
      </c>
      <c r="CM112" t="s">
        <v>434</v>
      </c>
      <c r="CN112" t="s">
        <v>434</v>
      </c>
      <c r="CO112" t="s">
        <v>434</v>
      </c>
      <c r="CP112" t="s">
        <v>434</v>
      </c>
      <c r="CQ112">
        <v>0</v>
      </c>
      <c r="CS112" t="s">
        <v>434</v>
      </c>
      <c r="CT112" t="s">
        <v>434</v>
      </c>
      <c r="CV112" t="s">
        <v>441</v>
      </c>
      <c r="CW112" t="s">
        <v>434</v>
      </c>
      <c r="CX112">
        <v>0</v>
      </c>
      <c r="CY112" t="s">
        <v>434</v>
      </c>
      <c r="CZ112">
        <v>0</v>
      </c>
      <c r="DA112" t="s">
        <v>434</v>
      </c>
      <c r="DC112" t="s">
        <v>434</v>
      </c>
      <c r="DD112" t="s">
        <v>434</v>
      </c>
      <c r="DE112" t="s">
        <v>434</v>
      </c>
      <c r="DG112">
        <v>0</v>
      </c>
      <c r="DH112" t="s">
        <v>434</v>
      </c>
      <c r="DJ112">
        <v>0</v>
      </c>
      <c r="DK112" t="s">
        <v>434</v>
      </c>
      <c r="DO112">
        <v>0</v>
      </c>
      <c r="DP112" t="s">
        <v>776</v>
      </c>
      <c r="DR112" t="s">
        <v>434</v>
      </c>
      <c r="DS112">
        <v>0</v>
      </c>
      <c r="DT112" t="s">
        <v>434</v>
      </c>
      <c r="DU112" t="s">
        <v>434</v>
      </c>
      <c r="DV112" s="97" t="s">
        <v>441</v>
      </c>
      <c r="DW112" s="91" t="s">
        <v>434</v>
      </c>
      <c r="DZ112" s="91" t="s">
        <v>441</v>
      </c>
      <c r="EA112" s="91" t="s">
        <v>434</v>
      </c>
      <c r="EC112" s="91" t="s">
        <v>434</v>
      </c>
    </row>
    <row r="113" spans="1:133">
      <c r="A113" t="s">
        <v>1299</v>
      </c>
      <c r="B113" t="s">
        <v>1218</v>
      </c>
      <c r="C113" t="s">
        <v>442</v>
      </c>
      <c r="D113" t="s">
        <v>434</v>
      </c>
      <c r="E113" t="s">
        <v>772</v>
      </c>
      <c r="J113">
        <v>5</v>
      </c>
      <c r="L113" t="s">
        <v>511</v>
      </c>
      <c r="M113">
        <v>112</v>
      </c>
      <c r="N113" t="s">
        <v>434</v>
      </c>
      <c r="O113" t="s">
        <v>390</v>
      </c>
      <c r="Q113" t="s">
        <v>1373</v>
      </c>
      <c r="T113" t="s">
        <v>366</v>
      </c>
      <c r="V113" t="s">
        <v>434</v>
      </c>
      <c r="W113" t="s">
        <v>434</v>
      </c>
      <c r="X113" t="s">
        <v>434</v>
      </c>
      <c r="Y113" t="s">
        <v>434</v>
      </c>
      <c r="Z113" s="86" t="s">
        <v>434</v>
      </c>
      <c r="AA113" t="s">
        <v>434</v>
      </c>
      <c r="AB113" t="s">
        <v>434</v>
      </c>
      <c r="AC113" t="s">
        <v>366</v>
      </c>
      <c r="AD113" t="s">
        <v>379</v>
      </c>
      <c r="AG113">
        <v>0</v>
      </c>
      <c r="AH113">
        <v>0</v>
      </c>
      <c r="AI113">
        <v>0</v>
      </c>
      <c r="AJ113" t="s">
        <v>434</v>
      </c>
      <c r="AK113" t="s">
        <v>434</v>
      </c>
      <c r="AM113">
        <v>0</v>
      </c>
      <c r="AN113" t="s">
        <v>311</v>
      </c>
      <c r="AO113" t="s">
        <v>317</v>
      </c>
      <c r="AP113">
        <v>1</v>
      </c>
      <c r="AR113">
        <v>0</v>
      </c>
      <c r="AS113" t="s">
        <v>325</v>
      </c>
      <c r="AU113" t="s">
        <v>434</v>
      </c>
      <c r="AV113" t="s">
        <v>434</v>
      </c>
      <c r="AW113" t="s">
        <v>434</v>
      </c>
      <c r="AZ113" t="s">
        <v>434</v>
      </c>
      <c r="BH113" t="s">
        <v>434</v>
      </c>
      <c r="BL113" t="s">
        <v>434</v>
      </c>
      <c r="BM113">
        <v>0</v>
      </c>
      <c r="BN113" s="91">
        <v>0</v>
      </c>
      <c r="BO113">
        <v>0</v>
      </c>
      <c r="BP113" t="s">
        <v>434</v>
      </c>
      <c r="BQ113">
        <v>0</v>
      </c>
      <c r="BT113" s="91" t="s">
        <v>434</v>
      </c>
      <c r="BZ113" t="s">
        <v>773</v>
      </c>
      <c r="CC113" t="s">
        <v>774</v>
      </c>
      <c r="CE113" t="s">
        <v>773</v>
      </c>
      <c r="CG113" t="s">
        <v>775</v>
      </c>
      <c r="CM113" t="s">
        <v>434</v>
      </c>
      <c r="CN113" t="s">
        <v>434</v>
      </c>
      <c r="CO113" t="s">
        <v>434</v>
      </c>
      <c r="CP113" t="s">
        <v>434</v>
      </c>
      <c r="CQ113">
        <v>0</v>
      </c>
      <c r="CS113" t="s">
        <v>434</v>
      </c>
      <c r="CT113" t="s">
        <v>434</v>
      </c>
      <c r="CV113" t="s">
        <v>441</v>
      </c>
      <c r="CW113" t="s">
        <v>434</v>
      </c>
      <c r="CX113">
        <v>0</v>
      </c>
      <c r="CY113" t="s">
        <v>434</v>
      </c>
      <c r="CZ113">
        <v>0</v>
      </c>
      <c r="DA113" t="s">
        <v>434</v>
      </c>
      <c r="DC113" t="s">
        <v>434</v>
      </c>
      <c r="DD113" t="s">
        <v>434</v>
      </c>
      <c r="DE113" t="s">
        <v>434</v>
      </c>
      <c r="DG113">
        <v>0</v>
      </c>
      <c r="DH113" t="s">
        <v>434</v>
      </c>
      <c r="DJ113">
        <v>0</v>
      </c>
      <c r="DK113" t="s">
        <v>434</v>
      </c>
      <c r="DO113">
        <v>0</v>
      </c>
      <c r="DP113" t="s">
        <v>776</v>
      </c>
      <c r="DR113" t="s">
        <v>434</v>
      </c>
      <c r="DS113">
        <v>0</v>
      </c>
      <c r="DT113" t="s">
        <v>434</v>
      </c>
      <c r="DU113" t="s">
        <v>434</v>
      </c>
      <c r="DV113" s="97" t="s">
        <v>441</v>
      </c>
      <c r="DW113" s="91" t="s">
        <v>434</v>
      </c>
      <c r="DZ113" s="91" t="s">
        <v>441</v>
      </c>
      <c r="EA113" s="91" t="s">
        <v>434</v>
      </c>
      <c r="EC113" s="91" t="s">
        <v>434</v>
      </c>
    </row>
    <row r="114" spans="1:133">
      <c r="A114" t="s">
        <v>1300</v>
      </c>
      <c r="B114" t="s">
        <v>1219</v>
      </c>
      <c r="C114" t="s">
        <v>442</v>
      </c>
      <c r="D114" t="s">
        <v>434</v>
      </c>
      <c r="E114" t="s">
        <v>772</v>
      </c>
      <c r="J114">
        <v>5</v>
      </c>
      <c r="L114" t="s">
        <v>511</v>
      </c>
      <c r="M114">
        <v>113</v>
      </c>
      <c r="N114" t="s">
        <v>434</v>
      </c>
      <c r="O114" t="s">
        <v>390</v>
      </c>
      <c r="Q114" t="s">
        <v>1373</v>
      </c>
      <c r="T114" t="s">
        <v>366</v>
      </c>
      <c r="V114" t="s">
        <v>434</v>
      </c>
      <c r="W114" t="s">
        <v>434</v>
      </c>
      <c r="X114" t="s">
        <v>434</v>
      </c>
      <c r="Y114" t="s">
        <v>434</v>
      </c>
      <c r="Z114" s="86" t="s">
        <v>434</v>
      </c>
      <c r="AA114" t="s">
        <v>434</v>
      </c>
      <c r="AB114" t="s">
        <v>434</v>
      </c>
      <c r="AC114" t="s">
        <v>366</v>
      </c>
      <c r="AD114" t="s">
        <v>379</v>
      </c>
      <c r="AG114">
        <v>0</v>
      </c>
      <c r="AH114">
        <v>0</v>
      </c>
      <c r="AI114">
        <v>0</v>
      </c>
      <c r="AJ114" t="s">
        <v>434</v>
      </c>
      <c r="AK114" t="s">
        <v>434</v>
      </c>
      <c r="AM114">
        <v>0</v>
      </c>
      <c r="AN114" t="s">
        <v>311</v>
      </c>
      <c r="AO114" t="s">
        <v>317</v>
      </c>
      <c r="AP114">
        <v>1</v>
      </c>
      <c r="AR114">
        <v>0</v>
      </c>
      <c r="AS114" t="s">
        <v>325</v>
      </c>
      <c r="AU114" t="s">
        <v>434</v>
      </c>
      <c r="AV114" t="s">
        <v>434</v>
      </c>
      <c r="AW114" t="s">
        <v>434</v>
      </c>
      <c r="AZ114" t="s">
        <v>434</v>
      </c>
      <c r="BH114" t="s">
        <v>434</v>
      </c>
      <c r="BL114" t="s">
        <v>434</v>
      </c>
      <c r="BM114">
        <v>0</v>
      </c>
      <c r="BN114" s="91">
        <v>0</v>
      </c>
      <c r="BO114">
        <v>0</v>
      </c>
      <c r="BP114" t="s">
        <v>434</v>
      </c>
      <c r="BQ114">
        <v>0</v>
      </c>
      <c r="BT114" s="91" t="s">
        <v>434</v>
      </c>
      <c r="BZ114" t="s">
        <v>773</v>
      </c>
      <c r="CC114" t="s">
        <v>774</v>
      </c>
      <c r="CE114" t="s">
        <v>773</v>
      </c>
      <c r="CG114" t="s">
        <v>775</v>
      </c>
      <c r="CM114" t="s">
        <v>434</v>
      </c>
      <c r="CN114" t="s">
        <v>434</v>
      </c>
      <c r="CO114" t="s">
        <v>434</v>
      </c>
      <c r="CP114" t="s">
        <v>434</v>
      </c>
      <c r="CQ114">
        <v>0</v>
      </c>
      <c r="CS114" t="s">
        <v>434</v>
      </c>
      <c r="CT114" t="s">
        <v>434</v>
      </c>
      <c r="CV114" t="s">
        <v>441</v>
      </c>
      <c r="CW114" t="s">
        <v>434</v>
      </c>
      <c r="CX114">
        <v>0</v>
      </c>
      <c r="CY114" t="s">
        <v>434</v>
      </c>
      <c r="CZ114">
        <v>0</v>
      </c>
      <c r="DA114" t="s">
        <v>434</v>
      </c>
      <c r="DC114" t="s">
        <v>434</v>
      </c>
      <c r="DD114" t="s">
        <v>434</v>
      </c>
      <c r="DE114" t="s">
        <v>434</v>
      </c>
      <c r="DG114">
        <v>0</v>
      </c>
      <c r="DH114" t="s">
        <v>434</v>
      </c>
      <c r="DJ114">
        <v>0</v>
      </c>
      <c r="DK114" t="s">
        <v>434</v>
      </c>
      <c r="DO114">
        <v>0</v>
      </c>
      <c r="DP114" t="s">
        <v>776</v>
      </c>
      <c r="DR114" t="s">
        <v>434</v>
      </c>
      <c r="DS114">
        <v>0</v>
      </c>
      <c r="DT114" t="s">
        <v>434</v>
      </c>
      <c r="DU114" t="s">
        <v>434</v>
      </c>
      <c r="DV114" s="97" t="s">
        <v>441</v>
      </c>
      <c r="DW114" s="91" t="s">
        <v>434</v>
      </c>
      <c r="DZ114" s="91" t="s">
        <v>441</v>
      </c>
      <c r="EA114" s="91" t="s">
        <v>434</v>
      </c>
      <c r="EC114" s="91" t="s">
        <v>434</v>
      </c>
    </row>
    <row r="115" spans="1:133">
      <c r="A115" t="s">
        <v>1301</v>
      </c>
      <c r="B115" t="s">
        <v>1220</v>
      </c>
      <c r="C115" t="s">
        <v>442</v>
      </c>
      <c r="D115" t="s">
        <v>434</v>
      </c>
      <c r="E115" t="s">
        <v>772</v>
      </c>
      <c r="J115">
        <v>5</v>
      </c>
      <c r="L115" t="s">
        <v>511</v>
      </c>
      <c r="M115">
        <v>114</v>
      </c>
      <c r="N115" t="s">
        <v>434</v>
      </c>
      <c r="O115" t="s">
        <v>390</v>
      </c>
      <c r="Q115" t="s">
        <v>1373</v>
      </c>
      <c r="T115" t="s">
        <v>366</v>
      </c>
      <c r="V115" t="s">
        <v>434</v>
      </c>
      <c r="W115" t="s">
        <v>434</v>
      </c>
      <c r="X115" t="s">
        <v>434</v>
      </c>
      <c r="Y115" t="s">
        <v>434</v>
      </c>
      <c r="Z115" s="86" t="s">
        <v>434</v>
      </c>
      <c r="AA115" t="s">
        <v>434</v>
      </c>
      <c r="AB115" t="s">
        <v>434</v>
      </c>
      <c r="AC115" t="s">
        <v>366</v>
      </c>
      <c r="AD115" t="s">
        <v>379</v>
      </c>
      <c r="AG115">
        <v>0</v>
      </c>
      <c r="AH115">
        <v>0</v>
      </c>
      <c r="AI115">
        <v>0</v>
      </c>
      <c r="AJ115" t="s">
        <v>434</v>
      </c>
      <c r="AK115" t="s">
        <v>434</v>
      </c>
      <c r="AM115">
        <v>0</v>
      </c>
      <c r="AN115" t="s">
        <v>311</v>
      </c>
      <c r="AO115" t="s">
        <v>317</v>
      </c>
      <c r="AP115">
        <v>1</v>
      </c>
      <c r="AR115">
        <v>0</v>
      </c>
      <c r="AS115" t="s">
        <v>325</v>
      </c>
      <c r="AU115" t="s">
        <v>434</v>
      </c>
      <c r="AV115" t="s">
        <v>434</v>
      </c>
      <c r="AW115" t="s">
        <v>434</v>
      </c>
      <c r="AZ115" t="s">
        <v>434</v>
      </c>
      <c r="BH115" t="s">
        <v>434</v>
      </c>
      <c r="BL115" t="s">
        <v>434</v>
      </c>
      <c r="BM115">
        <v>0</v>
      </c>
      <c r="BN115" s="91">
        <v>0</v>
      </c>
      <c r="BO115">
        <v>0</v>
      </c>
      <c r="BP115" t="s">
        <v>434</v>
      </c>
      <c r="BQ115">
        <v>0</v>
      </c>
      <c r="BT115" s="91" t="s">
        <v>434</v>
      </c>
      <c r="BZ115" t="s">
        <v>773</v>
      </c>
      <c r="CC115" t="s">
        <v>774</v>
      </c>
      <c r="CE115" t="s">
        <v>773</v>
      </c>
      <c r="CG115" t="s">
        <v>775</v>
      </c>
      <c r="CM115" t="s">
        <v>434</v>
      </c>
      <c r="CN115" t="s">
        <v>434</v>
      </c>
      <c r="CO115" t="s">
        <v>434</v>
      </c>
      <c r="CP115" t="s">
        <v>434</v>
      </c>
      <c r="CQ115">
        <v>0</v>
      </c>
      <c r="CS115" t="s">
        <v>434</v>
      </c>
      <c r="CT115" t="s">
        <v>434</v>
      </c>
      <c r="CV115" t="s">
        <v>441</v>
      </c>
      <c r="CW115" t="s">
        <v>434</v>
      </c>
      <c r="CX115">
        <v>0</v>
      </c>
      <c r="CY115" t="s">
        <v>434</v>
      </c>
      <c r="CZ115">
        <v>0</v>
      </c>
      <c r="DA115" t="s">
        <v>434</v>
      </c>
      <c r="DC115" t="s">
        <v>434</v>
      </c>
      <c r="DD115" t="s">
        <v>434</v>
      </c>
      <c r="DE115" t="s">
        <v>434</v>
      </c>
      <c r="DG115">
        <v>0</v>
      </c>
      <c r="DH115" t="s">
        <v>434</v>
      </c>
      <c r="DJ115">
        <v>0</v>
      </c>
      <c r="DK115" t="s">
        <v>434</v>
      </c>
      <c r="DO115">
        <v>0</v>
      </c>
      <c r="DP115" t="s">
        <v>776</v>
      </c>
      <c r="DR115" t="s">
        <v>434</v>
      </c>
      <c r="DS115">
        <v>0</v>
      </c>
      <c r="DT115" t="s">
        <v>434</v>
      </c>
      <c r="DU115" t="s">
        <v>434</v>
      </c>
      <c r="DV115" s="97" t="s">
        <v>441</v>
      </c>
      <c r="DW115" s="91" t="s">
        <v>434</v>
      </c>
      <c r="DZ115" s="91" t="s">
        <v>441</v>
      </c>
      <c r="EA115" s="91" t="s">
        <v>434</v>
      </c>
      <c r="EC115" s="91" t="s">
        <v>434</v>
      </c>
    </row>
    <row r="116" spans="1:133">
      <c r="A116" t="s">
        <v>1302</v>
      </c>
      <c r="B116" t="s">
        <v>1221</v>
      </c>
      <c r="C116" t="s">
        <v>442</v>
      </c>
      <c r="D116" t="s">
        <v>434</v>
      </c>
      <c r="E116" t="s">
        <v>772</v>
      </c>
      <c r="J116">
        <v>5</v>
      </c>
      <c r="L116" t="s">
        <v>511</v>
      </c>
      <c r="M116">
        <v>115</v>
      </c>
      <c r="N116" t="s">
        <v>434</v>
      </c>
      <c r="O116" t="s">
        <v>390</v>
      </c>
      <c r="Q116" t="s">
        <v>1373</v>
      </c>
      <c r="T116" t="s">
        <v>366</v>
      </c>
      <c r="V116" t="s">
        <v>434</v>
      </c>
      <c r="W116" t="s">
        <v>434</v>
      </c>
      <c r="X116" t="s">
        <v>434</v>
      </c>
      <c r="Y116" t="s">
        <v>434</v>
      </c>
      <c r="Z116" s="86" t="s">
        <v>434</v>
      </c>
      <c r="AA116" t="s">
        <v>434</v>
      </c>
      <c r="AB116" t="s">
        <v>434</v>
      </c>
      <c r="AC116" t="s">
        <v>366</v>
      </c>
      <c r="AD116" t="s">
        <v>379</v>
      </c>
      <c r="AG116">
        <v>0</v>
      </c>
      <c r="AH116">
        <v>0</v>
      </c>
      <c r="AI116">
        <v>0</v>
      </c>
      <c r="AJ116" t="s">
        <v>434</v>
      </c>
      <c r="AK116" t="s">
        <v>434</v>
      </c>
      <c r="AM116">
        <v>0</v>
      </c>
      <c r="AN116" t="s">
        <v>311</v>
      </c>
      <c r="AO116" t="s">
        <v>317</v>
      </c>
      <c r="AP116">
        <v>1</v>
      </c>
      <c r="AR116">
        <v>0</v>
      </c>
      <c r="AS116" t="s">
        <v>325</v>
      </c>
      <c r="AU116" t="s">
        <v>434</v>
      </c>
      <c r="AV116" t="s">
        <v>434</v>
      </c>
      <c r="AW116" t="s">
        <v>434</v>
      </c>
      <c r="AZ116" t="s">
        <v>434</v>
      </c>
      <c r="BH116" t="s">
        <v>434</v>
      </c>
      <c r="BL116" t="s">
        <v>434</v>
      </c>
      <c r="BM116">
        <v>0</v>
      </c>
      <c r="BN116" s="91">
        <v>0</v>
      </c>
      <c r="BO116">
        <v>0</v>
      </c>
      <c r="BP116" t="s">
        <v>434</v>
      </c>
      <c r="BQ116">
        <v>0</v>
      </c>
      <c r="BT116" s="91" t="s">
        <v>434</v>
      </c>
      <c r="BZ116" t="s">
        <v>773</v>
      </c>
      <c r="CC116" t="s">
        <v>774</v>
      </c>
      <c r="CE116" t="s">
        <v>773</v>
      </c>
      <c r="CG116" t="s">
        <v>775</v>
      </c>
      <c r="CM116" t="s">
        <v>434</v>
      </c>
      <c r="CN116" t="s">
        <v>434</v>
      </c>
      <c r="CO116" t="s">
        <v>434</v>
      </c>
      <c r="CP116" t="s">
        <v>434</v>
      </c>
      <c r="CQ116">
        <v>0</v>
      </c>
      <c r="CS116" t="s">
        <v>434</v>
      </c>
      <c r="CT116" t="s">
        <v>434</v>
      </c>
      <c r="CV116" t="s">
        <v>441</v>
      </c>
      <c r="CW116" t="s">
        <v>434</v>
      </c>
      <c r="CX116">
        <v>0</v>
      </c>
      <c r="CY116" t="s">
        <v>434</v>
      </c>
      <c r="CZ116">
        <v>0</v>
      </c>
      <c r="DA116" t="s">
        <v>434</v>
      </c>
      <c r="DC116" t="s">
        <v>434</v>
      </c>
      <c r="DD116" t="s">
        <v>434</v>
      </c>
      <c r="DE116" t="s">
        <v>434</v>
      </c>
      <c r="DG116">
        <v>0</v>
      </c>
      <c r="DH116" t="s">
        <v>434</v>
      </c>
      <c r="DJ116">
        <v>0</v>
      </c>
      <c r="DK116" t="s">
        <v>434</v>
      </c>
      <c r="DO116">
        <v>0</v>
      </c>
      <c r="DP116" t="s">
        <v>776</v>
      </c>
      <c r="DR116" t="s">
        <v>434</v>
      </c>
      <c r="DS116">
        <v>0</v>
      </c>
      <c r="DT116" t="s">
        <v>434</v>
      </c>
      <c r="DU116" t="s">
        <v>434</v>
      </c>
      <c r="DV116" s="97" t="s">
        <v>441</v>
      </c>
      <c r="DW116" s="91" t="s">
        <v>434</v>
      </c>
      <c r="DZ116" s="91" t="s">
        <v>441</v>
      </c>
      <c r="EA116" s="91" t="s">
        <v>434</v>
      </c>
      <c r="EC116" s="91" t="s">
        <v>434</v>
      </c>
    </row>
    <row r="117" spans="1:133">
      <c r="A117" t="s">
        <v>1303</v>
      </c>
      <c r="B117" t="s">
        <v>1222</v>
      </c>
      <c r="C117" t="s">
        <v>442</v>
      </c>
      <c r="D117" t="s">
        <v>434</v>
      </c>
      <c r="E117" t="s">
        <v>772</v>
      </c>
      <c r="J117">
        <v>5</v>
      </c>
      <c r="L117" t="s">
        <v>511</v>
      </c>
      <c r="M117">
        <v>116</v>
      </c>
      <c r="N117" t="s">
        <v>434</v>
      </c>
      <c r="O117" t="s">
        <v>390</v>
      </c>
      <c r="Q117" t="s">
        <v>1373</v>
      </c>
      <c r="T117" t="s">
        <v>366</v>
      </c>
      <c r="V117" t="s">
        <v>434</v>
      </c>
      <c r="W117" t="s">
        <v>434</v>
      </c>
      <c r="X117" t="s">
        <v>434</v>
      </c>
      <c r="Y117" t="s">
        <v>434</v>
      </c>
      <c r="Z117" s="86" t="s">
        <v>434</v>
      </c>
      <c r="AA117" t="s">
        <v>434</v>
      </c>
      <c r="AB117" t="s">
        <v>434</v>
      </c>
      <c r="AC117" t="s">
        <v>366</v>
      </c>
      <c r="AD117" t="s">
        <v>379</v>
      </c>
      <c r="AG117">
        <v>0</v>
      </c>
      <c r="AH117">
        <v>0</v>
      </c>
      <c r="AI117">
        <v>0</v>
      </c>
      <c r="AJ117" t="s">
        <v>434</v>
      </c>
      <c r="AK117" t="s">
        <v>434</v>
      </c>
      <c r="AM117">
        <v>0</v>
      </c>
      <c r="AN117" t="s">
        <v>311</v>
      </c>
      <c r="AO117" t="s">
        <v>317</v>
      </c>
      <c r="AP117">
        <v>1</v>
      </c>
      <c r="AR117">
        <v>0</v>
      </c>
      <c r="AS117" t="s">
        <v>325</v>
      </c>
      <c r="AU117" t="s">
        <v>434</v>
      </c>
      <c r="AV117" t="s">
        <v>434</v>
      </c>
      <c r="AW117" t="s">
        <v>434</v>
      </c>
      <c r="AZ117" t="s">
        <v>434</v>
      </c>
      <c r="BH117" t="s">
        <v>434</v>
      </c>
      <c r="BL117" t="s">
        <v>434</v>
      </c>
      <c r="BM117">
        <v>0</v>
      </c>
      <c r="BN117" s="91">
        <v>0</v>
      </c>
      <c r="BO117">
        <v>0</v>
      </c>
      <c r="BP117" t="s">
        <v>434</v>
      </c>
      <c r="BQ117">
        <v>0</v>
      </c>
      <c r="BT117" s="91" t="s">
        <v>434</v>
      </c>
      <c r="BZ117" t="s">
        <v>773</v>
      </c>
      <c r="CC117" t="s">
        <v>774</v>
      </c>
      <c r="CE117" t="s">
        <v>773</v>
      </c>
      <c r="CG117" t="s">
        <v>775</v>
      </c>
      <c r="CM117" t="s">
        <v>434</v>
      </c>
      <c r="CN117" t="s">
        <v>434</v>
      </c>
      <c r="CO117" t="s">
        <v>434</v>
      </c>
      <c r="CP117" t="s">
        <v>434</v>
      </c>
      <c r="CQ117">
        <v>0</v>
      </c>
      <c r="CS117" t="s">
        <v>434</v>
      </c>
      <c r="CT117" t="s">
        <v>434</v>
      </c>
      <c r="CV117" t="s">
        <v>441</v>
      </c>
      <c r="CW117" t="s">
        <v>434</v>
      </c>
      <c r="CX117">
        <v>0</v>
      </c>
      <c r="CY117" t="s">
        <v>434</v>
      </c>
      <c r="CZ117">
        <v>0</v>
      </c>
      <c r="DA117" t="s">
        <v>434</v>
      </c>
      <c r="DC117" t="s">
        <v>434</v>
      </c>
      <c r="DD117" t="s">
        <v>434</v>
      </c>
      <c r="DE117" t="s">
        <v>434</v>
      </c>
      <c r="DG117">
        <v>0</v>
      </c>
      <c r="DH117" t="s">
        <v>434</v>
      </c>
      <c r="DJ117">
        <v>0</v>
      </c>
      <c r="DK117" t="s">
        <v>434</v>
      </c>
      <c r="DO117">
        <v>0</v>
      </c>
      <c r="DP117" t="s">
        <v>776</v>
      </c>
      <c r="DR117" t="s">
        <v>434</v>
      </c>
      <c r="DS117">
        <v>0</v>
      </c>
      <c r="DT117" t="s">
        <v>434</v>
      </c>
      <c r="DU117" t="s">
        <v>434</v>
      </c>
      <c r="DV117" s="97" t="s">
        <v>441</v>
      </c>
      <c r="DW117" s="91" t="s">
        <v>434</v>
      </c>
      <c r="DZ117" s="91" t="s">
        <v>441</v>
      </c>
      <c r="EA117" s="91" t="s">
        <v>434</v>
      </c>
      <c r="EC117" s="91" t="s">
        <v>434</v>
      </c>
    </row>
    <row r="118" spans="1:133">
      <c r="A118" t="s">
        <v>1304</v>
      </c>
      <c r="B118" t="s">
        <v>1223</v>
      </c>
      <c r="C118" t="s">
        <v>442</v>
      </c>
      <c r="D118" t="s">
        <v>434</v>
      </c>
      <c r="E118" t="s">
        <v>772</v>
      </c>
      <c r="J118">
        <v>5</v>
      </c>
      <c r="L118" t="s">
        <v>511</v>
      </c>
      <c r="M118">
        <v>117</v>
      </c>
      <c r="N118" t="s">
        <v>434</v>
      </c>
      <c r="O118" t="s">
        <v>390</v>
      </c>
      <c r="Q118" t="s">
        <v>1373</v>
      </c>
      <c r="T118" t="s">
        <v>366</v>
      </c>
      <c r="V118" t="s">
        <v>434</v>
      </c>
      <c r="W118" t="s">
        <v>434</v>
      </c>
      <c r="X118" t="s">
        <v>434</v>
      </c>
      <c r="Y118" t="s">
        <v>434</v>
      </c>
      <c r="Z118" s="86" t="s">
        <v>434</v>
      </c>
      <c r="AA118" t="s">
        <v>434</v>
      </c>
      <c r="AB118" t="s">
        <v>434</v>
      </c>
      <c r="AC118" t="s">
        <v>366</v>
      </c>
      <c r="AD118" t="s">
        <v>379</v>
      </c>
      <c r="AG118">
        <v>0</v>
      </c>
      <c r="AH118">
        <v>0</v>
      </c>
      <c r="AI118">
        <v>0</v>
      </c>
      <c r="AJ118" t="s">
        <v>434</v>
      </c>
      <c r="AK118" t="s">
        <v>434</v>
      </c>
      <c r="AM118">
        <v>0</v>
      </c>
      <c r="AN118" t="s">
        <v>311</v>
      </c>
      <c r="AO118" t="s">
        <v>317</v>
      </c>
      <c r="AP118">
        <v>1</v>
      </c>
      <c r="AR118">
        <v>0</v>
      </c>
      <c r="AS118" t="s">
        <v>325</v>
      </c>
      <c r="AU118" t="s">
        <v>434</v>
      </c>
      <c r="AV118" t="s">
        <v>434</v>
      </c>
      <c r="AW118" t="s">
        <v>434</v>
      </c>
      <c r="AZ118" t="s">
        <v>434</v>
      </c>
      <c r="BH118" t="s">
        <v>434</v>
      </c>
      <c r="BL118" t="s">
        <v>434</v>
      </c>
      <c r="BM118">
        <v>0</v>
      </c>
      <c r="BN118" s="91">
        <v>0</v>
      </c>
      <c r="BO118">
        <v>0</v>
      </c>
      <c r="BP118" t="s">
        <v>434</v>
      </c>
      <c r="BQ118">
        <v>0</v>
      </c>
      <c r="BT118" s="91" t="s">
        <v>434</v>
      </c>
      <c r="BZ118" t="s">
        <v>773</v>
      </c>
      <c r="CC118" t="s">
        <v>774</v>
      </c>
      <c r="CE118" t="s">
        <v>773</v>
      </c>
      <c r="CG118" t="s">
        <v>775</v>
      </c>
      <c r="CM118" t="s">
        <v>434</v>
      </c>
      <c r="CN118" t="s">
        <v>434</v>
      </c>
      <c r="CO118" t="s">
        <v>434</v>
      </c>
      <c r="CP118" t="s">
        <v>434</v>
      </c>
      <c r="CQ118">
        <v>0</v>
      </c>
      <c r="CS118" t="s">
        <v>434</v>
      </c>
      <c r="CT118" t="s">
        <v>434</v>
      </c>
      <c r="CV118" t="s">
        <v>441</v>
      </c>
      <c r="CW118" t="s">
        <v>434</v>
      </c>
      <c r="CX118">
        <v>0</v>
      </c>
      <c r="CY118" t="s">
        <v>434</v>
      </c>
      <c r="CZ118">
        <v>0</v>
      </c>
      <c r="DA118" t="s">
        <v>434</v>
      </c>
      <c r="DC118" t="s">
        <v>434</v>
      </c>
      <c r="DD118" t="s">
        <v>434</v>
      </c>
      <c r="DE118" t="s">
        <v>434</v>
      </c>
      <c r="DG118">
        <v>0</v>
      </c>
      <c r="DH118" t="s">
        <v>434</v>
      </c>
      <c r="DJ118">
        <v>0</v>
      </c>
      <c r="DK118" t="s">
        <v>434</v>
      </c>
      <c r="DO118">
        <v>0</v>
      </c>
      <c r="DP118" t="s">
        <v>776</v>
      </c>
      <c r="DR118" t="s">
        <v>434</v>
      </c>
      <c r="DS118">
        <v>0</v>
      </c>
      <c r="DT118" t="s">
        <v>434</v>
      </c>
      <c r="DU118" t="s">
        <v>434</v>
      </c>
      <c r="DV118" s="97" t="s">
        <v>441</v>
      </c>
      <c r="DW118" s="91" t="s">
        <v>434</v>
      </c>
      <c r="DZ118" s="91" t="s">
        <v>441</v>
      </c>
      <c r="EA118" s="91" t="s">
        <v>434</v>
      </c>
      <c r="EC118" s="91" t="s">
        <v>434</v>
      </c>
    </row>
    <row r="119" spans="1:133">
      <c r="A119" t="s">
        <v>1305</v>
      </c>
      <c r="B119" t="s">
        <v>1224</v>
      </c>
      <c r="C119" t="s">
        <v>442</v>
      </c>
      <c r="D119" t="s">
        <v>434</v>
      </c>
      <c r="E119" t="s">
        <v>772</v>
      </c>
      <c r="J119">
        <v>5</v>
      </c>
      <c r="L119" t="s">
        <v>511</v>
      </c>
      <c r="M119">
        <v>118</v>
      </c>
      <c r="N119" t="s">
        <v>434</v>
      </c>
      <c r="O119" t="s">
        <v>390</v>
      </c>
      <c r="Q119" t="s">
        <v>1373</v>
      </c>
      <c r="T119" t="s">
        <v>366</v>
      </c>
      <c r="V119" t="s">
        <v>434</v>
      </c>
      <c r="W119" t="s">
        <v>434</v>
      </c>
      <c r="X119" t="s">
        <v>434</v>
      </c>
      <c r="Y119" t="s">
        <v>434</v>
      </c>
      <c r="Z119" s="86" t="s">
        <v>434</v>
      </c>
      <c r="AA119" t="s">
        <v>434</v>
      </c>
      <c r="AB119" t="s">
        <v>434</v>
      </c>
      <c r="AC119" t="s">
        <v>366</v>
      </c>
      <c r="AD119" t="s">
        <v>379</v>
      </c>
      <c r="AG119">
        <v>0</v>
      </c>
      <c r="AH119">
        <v>0</v>
      </c>
      <c r="AI119">
        <v>0</v>
      </c>
      <c r="AJ119" t="s">
        <v>434</v>
      </c>
      <c r="AK119" t="s">
        <v>434</v>
      </c>
      <c r="AM119">
        <v>0</v>
      </c>
      <c r="AN119" t="s">
        <v>311</v>
      </c>
      <c r="AO119" t="s">
        <v>317</v>
      </c>
      <c r="AP119">
        <v>1</v>
      </c>
      <c r="AR119">
        <v>0</v>
      </c>
      <c r="AS119" t="s">
        <v>325</v>
      </c>
      <c r="AU119" t="s">
        <v>434</v>
      </c>
      <c r="AV119" t="s">
        <v>434</v>
      </c>
      <c r="AW119" t="s">
        <v>434</v>
      </c>
      <c r="AZ119" t="s">
        <v>434</v>
      </c>
      <c r="BH119" t="s">
        <v>434</v>
      </c>
      <c r="BL119" t="s">
        <v>434</v>
      </c>
      <c r="BM119">
        <v>0</v>
      </c>
      <c r="BN119" s="91">
        <v>0</v>
      </c>
      <c r="BO119">
        <v>0</v>
      </c>
      <c r="BP119" t="s">
        <v>434</v>
      </c>
      <c r="BQ119">
        <v>0</v>
      </c>
      <c r="BT119" s="91" t="s">
        <v>434</v>
      </c>
      <c r="BZ119" t="s">
        <v>773</v>
      </c>
      <c r="CC119" t="s">
        <v>774</v>
      </c>
      <c r="CE119" t="s">
        <v>773</v>
      </c>
      <c r="CG119" t="s">
        <v>775</v>
      </c>
      <c r="CM119" t="s">
        <v>434</v>
      </c>
      <c r="CN119" t="s">
        <v>434</v>
      </c>
      <c r="CO119" t="s">
        <v>434</v>
      </c>
      <c r="CP119" t="s">
        <v>434</v>
      </c>
      <c r="CQ119">
        <v>0</v>
      </c>
      <c r="CS119" t="s">
        <v>434</v>
      </c>
      <c r="CT119" t="s">
        <v>434</v>
      </c>
      <c r="CV119" t="s">
        <v>441</v>
      </c>
      <c r="CW119" t="s">
        <v>434</v>
      </c>
      <c r="CX119">
        <v>0</v>
      </c>
      <c r="CY119" t="s">
        <v>434</v>
      </c>
      <c r="CZ119">
        <v>0</v>
      </c>
      <c r="DA119" t="s">
        <v>434</v>
      </c>
      <c r="DC119" t="s">
        <v>434</v>
      </c>
      <c r="DD119" t="s">
        <v>434</v>
      </c>
      <c r="DE119" t="s">
        <v>434</v>
      </c>
      <c r="DG119">
        <v>0</v>
      </c>
      <c r="DH119" t="s">
        <v>434</v>
      </c>
      <c r="DJ119">
        <v>0</v>
      </c>
      <c r="DK119" t="s">
        <v>434</v>
      </c>
      <c r="DO119">
        <v>0</v>
      </c>
      <c r="DP119" t="s">
        <v>776</v>
      </c>
      <c r="DR119" t="s">
        <v>434</v>
      </c>
      <c r="DS119">
        <v>0</v>
      </c>
      <c r="DT119" t="s">
        <v>434</v>
      </c>
      <c r="DU119" t="s">
        <v>434</v>
      </c>
      <c r="DV119" s="97" t="s">
        <v>441</v>
      </c>
      <c r="DW119" s="91" t="s">
        <v>434</v>
      </c>
      <c r="DZ119" s="91" t="s">
        <v>441</v>
      </c>
      <c r="EA119" s="91" t="s">
        <v>434</v>
      </c>
      <c r="EC119" s="91" t="s">
        <v>434</v>
      </c>
    </row>
    <row r="120" spans="1:133">
      <c r="A120" t="s">
        <v>1306</v>
      </c>
      <c r="B120" t="s">
        <v>1225</v>
      </c>
      <c r="C120" t="s">
        <v>442</v>
      </c>
      <c r="D120" t="s">
        <v>434</v>
      </c>
      <c r="E120" t="s">
        <v>772</v>
      </c>
      <c r="J120">
        <v>5</v>
      </c>
      <c r="L120" t="s">
        <v>511</v>
      </c>
      <c r="M120">
        <v>119</v>
      </c>
      <c r="N120" t="s">
        <v>434</v>
      </c>
      <c r="O120" t="s">
        <v>390</v>
      </c>
      <c r="Q120" t="s">
        <v>1373</v>
      </c>
      <c r="T120" t="s">
        <v>366</v>
      </c>
      <c r="V120" t="s">
        <v>434</v>
      </c>
      <c r="W120" t="s">
        <v>434</v>
      </c>
      <c r="X120" t="s">
        <v>434</v>
      </c>
      <c r="Y120" t="s">
        <v>434</v>
      </c>
      <c r="Z120" s="86" t="s">
        <v>434</v>
      </c>
      <c r="AA120" t="s">
        <v>434</v>
      </c>
      <c r="AB120" t="s">
        <v>434</v>
      </c>
      <c r="AC120" t="s">
        <v>366</v>
      </c>
      <c r="AD120" t="s">
        <v>379</v>
      </c>
      <c r="AG120">
        <v>0</v>
      </c>
      <c r="AH120">
        <v>0</v>
      </c>
      <c r="AI120">
        <v>0</v>
      </c>
      <c r="AJ120" t="s">
        <v>434</v>
      </c>
      <c r="AK120" t="s">
        <v>434</v>
      </c>
      <c r="AM120">
        <v>0</v>
      </c>
      <c r="AN120" t="s">
        <v>311</v>
      </c>
      <c r="AO120" t="s">
        <v>317</v>
      </c>
      <c r="AP120">
        <v>1</v>
      </c>
      <c r="AR120">
        <v>0</v>
      </c>
      <c r="AS120" t="s">
        <v>325</v>
      </c>
      <c r="AU120" t="s">
        <v>434</v>
      </c>
      <c r="AV120" t="s">
        <v>434</v>
      </c>
      <c r="AW120" t="s">
        <v>434</v>
      </c>
      <c r="AZ120" t="s">
        <v>434</v>
      </c>
      <c r="BH120" t="s">
        <v>434</v>
      </c>
      <c r="BL120" t="s">
        <v>434</v>
      </c>
      <c r="BM120">
        <v>0</v>
      </c>
      <c r="BN120" s="91">
        <v>0</v>
      </c>
      <c r="BO120">
        <v>0</v>
      </c>
      <c r="BP120" t="s">
        <v>434</v>
      </c>
      <c r="BQ120">
        <v>0</v>
      </c>
      <c r="BT120" s="91" t="s">
        <v>434</v>
      </c>
      <c r="BZ120" t="s">
        <v>773</v>
      </c>
      <c r="CC120" t="s">
        <v>774</v>
      </c>
      <c r="CE120" t="s">
        <v>773</v>
      </c>
      <c r="CG120" t="s">
        <v>775</v>
      </c>
      <c r="CM120" t="s">
        <v>434</v>
      </c>
      <c r="CN120" t="s">
        <v>434</v>
      </c>
      <c r="CO120" t="s">
        <v>434</v>
      </c>
      <c r="CP120" t="s">
        <v>434</v>
      </c>
      <c r="CQ120">
        <v>0</v>
      </c>
      <c r="CS120" t="s">
        <v>434</v>
      </c>
      <c r="CT120" t="s">
        <v>434</v>
      </c>
      <c r="CV120" t="s">
        <v>441</v>
      </c>
      <c r="CW120" t="s">
        <v>434</v>
      </c>
      <c r="CX120">
        <v>0</v>
      </c>
      <c r="CY120" t="s">
        <v>434</v>
      </c>
      <c r="CZ120">
        <v>0</v>
      </c>
      <c r="DA120" t="s">
        <v>434</v>
      </c>
      <c r="DC120" t="s">
        <v>434</v>
      </c>
      <c r="DD120" t="s">
        <v>434</v>
      </c>
      <c r="DE120" t="s">
        <v>434</v>
      </c>
      <c r="DG120">
        <v>0</v>
      </c>
      <c r="DH120" t="s">
        <v>434</v>
      </c>
      <c r="DJ120">
        <v>0</v>
      </c>
      <c r="DK120" t="s">
        <v>434</v>
      </c>
      <c r="DO120">
        <v>0</v>
      </c>
      <c r="DP120" t="s">
        <v>776</v>
      </c>
      <c r="DR120" t="s">
        <v>434</v>
      </c>
      <c r="DS120">
        <v>0</v>
      </c>
      <c r="DT120" t="s">
        <v>434</v>
      </c>
      <c r="DU120" t="s">
        <v>434</v>
      </c>
      <c r="DV120" s="97" t="s">
        <v>441</v>
      </c>
      <c r="DW120" s="91" t="s">
        <v>434</v>
      </c>
      <c r="DZ120" s="91" t="s">
        <v>441</v>
      </c>
      <c r="EA120" s="91" t="s">
        <v>434</v>
      </c>
      <c r="EC120" s="91" t="s">
        <v>434</v>
      </c>
    </row>
    <row r="121" spans="1:133">
      <c r="A121" t="s">
        <v>1307</v>
      </c>
      <c r="B121" t="s">
        <v>1226</v>
      </c>
      <c r="C121" t="s">
        <v>442</v>
      </c>
      <c r="D121" t="s">
        <v>434</v>
      </c>
      <c r="E121" t="s">
        <v>772</v>
      </c>
      <c r="J121">
        <v>5</v>
      </c>
      <c r="L121" t="s">
        <v>511</v>
      </c>
      <c r="M121">
        <v>120</v>
      </c>
      <c r="N121" t="s">
        <v>434</v>
      </c>
      <c r="O121" t="s">
        <v>390</v>
      </c>
      <c r="Q121" t="s">
        <v>1373</v>
      </c>
      <c r="T121" t="s">
        <v>366</v>
      </c>
      <c r="V121" t="s">
        <v>434</v>
      </c>
      <c r="W121" t="s">
        <v>434</v>
      </c>
      <c r="X121" t="s">
        <v>434</v>
      </c>
      <c r="Y121" t="s">
        <v>434</v>
      </c>
      <c r="Z121" s="86" t="s">
        <v>434</v>
      </c>
      <c r="AA121" t="s">
        <v>434</v>
      </c>
      <c r="AB121" t="s">
        <v>434</v>
      </c>
      <c r="AC121" t="s">
        <v>366</v>
      </c>
      <c r="AD121" t="s">
        <v>379</v>
      </c>
      <c r="AG121">
        <v>0</v>
      </c>
      <c r="AH121">
        <v>0</v>
      </c>
      <c r="AI121">
        <v>0</v>
      </c>
      <c r="AJ121" t="s">
        <v>434</v>
      </c>
      <c r="AK121" t="s">
        <v>434</v>
      </c>
      <c r="AM121">
        <v>0</v>
      </c>
      <c r="AN121" t="s">
        <v>311</v>
      </c>
      <c r="AO121" t="s">
        <v>317</v>
      </c>
      <c r="AP121">
        <v>1</v>
      </c>
      <c r="AR121">
        <v>0</v>
      </c>
      <c r="AS121" t="s">
        <v>325</v>
      </c>
      <c r="AU121" t="s">
        <v>434</v>
      </c>
      <c r="AV121" t="s">
        <v>434</v>
      </c>
      <c r="AW121" t="s">
        <v>434</v>
      </c>
      <c r="AZ121" t="s">
        <v>434</v>
      </c>
      <c r="BH121" t="s">
        <v>434</v>
      </c>
      <c r="BL121" t="s">
        <v>434</v>
      </c>
      <c r="BM121">
        <v>0</v>
      </c>
      <c r="BN121" s="91">
        <v>0</v>
      </c>
      <c r="BO121">
        <v>0</v>
      </c>
      <c r="BP121" t="s">
        <v>434</v>
      </c>
      <c r="BQ121">
        <v>0</v>
      </c>
      <c r="BT121" s="91" t="s">
        <v>434</v>
      </c>
      <c r="BZ121" t="s">
        <v>773</v>
      </c>
      <c r="CC121" t="s">
        <v>774</v>
      </c>
      <c r="CE121" t="s">
        <v>773</v>
      </c>
      <c r="CG121" t="s">
        <v>775</v>
      </c>
      <c r="CM121" t="s">
        <v>434</v>
      </c>
      <c r="CN121" t="s">
        <v>434</v>
      </c>
      <c r="CO121" t="s">
        <v>434</v>
      </c>
      <c r="CP121" t="s">
        <v>434</v>
      </c>
      <c r="CQ121">
        <v>0</v>
      </c>
      <c r="CS121" t="s">
        <v>434</v>
      </c>
      <c r="CT121" t="s">
        <v>434</v>
      </c>
      <c r="CV121" t="s">
        <v>441</v>
      </c>
      <c r="CW121" t="s">
        <v>434</v>
      </c>
      <c r="CX121">
        <v>0</v>
      </c>
      <c r="CY121" t="s">
        <v>434</v>
      </c>
      <c r="CZ121">
        <v>0</v>
      </c>
      <c r="DA121" t="s">
        <v>434</v>
      </c>
      <c r="DC121" t="s">
        <v>434</v>
      </c>
      <c r="DD121" t="s">
        <v>434</v>
      </c>
      <c r="DE121" t="s">
        <v>434</v>
      </c>
      <c r="DG121">
        <v>0</v>
      </c>
      <c r="DH121" t="s">
        <v>434</v>
      </c>
      <c r="DJ121">
        <v>0</v>
      </c>
      <c r="DK121" t="s">
        <v>434</v>
      </c>
      <c r="DO121">
        <v>0</v>
      </c>
      <c r="DP121" t="s">
        <v>776</v>
      </c>
      <c r="DR121" t="s">
        <v>434</v>
      </c>
      <c r="DS121">
        <v>0</v>
      </c>
      <c r="DT121" t="s">
        <v>434</v>
      </c>
      <c r="DU121" t="s">
        <v>434</v>
      </c>
      <c r="DV121" s="97" t="s">
        <v>441</v>
      </c>
      <c r="DW121" s="91" t="s">
        <v>434</v>
      </c>
      <c r="DZ121" s="91" t="s">
        <v>441</v>
      </c>
      <c r="EA121" s="91" t="s">
        <v>434</v>
      </c>
      <c r="EC121" s="91" t="s">
        <v>434</v>
      </c>
    </row>
    <row r="122" spans="1:133">
      <c r="A122" t="s">
        <v>1308</v>
      </c>
      <c r="B122" t="s">
        <v>1227</v>
      </c>
      <c r="C122" t="s">
        <v>442</v>
      </c>
      <c r="D122" t="s">
        <v>434</v>
      </c>
      <c r="E122" t="s">
        <v>772</v>
      </c>
      <c r="J122">
        <v>5</v>
      </c>
      <c r="L122" t="s">
        <v>511</v>
      </c>
      <c r="M122">
        <v>121</v>
      </c>
      <c r="N122" t="s">
        <v>434</v>
      </c>
      <c r="O122" t="s">
        <v>390</v>
      </c>
      <c r="Q122" t="s">
        <v>1373</v>
      </c>
      <c r="T122" t="s">
        <v>366</v>
      </c>
      <c r="V122" t="s">
        <v>434</v>
      </c>
      <c r="W122" t="s">
        <v>434</v>
      </c>
      <c r="X122" t="s">
        <v>434</v>
      </c>
      <c r="Y122" t="s">
        <v>434</v>
      </c>
      <c r="Z122" s="86" t="s">
        <v>434</v>
      </c>
      <c r="AA122" t="s">
        <v>434</v>
      </c>
      <c r="AB122" t="s">
        <v>434</v>
      </c>
      <c r="AC122" t="s">
        <v>366</v>
      </c>
      <c r="AD122" t="s">
        <v>379</v>
      </c>
      <c r="AG122">
        <v>0</v>
      </c>
      <c r="AH122">
        <v>0</v>
      </c>
      <c r="AI122">
        <v>0</v>
      </c>
      <c r="AJ122" t="s">
        <v>434</v>
      </c>
      <c r="AK122" t="s">
        <v>434</v>
      </c>
      <c r="AM122">
        <v>0</v>
      </c>
      <c r="AN122" t="s">
        <v>311</v>
      </c>
      <c r="AO122" t="s">
        <v>317</v>
      </c>
      <c r="AP122">
        <v>1</v>
      </c>
      <c r="AR122">
        <v>0</v>
      </c>
      <c r="AS122" t="s">
        <v>325</v>
      </c>
      <c r="AU122" t="s">
        <v>434</v>
      </c>
      <c r="AV122" t="s">
        <v>434</v>
      </c>
      <c r="AW122" t="s">
        <v>434</v>
      </c>
      <c r="AZ122" t="s">
        <v>434</v>
      </c>
      <c r="BH122" t="s">
        <v>434</v>
      </c>
      <c r="BL122" t="s">
        <v>434</v>
      </c>
      <c r="BM122">
        <v>0</v>
      </c>
      <c r="BN122" s="91">
        <v>0</v>
      </c>
      <c r="BO122">
        <v>0</v>
      </c>
      <c r="BP122" t="s">
        <v>434</v>
      </c>
      <c r="BQ122">
        <v>0</v>
      </c>
      <c r="BT122" s="91" t="s">
        <v>434</v>
      </c>
      <c r="BZ122" t="s">
        <v>773</v>
      </c>
      <c r="CC122" t="s">
        <v>774</v>
      </c>
      <c r="CE122" t="s">
        <v>773</v>
      </c>
      <c r="CG122" t="s">
        <v>775</v>
      </c>
      <c r="CM122" t="s">
        <v>434</v>
      </c>
      <c r="CN122" t="s">
        <v>434</v>
      </c>
      <c r="CO122" t="s">
        <v>434</v>
      </c>
      <c r="CP122" t="s">
        <v>434</v>
      </c>
      <c r="CQ122">
        <v>0</v>
      </c>
      <c r="CS122" t="s">
        <v>434</v>
      </c>
      <c r="CT122" t="s">
        <v>434</v>
      </c>
      <c r="CV122" t="s">
        <v>441</v>
      </c>
      <c r="CW122" t="s">
        <v>434</v>
      </c>
      <c r="CX122">
        <v>0</v>
      </c>
      <c r="CY122" t="s">
        <v>434</v>
      </c>
      <c r="CZ122">
        <v>0</v>
      </c>
      <c r="DA122" t="s">
        <v>434</v>
      </c>
      <c r="DC122" t="s">
        <v>434</v>
      </c>
      <c r="DD122" t="s">
        <v>434</v>
      </c>
      <c r="DE122" t="s">
        <v>434</v>
      </c>
      <c r="DG122">
        <v>0</v>
      </c>
      <c r="DH122" t="s">
        <v>434</v>
      </c>
      <c r="DJ122">
        <v>0</v>
      </c>
      <c r="DK122" t="s">
        <v>434</v>
      </c>
      <c r="DO122">
        <v>0</v>
      </c>
      <c r="DP122" t="s">
        <v>776</v>
      </c>
      <c r="DR122" t="s">
        <v>434</v>
      </c>
      <c r="DS122">
        <v>0</v>
      </c>
      <c r="DT122" t="s">
        <v>434</v>
      </c>
      <c r="DU122" t="s">
        <v>434</v>
      </c>
      <c r="DV122" s="97" t="s">
        <v>441</v>
      </c>
      <c r="DW122" s="91" t="s">
        <v>434</v>
      </c>
      <c r="DZ122" s="91" t="s">
        <v>441</v>
      </c>
      <c r="EA122" s="91" t="s">
        <v>434</v>
      </c>
      <c r="EC122" s="91" t="s">
        <v>434</v>
      </c>
    </row>
    <row r="123" spans="1:133">
      <c r="A123" t="s">
        <v>1309</v>
      </c>
      <c r="B123" t="s">
        <v>1228</v>
      </c>
      <c r="C123" t="s">
        <v>442</v>
      </c>
      <c r="D123" t="s">
        <v>434</v>
      </c>
      <c r="E123" t="s">
        <v>772</v>
      </c>
      <c r="J123">
        <v>5</v>
      </c>
      <c r="L123" t="s">
        <v>511</v>
      </c>
      <c r="M123">
        <v>122</v>
      </c>
      <c r="N123" t="s">
        <v>434</v>
      </c>
      <c r="O123" t="s">
        <v>390</v>
      </c>
      <c r="Q123" t="s">
        <v>1373</v>
      </c>
      <c r="T123" t="s">
        <v>366</v>
      </c>
      <c r="V123" t="s">
        <v>434</v>
      </c>
      <c r="W123" t="s">
        <v>434</v>
      </c>
      <c r="X123" t="s">
        <v>434</v>
      </c>
      <c r="Y123" t="s">
        <v>434</v>
      </c>
      <c r="Z123" s="86" t="s">
        <v>434</v>
      </c>
      <c r="AA123" t="s">
        <v>434</v>
      </c>
      <c r="AB123" t="s">
        <v>434</v>
      </c>
      <c r="AC123" t="s">
        <v>366</v>
      </c>
      <c r="AD123" t="s">
        <v>379</v>
      </c>
      <c r="AG123">
        <v>0</v>
      </c>
      <c r="AH123">
        <v>0</v>
      </c>
      <c r="AI123">
        <v>0</v>
      </c>
      <c r="AJ123" t="s">
        <v>434</v>
      </c>
      <c r="AK123" t="s">
        <v>434</v>
      </c>
      <c r="AM123">
        <v>0</v>
      </c>
      <c r="AN123" t="s">
        <v>311</v>
      </c>
      <c r="AO123" t="s">
        <v>317</v>
      </c>
      <c r="AP123">
        <v>1</v>
      </c>
      <c r="AR123">
        <v>0</v>
      </c>
      <c r="AS123" t="s">
        <v>325</v>
      </c>
      <c r="AU123" t="s">
        <v>434</v>
      </c>
      <c r="AV123" t="s">
        <v>434</v>
      </c>
      <c r="AW123" t="s">
        <v>434</v>
      </c>
      <c r="AZ123" t="s">
        <v>434</v>
      </c>
      <c r="BH123" t="s">
        <v>434</v>
      </c>
      <c r="BL123" t="s">
        <v>434</v>
      </c>
      <c r="BM123">
        <v>0</v>
      </c>
      <c r="BN123" s="91">
        <v>0</v>
      </c>
      <c r="BO123">
        <v>0</v>
      </c>
      <c r="BP123" t="s">
        <v>434</v>
      </c>
      <c r="BQ123">
        <v>0</v>
      </c>
      <c r="BT123" s="91" t="s">
        <v>434</v>
      </c>
      <c r="BZ123" t="s">
        <v>773</v>
      </c>
      <c r="CC123" t="s">
        <v>774</v>
      </c>
      <c r="CE123" t="s">
        <v>773</v>
      </c>
      <c r="CG123" t="s">
        <v>775</v>
      </c>
      <c r="CM123" t="s">
        <v>434</v>
      </c>
      <c r="CN123" t="s">
        <v>434</v>
      </c>
      <c r="CO123" t="s">
        <v>434</v>
      </c>
      <c r="CP123" t="s">
        <v>434</v>
      </c>
      <c r="CQ123">
        <v>0</v>
      </c>
      <c r="CS123" t="s">
        <v>434</v>
      </c>
      <c r="CT123" t="s">
        <v>434</v>
      </c>
      <c r="CV123" t="s">
        <v>441</v>
      </c>
      <c r="CW123" t="s">
        <v>434</v>
      </c>
      <c r="CX123">
        <v>0</v>
      </c>
      <c r="CY123" t="s">
        <v>434</v>
      </c>
      <c r="CZ123">
        <v>0</v>
      </c>
      <c r="DA123" t="s">
        <v>434</v>
      </c>
      <c r="DC123" t="s">
        <v>434</v>
      </c>
      <c r="DD123" t="s">
        <v>434</v>
      </c>
      <c r="DE123" t="s">
        <v>434</v>
      </c>
      <c r="DG123">
        <v>0</v>
      </c>
      <c r="DH123" t="s">
        <v>434</v>
      </c>
      <c r="DJ123">
        <v>0</v>
      </c>
      <c r="DK123" t="s">
        <v>434</v>
      </c>
      <c r="DO123">
        <v>0</v>
      </c>
      <c r="DP123" t="s">
        <v>776</v>
      </c>
      <c r="DR123" t="s">
        <v>434</v>
      </c>
      <c r="DS123">
        <v>0</v>
      </c>
      <c r="DT123" t="s">
        <v>434</v>
      </c>
      <c r="DU123" t="s">
        <v>434</v>
      </c>
      <c r="DV123" s="97" t="s">
        <v>441</v>
      </c>
      <c r="DW123" s="91" t="s">
        <v>434</v>
      </c>
      <c r="DZ123" s="91" t="s">
        <v>441</v>
      </c>
      <c r="EA123" s="91" t="s">
        <v>434</v>
      </c>
      <c r="EC123" s="91" t="s">
        <v>434</v>
      </c>
    </row>
    <row r="124" spans="1:133">
      <c r="A124" t="s">
        <v>1310</v>
      </c>
      <c r="B124" t="s">
        <v>1229</v>
      </c>
      <c r="C124" t="s">
        <v>442</v>
      </c>
      <c r="D124" t="s">
        <v>434</v>
      </c>
      <c r="E124" t="s">
        <v>772</v>
      </c>
      <c r="J124">
        <v>5</v>
      </c>
      <c r="L124" t="s">
        <v>511</v>
      </c>
      <c r="M124">
        <v>123</v>
      </c>
      <c r="N124" t="s">
        <v>434</v>
      </c>
      <c r="O124" t="s">
        <v>390</v>
      </c>
      <c r="Q124" t="s">
        <v>1373</v>
      </c>
      <c r="T124" t="s">
        <v>366</v>
      </c>
      <c r="V124" t="s">
        <v>434</v>
      </c>
      <c r="W124" t="s">
        <v>434</v>
      </c>
      <c r="X124" t="s">
        <v>434</v>
      </c>
      <c r="Y124" t="s">
        <v>434</v>
      </c>
      <c r="Z124" s="86" t="s">
        <v>434</v>
      </c>
      <c r="AA124" t="s">
        <v>434</v>
      </c>
      <c r="AB124" t="s">
        <v>434</v>
      </c>
      <c r="AC124" t="s">
        <v>366</v>
      </c>
      <c r="AD124" t="s">
        <v>379</v>
      </c>
      <c r="AG124">
        <v>0</v>
      </c>
      <c r="AH124">
        <v>0</v>
      </c>
      <c r="AI124">
        <v>0</v>
      </c>
      <c r="AJ124" t="s">
        <v>434</v>
      </c>
      <c r="AK124" t="s">
        <v>434</v>
      </c>
      <c r="AM124">
        <v>0</v>
      </c>
      <c r="AN124" t="s">
        <v>311</v>
      </c>
      <c r="AO124" t="s">
        <v>317</v>
      </c>
      <c r="AP124">
        <v>1</v>
      </c>
      <c r="AR124">
        <v>0</v>
      </c>
      <c r="AS124" t="s">
        <v>325</v>
      </c>
      <c r="AU124" t="s">
        <v>434</v>
      </c>
      <c r="AV124" t="s">
        <v>434</v>
      </c>
      <c r="AW124" t="s">
        <v>434</v>
      </c>
      <c r="AZ124" t="s">
        <v>434</v>
      </c>
      <c r="BH124" t="s">
        <v>434</v>
      </c>
      <c r="BL124" t="s">
        <v>434</v>
      </c>
      <c r="BM124">
        <v>0</v>
      </c>
      <c r="BN124" s="91">
        <v>0</v>
      </c>
      <c r="BO124">
        <v>0</v>
      </c>
      <c r="BP124" t="s">
        <v>434</v>
      </c>
      <c r="BQ124">
        <v>0</v>
      </c>
      <c r="BT124" s="91" t="s">
        <v>434</v>
      </c>
      <c r="BZ124" t="s">
        <v>773</v>
      </c>
      <c r="CC124" t="s">
        <v>774</v>
      </c>
      <c r="CE124" t="s">
        <v>773</v>
      </c>
      <c r="CG124" t="s">
        <v>775</v>
      </c>
      <c r="CM124" t="s">
        <v>434</v>
      </c>
      <c r="CN124" t="s">
        <v>434</v>
      </c>
      <c r="CO124" t="s">
        <v>434</v>
      </c>
      <c r="CP124" t="s">
        <v>434</v>
      </c>
      <c r="CQ124">
        <v>0</v>
      </c>
      <c r="CS124" t="s">
        <v>434</v>
      </c>
      <c r="CT124" t="s">
        <v>434</v>
      </c>
      <c r="CV124" t="s">
        <v>441</v>
      </c>
      <c r="CW124" t="s">
        <v>434</v>
      </c>
      <c r="CX124">
        <v>0</v>
      </c>
      <c r="CY124" t="s">
        <v>434</v>
      </c>
      <c r="CZ124">
        <v>0</v>
      </c>
      <c r="DA124" t="s">
        <v>434</v>
      </c>
      <c r="DC124" t="s">
        <v>434</v>
      </c>
      <c r="DD124" t="s">
        <v>434</v>
      </c>
      <c r="DE124" t="s">
        <v>434</v>
      </c>
      <c r="DG124">
        <v>0</v>
      </c>
      <c r="DH124" t="s">
        <v>434</v>
      </c>
      <c r="DJ124">
        <v>0</v>
      </c>
      <c r="DK124" t="s">
        <v>434</v>
      </c>
      <c r="DO124">
        <v>0</v>
      </c>
      <c r="DP124" t="s">
        <v>776</v>
      </c>
      <c r="DR124" t="s">
        <v>434</v>
      </c>
      <c r="DS124">
        <v>0</v>
      </c>
      <c r="DT124" t="s">
        <v>434</v>
      </c>
      <c r="DU124" t="s">
        <v>434</v>
      </c>
      <c r="DV124" s="97" t="s">
        <v>441</v>
      </c>
      <c r="DW124" s="91" t="s">
        <v>434</v>
      </c>
      <c r="DZ124" s="91" t="s">
        <v>441</v>
      </c>
      <c r="EA124" s="91" t="s">
        <v>434</v>
      </c>
      <c r="EC124" s="91" t="s">
        <v>434</v>
      </c>
    </row>
    <row r="125" spans="1:133">
      <c r="A125" t="s">
        <v>1311</v>
      </c>
      <c r="B125" t="s">
        <v>1230</v>
      </c>
      <c r="C125" t="s">
        <v>442</v>
      </c>
      <c r="D125" t="s">
        <v>434</v>
      </c>
      <c r="E125" t="s">
        <v>772</v>
      </c>
      <c r="J125">
        <v>5</v>
      </c>
      <c r="L125" t="s">
        <v>511</v>
      </c>
      <c r="M125">
        <v>124</v>
      </c>
      <c r="N125" t="s">
        <v>434</v>
      </c>
      <c r="O125" t="s">
        <v>390</v>
      </c>
      <c r="Q125" t="s">
        <v>1373</v>
      </c>
      <c r="T125" t="s">
        <v>366</v>
      </c>
      <c r="V125" t="s">
        <v>434</v>
      </c>
      <c r="W125" t="s">
        <v>434</v>
      </c>
      <c r="X125" t="s">
        <v>434</v>
      </c>
      <c r="Y125" t="s">
        <v>434</v>
      </c>
      <c r="Z125" s="86" t="s">
        <v>434</v>
      </c>
      <c r="AA125" t="s">
        <v>434</v>
      </c>
      <c r="AB125" t="s">
        <v>434</v>
      </c>
      <c r="AC125" t="s">
        <v>366</v>
      </c>
      <c r="AD125" t="s">
        <v>379</v>
      </c>
      <c r="AG125">
        <v>0</v>
      </c>
      <c r="AH125">
        <v>0</v>
      </c>
      <c r="AI125">
        <v>0</v>
      </c>
      <c r="AJ125" t="s">
        <v>434</v>
      </c>
      <c r="AK125" t="s">
        <v>434</v>
      </c>
      <c r="AM125">
        <v>0</v>
      </c>
      <c r="AN125" t="s">
        <v>311</v>
      </c>
      <c r="AO125" t="s">
        <v>317</v>
      </c>
      <c r="AP125">
        <v>1</v>
      </c>
      <c r="AR125">
        <v>0</v>
      </c>
      <c r="AS125" t="s">
        <v>325</v>
      </c>
      <c r="AU125" t="s">
        <v>434</v>
      </c>
      <c r="AV125" t="s">
        <v>434</v>
      </c>
      <c r="AW125" t="s">
        <v>434</v>
      </c>
      <c r="AZ125" t="s">
        <v>434</v>
      </c>
      <c r="BH125" t="s">
        <v>434</v>
      </c>
      <c r="BL125" t="s">
        <v>434</v>
      </c>
      <c r="BM125">
        <v>0</v>
      </c>
      <c r="BN125" s="91">
        <v>0</v>
      </c>
      <c r="BO125">
        <v>0</v>
      </c>
      <c r="BP125" t="s">
        <v>434</v>
      </c>
      <c r="BQ125">
        <v>0</v>
      </c>
      <c r="BT125" s="91" t="s">
        <v>434</v>
      </c>
      <c r="BZ125" t="s">
        <v>773</v>
      </c>
      <c r="CC125" t="s">
        <v>774</v>
      </c>
      <c r="CE125" t="s">
        <v>773</v>
      </c>
      <c r="CG125" t="s">
        <v>775</v>
      </c>
      <c r="CM125" t="s">
        <v>434</v>
      </c>
      <c r="CN125" t="s">
        <v>434</v>
      </c>
      <c r="CO125" t="s">
        <v>434</v>
      </c>
      <c r="CP125" t="s">
        <v>434</v>
      </c>
      <c r="CQ125">
        <v>0</v>
      </c>
      <c r="CS125" t="s">
        <v>434</v>
      </c>
      <c r="CT125" t="s">
        <v>434</v>
      </c>
      <c r="CV125" t="s">
        <v>441</v>
      </c>
      <c r="CW125" t="s">
        <v>434</v>
      </c>
      <c r="CX125">
        <v>0</v>
      </c>
      <c r="CY125" t="s">
        <v>434</v>
      </c>
      <c r="CZ125">
        <v>0</v>
      </c>
      <c r="DA125" t="s">
        <v>434</v>
      </c>
      <c r="DC125" t="s">
        <v>434</v>
      </c>
      <c r="DD125" t="s">
        <v>434</v>
      </c>
      <c r="DE125" t="s">
        <v>434</v>
      </c>
      <c r="DG125">
        <v>0</v>
      </c>
      <c r="DH125" t="s">
        <v>434</v>
      </c>
      <c r="DJ125">
        <v>0</v>
      </c>
      <c r="DK125" t="s">
        <v>434</v>
      </c>
      <c r="DO125">
        <v>0</v>
      </c>
      <c r="DP125" t="s">
        <v>776</v>
      </c>
      <c r="DR125" t="s">
        <v>434</v>
      </c>
      <c r="DS125">
        <v>0</v>
      </c>
      <c r="DT125" t="s">
        <v>434</v>
      </c>
      <c r="DU125" t="s">
        <v>434</v>
      </c>
      <c r="DV125" s="97" t="s">
        <v>441</v>
      </c>
      <c r="DW125" s="91" t="s">
        <v>434</v>
      </c>
      <c r="DZ125" s="91" t="s">
        <v>441</v>
      </c>
      <c r="EA125" s="91" t="s">
        <v>434</v>
      </c>
      <c r="EC125" s="91" t="s">
        <v>434</v>
      </c>
    </row>
    <row r="126" spans="1:133">
      <c r="A126" t="s">
        <v>1312</v>
      </c>
      <c r="B126" t="s">
        <v>1231</v>
      </c>
      <c r="C126" t="s">
        <v>442</v>
      </c>
      <c r="D126" t="s">
        <v>434</v>
      </c>
      <c r="E126" t="s">
        <v>772</v>
      </c>
      <c r="J126">
        <v>5</v>
      </c>
      <c r="L126" t="s">
        <v>511</v>
      </c>
      <c r="M126">
        <v>125</v>
      </c>
      <c r="N126" t="s">
        <v>434</v>
      </c>
      <c r="O126" t="s">
        <v>390</v>
      </c>
      <c r="Q126" t="s">
        <v>1373</v>
      </c>
      <c r="T126" t="s">
        <v>366</v>
      </c>
      <c r="V126" t="s">
        <v>434</v>
      </c>
      <c r="W126" t="s">
        <v>434</v>
      </c>
      <c r="X126" t="s">
        <v>434</v>
      </c>
      <c r="Y126" t="s">
        <v>434</v>
      </c>
      <c r="Z126" s="86" t="s">
        <v>434</v>
      </c>
      <c r="AA126" t="s">
        <v>434</v>
      </c>
      <c r="AB126" t="s">
        <v>434</v>
      </c>
      <c r="AC126" t="s">
        <v>366</v>
      </c>
      <c r="AD126" t="s">
        <v>379</v>
      </c>
      <c r="AG126">
        <v>0</v>
      </c>
      <c r="AH126">
        <v>0</v>
      </c>
      <c r="AI126">
        <v>0</v>
      </c>
      <c r="AJ126" t="s">
        <v>434</v>
      </c>
      <c r="AK126" t="s">
        <v>434</v>
      </c>
      <c r="AM126">
        <v>0</v>
      </c>
      <c r="AN126" t="s">
        <v>311</v>
      </c>
      <c r="AO126" t="s">
        <v>317</v>
      </c>
      <c r="AP126">
        <v>1</v>
      </c>
      <c r="AR126">
        <v>0</v>
      </c>
      <c r="AS126" t="s">
        <v>325</v>
      </c>
      <c r="AU126" t="s">
        <v>434</v>
      </c>
      <c r="AV126" t="s">
        <v>434</v>
      </c>
      <c r="AW126" t="s">
        <v>434</v>
      </c>
      <c r="AZ126" t="s">
        <v>434</v>
      </c>
      <c r="BH126" t="s">
        <v>434</v>
      </c>
      <c r="BL126" t="s">
        <v>434</v>
      </c>
      <c r="BM126">
        <v>0</v>
      </c>
      <c r="BN126" s="91">
        <v>0</v>
      </c>
      <c r="BO126">
        <v>0</v>
      </c>
      <c r="BP126" t="s">
        <v>434</v>
      </c>
      <c r="BQ126">
        <v>0</v>
      </c>
      <c r="BT126" s="91" t="s">
        <v>434</v>
      </c>
      <c r="BZ126" t="s">
        <v>773</v>
      </c>
      <c r="CC126" t="s">
        <v>774</v>
      </c>
      <c r="CE126" t="s">
        <v>773</v>
      </c>
      <c r="CG126" t="s">
        <v>775</v>
      </c>
      <c r="CM126" t="s">
        <v>434</v>
      </c>
      <c r="CN126" t="s">
        <v>434</v>
      </c>
      <c r="CO126" t="s">
        <v>434</v>
      </c>
      <c r="CP126" t="s">
        <v>434</v>
      </c>
      <c r="CQ126">
        <v>0</v>
      </c>
      <c r="CS126" t="s">
        <v>434</v>
      </c>
      <c r="CT126" t="s">
        <v>434</v>
      </c>
      <c r="CV126" t="s">
        <v>441</v>
      </c>
      <c r="CW126" t="s">
        <v>434</v>
      </c>
      <c r="CX126">
        <v>0</v>
      </c>
      <c r="CY126" t="s">
        <v>434</v>
      </c>
      <c r="CZ126">
        <v>0</v>
      </c>
      <c r="DA126" t="s">
        <v>434</v>
      </c>
      <c r="DC126" t="s">
        <v>434</v>
      </c>
      <c r="DD126" t="s">
        <v>434</v>
      </c>
      <c r="DE126" t="s">
        <v>434</v>
      </c>
      <c r="DG126">
        <v>0</v>
      </c>
      <c r="DH126" t="s">
        <v>434</v>
      </c>
      <c r="DJ126">
        <v>0</v>
      </c>
      <c r="DK126" t="s">
        <v>434</v>
      </c>
      <c r="DO126">
        <v>0</v>
      </c>
      <c r="DP126" t="s">
        <v>776</v>
      </c>
      <c r="DR126" t="s">
        <v>434</v>
      </c>
      <c r="DS126">
        <v>0</v>
      </c>
      <c r="DT126" t="s">
        <v>434</v>
      </c>
      <c r="DU126" t="s">
        <v>434</v>
      </c>
      <c r="DV126" s="97" t="s">
        <v>441</v>
      </c>
      <c r="DW126" s="91" t="s">
        <v>434</v>
      </c>
      <c r="DZ126" s="91" t="s">
        <v>441</v>
      </c>
      <c r="EA126" s="91" t="s">
        <v>434</v>
      </c>
      <c r="EC126" s="91" t="s">
        <v>434</v>
      </c>
    </row>
    <row r="127" spans="1:133">
      <c r="A127" s="97" t="s">
        <v>1313</v>
      </c>
      <c r="B127" t="s">
        <v>1232</v>
      </c>
      <c r="C127" t="s">
        <v>442</v>
      </c>
      <c r="D127" t="s">
        <v>434</v>
      </c>
      <c r="E127" t="s">
        <v>772</v>
      </c>
      <c r="J127">
        <v>5</v>
      </c>
      <c r="L127" t="s">
        <v>511</v>
      </c>
      <c r="M127">
        <v>126</v>
      </c>
      <c r="N127" t="s">
        <v>434</v>
      </c>
      <c r="O127" t="s">
        <v>390</v>
      </c>
      <c r="Q127" t="s">
        <v>1373</v>
      </c>
      <c r="T127" t="s">
        <v>366</v>
      </c>
      <c r="V127" t="s">
        <v>434</v>
      </c>
      <c r="W127" t="s">
        <v>434</v>
      </c>
      <c r="X127" t="s">
        <v>434</v>
      </c>
      <c r="Y127" t="s">
        <v>434</v>
      </c>
      <c r="Z127" s="86" t="s">
        <v>434</v>
      </c>
      <c r="AA127" t="s">
        <v>434</v>
      </c>
      <c r="AB127" t="s">
        <v>434</v>
      </c>
      <c r="AC127" t="s">
        <v>366</v>
      </c>
      <c r="AD127" t="s">
        <v>379</v>
      </c>
      <c r="AG127">
        <v>0</v>
      </c>
      <c r="AH127">
        <v>0</v>
      </c>
      <c r="AI127">
        <v>0</v>
      </c>
      <c r="AJ127" t="s">
        <v>434</v>
      </c>
      <c r="AK127" t="s">
        <v>434</v>
      </c>
      <c r="AM127">
        <v>0</v>
      </c>
      <c r="AN127" t="s">
        <v>311</v>
      </c>
      <c r="AO127" t="s">
        <v>317</v>
      </c>
      <c r="AP127">
        <v>1</v>
      </c>
      <c r="AR127">
        <v>0</v>
      </c>
      <c r="AS127" t="s">
        <v>325</v>
      </c>
      <c r="AU127" t="s">
        <v>434</v>
      </c>
      <c r="AV127" t="s">
        <v>434</v>
      </c>
      <c r="AW127" t="s">
        <v>434</v>
      </c>
      <c r="AZ127" t="s">
        <v>434</v>
      </c>
      <c r="BH127" t="s">
        <v>434</v>
      </c>
      <c r="BL127" t="s">
        <v>434</v>
      </c>
      <c r="BM127">
        <v>0</v>
      </c>
      <c r="BN127" s="91">
        <v>0</v>
      </c>
      <c r="BO127">
        <v>0</v>
      </c>
      <c r="BP127" t="s">
        <v>434</v>
      </c>
      <c r="BQ127">
        <v>0</v>
      </c>
      <c r="BT127" s="91" t="s">
        <v>434</v>
      </c>
      <c r="BZ127" t="s">
        <v>773</v>
      </c>
      <c r="CC127" t="s">
        <v>774</v>
      </c>
      <c r="CE127" t="s">
        <v>773</v>
      </c>
      <c r="CG127" t="s">
        <v>775</v>
      </c>
      <c r="CM127" t="s">
        <v>434</v>
      </c>
      <c r="CN127" t="s">
        <v>434</v>
      </c>
      <c r="CO127" t="s">
        <v>434</v>
      </c>
      <c r="CP127" t="s">
        <v>434</v>
      </c>
      <c r="CQ127">
        <v>0</v>
      </c>
      <c r="CS127" t="s">
        <v>434</v>
      </c>
      <c r="CT127" t="s">
        <v>434</v>
      </c>
      <c r="CV127" t="s">
        <v>441</v>
      </c>
      <c r="CW127" t="s">
        <v>434</v>
      </c>
      <c r="CX127">
        <v>0</v>
      </c>
      <c r="CY127" t="s">
        <v>434</v>
      </c>
      <c r="CZ127">
        <v>0</v>
      </c>
      <c r="DA127" t="s">
        <v>434</v>
      </c>
      <c r="DC127" t="s">
        <v>434</v>
      </c>
      <c r="DD127" t="s">
        <v>434</v>
      </c>
      <c r="DE127" t="s">
        <v>434</v>
      </c>
      <c r="DG127">
        <v>0</v>
      </c>
      <c r="DH127" t="s">
        <v>434</v>
      </c>
      <c r="DJ127">
        <v>0</v>
      </c>
      <c r="DK127" t="s">
        <v>434</v>
      </c>
      <c r="DO127">
        <v>0</v>
      </c>
      <c r="DP127" t="s">
        <v>776</v>
      </c>
      <c r="DR127" t="s">
        <v>434</v>
      </c>
      <c r="DS127">
        <v>0</v>
      </c>
      <c r="DT127" t="s">
        <v>434</v>
      </c>
      <c r="DU127" t="s">
        <v>434</v>
      </c>
      <c r="DV127" s="97" t="s">
        <v>441</v>
      </c>
      <c r="DW127" s="91" t="s">
        <v>434</v>
      </c>
      <c r="DZ127" s="91" t="s">
        <v>441</v>
      </c>
      <c r="EA127" s="91" t="s">
        <v>434</v>
      </c>
      <c r="EC127" s="91" t="s">
        <v>434</v>
      </c>
    </row>
    <row r="128" spans="1:133">
      <c r="A128" s="97" t="s">
        <v>1314</v>
      </c>
      <c r="B128" t="s">
        <v>1233</v>
      </c>
      <c r="C128" t="s">
        <v>442</v>
      </c>
      <c r="D128" t="s">
        <v>434</v>
      </c>
      <c r="E128" t="s">
        <v>772</v>
      </c>
      <c r="J128">
        <v>5</v>
      </c>
      <c r="L128" t="s">
        <v>511</v>
      </c>
      <c r="M128">
        <v>127</v>
      </c>
      <c r="N128" t="s">
        <v>434</v>
      </c>
      <c r="O128" t="s">
        <v>390</v>
      </c>
      <c r="Q128" t="s">
        <v>1374</v>
      </c>
      <c r="T128" t="s">
        <v>366</v>
      </c>
      <c r="V128" t="s">
        <v>434</v>
      </c>
      <c r="W128" t="s">
        <v>434</v>
      </c>
      <c r="X128" t="s">
        <v>434</v>
      </c>
      <c r="Y128" t="s">
        <v>434</v>
      </c>
      <c r="Z128" s="86" t="s">
        <v>434</v>
      </c>
      <c r="AA128" t="s">
        <v>434</v>
      </c>
      <c r="AB128" t="s">
        <v>434</v>
      </c>
      <c r="AC128" t="s">
        <v>366</v>
      </c>
      <c r="AD128" t="s">
        <v>379</v>
      </c>
      <c r="AG128">
        <v>0</v>
      </c>
      <c r="AH128">
        <v>0</v>
      </c>
      <c r="AI128">
        <v>0</v>
      </c>
      <c r="AJ128" t="s">
        <v>434</v>
      </c>
      <c r="AK128" t="s">
        <v>434</v>
      </c>
      <c r="AM128">
        <v>0</v>
      </c>
      <c r="AN128" t="s">
        <v>311</v>
      </c>
      <c r="AO128" t="s">
        <v>317</v>
      </c>
      <c r="AP128">
        <v>1</v>
      </c>
      <c r="AR128">
        <v>0</v>
      </c>
      <c r="AS128" t="s">
        <v>325</v>
      </c>
      <c r="AU128" t="s">
        <v>434</v>
      </c>
      <c r="AV128" t="s">
        <v>434</v>
      </c>
      <c r="AW128" t="s">
        <v>434</v>
      </c>
      <c r="AZ128" t="s">
        <v>434</v>
      </c>
      <c r="BH128" t="s">
        <v>434</v>
      </c>
      <c r="BL128" t="s">
        <v>434</v>
      </c>
      <c r="BM128">
        <v>0</v>
      </c>
      <c r="BN128" s="91">
        <v>0</v>
      </c>
      <c r="BO128">
        <v>0</v>
      </c>
      <c r="BP128" t="s">
        <v>434</v>
      </c>
      <c r="BQ128">
        <v>0</v>
      </c>
      <c r="BT128" s="91" t="s">
        <v>434</v>
      </c>
      <c r="BZ128" t="s">
        <v>773</v>
      </c>
      <c r="CC128" t="s">
        <v>774</v>
      </c>
      <c r="CE128" t="s">
        <v>773</v>
      </c>
      <c r="CG128" t="s">
        <v>775</v>
      </c>
      <c r="CM128" t="s">
        <v>434</v>
      </c>
      <c r="CN128" t="s">
        <v>434</v>
      </c>
      <c r="CO128" t="s">
        <v>434</v>
      </c>
      <c r="CP128" t="s">
        <v>434</v>
      </c>
      <c r="CQ128">
        <v>0</v>
      </c>
      <c r="CS128" t="s">
        <v>434</v>
      </c>
      <c r="CT128" t="s">
        <v>434</v>
      </c>
      <c r="CV128" t="s">
        <v>441</v>
      </c>
      <c r="CW128" t="s">
        <v>434</v>
      </c>
      <c r="CX128">
        <v>0</v>
      </c>
      <c r="CY128" t="s">
        <v>434</v>
      </c>
      <c r="CZ128">
        <v>0</v>
      </c>
      <c r="DA128" t="s">
        <v>434</v>
      </c>
      <c r="DC128" t="s">
        <v>434</v>
      </c>
      <c r="DD128" t="s">
        <v>434</v>
      </c>
      <c r="DE128" t="s">
        <v>434</v>
      </c>
      <c r="DG128">
        <v>0</v>
      </c>
      <c r="DH128" t="s">
        <v>434</v>
      </c>
      <c r="DJ128">
        <v>0</v>
      </c>
      <c r="DK128" t="s">
        <v>434</v>
      </c>
      <c r="DO128">
        <v>0</v>
      </c>
      <c r="DP128" t="s">
        <v>776</v>
      </c>
      <c r="DR128" t="s">
        <v>434</v>
      </c>
      <c r="DS128">
        <v>0</v>
      </c>
      <c r="DT128" t="s">
        <v>434</v>
      </c>
      <c r="DU128" t="s">
        <v>434</v>
      </c>
      <c r="DV128" s="97" t="s">
        <v>441</v>
      </c>
      <c r="DW128" s="91" t="s">
        <v>434</v>
      </c>
      <c r="DZ128" s="91" t="s">
        <v>441</v>
      </c>
      <c r="EA128" s="91" t="s">
        <v>434</v>
      </c>
      <c r="EC128" s="91" t="s">
        <v>434</v>
      </c>
    </row>
    <row r="129" spans="1:133">
      <c r="A129" s="97" t="s">
        <v>1315</v>
      </c>
      <c r="B129" t="s">
        <v>1234</v>
      </c>
      <c r="C129" t="s">
        <v>442</v>
      </c>
      <c r="D129" t="s">
        <v>434</v>
      </c>
      <c r="E129" t="s">
        <v>772</v>
      </c>
      <c r="J129">
        <v>5</v>
      </c>
      <c r="L129" t="s">
        <v>511</v>
      </c>
      <c r="M129">
        <v>128</v>
      </c>
      <c r="N129" t="s">
        <v>434</v>
      </c>
      <c r="O129" t="s">
        <v>390</v>
      </c>
      <c r="Q129" t="s">
        <v>1374</v>
      </c>
      <c r="T129" t="s">
        <v>366</v>
      </c>
      <c r="V129" t="s">
        <v>434</v>
      </c>
      <c r="W129" t="s">
        <v>434</v>
      </c>
      <c r="X129" t="s">
        <v>434</v>
      </c>
      <c r="Y129" t="s">
        <v>434</v>
      </c>
      <c r="Z129" s="86" t="s">
        <v>434</v>
      </c>
      <c r="AA129" t="s">
        <v>434</v>
      </c>
      <c r="AB129" t="s">
        <v>434</v>
      </c>
      <c r="AC129" t="s">
        <v>366</v>
      </c>
      <c r="AD129" t="s">
        <v>379</v>
      </c>
      <c r="AG129">
        <v>0</v>
      </c>
      <c r="AH129">
        <v>0</v>
      </c>
      <c r="AI129">
        <v>0</v>
      </c>
      <c r="AJ129" t="s">
        <v>434</v>
      </c>
      <c r="AK129" t="s">
        <v>434</v>
      </c>
      <c r="AM129">
        <v>0</v>
      </c>
      <c r="AN129" t="s">
        <v>311</v>
      </c>
      <c r="AO129" t="s">
        <v>317</v>
      </c>
      <c r="AP129">
        <v>1</v>
      </c>
      <c r="AR129">
        <v>0</v>
      </c>
      <c r="AS129" t="s">
        <v>325</v>
      </c>
      <c r="AU129" t="s">
        <v>434</v>
      </c>
      <c r="AV129" t="s">
        <v>434</v>
      </c>
      <c r="AW129" t="s">
        <v>434</v>
      </c>
      <c r="AZ129" t="s">
        <v>434</v>
      </c>
      <c r="BH129" t="s">
        <v>434</v>
      </c>
      <c r="BL129" t="s">
        <v>434</v>
      </c>
      <c r="BM129">
        <v>0</v>
      </c>
      <c r="BN129" s="91">
        <v>0</v>
      </c>
      <c r="BO129">
        <v>0</v>
      </c>
      <c r="BP129" t="s">
        <v>434</v>
      </c>
      <c r="BQ129">
        <v>0</v>
      </c>
      <c r="BT129" s="91" t="s">
        <v>434</v>
      </c>
      <c r="BZ129" t="s">
        <v>773</v>
      </c>
      <c r="CC129" t="s">
        <v>774</v>
      </c>
      <c r="CE129" t="s">
        <v>773</v>
      </c>
      <c r="CG129" t="s">
        <v>775</v>
      </c>
      <c r="CM129" t="s">
        <v>434</v>
      </c>
      <c r="CN129" t="s">
        <v>434</v>
      </c>
      <c r="CO129" t="s">
        <v>434</v>
      </c>
      <c r="CP129" t="s">
        <v>434</v>
      </c>
      <c r="CQ129">
        <v>0</v>
      </c>
      <c r="CS129" t="s">
        <v>434</v>
      </c>
      <c r="CT129" t="s">
        <v>434</v>
      </c>
      <c r="CV129" t="s">
        <v>441</v>
      </c>
      <c r="CW129" t="s">
        <v>434</v>
      </c>
      <c r="CX129">
        <v>0</v>
      </c>
      <c r="CY129" t="s">
        <v>434</v>
      </c>
      <c r="CZ129">
        <v>0</v>
      </c>
      <c r="DA129" t="s">
        <v>434</v>
      </c>
      <c r="DC129" t="s">
        <v>434</v>
      </c>
      <c r="DD129" t="s">
        <v>434</v>
      </c>
      <c r="DE129" t="s">
        <v>434</v>
      </c>
      <c r="DG129">
        <v>0</v>
      </c>
      <c r="DH129" t="s">
        <v>434</v>
      </c>
      <c r="DJ129">
        <v>0</v>
      </c>
      <c r="DK129" t="s">
        <v>434</v>
      </c>
      <c r="DO129">
        <v>0</v>
      </c>
      <c r="DP129" t="s">
        <v>776</v>
      </c>
      <c r="DR129" t="s">
        <v>434</v>
      </c>
      <c r="DS129">
        <v>0</v>
      </c>
      <c r="DT129" t="s">
        <v>434</v>
      </c>
      <c r="DU129" t="s">
        <v>434</v>
      </c>
      <c r="DV129" s="97" t="s">
        <v>441</v>
      </c>
      <c r="DW129" s="91" t="s">
        <v>434</v>
      </c>
      <c r="DZ129" s="91" t="s">
        <v>441</v>
      </c>
      <c r="EA129" s="91" t="s">
        <v>434</v>
      </c>
      <c r="EC129" s="91" t="s">
        <v>434</v>
      </c>
    </row>
    <row r="130" spans="1:133">
      <c r="A130" s="97" t="s">
        <v>1316</v>
      </c>
      <c r="B130" t="s">
        <v>1235</v>
      </c>
      <c r="C130" t="s">
        <v>442</v>
      </c>
      <c r="D130" t="s">
        <v>434</v>
      </c>
      <c r="E130" t="s">
        <v>772</v>
      </c>
      <c r="J130">
        <v>5</v>
      </c>
      <c r="L130" t="s">
        <v>511</v>
      </c>
      <c r="M130">
        <v>129</v>
      </c>
      <c r="N130" t="s">
        <v>434</v>
      </c>
      <c r="O130" t="s">
        <v>390</v>
      </c>
      <c r="Q130" t="s">
        <v>1374</v>
      </c>
      <c r="T130" t="s">
        <v>366</v>
      </c>
      <c r="V130" t="s">
        <v>434</v>
      </c>
      <c r="W130" t="s">
        <v>434</v>
      </c>
      <c r="X130" t="s">
        <v>434</v>
      </c>
      <c r="Y130" t="s">
        <v>434</v>
      </c>
      <c r="Z130" s="86" t="s">
        <v>434</v>
      </c>
      <c r="AA130" t="s">
        <v>434</v>
      </c>
      <c r="AB130" t="s">
        <v>434</v>
      </c>
      <c r="AC130" t="s">
        <v>366</v>
      </c>
      <c r="AD130" t="s">
        <v>379</v>
      </c>
      <c r="AG130">
        <v>0</v>
      </c>
      <c r="AH130">
        <v>0</v>
      </c>
      <c r="AI130">
        <v>0</v>
      </c>
      <c r="AJ130" t="s">
        <v>434</v>
      </c>
      <c r="AK130" t="s">
        <v>434</v>
      </c>
      <c r="AM130">
        <v>0</v>
      </c>
      <c r="AN130" t="s">
        <v>311</v>
      </c>
      <c r="AO130" t="s">
        <v>317</v>
      </c>
      <c r="AP130">
        <v>1</v>
      </c>
      <c r="AR130">
        <v>0</v>
      </c>
      <c r="AS130" t="s">
        <v>325</v>
      </c>
      <c r="AU130" t="s">
        <v>434</v>
      </c>
      <c r="AV130" t="s">
        <v>434</v>
      </c>
      <c r="AW130" t="s">
        <v>434</v>
      </c>
      <c r="AZ130" t="s">
        <v>434</v>
      </c>
      <c r="BH130" t="s">
        <v>434</v>
      </c>
      <c r="BL130" t="s">
        <v>434</v>
      </c>
      <c r="BM130">
        <v>0</v>
      </c>
      <c r="BN130" s="91">
        <v>0</v>
      </c>
      <c r="BO130">
        <v>0</v>
      </c>
      <c r="BP130" t="s">
        <v>434</v>
      </c>
      <c r="BQ130">
        <v>0</v>
      </c>
      <c r="BT130" s="91" t="s">
        <v>434</v>
      </c>
      <c r="BZ130" t="s">
        <v>773</v>
      </c>
      <c r="CC130" t="s">
        <v>774</v>
      </c>
      <c r="CE130" t="s">
        <v>773</v>
      </c>
      <c r="CG130" t="s">
        <v>775</v>
      </c>
      <c r="CM130" t="s">
        <v>434</v>
      </c>
      <c r="CN130" t="s">
        <v>434</v>
      </c>
      <c r="CO130" t="s">
        <v>434</v>
      </c>
      <c r="CP130" t="s">
        <v>434</v>
      </c>
      <c r="CQ130">
        <v>0</v>
      </c>
      <c r="CS130" t="s">
        <v>434</v>
      </c>
      <c r="CT130" t="s">
        <v>434</v>
      </c>
      <c r="CV130" t="s">
        <v>441</v>
      </c>
      <c r="CW130" t="s">
        <v>434</v>
      </c>
      <c r="CX130">
        <v>0</v>
      </c>
      <c r="CY130" t="s">
        <v>434</v>
      </c>
      <c r="CZ130">
        <v>0</v>
      </c>
      <c r="DA130" t="s">
        <v>434</v>
      </c>
      <c r="DC130" t="s">
        <v>434</v>
      </c>
      <c r="DD130" t="s">
        <v>434</v>
      </c>
      <c r="DE130" t="s">
        <v>434</v>
      </c>
      <c r="DG130">
        <v>0</v>
      </c>
      <c r="DH130" t="s">
        <v>434</v>
      </c>
      <c r="DJ130">
        <v>0</v>
      </c>
      <c r="DK130" t="s">
        <v>434</v>
      </c>
      <c r="DO130">
        <v>0</v>
      </c>
      <c r="DP130" t="s">
        <v>776</v>
      </c>
      <c r="DR130" t="s">
        <v>434</v>
      </c>
      <c r="DS130">
        <v>0</v>
      </c>
      <c r="DT130" t="s">
        <v>434</v>
      </c>
      <c r="DU130" t="s">
        <v>434</v>
      </c>
      <c r="DV130" s="97" t="s">
        <v>441</v>
      </c>
      <c r="DW130" s="91" t="s">
        <v>434</v>
      </c>
      <c r="DZ130" s="91" t="s">
        <v>441</v>
      </c>
      <c r="EA130" s="91" t="s">
        <v>434</v>
      </c>
      <c r="EC130" s="91" t="s">
        <v>434</v>
      </c>
    </row>
    <row r="131" spans="1:133">
      <c r="A131" s="97" t="s">
        <v>1317</v>
      </c>
      <c r="B131" t="s">
        <v>1236</v>
      </c>
      <c r="C131" t="s">
        <v>442</v>
      </c>
      <c r="D131" t="s">
        <v>434</v>
      </c>
      <c r="E131" t="s">
        <v>772</v>
      </c>
      <c r="J131">
        <v>5</v>
      </c>
      <c r="L131" t="s">
        <v>511</v>
      </c>
      <c r="M131">
        <v>130</v>
      </c>
      <c r="N131" t="s">
        <v>434</v>
      </c>
      <c r="O131" t="s">
        <v>390</v>
      </c>
      <c r="Q131" t="s">
        <v>1374</v>
      </c>
      <c r="T131" t="s">
        <v>366</v>
      </c>
      <c r="V131" t="s">
        <v>434</v>
      </c>
      <c r="W131" t="s">
        <v>434</v>
      </c>
      <c r="X131" t="s">
        <v>434</v>
      </c>
      <c r="Y131" t="s">
        <v>434</v>
      </c>
      <c r="Z131" s="86" t="s">
        <v>434</v>
      </c>
      <c r="AA131" t="s">
        <v>434</v>
      </c>
      <c r="AB131" t="s">
        <v>434</v>
      </c>
      <c r="AC131" t="s">
        <v>366</v>
      </c>
      <c r="AD131" t="s">
        <v>379</v>
      </c>
      <c r="AG131">
        <v>0</v>
      </c>
      <c r="AH131">
        <v>0</v>
      </c>
      <c r="AI131">
        <v>0</v>
      </c>
      <c r="AJ131" t="s">
        <v>434</v>
      </c>
      <c r="AK131" t="s">
        <v>434</v>
      </c>
      <c r="AM131">
        <v>0</v>
      </c>
      <c r="AN131" t="s">
        <v>311</v>
      </c>
      <c r="AO131" t="s">
        <v>317</v>
      </c>
      <c r="AP131">
        <v>1</v>
      </c>
      <c r="AR131">
        <v>0</v>
      </c>
      <c r="AS131" t="s">
        <v>325</v>
      </c>
      <c r="AU131" t="s">
        <v>434</v>
      </c>
      <c r="AV131" t="s">
        <v>434</v>
      </c>
      <c r="AW131" t="s">
        <v>434</v>
      </c>
      <c r="AZ131" t="s">
        <v>434</v>
      </c>
      <c r="BH131" t="s">
        <v>434</v>
      </c>
      <c r="BL131" t="s">
        <v>434</v>
      </c>
      <c r="BM131">
        <v>0</v>
      </c>
      <c r="BN131" s="91">
        <v>0</v>
      </c>
      <c r="BO131">
        <v>0</v>
      </c>
      <c r="BP131" t="s">
        <v>434</v>
      </c>
      <c r="BQ131">
        <v>0</v>
      </c>
      <c r="BT131" s="91" t="s">
        <v>434</v>
      </c>
      <c r="BZ131" t="s">
        <v>773</v>
      </c>
      <c r="CC131" t="s">
        <v>774</v>
      </c>
      <c r="CE131" t="s">
        <v>773</v>
      </c>
      <c r="CG131" t="s">
        <v>775</v>
      </c>
      <c r="CM131" t="s">
        <v>434</v>
      </c>
      <c r="CN131" t="s">
        <v>434</v>
      </c>
      <c r="CO131" t="s">
        <v>434</v>
      </c>
      <c r="CP131" t="s">
        <v>434</v>
      </c>
      <c r="CQ131">
        <v>0</v>
      </c>
      <c r="CS131" t="s">
        <v>434</v>
      </c>
      <c r="CT131" t="s">
        <v>434</v>
      </c>
      <c r="CV131" t="s">
        <v>441</v>
      </c>
      <c r="CW131" t="s">
        <v>434</v>
      </c>
      <c r="CX131">
        <v>0</v>
      </c>
      <c r="CY131" t="s">
        <v>434</v>
      </c>
      <c r="CZ131">
        <v>0</v>
      </c>
      <c r="DA131" t="s">
        <v>434</v>
      </c>
      <c r="DC131" t="s">
        <v>434</v>
      </c>
      <c r="DD131" t="s">
        <v>434</v>
      </c>
      <c r="DE131" t="s">
        <v>434</v>
      </c>
      <c r="DG131">
        <v>0</v>
      </c>
      <c r="DH131" t="s">
        <v>434</v>
      </c>
      <c r="DJ131">
        <v>0</v>
      </c>
      <c r="DK131" t="s">
        <v>434</v>
      </c>
      <c r="DO131">
        <v>0</v>
      </c>
      <c r="DP131" t="s">
        <v>776</v>
      </c>
      <c r="DR131" t="s">
        <v>434</v>
      </c>
      <c r="DS131">
        <v>0</v>
      </c>
      <c r="DT131" t="s">
        <v>434</v>
      </c>
      <c r="DU131" t="s">
        <v>434</v>
      </c>
      <c r="DV131" s="97" t="s">
        <v>441</v>
      </c>
      <c r="DW131" s="91" t="s">
        <v>434</v>
      </c>
      <c r="DZ131" s="91" t="s">
        <v>441</v>
      </c>
      <c r="EA131" s="91" t="s">
        <v>434</v>
      </c>
      <c r="EC131" s="91" t="s">
        <v>434</v>
      </c>
    </row>
    <row r="132" spans="1:133">
      <c r="A132" s="97" t="s">
        <v>1318</v>
      </c>
      <c r="B132" t="s">
        <v>1237</v>
      </c>
      <c r="C132" t="s">
        <v>442</v>
      </c>
      <c r="D132" t="s">
        <v>434</v>
      </c>
      <c r="E132" t="s">
        <v>772</v>
      </c>
      <c r="J132">
        <v>5</v>
      </c>
      <c r="L132" t="s">
        <v>511</v>
      </c>
      <c r="M132">
        <v>131</v>
      </c>
      <c r="N132" t="s">
        <v>434</v>
      </c>
      <c r="O132" t="s">
        <v>390</v>
      </c>
      <c r="Q132" t="s">
        <v>1378</v>
      </c>
      <c r="T132" t="s">
        <v>366</v>
      </c>
      <c r="V132" t="s">
        <v>434</v>
      </c>
      <c r="W132" t="s">
        <v>434</v>
      </c>
      <c r="X132" t="s">
        <v>434</v>
      </c>
      <c r="Y132" t="s">
        <v>434</v>
      </c>
      <c r="Z132" s="86" t="s">
        <v>434</v>
      </c>
      <c r="AA132" t="s">
        <v>434</v>
      </c>
      <c r="AB132" t="s">
        <v>434</v>
      </c>
      <c r="AC132" t="s">
        <v>366</v>
      </c>
      <c r="AD132" t="s">
        <v>379</v>
      </c>
      <c r="AG132">
        <v>0</v>
      </c>
      <c r="AH132">
        <v>0</v>
      </c>
      <c r="AI132">
        <v>0</v>
      </c>
      <c r="AJ132" t="s">
        <v>434</v>
      </c>
      <c r="AK132" t="s">
        <v>434</v>
      </c>
      <c r="AM132">
        <v>0</v>
      </c>
      <c r="AN132" t="s">
        <v>311</v>
      </c>
      <c r="AO132" t="s">
        <v>317</v>
      </c>
      <c r="AP132">
        <v>1</v>
      </c>
      <c r="AR132">
        <v>0</v>
      </c>
      <c r="AS132" t="s">
        <v>325</v>
      </c>
      <c r="AU132" t="s">
        <v>434</v>
      </c>
      <c r="AV132" t="s">
        <v>434</v>
      </c>
      <c r="AW132" t="s">
        <v>434</v>
      </c>
      <c r="AZ132" t="s">
        <v>434</v>
      </c>
      <c r="BH132" t="s">
        <v>434</v>
      </c>
      <c r="BL132" t="s">
        <v>434</v>
      </c>
      <c r="BM132">
        <v>0</v>
      </c>
      <c r="BN132" s="91">
        <v>0</v>
      </c>
      <c r="BO132">
        <v>0</v>
      </c>
      <c r="BP132" t="s">
        <v>434</v>
      </c>
      <c r="BQ132">
        <v>0</v>
      </c>
      <c r="BT132" s="91" t="s">
        <v>434</v>
      </c>
      <c r="BZ132" t="s">
        <v>773</v>
      </c>
      <c r="CC132" t="s">
        <v>774</v>
      </c>
      <c r="CE132" t="s">
        <v>773</v>
      </c>
      <c r="CG132" t="s">
        <v>775</v>
      </c>
      <c r="CM132" t="s">
        <v>434</v>
      </c>
      <c r="CN132" t="s">
        <v>434</v>
      </c>
      <c r="CO132" t="s">
        <v>434</v>
      </c>
      <c r="CP132" t="s">
        <v>434</v>
      </c>
      <c r="CQ132">
        <v>0</v>
      </c>
      <c r="CS132" t="s">
        <v>434</v>
      </c>
      <c r="CT132" t="s">
        <v>434</v>
      </c>
      <c r="CV132" t="s">
        <v>441</v>
      </c>
      <c r="CW132" t="s">
        <v>434</v>
      </c>
      <c r="CX132">
        <v>0</v>
      </c>
      <c r="CY132" t="s">
        <v>434</v>
      </c>
      <c r="CZ132">
        <v>0</v>
      </c>
      <c r="DA132" t="s">
        <v>434</v>
      </c>
      <c r="DC132" t="s">
        <v>434</v>
      </c>
      <c r="DD132" t="s">
        <v>434</v>
      </c>
      <c r="DE132" t="s">
        <v>434</v>
      </c>
      <c r="DG132">
        <v>0</v>
      </c>
      <c r="DH132" t="s">
        <v>434</v>
      </c>
      <c r="DJ132">
        <v>0</v>
      </c>
      <c r="DK132" t="s">
        <v>434</v>
      </c>
      <c r="DO132">
        <v>0</v>
      </c>
      <c r="DP132" t="s">
        <v>776</v>
      </c>
      <c r="DR132" t="s">
        <v>434</v>
      </c>
      <c r="DS132">
        <v>0</v>
      </c>
      <c r="DT132" t="s">
        <v>434</v>
      </c>
      <c r="DU132" t="s">
        <v>434</v>
      </c>
      <c r="DV132" s="97" t="s">
        <v>441</v>
      </c>
      <c r="DW132" s="91" t="s">
        <v>434</v>
      </c>
      <c r="DZ132" s="91" t="s">
        <v>441</v>
      </c>
      <c r="EA132" s="91" t="s">
        <v>434</v>
      </c>
      <c r="EC132" s="91" t="s">
        <v>434</v>
      </c>
    </row>
    <row r="133" spans="1:133">
      <c r="A133" s="97" t="s">
        <v>1319</v>
      </c>
      <c r="B133" t="s">
        <v>1238</v>
      </c>
      <c r="C133" t="s">
        <v>442</v>
      </c>
      <c r="D133" t="s">
        <v>434</v>
      </c>
      <c r="E133" t="s">
        <v>772</v>
      </c>
      <c r="J133">
        <v>5</v>
      </c>
      <c r="L133" t="s">
        <v>511</v>
      </c>
      <c r="M133">
        <v>132</v>
      </c>
      <c r="N133" t="s">
        <v>434</v>
      </c>
      <c r="O133" t="s">
        <v>390</v>
      </c>
      <c r="Q133" t="s">
        <v>1378</v>
      </c>
      <c r="T133" t="s">
        <v>366</v>
      </c>
      <c r="V133" t="s">
        <v>434</v>
      </c>
      <c r="W133" t="s">
        <v>434</v>
      </c>
      <c r="X133" t="s">
        <v>434</v>
      </c>
      <c r="Y133" t="s">
        <v>434</v>
      </c>
      <c r="Z133" s="86" t="s">
        <v>434</v>
      </c>
      <c r="AA133" t="s">
        <v>434</v>
      </c>
      <c r="AB133" t="s">
        <v>434</v>
      </c>
      <c r="AC133" t="s">
        <v>366</v>
      </c>
      <c r="AD133" t="s">
        <v>379</v>
      </c>
      <c r="AG133">
        <v>0</v>
      </c>
      <c r="AH133">
        <v>0</v>
      </c>
      <c r="AI133">
        <v>0</v>
      </c>
      <c r="AJ133" t="s">
        <v>434</v>
      </c>
      <c r="AK133" t="s">
        <v>434</v>
      </c>
      <c r="AM133">
        <v>0</v>
      </c>
      <c r="AN133" t="s">
        <v>311</v>
      </c>
      <c r="AO133" t="s">
        <v>317</v>
      </c>
      <c r="AP133">
        <v>1</v>
      </c>
      <c r="AR133">
        <v>0</v>
      </c>
      <c r="AS133" t="s">
        <v>325</v>
      </c>
      <c r="AU133" t="s">
        <v>434</v>
      </c>
      <c r="AV133" t="s">
        <v>434</v>
      </c>
      <c r="AW133" t="s">
        <v>434</v>
      </c>
      <c r="AZ133" t="s">
        <v>434</v>
      </c>
      <c r="BH133" t="s">
        <v>434</v>
      </c>
      <c r="BL133" t="s">
        <v>434</v>
      </c>
      <c r="BM133">
        <v>0</v>
      </c>
      <c r="BN133" s="91">
        <v>0</v>
      </c>
      <c r="BO133">
        <v>0</v>
      </c>
      <c r="BP133" t="s">
        <v>434</v>
      </c>
      <c r="BQ133">
        <v>0</v>
      </c>
      <c r="BT133" s="91" t="s">
        <v>434</v>
      </c>
      <c r="BZ133" t="s">
        <v>773</v>
      </c>
      <c r="CC133" t="s">
        <v>774</v>
      </c>
      <c r="CE133" t="s">
        <v>773</v>
      </c>
      <c r="CG133" t="s">
        <v>775</v>
      </c>
      <c r="CM133" t="s">
        <v>434</v>
      </c>
      <c r="CN133" t="s">
        <v>434</v>
      </c>
      <c r="CO133" t="s">
        <v>434</v>
      </c>
      <c r="CP133" t="s">
        <v>434</v>
      </c>
      <c r="CQ133">
        <v>0</v>
      </c>
      <c r="CS133" t="s">
        <v>434</v>
      </c>
      <c r="CT133" t="s">
        <v>434</v>
      </c>
      <c r="CV133" t="s">
        <v>441</v>
      </c>
      <c r="CW133" t="s">
        <v>434</v>
      </c>
      <c r="CX133">
        <v>0</v>
      </c>
      <c r="CY133" t="s">
        <v>434</v>
      </c>
      <c r="CZ133">
        <v>0</v>
      </c>
      <c r="DA133" t="s">
        <v>434</v>
      </c>
      <c r="DC133" t="s">
        <v>434</v>
      </c>
      <c r="DD133" t="s">
        <v>434</v>
      </c>
      <c r="DE133" t="s">
        <v>434</v>
      </c>
      <c r="DG133">
        <v>0</v>
      </c>
      <c r="DH133" t="s">
        <v>434</v>
      </c>
      <c r="DJ133">
        <v>0</v>
      </c>
      <c r="DK133" t="s">
        <v>434</v>
      </c>
      <c r="DO133">
        <v>0</v>
      </c>
      <c r="DP133" t="s">
        <v>776</v>
      </c>
      <c r="DR133" t="s">
        <v>434</v>
      </c>
      <c r="DS133">
        <v>0</v>
      </c>
      <c r="DT133" t="s">
        <v>434</v>
      </c>
      <c r="DU133" t="s">
        <v>434</v>
      </c>
      <c r="DV133" s="97" t="s">
        <v>441</v>
      </c>
      <c r="DW133" s="91" t="s">
        <v>434</v>
      </c>
      <c r="DZ133" s="91" t="s">
        <v>441</v>
      </c>
      <c r="EA133" s="91" t="s">
        <v>434</v>
      </c>
      <c r="EC133" s="91" t="s">
        <v>434</v>
      </c>
    </row>
    <row r="134" spans="1:133">
      <c r="A134" s="97" t="s">
        <v>1320</v>
      </c>
      <c r="B134" t="s">
        <v>1239</v>
      </c>
      <c r="C134" t="s">
        <v>442</v>
      </c>
      <c r="D134" t="s">
        <v>434</v>
      </c>
      <c r="E134" t="s">
        <v>772</v>
      </c>
      <c r="J134">
        <v>5</v>
      </c>
      <c r="L134" t="s">
        <v>511</v>
      </c>
      <c r="M134">
        <v>133</v>
      </c>
      <c r="N134" t="s">
        <v>434</v>
      </c>
      <c r="O134" t="s">
        <v>390</v>
      </c>
      <c r="Q134" t="s">
        <v>1378</v>
      </c>
      <c r="T134" t="s">
        <v>366</v>
      </c>
      <c r="V134" t="s">
        <v>434</v>
      </c>
      <c r="W134" t="s">
        <v>434</v>
      </c>
      <c r="X134" t="s">
        <v>434</v>
      </c>
      <c r="Y134" t="s">
        <v>434</v>
      </c>
      <c r="Z134" s="86" t="s">
        <v>434</v>
      </c>
      <c r="AA134" t="s">
        <v>434</v>
      </c>
      <c r="AB134" t="s">
        <v>434</v>
      </c>
      <c r="AC134" t="s">
        <v>366</v>
      </c>
      <c r="AD134" t="s">
        <v>379</v>
      </c>
      <c r="AG134">
        <v>0</v>
      </c>
      <c r="AH134">
        <v>0</v>
      </c>
      <c r="AI134">
        <v>0</v>
      </c>
      <c r="AJ134" t="s">
        <v>434</v>
      </c>
      <c r="AK134" t="s">
        <v>434</v>
      </c>
      <c r="AM134">
        <v>0</v>
      </c>
      <c r="AN134" t="s">
        <v>311</v>
      </c>
      <c r="AO134" t="s">
        <v>317</v>
      </c>
      <c r="AP134">
        <v>1</v>
      </c>
      <c r="AR134">
        <v>0</v>
      </c>
      <c r="AS134" t="s">
        <v>325</v>
      </c>
      <c r="AU134" t="s">
        <v>434</v>
      </c>
      <c r="AV134" t="s">
        <v>434</v>
      </c>
      <c r="AW134" t="s">
        <v>434</v>
      </c>
      <c r="AZ134" t="s">
        <v>434</v>
      </c>
      <c r="BH134" t="s">
        <v>434</v>
      </c>
      <c r="BL134" t="s">
        <v>434</v>
      </c>
      <c r="BM134">
        <v>0</v>
      </c>
      <c r="BN134" s="91">
        <v>0</v>
      </c>
      <c r="BO134">
        <v>0</v>
      </c>
      <c r="BP134" t="s">
        <v>434</v>
      </c>
      <c r="BQ134">
        <v>0</v>
      </c>
      <c r="BT134" s="91" t="s">
        <v>434</v>
      </c>
      <c r="BZ134" t="s">
        <v>773</v>
      </c>
      <c r="CC134" t="s">
        <v>774</v>
      </c>
      <c r="CE134" t="s">
        <v>773</v>
      </c>
      <c r="CG134" t="s">
        <v>775</v>
      </c>
      <c r="CM134" t="s">
        <v>434</v>
      </c>
      <c r="CN134" t="s">
        <v>434</v>
      </c>
      <c r="CO134" t="s">
        <v>434</v>
      </c>
      <c r="CP134" t="s">
        <v>434</v>
      </c>
      <c r="CQ134">
        <v>0</v>
      </c>
      <c r="CS134" t="s">
        <v>434</v>
      </c>
      <c r="CT134" t="s">
        <v>434</v>
      </c>
      <c r="CV134" t="s">
        <v>441</v>
      </c>
      <c r="CW134" t="s">
        <v>434</v>
      </c>
      <c r="CX134">
        <v>0</v>
      </c>
      <c r="CY134" t="s">
        <v>434</v>
      </c>
      <c r="CZ134">
        <v>0</v>
      </c>
      <c r="DA134" t="s">
        <v>434</v>
      </c>
      <c r="DC134" t="s">
        <v>434</v>
      </c>
      <c r="DD134" t="s">
        <v>434</v>
      </c>
      <c r="DE134" t="s">
        <v>434</v>
      </c>
      <c r="DG134">
        <v>0</v>
      </c>
      <c r="DH134" t="s">
        <v>434</v>
      </c>
      <c r="DJ134">
        <v>0</v>
      </c>
      <c r="DK134" t="s">
        <v>434</v>
      </c>
      <c r="DO134">
        <v>0</v>
      </c>
      <c r="DP134" t="s">
        <v>776</v>
      </c>
      <c r="DR134" t="s">
        <v>434</v>
      </c>
      <c r="DS134">
        <v>0</v>
      </c>
      <c r="DT134" t="s">
        <v>434</v>
      </c>
      <c r="DU134" t="s">
        <v>434</v>
      </c>
      <c r="DV134" s="97" t="s">
        <v>441</v>
      </c>
      <c r="DW134" s="91" t="s">
        <v>434</v>
      </c>
      <c r="DZ134" s="91" t="s">
        <v>441</v>
      </c>
      <c r="EA134" s="91" t="s">
        <v>434</v>
      </c>
      <c r="EC134" s="91" t="s">
        <v>434</v>
      </c>
    </row>
    <row r="135" spans="1:133">
      <c r="A135" s="97" t="s">
        <v>1321</v>
      </c>
      <c r="B135" t="s">
        <v>1238</v>
      </c>
      <c r="C135" t="s">
        <v>442</v>
      </c>
      <c r="D135" t="s">
        <v>434</v>
      </c>
      <c r="E135" t="s">
        <v>772</v>
      </c>
      <c r="J135">
        <v>5</v>
      </c>
      <c r="L135" t="s">
        <v>511</v>
      </c>
      <c r="M135">
        <v>134</v>
      </c>
      <c r="N135" t="s">
        <v>434</v>
      </c>
      <c r="O135" t="s">
        <v>390</v>
      </c>
      <c r="Q135" t="s">
        <v>1378</v>
      </c>
      <c r="T135" t="s">
        <v>366</v>
      </c>
      <c r="V135" t="s">
        <v>434</v>
      </c>
      <c r="W135" t="s">
        <v>434</v>
      </c>
      <c r="X135" t="s">
        <v>434</v>
      </c>
      <c r="Y135" t="s">
        <v>434</v>
      </c>
      <c r="Z135" s="86" t="s">
        <v>434</v>
      </c>
      <c r="AA135" t="s">
        <v>434</v>
      </c>
      <c r="AB135" t="s">
        <v>434</v>
      </c>
      <c r="AC135" t="s">
        <v>366</v>
      </c>
      <c r="AD135" t="s">
        <v>379</v>
      </c>
      <c r="AG135">
        <v>0</v>
      </c>
      <c r="AH135">
        <v>0</v>
      </c>
      <c r="AI135">
        <v>0</v>
      </c>
      <c r="AJ135" t="s">
        <v>434</v>
      </c>
      <c r="AK135" t="s">
        <v>434</v>
      </c>
      <c r="AM135">
        <v>0</v>
      </c>
      <c r="AN135" t="s">
        <v>311</v>
      </c>
      <c r="AO135" t="s">
        <v>317</v>
      </c>
      <c r="AP135">
        <v>1</v>
      </c>
      <c r="AR135">
        <v>0</v>
      </c>
      <c r="AS135" t="s">
        <v>325</v>
      </c>
      <c r="AU135" t="s">
        <v>434</v>
      </c>
      <c r="AV135" t="s">
        <v>434</v>
      </c>
      <c r="AW135" t="s">
        <v>434</v>
      </c>
      <c r="AZ135" t="s">
        <v>434</v>
      </c>
      <c r="BH135" t="s">
        <v>434</v>
      </c>
      <c r="BL135" t="s">
        <v>434</v>
      </c>
      <c r="BM135">
        <v>0</v>
      </c>
      <c r="BN135" s="91">
        <v>0</v>
      </c>
      <c r="BO135">
        <v>0</v>
      </c>
      <c r="BP135" t="s">
        <v>434</v>
      </c>
      <c r="BQ135">
        <v>0</v>
      </c>
      <c r="BT135" s="91" t="s">
        <v>434</v>
      </c>
      <c r="BZ135" t="s">
        <v>773</v>
      </c>
      <c r="CC135" t="s">
        <v>774</v>
      </c>
      <c r="CE135" t="s">
        <v>773</v>
      </c>
      <c r="CG135" t="s">
        <v>775</v>
      </c>
      <c r="CM135" t="s">
        <v>434</v>
      </c>
      <c r="CN135" t="s">
        <v>434</v>
      </c>
      <c r="CO135" t="s">
        <v>434</v>
      </c>
      <c r="CP135" t="s">
        <v>434</v>
      </c>
      <c r="CQ135">
        <v>0</v>
      </c>
      <c r="CS135" t="s">
        <v>434</v>
      </c>
      <c r="CT135" t="s">
        <v>434</v>
      </c>
      <c r="CV135" t="s">
        <v>441</v>
      </c>
      <c r="CW135" t="s">
        <v>434</v>
      </c>
      <c r="CX135">
        <v>0</v>
      </c>
      <c r="CY135" t="s">
        <v>434</v>
      </c>
      <c r="CZ135">
        <v>0</v>
      </c>
      <c r="DA135" t="s">
        <v>434</v>
      </c>
      <c r="DC135" t="s">
        <v>434</v>
      </c>
      <c r="DD135" t="s">
        <v>434</v>
      </c>
      <c r="DE135" t="s">
        <v>434</v>
      </c>
      <c r="DG135">
        <v>0</v>
      </c>
      <c r="DH135" t="s">
        <v>434</v>
      </c>
      <c r="DJ135">
        <v>0</v>
      </c>
      <c r="DK135" t="s">
        <v>434</v>
      </c>
      <c r="DO135">
        <v>0</v>
      </c>
      <c r="DP135" t="s">
        <v>776</v>
      </c>
      <c r="DR135" t="s">
        <v>434</v>
      </c>
      <c r="DS135">
        <v>0</v>
      </c>
      <c r="DT135" t="s">
        <v>434</v>
      </c>
      <c r="DU135" t="s">
        <v>434</v>
      </c>
      <c r="DV135" s="97" t="s">
        <v>441</v>
      </c>
      <c r="DW135" s="91" t="s">
        <v>434</v>
      </c>
      <c r="DZ135" s="91" t="s">
        <v>441</v>
      </c>
      <c r="EA135" s="91" t="s">
        <v>434</v>
      </c>
      <c r="EC135" s="91" t="s">
        <v>434</v>
      </c>
    </row>
    <row r="136" spans="1:133">
      <c r="A136" s="97" t="s">
        <v>1322</v>
      </c>
      <c r="B136" t="s">
        <v>1240</v>
      </c>
      <c r="C136" t="s">
        <v>442</v>
      </c>
      <c r="D136" t="s">
        <v>434</v>
      </c>
      <c r="E136" t="s">
        <v>772</v>
      </c>
      <c r="J136">
        <v>5</v>
      </c>
      <c r="L136" t="s">
        <v>511</v>
      </c>
      <c r="M136">
        <v>135</v>
      </c>
      <c r="N136" t="s">
        <v>434</v>
      </c>
      <c r="O136" t="s">
        <v>390</v>
      </c>
      <c r="Q136" t="s">
        <v>1378</v>
      </c>
      <c r="T136" t="s">
        <v>366</v>
      </c>
      <c r="V136" t="s">
        <v>434</v>
      </c>
      <c r="W136" t="s">
        <v>434</v>
      </c>
      <c r="X136" t="s">
        <v>434</v>
      </c>
      <c r="Y136" t="s">
        <v>434</v>
      </c>
      <c r="Z136" s="86" t="s">
        <v>434</v>
      </c>
      <c r="AA136" t="s">
        <v>434</v>
      </c>
      <c r="AB136" t="s">
        <v>434</v>
      </c>
      <c r="AC136" t="s">
        <v>366</v>
      </c>
      <c r="AD136" t="s">
        <v>379</v>
      </c>
      <c r="AG136">
        <v>0</v>
      </c>
      <c r="AH136">
        <v>0</v>
      </c>
      <c r="AI136">
        <v>0</v>
      </c>
      <c r="AJ136" t="s">
        <v>434</v>
      </c>
      <c r="AK136" t="s">
        <v>434</v>
      </c>
      <c r="AM136">
        <v>0</v>
      </c>
      <c r="AN136" t="s">
        <v>311</v>
      </c>
      <c r="AO136" t="s">
        <v>317</v>
      </c>
      <c r="AP136">
        <v>1</v>
      </c>
      <c r="AR136">
        <v>0</v>
      </c>
      <c r="AS136" t="s">
        <v>325</v>
      </c>
      <c r="AU136" t="s">
        <v>434</v>
      </c>
      <c r="AV136" t="s">
        <v>434</v>
      </c>
      <c r="AW136" t="s">
        <v>434</v>
      </c>
      <c r="AZ136" t="s">
        <v>434</v>
      </c>
      <c r="BH136" t="s">
        <v>434</v>
      </c>
      <c r="BL136" t="s">
        <v>434</v>
      </c>
      <c r="BM136">
        <v>0</v>
      </c>
      <c r="BN136" s="91">
        <v>0</v>
      </c>
      <c r="BO136">
        <v>0</v>
      </c>
      <c r="BP136" t="s">
        <v>434</v>
      </c>
      <c r="BQ136">
        <v>0</v>
      </c>
      <c r="BT136" s="91" t="s">
        <v>434</v>
      </c>
      <c r="BZ136" t="s">
        <v>773</v>
      </c>
      <c r="CC136" t="s">
        <v>774</v>
      </c>
      <c r="CE136" t="s">
        <v>773</v>
      </c>
      <c r="CG136" t="s">
        <v>775</v>
      </c>
      <c r="CM136" t="s">
        <v>434</v>
      </c>
      <c r="CN136" t="s">
        <v>434</v>
      </c>
      <c r="CO136" t="s">
        <v>434</v>
      </c>
      <c r="CP136" t="s">
        <v>434</v>
      </c>
      <c r="CQ136">
        <v>0</v>
      </c>
      <c r="CS136" t="s">
        <v>434</v>
      </c>
      <c r="CT136" t="s">
        <v>434</v>
      </c>
      <c r="CV136" t="s">
        <v>441</v>
      </c>
      <c r="CW136" t="s">
        <v>434</v>
      </c>
      <c r="CX136">
        <v>0</v>
      </c>
      <c r="CY136" t="s">
        <v>434</v>
      </c>
      <c r="CZ136">
        <v>0</v>
      </c>
      <c r="DA136" t="s">
        <v>434</v>
      </c>
      <c r="DC136" t="s">
        <v>434</v>
      </c>
      <c r="DD136" t="s">
        <v>434</v>
      </c>
      <c r="DE136" t="s">
        <v>434</v>
      </c>
      <c r="DG136">
        <v>0</v>
      </c>
      <c r="DH136" t="s">
        <v>434</v>
      </c>
      <c r="DJ136">
        <v>0</v>
      </c>
      <c r="DK136" t="s">
        <v>434</v>
      </c>
      <c r="DO136">
        <v>0</v>
      </c>
      <c r="DP136" t="s">
        <v>776</v>
      </c>
      <c r="DR136" t="s">
        <v>434</v>
      </c>
      <c r="DS136">
        <v>0</v>
      </c>
      <c r="DT136" t="s">
        <v>434</v>
      </c>
      <c r="DU136" t="s">
        <v>434</v>
      </c>
      <c r="DV136" s="97" t="s">
        <v>441</v>
      </c>
      <c r="DW136" s="91" t="s">
        <v>434</v>
      </c>
      <c r="DZ136" s="91" t="s">
        <v>441</v>
      </c>
      <c r="EA136" s="91" t="s">
        <v>434</v>
      </c>
      <c r="EC136" s="91" t="s">
        <v>434</v>
      </c>
    </row>
    <row r="137" spans="1:133">
      <c r="A137" s="101" t="s">
        <v>1346</v>
      </c>
      <c r="B137" t="s">
        <v>1238</v>
      </c>
      <c r="C137" t="s">
        <v>442</v>
      </c>
      <c r="D137" t="s">
        <v>434</v>
      </c>
      <c r="E137" t="s">
        <v>772</v>
      </c>
      <c r="J137">
        <v>5</v>
      </c>
      <c r="L137" t="s">
        <v>511</v>
      </c>
      <c r="M137">
        <v>136</v>
      </c>
      <c r="N137" t="s">
        <v>434</v>
      </c>
      <c r="O137" t="s">
        <v>390</v>
      </c>
      <c r="Q137" t="s">
        <v>1378</v>
      </c>
      <c r="T137" t="s">
        <v>366</v>
      </c>
      <c r="V137" t="s">
        <v>434</v>
      </c>
      <c r="W137" t="s">
        <v>434</v>
      </c>
      <c r="X137" t="s">
        <v>434</v>
      </c>
      <c r="Y137" t="s">
        <v>434</v>
      </c>
      <c r="Z137" s="86" t="s">
        <v>434</v>
      </c>
      <c r="AA137" t="s">
        <v>434</v>
      </c>
      <c r="AB137" t="s">
        <v>434</v>
      </c>
      <c r="AC137" t="s">
        <v>366</v>
      </c>
      <c r="AD137" t="s">
        <v>379</v>
      </c>
      <c r="AG137">
        <v>0</v>
      </c>
      <c r="AH137">
        <v>0</v>
      </c>
      <c r="AI137">
        <v>0</v>
      </c>
      <c r="AJ137" t="s">
        <v>434</v>
      </c>
      <c r="AK137" t="s">
        <v>434</v>
      </c>
      <c r="AM137">
        <v>0</v>
      </c>
      <c r="AN137" t="s">
        <v>311</v>
      </c>
      <c r="AO137" t="s">
        <v>317</v>
      </c>
      <c r="AP137">
        <v>1</v>
      </c>
      <c r="AR137">
        <v>0</v>
      </c>
      <c r="AS137" t="s">
        <v>325</v>
      </c>
      <c r="AU137" t="s">
        <v>434</v>
      </c>
      <c r="AV137" t="s">
        <v>434</v>
      </c>
      <c r="AW137" t="s">
        <v>434</v>
      </c>
      <c r="AZ137" t="s">
        <v>434</v>
      </c>
      <c r="BH137" t="s">
        <v>434</v>
      </c>
      <c r="BL137" t="s">
        <v>434</v>
      </c>
      <c r="BM137">
        <v>0</v>
      </c>
      <c r="BN137" s="91">
        <v>0</v>
      </c>
      <c r="BO137">
        <v>0</v>
      </c>
      <c r="BP137" t="s">
        <v>434</v>
      </c>
      <c r="BQ137">
        <v>0</v>
      </c>
      <c r="BT137" s="91" t="s">
        <v>434</v>
      </c>
      <c r="BZ137" t="s">
        <v>773</v>
      </c>
      <c r="CC137" t="s">
        <v>774</v>
      </c>
      <c r="CE137" t="s">
        <v>773</v>
      </c>
      <c r="CG137" t="s">
        <v>775</v>
      </c>
      <c r="CM137" t="s">
        <v>434</v>
      </c>
      <c r="CN137" t="s">
        <v>434</v>
      </c>
      <c r="CO137" t="s">
        <v>434</v>
      </c>
      <c r="CP137" t="s">
        <v>434</v>
      </c>
      <c r="CQ137">
        <v>0</v>
      </c>
      <c r="CS137" t="s">
        <v>434</v>
      </c>
      <c r="CT137" t="s">
        <v>434</v>
      </c>
      <c r="CV137" t="s">
        <v>441</v>
      </c>
      <c r="CW137" t="s">
        <v>434</v>
      </c>
      <c r="CX137">
        <v>0</v>
      </c>
      <c r="CY137" t="s">
        <v>434</v>
      </c>
      <c r="CZ137">
        <v>0</v>
      </c>
      <c r="DA137" t="s">
        <v>434</v>
      </c>
      <c r="DC137" t="s">
        <v>434</v>
      </c>
      <c r="DD137" t="s">
        <v>434</v>
      </c>
      <c r="DE137" t="s">
        <v>434</v>
      </c>
      <c r="DG137">
        <v>0</v>
      </c>
      <c r="DH137" t="s">
        <v>434</v>
      </c>
      <c r="DJ137">
        <v>0</v>
      </c>
      <c r="DK137" t="s">
        <v>434</v>
      </c>
      <c r="DO137">
        <v>0</v>
      </c>
      <c r="DP137" t="s">
        <v>776</v>
      </c>
      <c r="DR137" t="s">
        <v>434</v>
      </c>
      <c r="DS137">
        <v>0</v>
      </c>
      <c r="DT137" t="s">
        <v>434</v>
      </c>
      <c r="DU137" t="s">
        <v>434</v>
      </c>
      <c r="DV137" s="97" t="s">
        <v>441</v>
      </c>
      <c r="DW137" s="91" t="s">
        <v>434</v>
      </c>
      <c r="DZ137" s="91" t="s">
        <v>441</v>
      </c>
      <c r="EA137" s="91" t="s">
        <v>434</v>
      </c>
      <c r="EC137" s="91" t="s">
        <v>434</v>
      </c>
    </row>
    <row r="138" spans="1:133">
      <c r="A138" s="97" t="s">
        <v>1323</v>
      </c>
      <c r="B138" t="s">
        <v>1241</v>
      </c>
      <c r="C138" t="s">
        <v>442</v>
      </c>
      <c r="D138" t="s">
        <v>434</v>
      </c>
      <c r="E138" t="s">
        <v>772</v>
      </c>
      <c r="J138">
        <v>5</v>
      </c>
      <c r="L138" t="s">
        <v>511</v>
      </c>
      <c r="M138">
        <v>137</v>
      </c>
      <c r="N138" t="s">
        <v>434</v>
      </c>
      <c r="O138" t="s">
        <v>390</v>
      </c>
      <c r="Q138" t="s">
        <v>1378</v>
      </c>
      <c r="T138" t="s">
        <v>366</v>
      </c>
      <c r="V138" t="s">
        <v>434</v>
      </c>
      <c r="W138" t="s">
        <v>434</v>
      </c>
      <c r="X138" t="s">
        <v>434</v>
      </c>
      <c r="Y138" t="s">
        <v>434</v>
      </c>
      <c r="Z138" s="86" t="s">
        <v>434</v>
      </c>
      <c r="AA138" t="s">
        <v>434</v>
      </c>
      <c r="AB138" t="s">
        <v>434</v>
      </c>
      <c r="AC138" t="s">
        <v>366</v>
      </c>
      <c r="AD138" t="s">
        <v>379</v>
      </c>
      <c r="AG138">
        <v>0</v>
      </c>
      <c r="AH138">
        <v>0</v>
      </c>
      <c r="AI138">
        <v>0</v>
      </c>
      <c r="AJ138" t="s">
        <v>434</v>
      </c>
      <c r="AK138" t="s">
        <v>434</v>
      </c>
      <c r="AM138">
        <v>0</v>
      </c>
      <c r="AN138" t="s">
        <v>311</v>
      </c>
      <c r="AO138" t="s">
        <v>317</v>
      </c>
      <c r="AP138">
        <v>1</v>
      </c>
      <c r="AR138">
        <v>0</v>
      </c>
      <c r="AS138" t="s">
        <v>325</v>
      </c>
      <c r="AU138" t="s">
        <v>434</v>
      </c>
      <c r="AV138" t="s">
        <v>434</v>
      </c>
      <c r="AW138" t="s">
        <v>434</v>
      </c>
      <c r="AZ138" t="s">
        <v>434</v>
      </c>
      <c r="BH138" t="s">
        <v>434</v>
      </c>
      <c r="BL138" t="s">
        <v>434</v>
      </c>
      <c r="BM138">
        <v>0</v>
      </c>
      <c r="BN138" s="91">
        <v>0</v>
      </c>
      <c r="BO138">
        <v>0</v>
      </c>
      <c r="BP138" t="s">
        <v>434</v>
      </c>
      <c r="BQ138">
        <v>0</v>
      </c>
      <c r="BT138" s="91" t="s">
        <v>434</v>
      </c>
      <c r="BZ138" t="s">
        <v>773</v>
      </c>
      <c r="CC138" t="s">
        <v>774</v>
      </c>
      <c r="CE138" t="s">
        <v>773</v>
      </c>
      <c r="CG138" t="s">
        <v>775</v>
      </c>
      <c r="CM138" t="s">
        <v>434</v>
      </c>
      <c r="CN138" t="s">
        <v>434</v>
      </c>
      <c r="CO138" t="s">
        <v>434</v>
      </c>
      <c r="CP138" t="s">
        <v>434</v>
      </c>
      <c r="CQ138">
        <v>0</v>
      </c>
      <c r="CS138" t="s">
        <v>434</v>
      </c>
      <c r="CT138" t="s">
        <v>434</v>
      </c>
      <c r="CV138" t="s">
        <v>441</v>
      </c>
      <c r="CW138" t="s">
        <v>434</v>
      </c>
      <c r="CX138">
        <v>0</v>
      </c>
      <c r="CY138" t="s">
        <v>434</v>
      </c>
      <c r="CZ138">
        <v>0</v>
      </c>
      <c r="DA138" t="s">
        <v>434</v>
      </c>
      <c r="DC138" t="s">
        <v>434</v>
      </c>
      <c r="DD138" t="s">
        <v>434</v>
      </c>
      <c r="DE138" t="s">
        <v>434</v>
      </c>
      <c r="DG138">
        <v>0</v>
      </c>
      <c r="DH138" t="s">
        <v>434</v>
      </c>
      <c r="DJ138">
        <v>0</v>
      </c>
      <c r="DK138" t="s">
        <v>434</v>
      </c>
      <c r="DO138">
        <v>0</v>
      </c>
      <c r="DP138" t="s">
        <v>776</v>
      </c>
      <c r="DR138" t="s">
        <v>434</v>
      </c>
      <c r="DS138">
        <v>0</v>
      </c>
      <c r="DT138" t="s">
        <v>434</v>
      </c>
      <c r="DU138" t="s">
        <v>434</v>
      </c>
      <c r="DV138" s="97" t="s">
        <v>441</v>
      </c>
      <c r="DW138" s="91" t="s">
        <v>434</v>
      </c>
      <c r="DZ138" s="91" t="s">
        <v>441</v>
      </c>
      <c r="EA138" s="91" t="s">
        <v>434</v>
      </c>
      <c r="EC138" s="91" t="s">
        <v>434</v>
      </c>
    </row>
    <row r="139" spans="1:133">
      <c r="A139" s="101" t="s">
        <v>1347</v>
      </c>
      <c r="B139" t="s">
        <v>1238</v>
      </c>
      <c r="C139" t="s">
        <v>442</v>
      </c>
      <c r="D139" t="s">
        <v>434</v>
      </c>
      <c r="E139" t="s">
        <v>772</v>
      </c>
      <c r="J139">
        <v>5</v>
      </c>
      <c r="L139" t="s">
        <v>511</v>
      </c>
      <c r="M139">
        <v>138</v>
      </c>
      <c r="N139" t="s">
        <v>434</v>
      </c>
      <c r="O139" t="s">
        <v>390</v>
      </c>
      <c r="Q139" t="s">
        <v>1378</v>
      </c>
      <c r="T139" t="s">
        <v>366</v>
      </c>
      <c r="V139" t="s">
        <v>434</v>
      </c>
      <c r="W139" t="s">
        <v>434</v>
      </c>
      <c r="X139" t="s">
        <v>434</v>
      </c>
      <c r="Y139" t="s">
        <v>434</v>
      </c>
      <c r="Z139" s="86" t="s">
        <v>434</v>
      </c>
      <c r="AA139" t="s">
        <v>434</v>
      </c>
      <c r="AB139" t="s">
        <v>434</v>
      </c>
      <c r="AC139" t="s">
        <v>366</v>
      </c>
      <c r="AD139" t="s">
        <v>379</v>
      </c>
      <c r="AG139">
        <v>0</v>
      </c>
      <c r="AH139">
        <v>0</v>
      </c>
      <c r="AI139">
        <v>0</v>
      </c>
      <c r="AJ139" t="s">
        <v>434</v>
      </c>
      <c r="AK139" t="s">
        <v>434</v>
      </c>
      <c r="AM139">
        <v>0</v>
      </c>
      <c r="AN139" t="s">
        <v>311</v>
      </c>
      <c r="AO139" t="s">
        <v>317</v>
      </c>
      <c r="AP139">
        <v>1</v>
      </c>
      <c r="AR139">
        <v>0</v>
      </c>
      <c r="AS139" t="s">
        <v>325</v>
      </c>
      <c r="AU139" t="s">
        <v>434</v>
      </c>
      <c r="AV139" t="s">
        <v>434</v>
      </c>
      <c r="AW139" t="s">
        <v>434</v>
      </c>
      <c r="AZ139" t="s">
        <v>434</v>
      </c>
      <c r="BH139" t="s">
        <v>434</v>
      </c>
      <c r="BL139" t="s">
        <v>434</v>
      </c>
      <c r="BM139">
        <v>0</v>
      </c>
      <c r="BN139" s="91">
        <v>0</v>
      </c>
      <c r="BO139">
        <v>0</v>
      </c>
      <c r="BP139" t="s">
        <v>434</v>
      </c>
      <c r="BQ139">
        <v>0</v>
      </c>
      <c r="BT139" s="91" t="s">
        <v>434</v>
      </c>
      <c r="BZ139" t="s">
        <v>773</v>
      </c>
      <c r="CC139" t="s">
        <v>774</v>
      </c>
      <c r="CE139" t="s">
        <v>773</v>
      </c>
      <c r="CG139" t="s">
        <v>775</v>
      </c>
      <c r="CM139" t="s">
        <v>434</v>
      </c>
      <c r="CN139" t="s">
        <v>434</v>
      </c>
      <c r="CO139" t="s">
        <v>434</v>
      </c>
      <c r="CP139" t="s">
        <v>434</v>
      </c>
      <c r="CQ139">
        <v>0</v>
      </c>
      <c r="CS139" t="s">
        <v>434</v>
      </c>
      <c r="CT139" t="s">
        <v>434</v>
      </c>
      <c r="CV139" t="s">
        <v>441</v>
      </c>
      <c r="CW139" t="s">
        <v>434</v>
      </c>
      <c r="CX139">
        <v>0</v>
      </c>
      <c r="CY139" t="s">
        <v>434</v>
      </c>
      <c r="CZ139">
        <v>0</v>
      </c>
      <c r="DA139" t="s">
        <v>434</v>
      </c>
      <c r="DC139" t="s">
        <v>434</v>
      </c>
      <c r="DD139" t="s">
        <v>434</v>
      </c>
      <c r="DE139" t="s">
        <v>434</v>
      </c>
      <c r="DG139">
        <v>0</v>
      </c>
      <c r="DH139" t="s">
        <v>434</v>
      </c>
      <c r="DJ139">
        <v>0</v>
      </c>
      <c r="DK139" t="s">
        <v>434</v>
      </c>
      <c r="DO139">
        <v>0</v>
      </c>
      <c r="DP139" t="s">
        <v>776</v>
      </c>
      <c r="DR139" t="s">
        <v>434</v>
      </c>
      <c r="DS139">
        <v>0</v>
      </c>
      <c r="DT139" t="s">
        <v>434</v>
      </c>
      <c r="DU139" t="s">
        <v>434</v>
      </c>
      <c r="DV139" s="97" t="s">
        <v>441</v>
      </c>
      <c r="DW139" s="91" t="s">
        <v>434</v>
      </c>
      <c r="DZ139" s="91" t="s">
        <v>441</v>
      </c>
      <c r="EA139" s="91" t="s">
        <v>434</v>
      </c>
      <c r="EC139" s="91" t="s">
        <v>434</v>
      </c>
    </row>
    <row r="141" spans="1:133">
      <c r="A141" s="13" t="s">
        <v>1040</v>
      </c>
      <c r="B141" s="98" t="s">
        <v>1079</v>
      </c>
      <c r="C141" s="98" t="s">
        <v>442</v>
      </c>
      <c r="D141" s="98" t="s">
        <v>434</v>
      </c>
      <c r="E141" s="98" t="s">
        <v>772</v>
      </c>
      <c r="F141" s="98"/>
      <c r="G141" s="98"/>
      <c r="H141" s="98"/>
      <c r="I141" s="98"/>
      <c r="J141" s="98">
        <v>5</v>
      </c>
      <c r="K141" s="98"/>
      <c r="L141" s="98" t="s">
        <v>511</v>
      </c>
      <c r="M141" s="98">
        <v>40</v>
      </c>
      <c r="N141" s="98" t="s">
        <v>434</v>
      </c>
      <c r="O141" s="98" t="s">
        <v>383</v>
      </c>
      <c r="P141" s="98"/>
      <c r="Q141" s="98"/>
      <c r="R141" s="98"/>
      <c r="S141" s="98"/>
      <c r="T141" s="98" t="s">
        <v>1081</v>
      </c>
      <c r="U141" s="98" t="s">
        <v>1082</v>
      </c>
      <c r="V141" s="98" t="s">
        <v>434</v>
      </c>
      <c r="W141" s="98" t="s">
        <v>434</v>
      </c>
      <c r="X141" s="98" t="s">
        <v>434</v>
      </c>
      <c r="Y141" s="98" t="s">
        <v>434</v>
      </c>
      <c r="Z141" s="98" t="s">
        <v>434</v>
      </c>
      <c r="AA141" s="98" t="s">
        <v>434</v>
      </c>
      <c r="AB141" s="98" t="s">
        <v>434</v>
      </c>
      <c r="AC141" s="98" t="s">
        <v>366</v>
      </c>
      <c r="AD141" s="98" t="s">
        <v>379</v>
      </c>
      <c r="AE141" s="98"/>
      <c r="AF141" s="98"/>
      <c r="AG141" s="98">
        <v>0</v>
      </c>
      <c r="AH141" s="98">
        <v>0</v>
      </c>
      <c r="AI141" s="98">
        <v>0</v>
      </c>
      <c r="AJ141" s="98" t="s">
        <v>434</v>
      </c>
      <c r="AK141" s="98" t="s">
        <v>434</v>
      </c>
      <c r="AL141" s="98"/>
      <c r="AM141" s="98">
        <v>0</v>
      </c>
      <c r="AN141" s="98" t="s">
        <v>311</v>
      </c>
      <c r="AO141" s="98" t="s">
        <v>317</v>
      </c>
      <c r="AP141" s="98">
        <v>1</v>
      </c>
      <c r="AQ141" s="98"/>
      <c r="AR141" s="98">
        <v>0</v>
      </c>
      <c r="AS141" s="98" t="s">
        <v>325</v>
      </c>
      <c r="AT141" s="98"/>
      <c r="AU141" s="98" t="s">
        <v>434</v>
      </c>
      <c r="AV141" s="98" t="s">
        <v>434</v>
      </c>
      <c r="AW141" s="98" t="s">
        <v>434</v>
      </c>
      <c r="AX141" s="98"/>
      <c r="AY141" s="98"/>
      <c r="AZ141" s="98" t="s">
        <v>434</v>
      </c>
      <c r="BA141" s="98"/>
      <c r="BB141" s="98"/>
      <c r="BC141" s="98"/>
      <c r="BD141" s="98"/>
      <c r="BE141" s="98"/>
      <c r="BF141" s="98"/>
      <c r="BG141" s="98"/>
      <c r="BH141" s="98" t="s">
        <v>434</v>
      </c>
      <c r="BI141" s="98"/>
      <c r="BJ141" s="98"/>
      <c r="BK141" s="98"/>
      <c r="BL141" s="98" t="s">
        <v>434</v>
      </c>
      <c r="BM141" s="98">
        <v>0</v>
      </c>
      <c r="BN141" s="98">
        <v>0</v>
      </c>
      <c r="BO141" s="98">
        <v>0</v>
      </c>
      <c r="BP141" s="98" t="s">
        <v>434</v>
      </c>
      <c r="BQ141" s="98">
        <v>0</v>
      </c>
      <c r="BR141" s="98">
        <v>0</v>
      </c>
      <c r="BS141" s="98"/>
      <c r="BT141" s="98" t="s">
        <v>434</v>
      </c>
      <c r="BU141" s="98"/>
      <c r="BV141" s="98"/>
      <c r="BW141" s="98"/>
      <c r="BX141" s="98"/>
      <c r="BY141" s="98"/>
      <c r="BZ141" s="98" t="s">
        <v>773</v>
      </c>
      <c r="CA141" s="98"/>
      <c r="CB141" s="98"/>
      <c r="CC141" s="98" t="s">
        <v>774</v>
      </c>
      <c r="CD141" s="98"/>
      <c r="CE141" s="98" t="s">
        <v>773</v>
      </c>
      <c r="CF141" s="98"/>
      <c r="CG141" s="98" t="s">
        <v>775</v>
      </c>
      <c r="CH141" s="98"/>
      <c r="CI141" s="98"/>
      <c r="CJ141" s="98"/>
      <c r="CK141" s="98"/>
      <c r="CL141" s="98">
        <v>0</v>
      </c>
      <c r="CM141" s="98" t="s">
        <v>434</v>
      </c>
      <c r="CN141" s="98" t="s">
        <v>434</v>
      </c>
      <c r="CO141" s="98" t="s">
        <v>434</v>
      </c>
      <c r="CP141" s="98" t="s">
        <v>434</v>
      </c>
      <c r="CQ141" s="98">
        <v>0</v>
      </c>
      <c r="CR141" s="98"/>
      <c r="CS141" s="98" t="s">
        <v>434</v>
      </c>
      <c r="CT141" s="98" t="s">
        <v>434</v>
      </c>
      <c r="CU141" s="98"/>
      <c r="CV141" s="98" t="s">
        <v>441</v>
      </c>
      <c r="CW141" s="98" t="s">
        <v>434</v>
      </c>
      <c r="CX141" s="98">
        <v>0</v>
      </c>
      <c r="CY141" s="98" t="s">
        <v>434</v>
      </c>
      <c r="CZ141" s="98">
        <v>0</v>
      </c>
      <c r="DA141" s="98" t="s">
        <v>434</v>
      </c>
      <c r="DB141" s="98"/>
      <c r="DC141" s="98" t="s">
        <v>434</v>
      </c>
      <c r="DD141" s="98" t="s">
        <v>434</v>
      </c>
      <c r="DE141" s="98" t="s">
        <v>434</v>
      </c>
      <c r="DF141" s="98"/>
      <c r="DG141" s="98">
        <v>0</v>
      </c>
      <c r="DH141" s="98" t="s">
        <v>434</v>
      </c>
      <c r="DI141" s="98"/>
      <c r="DJ141" s="98">
        <v>0</v>
      </c>
      <c r="DK141" s="98" t="s">
        <v>434</v>
      </c>
      <c r="DL141" s="98"/>
      <c r="DM141" s="98"/>
      <c r="DN141" s="98"/>
      <c r="DO141" s="98">
        <v>0</v>
      </c>
      <c r="DP141" s="98" t="s">
        <v>776</v>
      </c>
      <c r="DQ141" s="98"/>
      <c r="DR141" s="98" t="s">
        <v>434</v>
      </c>
      <c r="DS141" s="98">
        <v>0</v>
      </c>
      <c r="DT141" s="98" t="s">
        <v>434</v>
      </c>
      <c r="DU141" s="98" t="s">
        <v>434</v>
      </c>
      <c r="DV141" s="98" t="s">
        <v>441</v>
      </c>
      <c r="DW141" s="98" t="s">
        <v>434</v>
      </c>
      <c r="DX141" s="98"/>
      <c r="DY141" s="98"/>
      <c r="DZ141" s="98" t="s">
        <v>441</v>
      </c>
      <c r="EA141" s="98" t="s">
        <v>434</v>
      </c>
      <c r="EB141" s="98"/>
      <c r="EC141" s="100" t="s">
        <v>434</v>
      </c>
    </row>
  </sheetData>
  <phoneticPr fontId="44" type="noConversion"/>
  <pageMargins left="0.75" right="0.75" top="1" bottom="1" header="0.5" footer="0.5"/>
  <pageSetup paperSize="9" orientation="portrait" r:id="rId1"/>
  <headerFooter>
    <oddHeader>&amp;R&amp;"Calibri"&amp;14&amp;KFF0000 L2: Internal use only&amp;1#_x000D_</oddHeader>
  </headerFooter>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
  <sheetViews>
    <sheetView workbookViewId="0">
      <selection activeCell="F40" sqref="F40"/>
    </sheetView>
  </sheetViews>
  <sheetFormatPr defaultColWidth="9.109375" defaultRowHeight="14.4"/>
  <cols>
    <col min="1" max="1" width="28" customWidth="1"/>
    <col min="2" max="2" width="22" customWidth="1"/>
    <col min="3" max="3" width="18.88671875" customWidth="1"/>
  </cols>
  <sheetData>
    <row r="1" spans="1:3">
      <c r="A1" t="s">
        <v>777</v>
      </c>
      <c r="B1" t="s">
        <v>778</v>
      </c>
      <c r="C1" t="s">
        <v>620</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50"/>
  <sheetViews>
    <sheetView showGridLines="0" zoomScaleNormal="100" workbookViewId="0">
      <pane ySplit="1" topLeftCell="A2" activePane="bottomLeft" state="frozen"/>
      <selection activeCell="F40" sqref="F40"/>
      <selection pane="bottomLeft" activeCell="F40" sqref="F40"/>
    </sheetView>
  </sheetViews>
  <sheetFormatPr defaultColWidth="9.109375" defaultRowHeight="15" customHeight="1"/>
  <cols>
    <col min="1" max="1" width="14.44140625" style="9" customWidth="1"/>
    <col min="2" max="2" width="18.88671875" style="9" customWidth="1"/>
    <col min="3" max="3" width="13.109375" style="9" customWidth="1"/>
    <col min="4" max="16384" width="9.109375" style="9"/>
  </cols>
  <sheetData>
    <row r="1" spans="1:3" s="8" customFormat="1" ht="15" customHeight="1">
      <c r="A1" s="10" t="s">
        <v>321</v>
      </c>
      <c r="B1" s="10" t="s">
        <v>395</v>
      </c>
      <c r="C1" s="10" t="s">
        <v>779</v>
      </c>
    </row>
    <row r="2" spans="1:3" ht="15" customHeight="1">
      <c r="A2" s="11"/>
      <c r="B2" s="11"/>
      <c r="C2" s="11"/>
    </row>
    <row r="3" spans="1:3" ht="15" customHeight="1">
      <c r="A3" s="11"/>
      <c r="B3" s="11"/>
      <c r="C3" s="11"/>
    </row>
    <row r="4" spans="1:3" ht="15" customHeight="1">
      <c r="A4" s="11"/>
      <c r="B4" s="11"/>
      <c r="C4" s="11"/>
    </row>
    <row r="5" spans="1:3" ht="15" customHeight="1">
      <c r="A5" s="11"/>
      <c r="B5" s="11"/>
      <c r="C5" s="11"/>
    </row>
    <row r="6" spans="1:3" ht="15" customHeight="1">
      <c r="A6" s="11"/>
      <c r="B6" s="11"/>
      <c r="C6" s="11"/>
    </row>
    <row r="7" spans="1:3" ht="15" customHeight="1">
      <c r="A7" s="11"/>
      <c r="B7" s="11"/>
      <c r="C7" s="11"/>
    </row>
    <row r="8" spans="1:3" ht="15" customHeight="1">
      <c r="A8" s="11"/>
      <c r="B8" s="11"/>
      <c r="C8" s="11"/>
    </row>
    <row r="9" spans="1:3" ht="15" customHeight="1">
      <c r="A9" s="11"/>
      <c r="B9" s="11"/>
      <c r="C9" s="11"/>
    </row>
    <row r="10" spans="1:3" ht="15" customHeight="1">
      <c r="A10" s="11"/>
      <c r="B10" s="11"/>
      <c r="C10" s="11"/>
    </row>
    <row r="11" spans="1:3" ht="15" customHeight="1">
      <c r="A11" s="11"/>
      <c r="B11" s="11"/>
      <c r="C11" s="11"/>
    </row>
    <row r="12" spans="1:3" ht="15" customHeight="1">
      <c r="A12" s="11"/>
      <c r="B12" s="11"/>
      <c r="C12" s="11"/>
    </row>
    <row r="13" spans="1:3" ht="15" customHeight="1">
      <c r="A13" s="11"/>
      <c r="B13" s="11"/>
      <c r="C13" s="11"/>
    </row>
    <row r="14" spans="1:3" ht="15" customHeight="1">
      <c r="A14" s="11"/>
      <c r="B14" s="11"/>
      <c r="C14" s="11"/>
    </row>
    <row r="15" spans="1:3" ht="15" customHeight="1">
      <c r="A15" s="11"/>
      <c r="B15" s="11"/>
      <c r="C15" s="11"/>
    </row>
    <row r="16" spans="1:3" ht="15" customHeight="1">
      <c r="A16" s="11"/>
      <c r="B16" s="11"/>
      <c r="C16" s="11"/>
    </row>
    <row r="17" spans="1:3" ht="15" customHeight="1">
      <c r="A17" s="11"/>
      <c r="B17" s="11"/>
      <c r="C17" s="11"/>
    </row>
    <row r="18" spans="1:3" ht="15" customHeight="1">
      <c r="A18" s="11"/>
      <c r="B18" s="12"/>
      <c r="C18" s="12"/>
    </row>
    <row r="19" spans="1:3" ht="15" customHeight="1">
      <c r="A19" s="11"/>
      <c r="B19" s="12"/>
      <c r="C19" s="12"/>
    </row>
    <row r="20" spans="1:3" ht="15" customHeight="1">
      <c r="A20" s="11"/>
      <c r="B20" s="12"/>
      <c r="C20" s="12"/>
    </row>
    <row r="21" spans="1:3" ht="15" customHeight="1">
      <c r="A21" s="11"/>
      <c r="B21" s="12"/>
      <c r="C21" s="12"/>
    </row>
    <row r="22" spans="1:3" ht="15" customHeight="1">
      <c r="A22" s="11"/>
      <c r="B22" s="11"/>
      <c r="C22" s="11"/>
    </row>
    <row r="23" spans="1:3" ht="15" customHeight="1">
      <c r="A23" s="11"/>
      <c r="B23" s="11"/>
      <c r="C23" s="11"/>
    </row>
    <row r="24" spans="1:3" ht="15" customHeight="1">
      <c r="A24" s="11"/>
      <c r="B24" s="11"/>
      <c r="C24" s="11"/>
    </row>
    <row r="25" spans="1:3" ht="15" customHeight="1">
      <c r="A25" s="11"/>
      <c r="B25" s="11"/>
      <c r="C25" s="11"/>
    </row>
    <row r="26" spans="1:3" ht="15" customHeight="1">
      <c r="A26" s="11"/>
      <c r="B26" s="11"/>
      <c r="C26" s="11"/>
    </row>
    <row r="27" spans="1:3" ht="15" customHeight="1">
      <c r="A27" s="11"/>
      <c r="B27" s="11"/>
      <c r="C27" s="11"/>
    </row>
    <row r="28" spans="1:3" ht="15" customHeight="1">
      <c r="A28" s="11"/>
      <c r="B28" s="11"/>
      <c r="C28" s="11"/>
    </row>
    <row r="29" spans="1:3" ht="15" customHeight="1">
      <c r="A29" s="11"/>
      <c r="B29" s="11"/>
      <c r="C29" s="11"/>
    </row>
    <row r="30" spans="1:3" ht="15" customHeight="1">
      <c r="A30" s="11"/>
      <c r="B30" s="11"/>
      <c r="C30" s="11"/>
    </row>
    <row r="31" spans="1:3" ht="15" customHeight="1">
      <c r="A31" s="11"/>
      <c r="B31" s="11"/>
      <c r="C31" s="11"/>
    </row>
    <row r="32" spans="1:3" ht="15" customHeight="1">
      <c r="A32" s="11"/>
      <c r="B32" s="11"/>
      <c r="C32" s="11"/>
    </row>
    <row r="33" spans="1:3" ht="15" customHeight="1">
      <c r="A33" s="11"/>
      <c r="B33" s="11"/>
      <c r="C33" s="11"/>
    </row>
    <row r="34" spans="1:3" ht="15" customHeight="1">
      <c r="A34" s="11"/>
      <c r="B34" s="11"/>
      <c r="C34" s="11"/>
    </row>
    <row r="35" spans="1:3" ht="15" customHeight="1">
      <c r="A35" s="11"/>
      <c r="B35" s="11"/>
      <c r="C35" s="11"/>
    </row>
    <row r="36" spans="1:3" ht="15" customHeight="1">
      <c r="A36" s="11"/>
      <c r="B36" s="11"/>
      <c r="C36" s="11"/>
    </row>
    <row r="37" spans="1:3" ht="15" customHeight="1">
      <c r="A37" s="11"/>
      <c r="B37" s="11"/>
      <c r="C37" s="11"/>
    </row>
    <row r="38" spans="1:3" ht="15" customHeight="1">
      <c r="A38" s="11"/>
      <c r="B38" s="11"/>
      <c r="C38" s="11"/>
    </row>
    <row r="39" spans="1:3" ht="15" customHeight="1">
      <c r="A39" s="11"/>
      <c r="B39" s="11"/>
      <c r="C39" s="11"/>
    </row>
    <row r="40" spans="1:3" ht="15" customHeight="1">
      <c r="A40" s="11"/>
      <c r="B40" s="11"/>
      <c r="C40" s="11"/>
    </row>
    <row r="41" spans="1:3" ht="15" customHeight="1">
      <c r="A41" s="11"/>
      <c r="B41" s="11"/>
      <c r="C41" s="11"/>
    </row>
    <row r="42" spans="1:3" ht="15" customHeight="1">
      <c r="A42" s="11"/>
      <c r="B42" s="11"/>
      <c r="C42" s="11"/>
    </row>
    <row r="43" spans="1:3" ht="15" customHeight="1">
      <c r="A43" s="11"/>
      <c r="B43" s="11"/>
      <c r="C43" s="11"/>
    </row>
    <row r="44" spans="1:3" ht="15" customHeight="1">
      <c r="A44" s="11"/>
      <c r="B44" s="11"/>
      <c r="C44" s="11"/>
    </row>
    <row r="45" spans="1:3" ht="15" customHeight="1">
      <c r="A45" s="11"/>
      <c r="B45" s="11"/>
      <c r="C45" s="11"/>
    </row>
    <row r="46" spans="1:3" ht="15" customHeight="1">
      <c r="A46" s="11"/>
      <c r="B46" s="11"/>
      <c r="C46" s="11"/>
    </row>
    <row r="47" spans="1:3" ht="15" customHeight="1">
      <c r="A47" s="11"/>
      <c r="B47" s="11"/>
      <c r="C47" s="11"/>
    </row>
    <row r="48" spans="1:3" ht="15" customHeight="1">
      <c r="A48" s="11"/>
      <c r="B48" s="11"/>
      <c r="C48" s="11"/>
    </row>
    <row r="49" spans="1:3" ht="15" customHeight="1">
      <c r="A49" s="11"/>
      <c r="B49" s="11"/>
      <c r="C49" s="11"/>
    </row>
    <row r="50" spans="1:3" ht="15" customHeight="1">
      <c r="A50" s="11"/>
      <c r="B50" s="11"/>
      <c r="C50" s="11"/>
    </row>
  </sheetData>
  <dataValidations count="1">
    <dataValidation allowBlank="1" showInputMessage="1" showErrorMessage="1" error="Numbers Only" sqref="A1:XFD1048576" xr:uid="{00000000-0002-0000-2A00-000000000000}"/>
  </dataValidations>
  <pageMargins left="0.7" right="0.7" top="0.75" bottom="0.75" header="0.3" footer="0.3"/>
  <pageSetup paperSize="9" orientation="portrait"/>
  <headerFooter>
    <oddHeader>&amp;R&amp;"Calibri"&amp;14&amp;KFF0000 L2: Internal use only&amp;1#_x000D_</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92D050"/>
  </sheetPr>
  <dimension ref="A1:H27"/>
  <sheetViews>
    <sheetView tabSelected="1" workbookViewId="0">
      <selection activeCell="K26" sqref="K26"/>
    </sheetView>
  </sheetViews>
  <sheetFormatPr defaultColWidth="9.109375" defaultRowHeight="14.4"/>
  <cols>
    <col min="1" max="1" width="38.44140625" style="4" bestFit="1" customWidth="1"/>
    <col min="2" max="2" width="30.44140625" style="4" customWidth="1"/>
    <col min="3" max="3" width="16.88671875" style="4" customWidth="1"/>
    <col min="4" max="4" width="8.5546875" style="4" customWidth="1"/>
    <col min="5" max="5" width="12" style="4" customWidth="1"/>
    <col min="6" max="6" width="16.44140625" style="4" customWidth="1"/>
    <col min="7" max="7" width="32.6640625" style="4" bestFit="1" customWidth="1"/>
    <col min="8" max="8" width="22.109375" style="4" customWidth="1"/>
    <col min="9" max="32" width="9" style="4"/>
    <col min="33" max="16384" width="9.109375" style="4"/>
  </cols>
  <sheetData>
    <row r="1" spans="1:8">
      <c r="A1" s="5" t="s">
        <v>572</v>
      </c>
      <c r="B1" s="5" t="s">
        <v>359</v>
      </c>
      <c r="C1" s="5" t="s">
        <v>361</v>
      </c>
      <c r="D1" s="5" t="s">
        <v>394</v>
      </c>
      <c r="E1" s="5" t="s">
        <v>379</v>
      </c>
      <c r="F1" s="5" t="s">
        <v>323</v>
      </c>
      <c r="G1" s="5" t="s">
        <v>357</v>
      </c>
      <c r="H1" s="5" t="s">
        <v>780</v>
      </c>
    </row>
    <row r="2" spans="1:8">
      <c r="A2" s="96" t="s">
        <v>985</v>
      </c>
      <c r="B2" s="96"/>
      <c r="C2" s="96"/>
      <c r="D2" s="96"/>
      <c r="E2" s="96"/>
      <c r="F2" s="96"/>
      <c r="G2" s="96" t="s">
        <v>1120</v>
      </c>
      <c r="H2" s="96"/>
    </row>
    <row r="3" spans="1:8">
      <c r="A3" s="96" t="s">
        <v>987</v>
      </c>
      <c r="B3"/>
      <c r="C3"/>
      <c r="D3"/>
      <c r="E3"/>
      <c r="F3"/>
      <c r="G3" s="4" t="s">
        <v>1119</v>
      </c>
      <c r="H3"/>
    </row>
    <row r="4" spans="1:8">
      <c r="A4" s="96" t="s">
        <v>989</v>
      </c>
      <c r="B4"/>
      <c r="C4"/>
      <c r="D4"/>
      <c r="E4"/>
      <c r="F4"/>
      <c r="G4" s="4" t="s">
        <v>1121</v>
      </c>
      <c r="H4"/>
    </row>
    <row r="5" spans="1:8">
      <c r="A5" s="96" t="s">
        <v>991</v>
      </c>
      <c r="B5"/>
      <c r="C5"/>
      <c r="D5"/>
      <c r="E5"/>
      <c r="F5"/>
      <c r="G5" s="4" t="s">
        <v>1122</v>
      </c>
      <c r="H5"/>
    </row>
    <row r="6" spans="1:8">
      <c r="A6" s="96" t="s">
        <v>993</v>
      </c>
      <c r="B6"/>
      <c r="C6"/>
      <c r="D6"/>
      <c r="E6"/>
      <c r="F6"/>
      <c r="G6" s="4" t="s">
        <v>1123</v>
      </c>
      <c r="H6"/>
    </row>
    <row r="7" spans="1:8">
      <c r="A7" s="96" t="s">
        <v>995</v>
      </c>
      <c r="B7"/>
      <c r="C7"/>
      <c r="D7"/>
      <c r="E7"/>
      <c r="F7"/>
      <c r="G7" s="4" t="s">
        <v>1124</v>
      </c>
      <c r="H7"/>
    </row>
    <row r="8" spans="1:8">
      <c r="A8" s="96" t="s">
        <v>997</v>
      </c>
      <c r="B8"/>
      <c r="C8"/>
      <c r="D8"/>
      <c r="E8"/>
      <c r="F8"/>
      <c r="G8" s="4" t="s">
        <v>1125</v>
      </c>
      <c r="H8"/>
    </row>
    <row r="9" spans="1:8">
      <c r="A9" s="96" t="s">
        <v>999</v>
      </c>
      <c r="B9"/>
      <c r="C9"/>
      <c r="D9"/>
      <c r="E9"/>
      <c r="F9"/>
      <c r="G9" s="4" t="s">
        <v>1127</v>
      </c>
      <c r="H9"/>
    </row>
    <row r="10" spans="1:8">
      <c r="A10" s="96" t="s">
        <v>1000</v>
      </c>
      <c r="B10"/>
      <c r="C10"/>
      <c r="D10"/>
      <c r="E10"/>
      <c r="F10"/>
      <c r="G10" s="4" t="s">
        <v>1126</v>
      </c>
      <c r="H10"/>
    </row>
    <row r="11" spans="1:8">
      <c r="A11" s="96" t="s">
        <v>1104</v>
      </c>
      <c r="B11"/>
      <c r="C11"/>
      <c r="D11"/>
      <c r="E11"/>
      <c r="F11"/>
      <c r="G11" s="4" t="s">
        <v>1128</v>
      </c>
      <c r="H11"/>
    </row>
    <row r="12" spans="1:8">
      <c r="A12" s="96" t="s">
        <v>1103</v>
      </c>
      <c r="B12"/>
      <c r="C12"/>
      <c r="D12"/>
      <c r="E12"/>
      <c r="F12"/>
      <c r="G12" s="4" t="s">
        <v>1129</v>
      </c>
      <c r="H12"/>
    </row>
    <row r="13" spans="1:8">
      <c r="A13" s="96" t="s">
        <v>1146</v>
      </c>
      <c r="G13" s="4" t="s">
        <v>1132</v>
      </c>
    </row>
    <row r="14" spans="1:8">
      <c r="A14" s="96" t="s">
        <v>1147</v>
      </c>
      <c r="G14" s="4" t="s">
        <v>1133</v>
      </c>
      <c r="H14"/>
    </row>
    <row r="15" spans="1:8">
      <c r="A15" s="96" t="s">
        <v>1148</v>
      </c>
      <c r="G15" s="4" t="s">
        <v>1145</v>
      </c>
      <c r="H15"/>
    </row>
    <row r="16" spans="1:8">
      <c r="A16" s="96" t="s">
        <v>1375</v>
      </c>
      <c r="G16" s="4" t="s">
        <v>1376</v>
      </c>
      <c r="H16"/>
    </row>
    <row r="17" spans="1:8">
      <c r="A17" s="96" t="s">
        <v>1111</v>
      </c>
      <c r="G17" s="4" t="s">
        <v>1130</v>
      </c>
      <c r="H17"/>
    </row>
    <row r="18" spans="1:8">
      <c r="A18" s="96" t="s">
        <v>1359</v>
      </c>
      <c r="G18" s="4" t="s">
        <v>1132</v>
      </c>
      <c r="H18"/>
    </row>
    <row r="19" spans="1:8">
      <c r="A19" s="96" t="s">
        <v>1110</v>
      </c>
      <c r="G19" s="4" t="s">
        <v>1132</v>
      </c>
      <c r="H19"/>
    </row>
    <row r="20" spans="1:8">
      <c r="A20" s="96" t="s">
        <v>1360</v>
      </c>
      <c r="G20" s="4" t="s">
        <v>1133</v>
      </c>
      <c r="H20"/>
    </row>
    <row r="21" spans="1:8">
      <c r="A21" s="96" t="s">
        <v>1362</v>
      </c>
      <c r="G21" s="4" t="s">
        <v>1145</v>
      </c>
      <c r="H21"/>
    </row>
    <row r="22" spans="1:8">
      <c r="A22" s="96" t="s">
        <v>1361</v>
      </c>
      <c r="B22"/>
      <c r="C22"/>
      <c r="D22"/>
      <c r="E22"/>
      <c r="F22"/>
      <c r="G22" s="4" t="s">
        <v>1376</v>
      </c>
      <c r="H22"/>
    </row>
    <row r="23" spans="1:8">
      <c r="A23" s="107"/>
      <c r="B23" s="108"/>
      <c r="C23" s="108"/>
      <c r="D23" s="108"/>
      <c r="E23" s="108"/>
      <c r="F23" s="108"/>
      <c r="G23" s="108"/>
    </row>
    <row r="25" spans="1:8">
      <c r="A25" s="107"/>
      <c r="B25" s="108"/>
      <c r="C25" s="108"/>
      <c r="D25" s="108"/>
      <c r="E25" s="108"/>
      <c r="F25" s="108"/>
      <c r="G25" s="108"/>
    </row>
    <row r="26" spans="1:8">
      <c r="A26" s="107"/>
      <c r="B26" s="108"/>
      <c r="C26" s="108"/>
      <c r="D26" s="108"/>
      <c r="E26" s="108"/>
      <c r="F26" s="108"/>
      <c r="G26" s="108"/>
    </row>
    <row r="27" spans="1:8">
      <c r="A27"/>
      <c r="G27"/>
    </row>
  </sheetData>
  <phoneticPr fontId="44" type="noConversion"/>
  <pageMargins left="0.75" right="0.75" top="0.75" bottom="0.5" header="0.5" footer="0.75"/>
  <pageSetup orientation="portrait"/>
  <headerFooter>
    <oddHeader>&amp;R&amp;"Calibri"&amp;14&amp;KFF0000 L2: Internal use only&amp;1#_x000D_</oddHeader>
  </headerFooter>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2"/>
  <sheetViews>
    <sheetView workbookViewId="0">
      <selection activeCell="L30" sqref="L30"/>
    </sheetView>
  </sheetViews>
  <sheetFormatPr defaultColWidth="9.109375" defaultRowHeight="14.4"/>
  <cols>
    <col min="1" max="1" width="30.44140625" customWidth="1"/>
    <col min="2" max="2" width="27.44140625" customWidth="1"/>
    <col min="3" max="3" width="9.109375" customWidth="1"/>
  </cols>
  <sheetData>
    <row r="1" spans="1:2">
      <c r="A1" t="s">
        <v>781</v>
      </c>
      <c r="B1" t="s">
        <v>782</v>
      </c>
    </row>
    <row r="2" spans="1:2">
      <c r="A2" t="s">
        <v>327</v>
      </c>
      <c r="B2" t="s">
        <v>444</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1"/>
  <sheetViews>
    <sheetView workbookViewId="0">
      <pane xSplit="1" ySplit="1" topLeftCell="B2" activePane="bottomRight" state="frozenSplit"/>
      <selection activeCell="F40" sqref="F40"/>
      <selection pane="topRight" activeCell="F40" sqref="F40"/>
      <selection pane="bottomLeft" activeCell="F40" sqref="F40"/>
      <selection pane="bottomRight" activeCell="F40" sqref="F40"/>
    </sheetView>
  </sheetViews>
  <sheetFormatPr defaultColWidth="9.109375" defaultRowHeight="14.4"/>
  <cols>
    <col min="1" max="1" width="23.44140625" style="3" customWidth="1"/>
    <col min="2" max="2" width="27" style="3" customWidth="1"/>
    <col min="3" max="3" width="131.109375" style="3" customWidth="1"/>
    <col min="4" max="4" width="11.88671875" style="3" customWidth="1"/>
    <col min="5" max="7" width="7.44140625" style="3" customWidth="1"/>
    <col min="8" max="8" width="9.44140625" style="3" customWidth="1"/>
    <col min="9" max="9" width="10" style="3" customWidth="1"/>
    <col min="10" max="10" width="7.44140625" style="3" customWidth="1"/>
    <col min="11" max="11" width="19.44140625" style="3" customWidth="1"/>
    <col min="12" max="16384" width="9.109375" style="3"/>
  </cols>
  <sheetData>
    <row r="1" spans="1:3" s="6" customFormat="1">
      <c r="A1" s="6" t="s">
        <v>786</v>
      </c>
      <c r="B1" s="6" t="s">
        <v>646</v>
      </c>
      <c r="C1" s="6" t="s">
        <v>787</v>
      </c>
    </row>
  </sheetData>
  <pageMargins left="0.7" right="0.7" top="0.75" bottom="0.75" header="0.3" footer="0.3"/>
  <pageSetup paperSize="9" orientation="portrait"/>
  <headerFooter>
    <oddHeader>&amp;R&amp;"Calibri"&amp;14&amp;KFF0000 L2: Internal use only&amp;1#_x000D_</oddHeader>
  </headerFooter>
  <legacyDrawing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1"/>
  <sheetViews>
    <sheetView workbookViewId="0">
      <selection activeCell="F40" sqref="F40"/>
    </sheetView>
  </sheetViews>
  <sheetFormatPr defaultColWidth="9.109375" defaultRowHeight="14.4"/>
  <cols>
    <col min="1" max="1" width="35" customWidth="1"/>
    <col min="2" max="2" width="40.88671875" customWidth="1"/>
    <col min="3" max="3" width="11.44140625" customWidth="1"/>
    <col min="4" max="4" width="10.109375" customWidth="1"/>
    <col min="5" max="5" width="19.109375" customWidth="1"/>
    <col min="6" max="6" width="34.44140625" customWidth="1"/>
    <col min="7" max="7" width="16.44140625" customWidth="1"/>
    <col min="8" max="8" width="24.5546875" customWidth="1"/>
    <col min="9" max="9" width="18.44140625" customWidth="1"/>
    <col min="10" max="10" width="21.44140625" customWidth="1"/>
    <col min="11" max="11" width="13.44140625" customWidth="1"/>
  </cols>
  <sheetData>
    <row r="1" spans="1:11">
      <c r="A1" t="s">
        <v>426</v>
      </c>
      <c r="B1" t="s">
        <v>2</v>
      </c>
      <c r="C1" t="s">
        <v>494</v>
      </c>
      <c r="D1" t="s">
        <v>620</v>
      </c>
      <c r="E1" t="s">
        <v>788</v>
      </c>
      <c r="F1" t="s">
        <v>789</v>
      </c>
      <c r="G1" t="s">
        <v>790</v>
      </c>
      <c r="H1" t="s">
        <v>791</v>
      </c>
      <c r="I1" t="s">
        <v>792</v>
      </c>
      <c r="J1" t="s">
        <v>793</v>
      </c>
      <c r="K1" t="s">
        <v>794</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I1"/>
  <sheetViews>
    <sheetView workbookViewId="0">
      <selection activeCell="A2" sqref="A2"/>
    </sheetView>
  </sheetViews>
  <sheetFormatPr defaultColWidth="9.109375" defaultRowHeight="14.4"/>
  <cols>
    <col min="1" max="1" width="29.44140625" customWidth="1"/>
    <col min="2" max="2" width="20.44140625" customWidth="1"/>
    <col min="3" max="3" width="21.44140625" customWidth="1"/>
    <col min="4" max="4" width="18" customWidth="1"/>
    <col min="5" max="5" width="16.88671875" customWidth="1"/>
    <col min="6" max="6" width="14" customWidth="1"/>
    <col min="7" max="7" width="10.44140625" customWidth="1"/>
    <col min="8" max="8" width="11.44140625" customWidth="1"/>
    <col min="9" max="9" width="18.88671875" customWidth="1"/>
  </cols>
  <sheetData>
    <row r="1" spans="1:9">
      <c r="A1" t="s">
        <v>364</v>
      </c>
      <c r="B1" t="s">
        <v>646</v>
      </c>
      <c r="C1" t="s">
        <v>795</v>
      </c>
      <c r="D1" t="s">
        <v>494</v>
      </c>
      <c r="E1" t="s">
        <v>796</v>
      </c>
      <c r="F1" t="s">
        <v>797</v>
      </c>
      <c r="G1" t="s">
        <v>582</v>
      </c>
      <c r="H1" t="s">
        <v>264</v>
      </c>
      <c r="I1" t="s">
        <v>513</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1"/>
  <sheetViews>
    <sheetView workbookViewId="0">
      <selection activeCell="F40" sqref="F40"/>
    </sheetView>
  </sheetViews>
  <sheetFormatPr defaultColWidth="9.109375" defaultRowHeight="14.4"/>
  <sheetData>
    <row r="1" spans="1:3">
      <c r="A1" t="s">
        <v>364</v>
      </c>
      <c r="B1" t="s">
        <v>798</v>
      </c>
      <c r="C1" t="s">
        <v>628</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1"/>
  <sheetViews>
    <sheetView workbookViewId="0">
      <selection activeCell="F40" sqref="F40"/>
    </sheetView>
  </sheetViews>
  <sheetFormatPr defaultColWidth="9.109375" defaultRowHeight="14.4"/>
  <cols>
    <col min="1" max="1" width="20.44140625" customWidth="1"/>
    <col min="2" max="2" width="24.109375" customWidth="1"/>
    <col min="3" max="3" width="24.44140625" customWidth="1"/>
    <col min="4" max="4" width="15.5546875" customWidth="1"/>
  </cols>
  <sheetData>
    <row r="1" spans="1:4">
      <c r="A1" t="s">
        <v>364</v>
      </c>
      <c r="B1" t="s">
        <v>799</v>
      </c>
      <c r="C1" t="s">
        <v>646</v>
      </c>
      <c r="D1" t="s">
        <v>797</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G67"/>
  <sheetViews>
    <sheetView topLeftCell="D26" workbookViewId="0">
      <selection activeCell="F40" sqref="F40"/>
    </sheetView>
  </sheetViews>
  <sheetFormatPr defaultColWidth="9.109375" defaultRowHeight="14.4"/>
  <cols>
    <col min="1" max="1" width="42.44140625" style="3" customWidth="1"/>
    <col min="2" max="2" width="9" style="3" customWidth="1"/>
    <col min="3" max="3" width="42.44140625" style="3" customWidth="1"/>
    <col min="4" max="4" width="9.109375" style="3" customWidth="1"/>
    <col min="5" max="5" width="45.44140625" style="3" customWidth="1"/>
    <col min="6" max="6" width="9.109375" style="3" customWidth="1"/>
    <col min="7" max="7" width="49.109375" style="3" customWidth="1"/>
    <col min="8" max="8" width="9.109375" style="3" customWidth="1"/>
    <col min="9" max="9" width="21" style="3" customWidth="1"/>
    <col min="10" max="10" width="9.109375" style="3" customWidth="1"/>
    <col min="11" max="16384" width="9.109375" style="3"/>
  </cols>
  <sheetData>
    <row r="1" spans="1:7">
      <c r="A1" s="6" t="s">
        <v>280</v>
      </c>
      <c r="C1" s="6" t="s">
        <v>281</v>
      </c>
      <c r="E1" s="6" t="s">
        <v>282</v>
      </c>
      <c r="G1" s="3" t="s">
        <v>283</v>
      </c>
    </row>
    <row r="2" spans="1:7">
      <c r="A2" s="3" t="s">
        <v>284</v>
      </c>
      <c r="C2" s="3" t="s">
        <v>285</v>
      </c>
      <c r="E2" s="3" t="s">
        <v>286</v>
      </c>
      <c r="G2" s="3" t="s">
        <v>287</v>
      </c>
    </row>
    <row r="3" spans="1:7">
      <c r="A3" s="3" t="s">
        <v>288</v>
      </c>
      <c r="C3" s="3" t="s">
        <v>289</v>
      </c>
      <c r="E3" s="3" t="s">
        <v>290</v>
      </c>
      <c r="G3" s="3" t="s">
        <v>291</v>
      </c>
    </row>
    <row r="4" spans="1:7">
      <c r="A4" s="3" t="s">
        <v>292</v>
      </c>
      <c r="C4" s="3" t="s">
        <v>293</v>
      </c>
    </row>
    <row r="5" spans="1:7">
      <c r="A5" s="3" t="s">
        <v>294</v>
      </c>
      <c r="C5" s="3" t="s">
        <v>295</v>
      </c>
    </row>
    <row r="6" spans="1:7">
      <c r="A6" s="3" t="s">
        <v>296</v>
      </c>
      <c r="C6" s="3" t="s">
        <v>297</v>
      </c>
    </row>
    <row r="7" spans="1:7">
      <c r="A7" s="3" t="s">
        <v>298</v>
      </c>
      <c r="C7" s="3" t="s">
        <v>299</v>
      </c>
      <c r="E7" s="3" t="s">
        <v>300</v>
      </c>
      <c r="G7" s="3" t="s">
        <v>301</v>
      </c>
    </row>
    <row r="8" spans="1:7">
      <c r="A8" s="3" t="s">
        <v>302</v>
      </c>
      <c r="C8" s="3" t="s">
        <v>303</v>
      </c>
      <c r="E8" s="3" t="s">
        <v>304</v>
      </c>
      <c r="G8" s="44" t="s">
        <v>305</v>
      </c>
    </row>
    <row r="9" spans="1:7">
      <c r="A9" s="3" t="s">
        <v>306</v>
      </c>
      <c r="C9" s="3" t="s">
        <v>307</v>
      </c>
      <c r="E9" s="3" t="s">
        <v>308</v>
      </c>
      <c r="G9" s="45" t="s">
        <v>309</v>
      </c>
    </row>
    <row r="10" spans="1:7">
      <c r="A10" s="3" t="s">
        <v>310</v>
      </c>
      <c r="E10" s="3" t="s">
        <v>311</v>
      </c>
      <c r="G10" s="46" t="s">
        <v>312</v>
      </c>
    </row>
    <row r="11" spans="1:7">
      <c r="A11" s="3" t="s">
        <v>313</v>
      </c>
      <c r="E11" s="3" t="s">
        <v>314</v>
      </c>
    </row>
    <row r="12" spans="1:7">
      <c r="A12" s="3" t="s">
        <v>315</v>
      </c>
    </row>
    <row r="13" spans="1:7">
      <c r="C13" s="3" t="s">
        <v>316</v>
      </c>
    </row>
    <row r="14" spans="1:7">
      <c r="C14" s="3" t="s">
        <v>317</v>
      </c>
      <c r="G14" s="3" t="s">
        <v>318</v>
      </c>
    </row>
    <row r="15" spans="1:7">
      <c r="C15" s="3" t="s">
        <v>319</v>
      </c>
      <c r="E15" s="3" t="s">
        <v>320</v>
      </c>
      <c r="G15" s="3" t="s">
        <v>321</v>
      </c>
    </row>
    <row r="16" spans="1:7">
      <c r="A16" s="3" t="s">
        <v>322</v>
      </c>
      <c r="E16" s="3" t="s">
        <v>323</v>
      </c>
      <c r="G16" s="3" t="s">
        <v>324</v>
      </c>
    </row>
    <row r="17" spans="1:7">
      <c r="A17" s="3" t="s">
        <v>325</v>
      </c>
      <c r="E17" s="3" t="s">
        <v>326</v>
      </c>
    </row>
    <row r="18" spans="1:7">
      <c r="A18" s="3" t="s">
        <v>327</v>
      </c>
      <c r="E18" s="3" t="s">
        <v>328</v>
      </c>
    </row>
    <row r="19" spans="1:7">
      <c r="A19" s="3" t="s">
        <v>329</v>
      </c>
      <c r="C19" s="3" t="s">
        <v>330</v>
      </c>
      <c r="E19" s="3" t="s">
        <v>331</v>
      </c>
    </row>
    <row r="20" spans="1:7">
      <c r="C20" s="3" t="s">
        <v>332</v>
      </c>
      <c r="E20" s="3" t="s">
        <v>333</v>
      </c>
      <c r="G20" s="3" t="s">
        <v>334</v>
      </c>
    </row>
    <row r="21" spans="1:7">
      <c r="C21" s="3" t="s">
        <v>335</v>
      </c>
      <c r="E21" s="3" t="s">
        <v>336</v>
      </c>
      <c r="G21" s="3" t="s">
        <v>337</v>
      </c>
    </row>
    <row r="22" spans="1:7">
      <c r="C22" s="3" t="s">
        <v>338</v>
      </c>
      <c r="G22" s="3" t="s">
        <v>339</v>
      </c>
    </row>
    <row r="23" spans="1:7">
      <c r="A23" s="3" t="s">
        <v>340</v>
      </c>
      <c r="E23" s="3" t="s">
        <v>341</v>
      </c>
      <c r="G23" s="3" t="s">
        <v>342</v>
      </c>
    </row>
    <row r="24" spans="1:7">
      <c r="A24" s="3" t="s">
        <v>343</v>
      </c>
      <c r="E24" s="3" t="s">
        <v>344</v>
      </c>
    </row>
    <row r="25" spans="1:7">
      <c r="A25" s="3" t="s">
        <v>345</v>
      </c>
      <c r="E25" s="3" t="s">
        <v>346</v>
      </c>
    </row>
    <row r="26" spans="1:7">
      <c r="C26" s="47" t="s">
        <v>347</v>
      </c>
    </row>
    <row r="27" spans="1:7">
      <c r="C27" s="44" t="s">
        <v>348</v>
      </c>
    </row>
    <row r="28" spans="1:7">
      <c r="C28" s="45" t="s">
        <v>349</v>
      </c>
      <c r="E28" s="3" t="s">
        <v>350</v>
      </c>
      <c r="G28" s="3" t="s">
        <v>351</v>
      </c>
    </row>
    <row r="29" spans="1:7">
      <c r="C29" s="46" t="s">
        <v>352</v>
      </c>
      <c r="E29" s="3" t="s">
        <v>308</v>
      </c>
      <c r="G29" s="3" t="s">
        <v>353</v>
      </c>
    </row>
    <row r="30" spans="1:7">
      <c r="A30" s="3" t="s">
        <v>354</v>
      </c>
      <c r="C30" s="47" t="s">
        <v>355</v>
      </c>
      <c r="E30" s="3" t="s">
        <v>304</v>
      </c>
      <c r="G30" s="3" t="s">
        <v>356</v>
      </c>
    </row>
    <row r="31" spans="1:7">
      <c r="A31" s="3" t="s">
        <v>357</v>
      </c>
      <c r="E31" s="3" t="s">
        <v>358</v>
      </c>
    </row>
    <row r="32" spans="1:7">
      <c r="A32" s="3" t="s">
        <v>359</v>
      </c>
      <c r="E32" s="3" t="s">
        <v>360</v>
      </c>
    </row>
    <row r="33" spans="1:7">
      <c r="A33" s="3" t="s">
        <v>361</v>
      </c>
      <c r="C33" s="47" t="s">
        <v>362</v>
      </c>
      <c r="E33" s="3" t="s">
        <v>363</v>
      </c>
    </row>
    <row r="34" spans="1:7">
      <c r="A34" s="3" t="s">
        <v>364</v>
      </c>
      <c r="C34" s="44" t="s">
        <v>291</v>
      </c>
      <c r="G34" s="3" t="s">
        <v>365</v>
      </c>
    </row>
    <row r="35" spans="1:7">
      <c r="C35" s="45" t="s">
        <v>366</v>
      </c>
      <c r="G35" s="48" t="s">
        <v>367</v>
      </c>
    </row>
    <row r="36" spans="1:7">
      <c r="G36" s="49" t="s">
        <v>368</v>
      </c>
    </row>
    <row r="37" spans="1:7">
      <c r="E37" s="3" t="s">
        <v>369</v>
      </c>
      <c r="G37" s="48" t="s">
        <v>370</v>
      </c>
    </row>
    <row r="38" spans="1:7">
      <c r="A38" s="3" t="s">
        <v>371</v>
      </c>
      <c r="E38" s="48">
        <v>1</v>
      </c>
      <c r="G38" s="49" t="s">
        <v>372</v>
      </c>
    </row>
    <row r="39" spans="1:7">
      <c r="A39" s="3" t="s">
        <v>373</v>
      </c>
      <c r="C39" s="3" t="s">
        <v>374</v>
      </c>
      <c r="E39" s="49">
        <v>2</v>
      </c>
      <c r="G39" s="48" t="s">
        <v>375</v>
      </c>
    </row>
    <row r="40" spans="1:7">
      <c r="A40" s="3" t="s">
        <v>376</v>
      </c>
      <c r="C40" s="3" t="s">
        <v>366</v>
      </c>
      <c r="E40" s="48" t="s">
        <v>377</v>
      </c>
    </row>
    <row r="41" spans="1:7">
      <c r="A41" s="3" t="s">
        <v>378</v>
      </c>
      <c r="C41" s="3" t="s">
        <v>379</v>
      </c>
      <c r="E41" s="49">
        <v>3</v>
      </c>
    </row>
    <row r="42" spans="1:7">
      <c r="C42" s="3" t="s">
        <v>359</v>
      </c>
      <c r="E42" s="48">
        <v>4</v>
      </c>
    </row>
    <row r="43" spans="1:7">
      <c r="E43" s="3">
        <v>5</v>
      </c>
      <c r="G43" s="3" t="s">
        <v>380</v>
      </c>
    </row>
    <row r="44" spans="1:7">
      <c r="E44" s="3" t="s">
        <v>381</v>
      </c>
      <c r="G44" s="48" t="s">
        <v>323</v>
      </c>
    </row>
    <row r="45" spans="1:7">
      <c r="A45" s="3" t="s">
        <v>382</v>
      </c>
      <c r="E45" s="3">
        <v>6</v>
      </c>
      <c r="G45" s="49" t="s">
        <v>359</v>
      </c>
    </row>
    <row r="46" spans="1:7">
      <c r="A46" s="3" t="s">
        <v>383</v>
      </c>
      <c r="C46" s="3" t="s">
        <v>384</v>
      </c>
      <c r="G46" s="48" t="s">
        <v>361</v>
      </c>
    </row>
    <row r="47" spans="1:7">
      <c r="A47" s="3" t="s">
        <v>385</v>
      </c>
      <c r="C47" s="3" t="s">
        <v>386</v>
      </c>
      <c r="G47" s="49" t="s">
        <v>321</v>
      </c>
    </row>
    <row r="48" spans="1:7">
      <c r="A48" s="3" t="s">
        <v>387</v>
      </c>
      <c r="C48" s="3" t="s">
        <v>388</v>
      </c>
      <c r="G48" s="48" t="s">
        <v>389</v>
      </c>
    </row>
    <row r="49" spans="1:7">
      <c r="A49" s="3" t="s">
        <v>390</v>
      </c>
      <c r="E49" s="3" t="s">
        <v>391</v>
      </c>
      <c r="G49" s="50" t="s">
        <v>392</v>
      </c>
    </row>
    <row r="50" spans="1:7">
      <c r="A50" s="3" t="s">
        <v>375</v>
      </c>
      <c r="E50" s="3" t="s">
        <v>393</v>
      </c>
      <c r="G50" s="48" t="s">
        <v>394</v>
      </c>
    </row>
    <row r="51" spans="1:7">
      <c r="A51" s="3" t="s">
        <v>395</v>
      </c>
      <c r="E51" s="3" t="s">
        <v>396</v>
      </c>
    </row>
    <row r="52" spans="1:7">
      <c r="A52" s="3" t="s">
        <v>397</v>
      </c>
    </row>
    <row r="53" spans="1:7">
      <c r="A53" s="3" t="s">
        <v>398</v>
      </c>
    </row>
    <row r="55" spans="1:7">
      <c r="E55" s="3" t="s">
        <v>399</v>
      </c>
      <c r="G55" s="3" t="s">
        <v>400</v>
      </c>
    </row>
    <row r="56" spans="1:7">
      <c r="A56" s="3" t="s">
        <v>401</v>
      </c>
      <c r="C56" s="3" t="s">
        <v>402</v>
      </c>
      <c r="E56" s="3" t="s">
        <v>403</v>
      </c>
      <c r="G56" s="3" t="s">
        <v>404</v>
      </c>
    </row>
    <row r="57" spans="1:7">
      <c r="A57" s="3" t="s">
        <v>405</v>
      </c>
      <c r="C57" s="3" t="s">
        <v>406</v>
      </c>
      <c r="E57" s="3" t="s">
        <v>407</v>
      </c>
      <c r="G57" s="3" t="s">
        <v>408</v>
      </c>
    </row>
    <row r="58" spans="1:7">
      <c r="A58" s="3" t="s">
        <v>409</v>
      </c>
      <c r="C58" s="3" t="s">
        <v>410</v>
      </c>
      <c r="G58" s="3" t="s">
        <v>411</v>
      </c>
    </row>
    <row r="59" spans="1:7">
      <c r="A59" s="3" t="s">
        <v>412</v>
      </c>
      <c r="G59" s="3" t="s">
        <v>413</v>
      </c>
    </row>
    <row r="60" spans="1:7">
      <c r="A60" s="3" t="s">
        <v>414</v>
      </c>
      <c r="G60" s="3" t="s">
        <v>415</v>
      </c>
    </row>
    <row r="61" spans="1:7">
      <c r="G61" s="3" t="s">
        <v>416</v>
      </c>
    </row>
    <row r="62" spans="1:7">
      <c r="G62" s="3" t="s">
        <v>417</v>
      </c>
    </row>
    <row r="63" spans="1:7">
      <c r="A63" s="3" t="s">
        <v>418</v>
      </c>
      <c r="G63" s="3" t="s">
        <v>419</v>
      </c>
    </row>
    <row r="64" spans="1:7">
      <c r="A64" s="3" t="s">
        <v>420</v>
      </c>
      <c r="G64" s="3" t="s">
        <v>393</v>
      </c>
    </row>
    <row r="65" spans="1:7">
      <c r="A65" s="3" t="s">
        <v>421</v>
      </c>
      <c r="G65" s="3" t="s">
        <v>422</v>
      </c>
    </row>
    <row r="66" spans="1:7">
      <c r="G66" s="3" t="s">
        <v>423</v>
      </c>
    </row>
    <row r="67" spans="1:7">
      <c r="G67" s="3" t="s">
        <v>424</v>
      </c>
    </row>
  </sheetData>
  <autoFilter ref="C26:C30" xr:uid="{00000000-0009-0000-0000-000004000000}"/>
  <pageMargins left="0.7" right="0.7" top="0.75" bottom="0.75" header="0.3" footer="0.3"/>
  <pageSetup paperSize="9" orientation="portrait"/>
  <headerFooter>
    <oddHeader>&amp;R&amp;"Calibri"&amp;14&amp;KFF0000 L2: Internal use only&amp;1#_x000D_</oddHeader>
  </headerFooter>
  <tableParts count="3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B2"/>
  <sheetViews>
    <sheetView workbookViewId="0">
      <selection activeCell="A3" sqref="A3:XFD3"/>
    </sheetView>
  </sheetViews>
  <sheetFormatPr defaultColWidth="9.109375" defaultRowHeight="14.4"/>
  <cols>
    <col min="1" max="1" width="27.44140625" style="4" customWidth="1"/>
    <col min="2" max="2" width="14.44140625" style="4" customWidth="1"/>
    <col min="3" max="3" width="8.5546875" style="4" customWidth="1"/>
    <col min="4" max="4" width="13.5546875" style="4" customWidth="1"/>
    <col min="5" max="5" width="31.44140625" style="4" customWidth="1"/>
    <col min="6" max="6" width="13" style="4" customWidth="1"/>
    <col min="7" max="7" width="22.88671875" style="4" customWidth="1"/>
    <col min="8" max="8" width="23.44140625" style="4" customWidth="1"/>
    <col min="9" max="9" width="27.44140625" style="4" customWidth="1"/>
    <col min="10" max="10" width="27.5546875" style="4" customWidth="1"/>
    <col min="11" max="11" width="24.5546875" style="4" customWidth="1"/>
    <col min="12" max="12" width="27" style="4" customWidth="1"/>
    <col min="13" max="13" width="26.109375" style="4" customWidth="1"/>
    <col min="14" max="14" width="38.44140625" style="4" customWidth="1"/>
    <col min="15" max="15" width="36.88671875" style="4" customWidth="1"/>
    <col min="16" max="16" width="36.44140625" style="4" customWidth="1"/>
    <col min="17" max="17" width="47" style="4" customWidth="1"/>
    <col min="18" max="18" width="45.88671875" style="4" customWidth="1"/>
    <col min="19" max="19" width="30" style="4" customWidth="1"/>
    <col min="20" max="20" width="24.88671875" style="4" customWidth="1"/>
    <col min="21" max="21" width="25.44140625" style="4" customWidth="1"/>
    <col min="22" max="22" width="24.5546875" style="4" customWidth="1"/>
    <col min="23" max="24" width="21.44140625" style="4" customWidth="1"/>
    <col min="25" max="25" width="177.5546875" style="4" customWidth="1"/>
    <col min="26" max="26" width="73" style="4" customWidth="1"/>
    <col min="27" max="28" width="28.44140625" style="4" customWidth="1"/>
    <col min="29" max="29" width="27.44140625" style="4" customWidth="1"/>
    <col min="30" max="31" width="28.44140625" style="4" customWidth="1"/>
    <col min="32" max="32" width="46.5546875" style="4" customWidth="1"/>
    <col min="33" max="33" width="27" style="4" customWidth="1"/>
    <col min="34" max="34" width="26" style="4" customWidth="1"/>
    <col min="35" max="35" width="23.44140625" style="4" customWidth="1"/>
    <col min="36" max="36" width="21.44140625" style="4" customWidth="1"/>
    <col min="37" max="37" width="31.5546875" style="4" customWidth="1"/>
    <col min="38" max="38" width="28.88671875" style="4" customWidth="1"/>
    <col min="39" max="39" width="14.109375" style="4" customWidth="1"/>
    <col min="40" max="40" width="25" style="4" customWidth="1"/>
    <col min="41" max="41" width="27" style="4" customWidth="1"/>
    <col min="42" max="43" width="17.44140625" style="4" customWidth="1"/>
    <col min="44" max="44" width="27.109375" style="4" customWidth="1"/>
    <col min="45" max="45" width="19.109375" style="4" customWidth="1"/>
    <col min="46" max="46" width="27.44140625" style="4" customWidth="1"/>
    <col min="47" max="47" width="41.109375" style="4" customWidth="1"/>
    <col min="48" max="48" width="28.44140625" style="4" customWidth="1"/>
    <col min="49" max="49" width="20.44140625" style="4" customWidth="1"/>
    <col min="50" max="50" width="32.5546875" style="4" customWidth="1"/>
    <col min="51" max="51" width="19" style="4" customWidth="1"/>
    <col min="52" max="52" width="18" style="4" customWidth="1"/>
    <col min="53" max="53" width="17.5546875" style="4" customWidth="1"/>
    <col min="54" max="54" width="18.88671875" style="4" customWidth="1"/>
    <col min="55" max="64" width="9" style="4"/>
    <col min="65" max="16384" width="9.109375" style="4"/>
  </cols>
  <sheetData>
    <row r="1" spans="1:54">
      <c r="A1" s="5" t="s">
        <v>426</v>
      </c>
      <c r="B1" s="5" t="s">
        <v>2</v>
      </c>
      <c r="C1" s="5" t="s">
        <v>494</v>
      </c>
      <c r="D1" s="5" t="s">
        <v>646</v>
      </c>
      <c r="E1" s="5" t="s">
        <v>443</v>
      </c>
      <c r="F1" s="5" t="s">
        <v>620</v>
      </c>
      <c r="G1" s="5" t="s">
        <v>801</v>
      </c>
      <c r="H1" s="5" t="s">
        <v>802</v>
      </c>
      <c r="I1" s="5" t="s">
        <v>784</v>
      </c>
      <c r="J1" s="5" t="s">
        <v>783</v>
      </c>
      <c r="K1" s="5" t="s">
        <v>803</v>
      </c>
      <c r="L1" s="5" t="s">
        <v>804</v>
      </c>
      <c r="M1" s="5" t="s">
        <v>805</v>
      </c>
      <c r="N1" s="5" t="s">
        <v>806</v>
      </c>
      <c r="O1" s="5" t="s">
        <v>807</v>
      </c>
      <c r="P1" s="5" t="s">
        <v>808</v>
      </c>
      <c r="Q1" s="5" t="s">
        <v>809</v>
      </c>
      <c r="R1" s="5" t="s">
        <v>810</v>
      </c>
      <c r="S1" s="5" t="s">
        <v>811</v>
      </c>
      <c r="T1" s="5" t="s">
        <v>812</v>
      </c>
      <c r="U1" s="5" t="s">
        <v>813</v>
      </c>
      <c r="V1" s="5" t="s">
        <v>814</v>
      </c>
      <c r="W1" s="5" t="s">
        <v>815</v>
      </c>
      <c r="X1" s="5" t="s">
        <v>816</v>
      </c>
      <c r="Y1" s="5" t="s">
        <v>218</v>
      </c>
      <c r="Z1" s="5" t="s">
        <v>250</v>
      </c>
      <c r="AA1" s="5" t="s">
        <v>817</v>
      </c>
      <c r="AB1" s="5" t="s">
        <v>818</v>
      </c>
      <c r="AC1" s="5" t="s">
        <v>819</v>
      </c>
      <c r="AD1" s="5" t="s">
        <v>820</v>
      </c>
      <c r="AE1" s="5" t="s">
        <v>821</v>
      </c>
      <c r="AF1" s="5" t="s">
        <v>822</v>
      </c>
      <c r="AG1" s="5" t="s">
        <v>823</v>
      </c>
      <c r="AH1" s="5" t="s">
        <v>824</v>
      </c>
      <c r="AI1" s="5" t="s">
        <v>825</v>
      </c>
      <c r="AJ1" s="5" t="s">
        <v>640</v>
      </c>
      <c r="AK1" s="5" t="s">
        <v>826</v>
      </c>
      <c r="AL1" s="5" t="s">
        <v>827</v>
      </c>
      <c r="AM1" s="5" t="s">
        <v>641</v>
      </c>
      <c r="AN1" s="5" t="s">
        <v>828</v>
      </c>
      <c r="AO1" s="5" t="s">
        <v>829</v>
      </c>
      <c r="AP1" s="5" t="s">
        <v>830</v>
      </c>
      <c r="AQ1" s="5" t="s">
        <v>831</v>
      </c>
      <c r="AR1" s="5" t="s">
        <v>832</v>
      </c>
      <c r="AS1" s="5" t="s">
        <v>833</v>
      </c>
      <c r="AT1" s="5" t="s">
        <v>834</v>
      </c>
      <c r="AU1" s="5" t="s">
        <v>835</v>
      </c>
      <c r="AV1" s="5" t="s">
        <v>836</v>
      </c>
      <c r="AW1" s="5" t="s">
        <v>837</v>
      </c>
      <c r="AX1" s="5" t="s">
        <v>838</v>
      </c>
      <c r="AY1" s="5" t="s">
        <v>839</v>
      </c>
      <c r="AZ1" s="5" t="s">
        <v>840</v>
      </c>
      <c r="BA1" s="5" t="s">
        <v>841</v>
      </c>
      <c r="BB1" s="5" t="s">
        <v>842</v>
      </c>
    </row>
    <row r="2" spans="1:54">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row>
  </sheetData>
  <autoFilter ref="A1:BB2" xr:uid="{00000000-0009-0000-0000-00003A000000}"/>
  <pageMargins left="0.75" right="0.75" top="0.75" bottom="0.5" header="0.5" footer="0.75"/>
  <pageSetup orientation="portrait"/>
  <headerFooter>
    <oddHeader>&amp;R&amp;"Calibri"&amp;14&amp;KFF0000 L2: Internal use only&amp;1#_x000D_</oddHead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K1"/>
  <sheetViews>
    <sheetView workbookViewId="0">
      <selection activeCell="F40" sqref="F40"/>
    </sheetView>
  </sheetViews>
  <sheetFormatPr defaultColWidth="9.109375" defaultRowHeight="14.4"/>
  <cols>
    <col min="1" max="1" width="22.44140625" customWidth="1"/>
    <col min="2" max="2" width="25.109375" customWidth="1"/>
    <col min="4" max="4" width="11.44140625" customWidth="1"/>
    <col min="5" max="5" width="13.44140625" customWidth="1"/>
    <col min="6" max="6" width="18.44140625" customWidth="1"/>
    <col min="7" max="7" width="18.88671875" customWidth="1"/>
    <col min="8" max="8" width="14.44140625" customWidth="1"/>
    <col min="9" max="9" width="17" customWidth="1"/>
    <col min="10" max="10" width="17.5546875" customWidth="1"/>
    <col min="11" max="11" width="11.88671875" customWidth="1"/>
  </cols>
  <sheetData>
    <row r="1" spans="1:11">
      <c r="A1" t="s">
        <v>572</v>
      </c>
      <c r="B1" t="s">
        <v>359</v>
      </c>
      <c r="C1" t="s">
        <v>361</v>
      </c>
      <c r="D1" t="s">
        <v>394</v>
      </c>
      <c r="E1" t="s">
        <v>323</v>
      </c>
      <c r="F1" t="s">
        <v>321</v>
      </c>
      <c r="G1" t="s">
        <v>392</v>
      </c>
      <c r="H1" t="s">
        <v>389</v>
      </c>
      <c r="I1" t="s">
        <v>844</v>
      </c>
      <c r="J1" t="s">
        <v>843</v>
      </c>
      <c r="K1" t="s">
        <v>845</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EA1"/>
  <sheetViews>
    <sheetView workbookViewId="0">
      <selection activeCell="F40" sqref="F40"/>
    </sheetView>
  </sheetViews>
  <sheetFormatPr defaultColWidth="9.109375" defaultRowHeight="14.4"/>
  <cols>
    <col min="1" max="1" width="40.44140625" customWidth="1"/>
    <col min="2" max="2" width="11.88671875" customWidth="1"/>
    <col min="3" max="3" width="11.44140625" customWidth="1"/>
    <col min="4" max="4" width="16.109375" customWidth="1"/>
    <col min="5" max="5" width="6.44140625" customWidth="1"/>
    <col min="6" max="6" width="42.44140625" customWidth="1"/>
    <col min="7" max="7" width="20.88671875" customWidth="1"/>
    <col min="8" max="8" width="62.88671875" customWidth="1"/>
    <col min="9" max="9" width="16.88671875" customWidth="1"/>
    <col min="10" max="10" width="19.44140625" customWidth="1"/>
    <col min="11" max="11" width="8.109375" customWidth="1"/>
    <col min="12" max="12" width="14.44140625" customWidth="1"/>
    <col min="13" max="13" width="9.44140625" customWidth="1"/>
    <col min="14" max="14" width="15.44140625" customWidth="1"/>
    <col min="15" max="15" width="22.44140625" customWidth="1"/>
    <col min="16" max="16" width="11.44140625" customWidth="1"/>
    <col min="17" max="17" width="28.44140625" customWidth="1"/>
    <col min="18" max="18" width="15.44140625" customWidth="1"/>
    <col min="19" max="19" width="9" customWidth="1"/>
    <col min="20" max="20" width="25.44140625" customWidth="1"/>
    <col min="21" max="21" width="25.5546875" customWidth="1"/>
    <col min="22" max="22" width="14.109375" customWidth="1"/>
    <col min="23" max="23" width="9" customWidth="1"/>
    <col min="24" max="24" width="26.44140625" customWidth="1"/>
    <col min="25" max="25" width="25.44140625" customWidth="1"/>
    <col min="26" max="26" width="10.44140625" customWidth="1"/>
    <col min="27" max="27" width="23.44140625" customWidth="1"/>
    <col min="28" max="28" width="9" customWidth="1"/>
    <col min="29" max="29" width="13.88671875" customWidth="1"/>
    <col min="30" max="30" width="17.44140625" customWidth="1"/>
    <col min="31" max="31" width="20.44140625" customWidth="1"/>
    <col min="32" max="32" width="5.44140625" customWidth="1"/>
    <col min="33" max="33" width="27.44140625" customWidth="1"/>
    <col min="34" max="34" width="20.5546875" customWidth="1"/>
    <col min="35" max="35" width="25.44140625" customWidth="1"/>
    <col min="36" max="36" width="31" customWidth="1"/>
    <col min="37" max="37" width="24.5546875" customWidth="1"/>
    <col min="38" max="38" width="23.109375" customWidth="1"/>
    <col min="39" max="39" width="20.44140625" customWidth="1"/>
    <col min="40" max="40" width="20.109375" customWidth="1"/>
    <col min="41" max="41" width="17.44140625" customWidth="1"/>
    <col min="42" max="42" width="19.88671875" customWidth="1"/>
    <col min="43" max="43" width="24.109375" customWidth="1"/>
    <col min="44" max="44" width="11.109375" customWidth="1"/>
    <col min="45" max="45" width="7" customWidth="1"/>
    <col min="46" max="46" width="19.44140625" customWidth="1"/>
    <col min="47" max="47" width="18.5546875" customWidth="1"/>
    <col min="48" max="48" width="14" customWidth="1"/>
    <col min="49" max="49" width="11.88671875" customWidth="1"/>
    <col min="50" max="50" width="15" customWidth="1"/>
    <col min="51" max="51" width="24.44140625" customWidth="1"/>
    <col min="52" max="52" width="9.44140625" customWidth="1"/>
    <col min="53" max="53" width="22.88671875" customWidth="1"/>
    <col min="54" max="54" width="17" customWidth="1"/>
    <col min="55" max="55" width="23.5546875" customWidth="1"/>
    <col min="56" max="56" width="18.44140625" customWidth="1"/>
    <col min="57" max="57" width="31" customWidth="1"/>
    <col min="58" max="58" width="13.44140625" customWidth="1"/>
    <col min="59" max="59" width="16.109375" customWidth="1"/>
    <col min="60" max="60" width="17.44140625" customWidth="1"/>
    <col min="61" max="61" width="25.88671875" customWidth="1"/>
    <col min="62" max="62" width="16.88671875" customWidth="1"/>
    <col min="63" max="63" width="25.88671875" customWidth="1"/>
    <col min="64" max="64" width="14" customWidth="1"/>
    <col min="65" max="65" width="14.44140625" customWidth="1"/>
    <col min="66" max="66" width="26.44140625" customWidth="1"/>
    <col min="67" max="67" width="18.5546875" customWidth="1"/>
    <col min="68" max="68" width="18" customWidth="1"/>
    <col min="69" max="69" width="27" customWidth="1"/>
    <col min="70" max="70" width="30.109375" customWidth="1"/>
    <col min="71" max="71" width="32.5546875" customWidth="1"/>
    <col min="72" max="72" width="12.88671875" customWidth="1"/>
    <col min="73" max="73" width="12.44140625" customWidth="1"/>
    <col min="74" max="74" width="14" customWidth="1"/>
    <col min="75" max="75" width="24" customWidth="1"/>
    <col min="76" max="76" width="26.44140625" customWidth="1"/>
    <col min="77" max="77" width="22.5546875" customWidth="1"/>
    <col min="78" max="78" width="27.88671875" customWidth="1"/>
    <col min="79" max="79" width="28" customWidth="1"/>
    <col min="80" max="80" width="24.44140625" customWidth="1"/>
    <col min="81" max="81" width="19.44140625" customWidth="1"/>
    <col min="82" max="82" width="22.5546875" customWidth="1"/>
    <col min="83" max="83" width="6.109375" customWidth="1"/>
    <col min="84" max="84" width="25.44140625" customWidth="1"/>
    <col min="85" max="85" width="12.109375" customWidth="1"/>
    <col min="86" max="86" width="22.44140625" customWidth="1"/>
    <col min="87" max="87" width="28.44140625" customWidth="1"/>
    <col min="88" max="88" width="29.44140625" customWidth="1"/>
    <col min="89" max="89" width="11.109375" customWidth="1"/>
    <col min="90" max="90" width="25.109375" customWidth="1"/>
    <col min="91" max="91" width="22.44140625" customWidth="1"/>
    <col min="92" max="92" width="34.44140625" customWidth="1"/>
    <col min="93" max="93" width="24.44140625" customWidth="1"/>
    <col min="94" max="94" width="14.44140625" customWidth="1"/>
    <col min="95" max="95" width="18.109375" customWidth="1"/>
    <col min="96" max="96" width="17.88671875" customWidth="1"/>
    <col min="97" max="97" width="37.44140625" customWidth="1"/>
    <col min="98" max="98" width="24.44140625" customWidth="1"/>
    <col min="99" max="99" width="23.44140625" customWidth="1"/>
    <col min="100" max="100" width="20.5546875" customWidth="1"/>
    <col min="101" max="101" width="13" customWidth="1"/>
    <col min="102" max="102" width="38.5546875" customWidth="1"/>
    <col min="103" max="103" width="12.109375" customWidth="1"/>
    <col min="104" max="104" width="32.88671875" customWidth="1"/>
    <col min="105" max="105" width="32.44140625" customWidth="1"/>
    <col min="106" max="106" width="24" customWidth="1"/>
    <col min="107" max="107" width="20.44140625" customWidth="1"/>
    <col min="108" max="108" width="18.44140625" customWidth="1"/>
    <col min="109" max="109" width="30.44140625" customWidth="1"/>
    <col min="110" max="110" width="29.44140625" customWidth="1"/>
    <col min="111" max="111" width="12.5546875" customWidth="1"/>
    <col min="112" max="112" width="20.44140625" customWidth="1"/>
    <col min="113" max="113" width="17.44140625" customWidth="1"/>
    <col min="114" max="114" width="20.88671875" customWidth="1"/>
    <col min="115" max="115" width="21.44140625" customWidth="1"/>
    <col min="116" max="116" width="22.44140625" customWidth="1"/>
    <col min="117" max="117" width="19.44140625" customWidth="1"/>
    <col min="118" max="118" width="16.109375" customWidth="1"/>
    <col min="119" max="119" width="11.88671875" customWidth="1"/>
    <col min="120" max="120" width="22.5546875" customWidth="1"/>
    <col min="121" max="121" width="18.44140625" customWidth="1"/>
    <col min="122" max="122" width="18.88671875" customWidth="1"/>
    <col min="123" max="123" width="24.44140625" customWidth="1"/>
    <col min="124" max="124" width="36.109375" customWidth="1"/>
    <col min="125" max="125" width="47.44140625" customWidth="1"/>
    <col min="126" max="126" width="28.109375" customWidth="1"/>
    <col min="127" max="127" width="40" customWidth="1"/>
    <col min="128" max="128" width="18.44140625" customWidth="1"/>
    <col min="129" max="129" width="27.109375" customWidth="1"/>
    <col min="130" max="130" width="23.44140625" customWidth="1"/>
    <col min="131" max="131" width="23.5546875" customWidth="1"/>
  </cols>
  <sheetData>
    <row r="1" spans="1:131">
      <c r="A1" t="s">
        <v>426</v>
      </c>
      <c r="B1" t="s">
        <v>2</v>
      </c>
      <c r="C1" t="s">
        <v>641</v>
      </c>
      <c r="D1" t="s">
        <v>494</v>
      </c>
      <c r="E1" t="s">
        <v>846</v>
      </c>
      <c r="F1" t="s">
        <v>501</v>
      </c>
      <c r="G1" t="s">
        <v>359</v>
      </c>
      <c r="H1" t="s">
        <v>505</v>
      </c>
      <c r="I1" t="s">
        <v>785</v>
      </c>
      <c r="J1" t="s">
        <v>847</v>
      </c>
      <c r="K1" t="s">
        <v>289</v>
      </c>
      <c r="L1" t="s">
        <v>848</v>
      </c>
      <c r="M1" t="s">
        <v>303</v>
      </c>
      <c r="N1" t="s">
        <v>849</v>
      </c>
      <c r="O1" t="s">
        <v>850</v>
      </c>
      <c r="P1" t="s">
        <v>851</v>
      </c>
      <c r="Q1" t="s">
        <v>852</v>
      </c>
      <c r="R1" t="s">
        <v>853</v>
      </c>
      <c r="S1" t="s">
        <v>692</v>
      </c>
      <c r="T1" t="s">
        <v>369</v>
      </c>
      <c r="U1" t="s">
        <v>854</v>
      </c>
      <c r="V1" t="s">
        <v>800</v>
      </c>
      <c r="W1" t="s">
        <v>855</v>
      </c>
      <c r="X1" t="s">
        <v>856</v>
      </c>
      <c r="Y1" t="s">
        <v>857</v>
      </c>
      <c r="Z1" t="s">
        <v>858</v>
      </c>
      <c r="AA1" t="s">
        <v>859</v>
      </c>
      <c r="AB1" t="s">
        <v>860</v>
      </c>
      <c r="AC1" t="s">
        <v>637</v>
      </c>
      <c r="AD1" t="s">
        <v>861</v>
      </c>
      <c r="AE1" t="s">
        <v>862</v>
      </c>
      <c r="AF1" t="s">
        <v>863</v>
      </c>
      <c r="AG1" t="s">
        <v>718</v>
      </c>
      <c r="AH1" t="s">
        <v>864</v>
      </c>
      <c r="AI1" t="s">
        <v>865</v>
      </c>
      <c r="AJ1" t="s">
        <v>866</v>
      </c>
      <c r="AK1" t="s">
        <v>867</v>
      </c>
      <c r="AL1" t="s">
        <v>868</v>
      </c>
      <c r="AM1" t="s">
        <v>869</v>
      </c>
      <c r="AN1" t="s">
        <v>870</v>
      </c>
      <c r="AO1" t="s">
        <v>871</v>
      </c>
      <c r="AP1" t="s">
        <v>640</v>
      </c>
      <c r="AQ1" t="s">
        <v>394</v>
      </c>
      <c r="AR1" t="s">
        <v>738</v>
      </c>
      <c r="AS1" t="s">
        <v>739</v>
      </c>
      <c r="AT1" t="s">
        <v>872</v>
      </c>
      <c r="AU1" t="s">
        <v>873</v>
      </c>
      <c r="AV1" t="s">
        <v>874</v>
      </c>
      <c r="AW1" t="s">
        <v>875</v>
      </c>
      <c r="AX1" t="s">
        <v>743</v>
      </c>
      <c r="AY1" t="s">
        <v>876</v>
      </c>
      <c r="AZ1" t="s">
        <v>744</v>
      </c>
      <c r="BA1" t="s">
        <v>877</v>
      </c>
      <c r="BB1" t="s">
        <v>878</v>
      </c>
      <c r="BC1" t="s">
        <v>879</v>
      </c>
      <c r="BD1" t="s">
        <v>880</v>
      </c>
      <c r="BE1" t="s">
        <v>881</v>
      </c>
      <c r="BF1" t="s">
        <v>531</v>
      </c>
      <c r="BG1" t="s">
        <v>532</v>
      </c>
      <c r="BH1" t="s">
        <v>882</v>
      </c>
      <c r="BI1" t="s">
        <v>883</v>
      </c>
      <c r="BJ1" t="s">
        <v>884</v>
      </c>
      <c r="BK1" t="s">
        <v>885</v>
      </c>
      <c r="BL1" t="s">
        <v>886</v>
      </c>
      <c r="BM1" t="s">
        <v>887</v>
      </c>
      <c r="BN1" t="s">
        <v>572</v>
      </c>
      <c r="BO1" t="s">
        <v>888</v>
      </c>
      <c r="BP1" t="s">
        <v>889</v>
      </c>
      <c r="BQ1" t="s">
        <v>890</v>
      </c>
      <c r="BR1" t="s">
        <v>891</v>
      </c>
      <c r="BS1" t="s">
        <v>892</v>
      </c>
      <c r="BT1" t="s">
        <v>763</v>
      </c>
      <c r="BU1" t="s">
        <v>893</v>
      </c>
      <c r="BV1" t="s">
        <v>894</v>
      </c>
      <c r="BW1" t="s">
        <v>895</v>
      </c>
      <c r="BX1" t="s">
        <v>896</v>
      </c>
      <c r="BY1" t="s">
        <v>897</v>
      </c>
      <c r="BZ1" t="s">
        <v>898</v>
      </c>
      <c r="CA1" t="s">
        <v>899</v>
      </c>
      <c r="CB1" t="s">
        <v>900</v>
      </c>
      <c r="CC1" t="s">
        <v>901</v>
      </c>
      <c r="CD1" t="s">
        <v>902</v>
      </c>
      <c r="CE1" t="s">
        <v>903</v>
      </c>
      <c r="CF1" t="s">
        <v>904</v>
      </c>
      <c r="CG1" t="s">
        <v>905</v>
      </c>
      <c r="CH1" t="s">
        <v>906</v>
      </c>
      <c r="CI1" t="s">
        <v>907</v>
      </c>
      <c r="CJ1" t="s">
        <v>908</v>
      </c>
      <c r="CK1" t="s">
        <v>909</v>
      </c>
      <c r="CL1" t="s">
        <v>910</v>
      </c>
      <c r="CM1" t="s">
        <v>911</v>
      </c>
      <c r="CN1" t="s">
        <v>912</v>
      </c>
      <c r="CO1" t="s">
        <v>913</v>
      </c>
      <c r="CP1" t="s">
        <v>914</v>
      </c>
      <c r="CQ1" t="s">
        <v>285</v>
      </c>
      <c r="CR1" t="s">
        <v>915</v>
      </c>
      <c r="CS1" t="s">
        <v>916</v>
      </c>
      <c r="CT1" t="s">
        <v>737</v>
      </c>
      <c r="CU1" t="s">
        <v>917</v>
      </c>
      <c r="CV1" t="s">
        <v>918</v>
      </c>
      <c r="CW1" t="s">
        <v>919</v>
      </c>
      <c r="CX1" t="s">
        <v>920</v>
      </c>
      <c r="CY1" t="s">
        <v>921</v>
      </c>
      <c r="CZ1" t="s">
        <v>922</v>
      </c>
      <c r="DA1" t="s">
        <v>923</v>
      </c>
      <c r="DB1" t="s">
        <v>924</v>
      </c>
      <c r="DC1" t="s">
        <v>925</v>
      </c>
      <c r="DD1" t="s">
        <v>926</v>
      </c>
      <c r="DE1" t="s">
        <v>927</v>
      </c>
      <c r="DF1" t="s">
        <v>928</v>
      </c>
      <c r="DG1" t="s">
        <v>929</v>
      </c>
      <c r="DH1" t="s">
        <v>930</v>
      </c>
      <c r="DI1" t="s">
        <v>931</v>
      </c>
      <c r="DJ1" t="s">
        <v>932</v>
      </c>
      <c r="DK1" t="s">
        <v>933</v>
      </c>
      <c r="DL1" t="s">
        <v>934</v>
      </c>
      <c r="DM1" t="s">
        <v>935</v>
      </c>
      <c r="DN1" t="s">
        <v>936</v>
      </c>
      <c r="DO1" t="s">
        <v>937</v>
      </c>
      <c r="DP1" t="s">
        <v>938</v>
      </c>
      <c r="DQ1" t="s">
        <v>939</v>
      </c>
      <c r="DR1" t="s">
        <v>940</v>
      </c>
      <c r="DS1" t="s">
        <v>941</v>
      </c>
      <c r="DT1" t="s">
        <v>942</v>
      </c>
      <c r="DU1" t="s">
        <v>780</v>
      </c>
      <c r="DV1" t="s">
        <v>943</v>
      </c>
      <c r="DW1" t="s">
        <v>944</v>
      </c>
      <c r="DX1" t="s">
        <v>945</v>
      </c>
      <c r="DY1" t="s">
        <v>946</v>
      </c>
      <c r="DZ1" t="s">
        <v>947</v>
      </c>
      <c r="EA1" t="s">
        <v>948</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7175F-F7D4-46AC-AB83-508AEBC73E30}">
  <dimension ref="A1:C4"/>
  <sheetViews>
    <sheetView workbookViewId="0">
      <selection activeCell="I30" sqref="I30"/>
    </sheetView>
  </sheetViews>
  <sheetFormatPr defaultRowHeight="14.4"/>
  <cols>
    <col min="1" max="1" width="15.88671875" customWidth="1"/>
    <col min="2" max="3" width="11.21875" customWidth="1"/>
  </cols>
  <sheetData>
    <row r="1" spans="1:3">
      <c r="A1" s="73" t="s">
        <v>951</v>
      </c>
      <c r="B1" s="73" t="s">
        <v>952</v>
      </c>
      <c r="C1" s="73" t="s">
        <v>953</v>
      </c>
    </row>
    <row r="2" spans="1:3">
      <c r="A2" s="65" t="s">
        <v>359</v>
      </c>
      <c r="B2" s="65" t="s">
        <v>954</v>
      </c>
      <c r="C2" s="65" t="s">
        <v>955</v>
      </c>
    </row>
    <row r="3" spans="1:3">
      <c r="A3" s="81" t="s">
        <v>978</v>
      </c>
      <c r="B3" s="74" t="s">
        <v>955</v>
      </c>
      <c r="C3" s="74" t="s">
        <v>485</v>
      </c>
    </row>
    <row r="4" spans="1:3">
      <c r="A4" s="65" t="s">
        <v>297</v>
      </c>
      <c r="B4" s="65" t="s">
        <v>956</v>
      </c>
      <c r="C4" s="65" t="s">
        <v>954</v>
      </c>
    </row>
  </sheetData>
  <pageMargins left="0.7" right="0.7" top="0.75" bottom="0.75" header="0.3" footer="0.3"/>
  <pageSetup paperSize="9" orientation="portrait" r:id="rId1"/>
  <headerFooter>
    <oddHeader>&amp;R&amp;"Calibri"&amp;14&amp;KFF0000 L2: Internal use only&amp;1#_x000D_</oddHead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workbookViewId="0">
      <pane ySplit="1" topLeftCell="A2" activePane="bottomLeft" state="frozenSplit"/>
      <selection activeCell="F40" sqref="F40"/>
      <selection pane="bottomLeft" activeCell="F40" sqref="F40"/>
    </sheetView>
  </sheetViews>
  <sheetFormatPr defaultColWidth="9.109375" defaultRowHeight="14.4"/>
  <cols>
    <col min="1" max="1" width="76" style="41" customWidth="1"/>
    <col min="2" max="2" width="81.88671875" style="41" bestFit="1" customWidth="1"/>
    <col min="3" max="3" width="27.109375" style="41" customWidth="1"/>
    <col min="4" max="4" width="29.109375" style="41" customWidth="1"/>
    <col min="5" max="16384" width="9.109375" style="41"/>
  </cols>
  <sheetData>
    <row r="1" spans="1:4">
      <c r="A1" s="42" t="s">
        <v>425</v>
      </c>
      <c r="B1" s="42" t="s">
        <v>426</v>
      </c>
      <c r="C1" s="42" t="s">
        <v>264</v>
      </c>
      <c r="D1" s="42" t="s">
        <v>427</v>
      </c>
    </row>
    <row r="2" spans="1:4">
      <c r="A2" s="43"/>
    </row>
  </sheetData>
  <dataValidations count="2">
    <dataValidation type="list" allowBlank="1" showInputMessage="1" showErrorMessage="1" sqref="D2" xr:uid="{00000000-0002-0000-0500-000001000000}">
      <formula1>"Boolean,Decimal,Double,Int16,Int32,Int64,String,SecureString"</formula1>
    </dataValidation>
    <dataValidation type="list" allowBlank="1" showInputMessage="1" showErrorMessage="1" sqref="D3:D1048576" xr:uid="{00000000-0002-0000-0500-000000000000}">
      <formula1>"Boolean,Decimal,Double,Int16,Int32,Int64,String"</formula1>
    </dataValidation>
  </dataValidations>
  <pageMargins left="0.7" right="0.7" top="0.75" bottom="0.75" header="0.3" footer="0.3"/>
  <pageSetup paperSize="9" orientation="portrait"/>
  <headerFooter>
    <oddHeader>&amp;R&amp;"Calibri"&amp;14&amp;KFF0000 L2: Internal use only&amp;1#_x000D_</oddHeader>
  </headerFooter>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
  <sheetViews>
    <sheetView workbookViewId="0">
      <pane xSplit="1" ySplit="1" topLeftCell="B2" activePane="bottomRight" state="frozenSplit"/>
      <selection activeCell="F40" sqref="F40"/>
      <selection pane="topRight" activeCell="F40" sqref="F40"/>
      <selection pane="bottomLeft" activeCell="F40" sqref="F40"/>
      <selection pane="bottomRight" activeCell="F40" sqref="F40"/>
    </sheetView>
  </sheetViews>
  <sheetFormatPr defaultColWidth="9.109375" defaultRowHeight="14.4"/>
  <cols>
    <col min="1" max="1" width="22.44140625" style="3" customWidth="1"/>
    <col min="2" max="2" width="35.44140625" style="3" customWidth="1"/>
    <col min="3" max="3" width="35.88671875" style="3" customWidth="1"/>
    <col min="4" max="4" width="45" style="3" customWidth="1"/>
    <col min="5" max="5" width="40.5546875" style="3" customWidth="1"/>
    <col min="6" max="6" width="20.109375" style="3" customWidth="1"/>
    <col min="7" max="7" width="21.44140625" style="3" customWidth="1"/>
    <col min="8" max="8" width="10.88671875" style="3" customWidth="1"/>
    <col min="9" max="16384" width="9.109375" style="3"/>
  </cols>
  <sheetData>
    <row r="1" spans="1:8">
      <c r="A1" s="6" t="s">
        <v>426</v>
      </c>
      <c r="B1" s="6" t="s">
        <v>2</v>
      </c>
      <c r="C1" s="6" t="s">
        <v>428</v>
      </c>
      <c r="D1" s="6" t="s">
        <v>429</v>
      </c>
      <c r="E1" s="6" t="s">
        <v>430</v>
      </c>
      <c r="F1" s="3" t="s">
        <v>431</v>
      </c>
      <c r="G1" s="3" t="s">
        <v>432</v>
      </c>
      <c r="H1" s="3" t="s">
        <v>433</v>
      </c>
    </row>
  </sheetData>
  <dataValidations count="2">
    <dataValidation type="list" allowBlank="1" showInputMessage="1" showErrorMessage="1" sqref="C2" xr:uid="{00000000-0002-0000-0600-000001000000}">
      <formula1>"Yes,No"</formula1>
    </dataValidation>
    <dataValidation type="list" allowBlank="1" showInputMessage="1" showErrorMessage="1" sqref="H2:H1048576" xr:uid="{00000000-0002-0000-0600-000000000000}">
      <formula1>"Yes, No"</formula1>
    </dataValidation>
  </dataValidations>
  <pageMargins left="0.7" right="0.7" top="0.75" bottom="0.75" header="0.3" footer="0.3"/>
  <pageSetup orientation="portrait"/>
  <headerFooter>
    <oddHeader>&amp;R&amp;"Calibri"&amp;14&amp;KFF0000 L2: Internal use only&amp;1#_x000D_</oddHeader>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6BF99-96BC-45E0-823D-8837DC9E540C}">
  <dimension ref="A1:G1"/>
  <sheetViews>
    <sheetView workbookViewId="0">
      <pane xSplit="1" ySplit="1" topLeftCell="B2" activePane="bottomRight" state="frozenSplit"/>
      <selection activeCell="F40" sqref="F40"/>
      <selection pane="topRight" activeCell="F40" sqref="F40"/>
      <selection pane="bottomLeft" activeCell="F40" sqref="F40"/>
      <selection pane="bottomRight" activeCell="F40" sqref="F40"/>
    </sheetView>
  </sheetViews>
  <sheetFormatPr defaultColWidth="9.109375" defaultRowHeight="14.4"/>
  <cols>
    <col min="1" max="1" width="56.33203125" style="72" customWidth="1"/>
    <col min="2" max="2" width="75.44140625" style="72" bestFit="1" customWidth="1"/>
    <col min="3" max="3" width="35" style="72" bestFit="1" customWidth="1"/>
    <col min="4" max="4" width="13" style="72" bestFit="1" customWidth="1"/>
    <col min="5" max="5" width="16.5546875" style="72" bestFit="1" customWidth="1"/>
    <col min="6" max="6" width="56.44140625" style="72" customWidth="1"/>
    <col min="7" max="7" width="22.5546875" style="72" bestFit="1" customWidth="1"/>
    <col min="8" max="12" width="9.44140625" style="72" customWidth="1"/>
    <col min="13" max="16384" width="9.109375" style="72"/>
  </cols>
  <sheetData>
    <row r="1" spans="1:7">
      <c r="A1" s="71" t="s">
        <v>426</v>
      </c>
      <c r="B1" s="71" t="s">
        <v>2</v>
      </c>
      <c r="C1" s="71" t="s">
        <v>435</v>
      </c>
      <c r="D1" s="71" t="s">
        <v>436</v>
      </c>
      <c r="E1" s="71" t="s">
        <v>437</v>
      </c>
      <c r="F1" s="71" t="s">
        <v>438</v>
      </c>
      <c r="G1" s="71" t="s">
        <v>439</v>
      </c>
    </row>
  </sheetData>
  <dataValidations disablePrompts="1" count="2">
    <dataValidation type="list" allowBlank="1" showInputMessage="1" showErrorMessage="1" sqref="G2" xr:uid="{8D21894E-B74D-4281-916D-435B5C12523B}">
      <formula1>"Default,Disabled,Invisible"</formula1>
    </dataValidation>
    <dataValidation type="list" allowBlank="1" showInputMessage="1" showErrorMessage="1" sqref="D2:E2" xr:uid="{6BA2D0E8-A473-4F9B-BC36-B956E17D7262}">
      <formula1>"Yes,No"</formula1>
    </dataValidation>
  </dataValidations>
  <pageMargins left="0.7" right="0.7" top="0.75" bottom="0.75" header="0.3" footer="0.3"/>
  <pageSetup paperSize="9" orientation="portrait" r:id="rId1"/>
  <headerFooter>
    <oddHeader>&amp;R&amp;"Calibri"&amp;14&amp;KFF0000 L2: Internal use only&amp;1#_x000D_</oddHeader>
  </headerFooter>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C5B96-500C-431D-9058-9EE665601BD6}">
  <dimension ref="A1:B2"/>
  <sheetViews>
    <sheetView workbookViewId="0"/>
  </sheetViews>
  <sheetFormatPr defaultColWidth="9.109375" defaultRowHeight="14.4"/>
  <cols>
    <col min="1" max="1" width="11.5546875" style="68" customWidth="1"/>
    <col min="2" max="2" width="12.109375" style="68" customWidth="1"/>
    <col min="3" max="16384" width="9.109375" style="68"/>
  </cols>
  <sheetData>
    <row r="1" spans="1:2">
      <c r="A1" s="66" t="s">
        <v>448</v>
      </c>
      <c r="B1" s="67" t="s">
        <v>449</v>
      </c>
    </row>
    <row r="2" spans="1:2">
      <c r="A2" s="69"/>
    </row>
  </sheetData>
  <pageMargins left="0.75" right="0.75" top="0.75" bottom="0.5" header="0.5" footer="0.75"/>
  <pageSetup paperSize="9" orientation="portrait" r:id="rId1"/>
  <headerFooter>
    <oddHeader>&amp;R&amp;"Calibri"&amp;14&amp;KFF0000 L2: Internal use only&amp;1#_x000D_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omments xmlns="https://web.wps.cn/et/2018/main" xmlns:s="http://schemas.openxmlformats.org/spreadsheetml/2006/main">
  <commentList sheetStid="66">
    <comment s:ref="A1" rgbClr="B79C18"/>
  </commentList>
  <commentList sheetStid="59">
    <comment s:ref="C1" rgbClr="B89998"/>
  </commentList>
</comment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8ac8f3-347c-43d4-b76d-f7acb59d0d6f">
      <Terms xmlns="http://schemas.microsoft.com/office/infopath/2007/PartnerControls"/>
    </lcf76f155ced4ddcb4097134ff3c332f>
    <TaxCatchAll xmlns="7d75a610-73ea-4774-8b1b-b6e0102b404f"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B27768A95C8C824F9E13ADCEC678512F" ma:contentTypeVersion="16" ma:contentTypeDescription="Create a new document." ma:contentTypeScope="" ma:versionID="735d00f2a8c48493a527c3add8d672ab">
  <xsd:schema xmlns:xsd="http://www.w3.org/2001/XMLSchema" xmlns:xs="http://www.w3.org/2001/XMLSchema" xmlns:p="http://schemas.microsoft.com/office/2006/metadata/properties" xmlns:ns2="638ac8f3-347c-43d4-b76d-f7acb59d0d6f" xmlns:ns3="7d75a610-73ea-4774-8b1b-b6e0102b404f" targetNamespace="http://schemas.microsoft.com/office/2006/metadata/properties" ma:root="true" ma:fieldsID="1948cf8a42217eb35645220e5e4a327d" ns2:_="" ns3:_="">
    <xsd:import namespace="638ac8f3-347c-43d4-b76d-f7acb59d0d6f"/>
    <xsd:import namespace="7d75a610-73ea-4774-8b1b-b6e0102b40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bjectDetectorVersions"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8ac8f3-347c-43d4-b76d-f7acb59d0d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3bdc066-e0e3-4c7c-b8ac-83d7960dc858"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d75a610-73ea-4774-8b1b-b6e0102b404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b1515f71-fe7e-4791-bdb9-bacf31965cbd}" ma:internalName="TaxCatchAll" ma:showField="CatchAllData" ma:web="7d75a610-73ea-4774-8b1b-b6e0102b404f">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B0FBD62A-2C6B-44A3-8F7C-3E1FDC51CC78}">
  <ds:schemaRefs>
    <ds:schemaRef ds:uri="http://schemas.microsoft.com/sharepoint/v3/contenttype/forms"/>
  </ds:schemaRefs>
</ds:datastoreItem>
</file>

<file path=customXml/itemProps3.xml><?xml version="1.0" encoding="utf-8"?>
<ds:datastoreItem xmlns:ds="http://schemas.openxmlformats.org/officeDocument/2006/customXml" ds:itemID="{4991A0E1-F514-4E31-AB56-9529D9865C4E}">
  <ds:schemaRefs>
    <ds:schemaRef ds:uri="http://schemas.openxmlformats.org/package/2006/metadata/core-properties"/>
    <ds:schemaRef ds:uri="http://purl.org/dc/terms/"/>
    <ds:schemaRef ds:uri="http://schemas.microsoft.com/office/2006/documentManagement/types"/>
    <ds:schemaRef ds:uri="http://purl.org/dc/elements/1.1/"/>
    <ds:schemaRef ds:uri="7d75a610-73ea-4774-8b1b-b6e0102b404f"/>
    <ds:schemaRef ds:uri="http://www.w3.org/XML/1998/namespace"/>
    <ds:schemaRef ds:uri="http://schemas.microsoft.com/office/2006/metadata/properties"/>
    <ds:schemaRef ds:uri="http://schemas.microsoft.com/office/infopath/2007/PartnerControls"/>
    <ds:schemaRef ds:uri="638ac8f3-347c-43d4-b76d-f7acb59d0d6f"/>
    <ds:schemaRef ds:uri="http://purl.org/dc/dcmitype/"/>
  </ds:schemaRefs>
</ds:datastoreItem>
</file>

<file path=customXml/itemProps4.xml><?xml version="1.0" encoding="utf-8"?>
<ds:datastoreItem xmlns:ds="http://schemas.openxmlformats.org/officeDocument/2006/customXml" ds:itemID="{EFA77B6E-5231-4A36-BC8F-45F58FB4F8CB}"/>
</file>

<file path=docMetadata/LabelInfo.xml><?xml version="1.0" encoding="utf-8"?>
<clbl:labelList xmlns:clbl="http://schemas.microsoft.com/office/2020/mipLabelMetadata">
  <clbl:label id="{ca92b90d-8b2c-464d-94f0-5bcfb983aed4}" enabled="1" method="Standard" siteId="{7e452255-946f-4f17-800a-a0fb6835dc6c}"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Index</vt:lpstr>
      <vt:lpstr>Formats</vt:lpstr>
      <vt:lpstr>Assumptions</vt:lpstr>
      <vt:lpstr>WorksheetNameMapping</vt:lpstr>
      <vt:lpstr>Enums</vt:lpstr>
      <vt:lpstr>&lt;SM&gt;Config</vt:lpstr>
      <vt:lpstr>&lt;SM&gt;Role</vt:lpstr>
      <vt:lpstr>&lt;SM&gt;Features</vt:lpstr>
      <vt:lpstr>&lt;LOOKUP&gt;SAPToMESUnits</vt:lpstr>
      <vt:lpstr>&lt;DM&gt;Enterprise</vt:lpstr>
      <vt:lpstr>&lt;DM&gt;Site</vt:lpstr>
      <vt:lpstr>&lt;DM&gt;Calendar</vt:lpstr>
      <vt:lpstr>&lt;DM&gt;Team</vt:lpstr>
      <vt:lpstr>&lt;DM&gt;ShiftDefinition</vt:lpstr>
      <vt:lpstr>ShiftDefinitionShift</vt:lpstr>
      <vt:lpstr>&lt;DM&gt;Facility</vt:lpstr>
      <vt:lpstr>&lt;DM&gt;Area</vt:lpstr>
      <vt:lpstr>&lt;DM&gt;AreaSupplyArea</vt:lpstr>
      <vt:lpstr>&lt;DM&gt;AreaTransferRequirementType</vt:lpstr>
      <vt:lpstr>&lt;DM&gt;Step</vt:lpstr>
      <vt:lpstr>StepLogicalName</vt:lpstr>
      <vt:lpstr>StepSwitchingRule</vt:lpstr>
      <vt:lpstr>StepContextInformation</vt:lpstr>
      <vt:lpstr>&lt;UP&gt;StepFutureActions</vt:lpstr>
      <vt:lpstr>StepSamplingPlan</vt:lpstr>
      <vt:lpstr>StepInspectionSeverityInstance</vt:lpstr>
      <vt:lpstr>&lt;DM&gt;ChangeSet</vt:lpstr>
      <vt:lpstr>&lt;LOOKUP&gt;CustomCoreStepBOMPrRef</vt:lpstr>
      <vt:lpstr>&lt;LOOKUP&gt;CustomCoreBOMItemSSCont</vt:lpstr>
      <vt:lpstr>&lt;DM&gt;Flow</vt:lpstr>
      <vt:lpstr>FlowStructures</vt:lpstr>
      <vt:lpstr>FlowLogicalName</vt:lpstr>
      <vt:lpstr>&lt;DM&gt;Parameter</vt:lpstr>
      <vt:lpstr>ProductManufacturer</vt:lpstr>
      <vt:lpstr>ProductParameters</vt:lpstr>
      <vt:lpstr>&lt;SM&gt;StateModel</vt:lpstr>
      <vt:lpstr>StateModelState</vt:lpstr>
      <vt:lpstr>StateModelTransition</vt:lpstr>
      <vt:lpstr>&lt;DM&gt;Service</vt:lpstr>
      <vt:lpstr>&lt;DM&gt;Resource</vt:lpstr>
      <vt:lpstr>&lt;DM&gt;ResourceService</vt:lpstr>
      <vt:lpstr>ResourceInstruments</vt:lpstr>
      <vt:lpstr>&lt;ST&gt;ServiceContext</vt:lpstr>
      <vt:lpstr>&lt;GT&gt;MaterialFormRelation</vt:lpstr>
      <vt:lpstr>DataCollectionSampleLimits</vt:lpstr>
      <vt:lpstr>&lt;DM&gt;Recipe</vt:lpstr>
      <vt:lpstr>RecipeParameters</vt:lpstr>
      <vt:lpstr>SubRecipes</vt:lpstr>
      <vt:lpstr>SubRecipeParameters</vt:lpstr>
      <vt:lpstr>&lt;DM&gt;Chart</vt:lpstr>
      <vt:lpstr>&lt;ST&gt;StepChartContext</vt:lpstr>
      <vt:lpstr>&lt;DM&gt;Material</vt:lpstr>
      <vt:lpstr>&lt;LOOKUP&gt;CustomBarcodeCreateRaw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lmveiga</dc:creator>
  <cp:keywords/>
  <dc:description/>
  <cp:lastModifiedBy>Csaba Demes</cp:lastModifiedBy>
  <cp:revision/>
  <dcterms:created xsi:type="dcterms:W3CDTF">2022-05-17T14:09:00Z</dcterms:created>
  <dcterms:modified xsi:type="dcterms:W3CDTF">2023-12-04T08:33:34Z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05EF53745E694E4EAF30676E5F7D7580</vt:lpwstr>
  </property>
  <property fmtid="{D5CDD505-2E9C-101B-9397-08002B2CF9AE}" pid="3" name="KSOProductBuildVer">
    <vt:lpwstr>1033-11.2.0.11380</vt:lpwstr>
  </property>
  <property fmtid="{D5CDD505-2E9C-101B-9397-08002B2CF9AE}" pid="4" name="MSIP_Label_ca92b90d-8b2c-464d-94f0-5bcfb983aed4_Enabled">
    <vt:lpwstr>true</vt:lpwstr>
  </property>
  <property fmtid="{D5CDD505-2E9C-101B-9397-08002B2CF9AE}" pid="5" name="MSIP_Label_ca92b90d-8b2c-464d-94f0-5bcfb983aed4_SetDate">
    <vt:lpwstr>2023-06-26T05:33:17Z</vt:lpwstr>
  </property>
  <property fmtid="{D5CDD505-2E9C-101B-9397-08002B2CF9AE}" pid="6" name="MSIP_Label_ca92b90d-8b2c-464d-94f0-5bcfb983aed4_Method">
    <vt:lpwstr>Standard</vt:lpwstr>
  </property>
  <property fmtid="{D5CDD505-2E9C-101B-9397-08002B2CF9AE}" pid="7" name="MSIP_Label_ca92b90d-8b2c-464d-94f0-5bcfb983aed4_Name">
    <vt:lpwstr>L2 (Non-encrypted)</vt:lpwstr>
  </property>
  <property fmtid="{D5CDD505-2E9C-101B-9397-08002B2CF9AE}" pid="8" name="MSIP_Label_ca92b90d-8b2c-464d-94f0-5bcfb983aed4_SiteId">
    <vt:lpwstr>7e452255-946f-4f17-800a-a0fb6835dc6c</vt:lpwstr>
  </property>
  <property fmtid="{D5CDD505-2E9C-101B-9397-08002B2CF9AE}" pid="9" name="MSIP_Label_ca92b90d-8b2c-464d-94f0-5bcfb983aed4_ActionId">
    <vt:lpwstr>3c7ae81d-cc3d-4b93-964e-0ac03bbc6568</vt:lpwstr>
  </property>
  <property fmtid="{D5CDD505-2E9C-101B-9397-08002B2CF9AE}" pid="10" name="MSIP_Label_ca92b90d-8b2c-464d-94f0-5bcfb983aed4_ContentBits">
    <vt:lpwstr>1</vt:lpwstr>
  </property>
  <property fmtid="{D5CDD505-2E9C-101B-9397-08002B2CF9AE}" pid="11" name="ContentTypeId">
    <vt:lpwstr>0x010100B27768A95C8C824F9E13ADCEC678512F</vt:lpwstr>
  </property>
  <property fmtid="{D5CDD505-2E9C-101B-9397-08002B2CF9AE}" pid="12" name="MediaServiceImageTags">
    <vt:lpwstr/>
  </property>
</Properties>
</file>