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tdkgroupdeu.sharepoint.com/sites/TEG-ECU-MES-Honqi-2848/Shared Documents/General/Open tipics - Material Logistics/"/>
    </mc:Choice>
  </mc:AlternateContent>
  <xr:revisionPtr revIDLastSave="59" documentId="8_{59EF15C7-4737-4660-90D5-B57C5D510B8F}" xr6:coauthVersionLast="47" xr6:coauthVersionMax="47" xr10:uidLastSave="{5CED801B-EA82-4164-87EC-0A474E5EC9BC}"/>
  <bookViews>
    <workbookView xWindow="44415" yWindow="3510" windowWidth="11580" windowHeight="10950" tabRatio="817" firstSheet="11" activeTab="12" xr2:uid="{00000000-000D-0000-FFFF-FFFF00000000}"/>
  </bookViews>
  <sheets>
    <sheet name="Index" sheetId="4" r:id="rId1"/>
    <sheet name="Formats" sheetId="5" r:id="rId2"/>
    <sheet name="Assumptions" sheetId="6" r:id="rId3"/>
    <sheet name="WorksheetNameMapping" sheetId="7" r:id="rId4"/>
    <sheet name="Enums" sheetId="8" r:id="rId5"/>
    <sheet name="&lt;DM&gt;Step" sheetId="21" r:id="rId6"/>
    <sheet name="&lt;DM&gt;Flow" sheetId="29" r:id="rId7"/>
    <sheet name="FlowStructures" sheetId="15" r:id="rId8"/>
    <sheet name="&lt;DM&gt;Area" sheetId="13" r:id="rId9"/>
    <sheet name="&lt;DM&gt;AreaSupplyArea" sheetId="16" r:id="rId10"/>
    <sheet name="&lt;DM&gt;AreaTransferRequirementType" sheetId="17" r:id="rId11"/>
    <sheet name="&lt;DM&gt;Resource" sheetId="30" r:id="rId12"/>
    <sheet name="&lt;ST&gt;ServiceContext" sheetId="40" r:id="rId13"/>
    <sheet name="StorageBin" sheetId="18" r:id="rId14"/>
  </sheets>
  <externalReferences>
    <externalReference r:id="rId15"/>
    <externalReference r:id="rId16"/>
    <externalReference r:id="rId17"/>
    <externalReference r:id="rId18"/>
    <externalReference r:id="rId19"/>
    <externalReference r:id="rId20"/>
  </externalReferences>
  <definedNames>
    <definedName name="_xlnm._FilterDatabase" localSheetId="9" hidden="1">'&lt;DM&gt;AreaSupplyArea'!$A$1:$D$1</definedName>
    <definedName name="_xlnm._FilterDatabase" localSheetId="10" hidden="1">'&lt;DM&gt;AreaTransferRequirementType'!$A$1:$I$3</definedName>
    <definedName name="_xlnm._FilterDatabase" localSheetId="11" hidden="1">'&lt;DM&gt;Resource'!$A$1:$EV$1</definedName>
    <definedName name="_xlnm._FilterDatabase" localSheetId="4" hidden="1">Enums!$C$26:$C$30</definedName>
    <definedName name="_xlnm._FilterDatabase" localSheetId="13" hidden="1">StorageBin!$A$1:$N$613</definedName>
    <definedName name="ChartTypes">[1]HelpLookups!#REF!</definedName>
    <definedName name="CheckListExecutionMode">[1]HelpLookups!$A$121:$A$122</definedName>
    <definedName name="CheckListScope">[1]HelpLookups!$A$29:$A$33</definedName>
    <definedName name="CheckListType">[1]HelpLookups!$A$2:$A$17</definedName>
    <definedName name="DataCollectionTypeList">[1]HelpLookups!$A$107:$A$109</definedName>
    <definedName name="DocTypeValues">[1]HelpLookups!$A$37:$A$58</definedName>
    <definedName name="DocumentOperationTypes">[1]HelpLookups!$A$126:$A$130</definedName>
    <definedName name="Enum_ProductType" localSheetId="8">[2]!Enum_SamplingContext130[ProductType]</definedName>
    <definedName name="Enum_ProductType" localSheetId="9">[3]!Enum_SamplingContext130[ProductType]</definedName>
    <definedName name="Enum_ProductType" localSheetId="10">[3]!Enum_SamplingContext130[ProductType]</definedName>
    <definedName name="Enum_ProductType" localSheetId="6">[2]!Enum_SamplingContext130[ProductType]</definedName>
    <definedName name="Enum_ProductType" localSheetId="5">[2]!Enum_SamplingContext130[ProductType]</definedName>
    <definedName name="Enum_ProductType" localSheetId="7">[2]!Enum_SamplingContext130[ProductType]</definedName>
    <definedName name="Enum_ProductType" localSheetId="13">[4]!Enum_SamplingContext130[ProductType]</definedName>
    <definedName name="Enum_ProductType">[5]!Enum_SamplingContext130[ProductType]</definedName>
    <definedName name="MaterialCheckListOperations">[1]HelpLookups!$A$134:$A$138</definedName>
    <definedName name="tttttttt">[6]!Enum_SamplingContext133[ProductType]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15" l="1"/>
  <c r="I11" i="15" l="1"/>
  <c r="I10" i="15"/>
  <c r="I9" i="15"/>
  <c r="I8" i="15"/>
  <c r="I7" i="15"/>
  <c r="C117" i="4"/>
  <c r="C115" i="4"/>
  <c r="C113" i="4"/>
  <c r="C106" i="4"/>
  <c r="B106" i="4"/>
  <c r="C102" i="4"/>
  <c r="B102" i="4"/>
  <c r="C101" i="4"/>
  <c r="B101" i="4"/>
  <c r="B98" i="4"/>
  <c r="B95" i="4"/>
  <c r="B93" i="4"/>
  <c r="B91" i="4"/>
  <c r="B90" i="4"/>
  <c r="B89" i="4"/>
  <c r="B88" i="4"/>
  <c r="B87" i="4"/>
  <c r="B86" i="4"/>
  <c r="B85" i="4"/>
  <c r="C84" i="4"/>
  <c r="B84" i="4"/>
  <c r="B83" i="4"/>
  <c r="C82" i="4"/>
  <c r="B82" i="4"/>
  <c r="C81" i="4"/>
  <c r="B81" i="4"/>
  <c r="B80" i="4"/>
  <c r="C79" i="4"/>
  <c r="B79" i="4"/>
  <c r="C78" i="4"/>
  <c r="C77" i="4"/>
  <c r="B76" i="4"/>
  <c r="C75" i="4"/>
  <c r="B75" i="4"/>
  <c r="C74" i="4"/>
  <c r="B74" i="4"/>
  <c r="B70" i="4"/>
  <c r="B69" i="4"/>
  <c r="B68" i="4"/>
  <c r="B66" i="4"/>
  <c r="B63" i="4"/>
  <c r="B61" i="4"/>
  <c r="C60" i="4"/>
  <c r="B60" i="4"/>
  <c r="B57" i="4"/>
  <c r="B50" i="4"/>
  <c r="C49" i="4"/>
  <c r="B49" i="4"/>
  <c r="C48" i="4"/>
  <c r="B48" i="4"/>
  <c r="C47" i="4"/>
  <c r="B47" i="4"/>
  <c r="B46" i="4"/>
  <c r="C45" i="4"/>
  <c r="B45" i="4"/>
  <c r="B44" i="4"/>
  <c r="B43" i="4"/>
  <c r="B42" i="4"/>
  <c r="B41" i="4"/>
  <c r="B40" i="4"/>
  <c r="B39" i="4"/>
  <c r="C37" i="4"/>
  <c r="B37" i="4"/>
  <c r="B35" i="4"/>
  <c r="B34" i="4"/>
  <c r="C33" i="4"/>
  <c r="B33" i="4"/>
  <c r="B30" i="4"/>
  <c r="C29" i="4"/>
  <c r="B29" i="4"/>
  <c r="C28" i="4"/>
  <c r="C27" i="4"/>
  <c r="B26" i="4"/>
  <c r="C25" i="4"/>
  <c r="B25" i="4"/>
  <c r="C24" i="4"/>
  <c r="B24" i="4"/>
  <c r="C23" i="4"/>
  <c r="B23" i="4"/>
  <c r="B22" i="4"/>
  <c r="B21" i="4"/>
  <c r="C20" i="4"/>
  <c r="B20" i="4"/>
  <c r="C19" i="4"/>
  <c r="B19" i="4"/>
  <c r="C18" i="4"/>
  <c r="B18" i="4"/>
  <c r="C17" i="4"/>
  <c r="B17" i="4"/>
  <c r="C16" i="4"/>
  <c r="B16" i="4"/>
  <c r="B15" i="4"/>
  <c r="B14" i="4"/>
  <c r="C13" i="4"/>
  <c r="B13" i="4"/>
  <c r="C12" i="4"/>
  <c r="B12" i="4"/>
  <c r="C11" i="4"/>
  <c r="B11" i="4"/>
  <c r="C10" i="4"/>
  <c r="B10" i="4"/>
  <c r="C9" i="4"/>
  <c r="B9" i="4"/>
  <c r="C8" i="4"/>
  <c r="B8" i="4"/>
  <c r="C7" i="4"/>
  <c r="B7" i="4"/>
  <c r="C6" i="4"/>
  <c r="B6" i="4"/>
  <c r="B5" i="4"/>
  <c r="B4" i="4"/>
  <c r="D3" i="4"/>
  <c r="D4" i="4" s="1"/>
  <c r="D5" i="4" s="1"/>
  <c r="D6" i="4" s="1"/>
  <c r="D7" i="4" s="1"/>
  <c r="D8" i="4" s="1"/>
  <c r="D9" i="4" s="1"/>
  <c r="D10" i="4" s="1"/>
  <c r="D11" i="4" s="1"/>
  <c r="D12" i="4" s="1"/>
  <c r="D13" i="4" s="1"/>
  <c r="D14" i="4" s="1"/>
  <c r="D15" i="4" s="1"/>
  <c r="D16" i="4" s="1"/>
  <c r="D17" i="4" s="1"/>
  <c r="D18" i="4" s="1"/>
  <c r="D19" i="4" s="1"/>
  <c r="D20" i="4" s="1"/>
  <c r="D21" i="4" s="1"/>
  <c r="D22" i="4" s="1"/>
  <c r="D24" i="4" s="1"/>
  <c r="D25" i="4" s="1"/>
  <c r="D26" i="4" s="1"/>
  <c r="D27" i="4" s="1"/>
  <c r="D28" i="4" s="1"/>
  <c r="D29" i="4" s="1"/>
  <c r="D30" i="4" s="1"/>
  <c r="D31" i="4" s="1"/>
  <c r="D32" i="4" s="1"/>
  <c r="D33" i="4" s="1"/>
  <c r="D34" i="4" s="1"/>
  <c r="D35" i="4" s="1"/>
  <c r="D36" i="4" s="1"/>
  <c r="D37" i="4" s="1"/>
  <c r="D38" i="4" s="1"/>
  <c r="B3" i="4"/>
  <c r="B2" i="4"/>
  <c r="D40" i="4" l="1"/>
  <c r="D39" i="4"/>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alcChain>
</file>

<file path=xl/sharedStrings.xml><?xml version="1.0" encoding="utf-8"?>
<sst xmlns="http://schemas.openxmlformats.org/spreadsheetml/2006/main" count="6500" uniqueCount="1134">
  <si>
    <t>Tab Name</t>
  </si>
  <si>
    <t>Object Type</t>
  </si>
  <si>
    <t>Description</t>
  </si>
  <si>
    <t>Execution Order</t>
  </si>
  <si>
    <t>Index</t>
  </si>
  <si>
    <t>Have the description for each tab in the excel</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</si>
  <si>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</si>
  <si>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</si>
  <si>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</si>
  <si>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</si>
  <si>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</si>
  <si>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</si>
  <si>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</si>
  <si>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&lt;SM&gt;Features</t>
  </si>
  <si>
    <t>name[Store DKD Winding Wire] isenabled[True]</t>
  </si>
  <si>
    <t>&lt;SM&gt;DataGroup</t>
  </si>
  <si>
    <t>&lt;SM&gt;User</t>
  </si>
  <si>
    <t>&lt;SM&gt;LookupTableValues</t>
  </si>
  <si>
    <t>&lt;SM&gt;EntityType</t>
  </si>
  <si>
    <t>name[Store SZ MAG T LoosePieces] isenabled[True]</t>
  </si>
  <si>
    <t>&lt;SM&gt;EntityTypeProperty</t>
  </si>
  <si>
    <t>&lt;SM&gt;StateModel</t>
  </si>
  <si>
    <t>Store DKD Hazardous Materials</t>
  </si>
  <si>
    <t>StateModelStates</t>
  </si>
  <si>
    <t>Have the Details for the states of the State Models</t>
  </si>
  <si>
    <t>StateModelTransitions</t>
  </si>
  <si>
    <t>Have the Details for the Transitions of the State Models</t>
  </si>
  <si>
    <t>&lt;SM&gt;DEEAction</t>
  </si>
  <si>
    <t>&lt;SM&gt;NameGenerator</t>
  </si>
  <si>
    <t>&lt;DM&gt;Certification</t>
  </si>
  <si>
    <t>&lt;DM&gt;Rule</t>
  </si>
  <si>
    <t>&lt;DM&gt;Checklist</t>
  </si>
  <si>
    <t>ChecklistItems</t>
  </si>
  <si>
    <t>List of Items for the checklists</t>
  </si>
  <si>
    <t>ChecklistItemParameters</t>
  </si>
  <si>
    <t>list of parameters for the checklist items</t>
  </si>
  <si>
    <t>&lt;DM&gt;Enterprise</t>
  </si>
  <si>
    <t>&lt;DM&gt;Site</t>
  </si>
  <si>
    <t>&lt;DM&gt;Calendar</t>
  </si>
  <si>
    <t>&lt;DM&gt;Team</t>
  </si>
  <si>
    <t>Team details to bre created in the system</t>
  </si>
  <si>
    <t>&lt;DM&gt;ShiftDefinition</t>
  </si>
  <si>
    <t>Dynamic Model</t>
  </si>
  <si>
    <t>ShiftDefinitionShift</t>
  </si>
  <si>
    <t>&lt;DM&gt;Facility</t>
  </si>
  <si>
    <t>&lt;DM&gt;Schedule</t>
  </si>
  <si>
    <t>Schedule Details to be created in the system</t>
  </si>
  <si>
    <t>ScheduleSortRule</t>
  </si>
  <si>
    <t>ScheduleOptimizationCriteria</t>
  </si>
  <si>
    <t>&lt;DM&gt;Area</t>
  </si>
  <si>
    <t>&lt;DM&gt;AreaSupplyArea</t>
  </si>
  <si>
    <t>AreaSupplyArea details to be created in the system</t>
  </si>
  <si>
    <t xml:space="preserve">&lt;DM&gt;AreaTransferRequirementType </t>
  </si>
  <si>
    <t>AreaTransferRequirementType details to be created in the system</t>
  </si>
  <si>
    <t>&lt;DM&gt;Document</t>
  </si>
  <si>
    <t>Documents to be created in the system</t>
  </si>
  <si>
    <t>&lt;DM&gt;CalendarDay</t>
  </si>
  <si>
    <t>&lt;UP&gt;TeamShiftAssociation</t>
  </si>
  <si>
    <t>Update Model</t>
  </si>
  <si>
    <t>Updates already created calendar days, associating teams to shifts.</t>
  </si>
  <si>
    <t>&lt;DM&gt;Employee</t>
  </si>
  <si>
    <t>Employee details to be created in the system.</t>
  </si>
  <si>
    <t>&lt;DM&gt;EmployeeCertification</t>
  </si>
  <si>
    <t>Employee Certification relations to be created in the system.</t>
  </si>
  <si>
    <t>&lt;DM&gt;BusinessPartner</t>
  </si>
  <si>
    <t>Business Partner to be created in the system.</t>
  </si>
  <si>
    <t>&lt;DM&gt;SamplingPlan</t>
  </si>
  <si>
    <t>Sampling Plan details to be created in the system.</t>
  </si>
  <si>
    <t>SPContextInformation</t>
  </si>
  <si>
    <t>Sampling Plan Context Information to be associated on the creation of the Sampling Plans.</t>
  </si>
  <si>
    <t>&lt;DM&gt;SamplingPlanInstance</t>
  </si>
  <si>
    <t>Sampling Plan Instance details to be created in the system.</t>
  </si>
  <si>
    <t>&lt;DM&gt;Reason</t>
  </si>
  <si>
    <t>&lt;DM&gt;ReasonRepairAction</t>
  </si>
  <si>
    <t>ReasonRepairActions to be created in the system</t>
  </si>
  <si>
    <t>&lt;DM&gt;SortRuleSet</t>
  </si>
  <si>
    <t>&lt;DM&gt;Service</t>
  </si>
  <si>
    <t>&lt;DM&gt;Step</t>
  </si>
  <si>
    <t>StepReason</t>
  </si>
  <si>
    <t>List of Reasons to be added to the steps</t>
  </si>
  <si>
    <t>StepSamplingPlan</t>
  </si>
  <si>
    <t>List of Sampling Plan to be added to the steps</t>
  </si>
  <si>
    <t>StepContextInformation</t>
  </si>
  <si>
    <t>List of Inspection Severity Context Information to be added to the steps</t>
  </si>
  <si>
    <t>StepSwitchingRule</t>
  </si>
  <si>
    <t>List of Inspection Severity Switching Rules to be added to the steps</t>
  </si>
  <si>
    <t>StepInspectionSeverityInstance</t>
  </si>
  <si>
    <t>List of Inspection Severity Instances to be added to the steps</t>
  </si>
  <si>
    <t>StepLogicalName</t>
  </si>
  <si>
    <t>List of Logical Names to be added to the steps</t>
  </si>
  <si>
    <t>&lt;UP&gt;StepFutureActions</t>
  </si>
  <si>
    <t>Step Future Actions</t>
  </si>
  <si>
    <t>&lt;DM&gt;ScheduleFeedStep</t>
  </si>
  <si>
    <t>List of feed steps for Schedule</t>
  </si>
  <si>
    <t>&lt;DM&gt;ProducGroup</t>
  </si>
  <si>
    <t>Product Groups to be created in the system</t>
  </si>
  <si>
    <t>ProductGroupParameters</t>
  </si>
  <si>
    <t>Product Group Parameters</t>
  </si>
  <si>
    <t>&lt;DM&gt;Flow</t>
  </si>
  <si>
    <t>FlowStructures</t>
  </si>
  <si>
    <t>Flow Structure details for the Flows</t>
  </si>
  <si>
    <t>FlowLogicalName</t>
  </si>
  <si>
    <t>List of Logical Names to be added to the flows</t>
  </si>
  <si>
    <t>&lt;DM&gt;Product</t>
  </si>
  <si>
    <t>Products details to be created in the system</t>
  </si>
  <si>
    <t>&lt;DM&gt;SetupMatrix</t>
  </si>
  <si>
    <t>Setup Matrix to be created in the System</t>
  </si>
  <si>
    <t>SetupMatrixTransitions</t>
  </si>
  <si>
    <t>Setup Matrix Transitions</t>
  </si>
  <si>
    <t>&lt;DM&gt;Resource</t>
  </si>
  <si>
    <t>Resources details to be created in the system</t>
  </si>
  <si>
    <t>ResourceInstruments</t>
  </si>
  <si>
    <t>Resource Instruments to be created in the system</t>
  </si>
  <si>
    <t>StorageBin</t>
  </si>
  <si>
    <t>Storagebins details to be created in the System</t>
  </si>
  <si>
    <t>ResourceInventory</t>
  </si>
  <si>
    <t>Resource Inventory details to be created in the System</t>
  </si>
  <si>
    <t>ResourceMeasurementCapability</t>
  </si>
  <si>
    <t>Resource Measurement Capabilities details to be created in the system</t>
  </si>
  <si>
    <t>&lt;DM&gt;ShiftPlan</t>
  </si>
  <si>
    <t>Shift Plans to be created in the system</t>
  </si>
  <si>
    <t>ShiftPlanWorkgroups</t>
  </si>
  <si>
    <t>Workgroups to be associated with shift plans</t>
  </si>
  <si>
    <t>&lt;UP&gt;EmployeeShiftDetails</t>
  </si>
  <si>
    <t>Assign (with special manage) Team, Shiftplan, Workgroup and position to Employee</t>
  </si>
  <si>
    <t>&lt;DM&gt;Parameter</t>
  </si>
  <si>
    <t>&lt;DM&gt;Protocol</t>
  </si>
  <si>
    <t>ProtocolStates</t>
  </si>
  <si>
    <t>List of State Details for the protocol</t>
  </si>
  <si>
    <t>&lt;DM&gt;KPI</t>
  </si>
  <si>
    <t>&lt;DM&gt;KPITimeFrame</t>
  </si>
  <si>
    <t>&lt;DM&gt;DataCollection</t>
  </si>
  <si>
    <t>DataCollectionParameters</t>
  </si>
  <si>
    <t>List of parameters for Data Collections</t>
  </si>
  <si>
    <t>&lt;DM&gt;DataCollectionLimitSets</t>
  </si>
  <si>
    <t>&lt;DM&gt;BOM</t>
  </si>
  <si>
    <t>BOMProducts</t>
  </si>
  <si>
    <t>List of BOM Products for the BOMs</t>
  </si>
  <si>
    <t>&lt;DM&gt;Chart</t>
  </si>
  <si>
    <t>&lt;DM&gt;LogicalChart</t>
  </si>
  <si>
    <t>Logical chart details to be created in the system</t>
  </si>
  <si>
    <t>&lt;DM&gt;Recipe</t>
  </si>
  <si>
    <t>Recipes to be created in the system</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</si>
  <si>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</si>
  <si>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</si>
  <si>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</si>
  <si>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</si>
  <si>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</si>
  <si>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</si>
  <si>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</si>
  <si>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</si>
  <si>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MaintenancePlanActivities</t>
  </si>
  <si>
    <t>List of Activities for Maintenance Plans</t>
  </si>
  <si>
    <t>MaintenancePlanActivityCharts</t>
  </si>
  <si>
    <t>List of Activity charts for Maintenante Plans</t>
  </si>
  <si>
    <t>&lt;DM&gt;MaintenancePlanInstance</t>
  </si>
  <si>
    <t>List of Maintenance Plans Instances to add</t>
  </si>
  <si>
    <t>MaintenancePlanInstanceActivity</t>
  </si>
  <si>
    <t>List of Activities for Maintenance Instance Plans</t>
  </si>
  <si>
    <t>&lt;GT&gt;GenericTable</t>
  </si>
  <si>
    <t>List of Generic Tables to be Created / Updated in the System
Each Table can have one Tab with the data to be loaded - "&lt;GT&gt;[GenericTableName]"</t>
  </si>
  <si>
    <t>GenericTableProperties</t>
  </si>
  <si>
    <t>List of Properties of Generic Table</t>
  </si>
  <si>
    <t>&lt;GT&gt;MaterialFormRelation</t>
  </si>
  <si>
    <t>Generic Table</t>
  </si>
  <si>
    <t>&lt;ST&gt;SmartTable</t>
  </si>
  <si>
    <t>List of Smart Tables to be Created / Updated in the System
Each Table can have one Tab with the data to be loaded - "&lt;ST&gt;[SmartTableName]"</t>
  </si>
  <si>
    <t>SmartTableProperties</t>
  </si>
  <si>
    <t>SmartTablePrecedenceKeys</t>
  </si>
  <si>
    <t>&lt;DM&gt;Container</t>
  </si>
  <si>
    <t>&lt;DM&gt;Material</t>
  </si>
  <si>
    <t>&lt;DM&gt;MapDefinition</t>
  </si>
  <si>
    <t>Map Definitions to be created in the system</t>
  </si>
  <si>
    <t>MapDefinitionLayers</t>
  </si>
  <si>
    <t>Layers of Map Definiton</t>
  </si>
  <si>
    <t>&lt;DM&gt;Map</t>
  </si>
  <si>
    <t>Maps to be created in the system</t>
  </si>
  <si>
    <t>&lt;SM&gt;Config</t>
  </si>
  <si>
    <t>&lt;DM&gt;AutomationManager</t>
  </si>
  <si>
    <t>Automation Managers to create</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</si>
  <si>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</si>
  <si>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</si>
  <si>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</si>
  <si>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</si>
  <si>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</si>
  <si>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AutomationControllerIoTEventDef, AutomationControllerWorkflow tabs</t>
  </si>
  <si>
    <t>&lt;DM&gt;AutomationWorkflow</t>
  </si>
  <si>
    <t>Standalone Automation Workflows to create</t>
  </si>
  <si>
    <t>AutomationInstances</t>
  </si>
  <si>
    <t>Automation Instances to create</t>
  </si>
  <si>
    <t>&lt;DM&gt;ExperimentDefinition</t>
  </si>
  <si>
    <t>ExperimentDefinitionSteps</t>
  </si>
  <si>
    <t>List of Experiment Definition Step for the experiment definition</t>
  </si>
  <si>
    <t>&lt;DM&gt;InspectionPlan</t>
  </si>
  <si>
    <t>InspectionPlanSteps</t>
  </si>
  <si>
    <t>InspectionPlanSteps to be created in the system</t>
  </si>
  <si>
    <t>InspectionPlanConfiguration</t>
  </si>
  <si>
    <t>InspectionPlanConfigurationStep</t>
  </si>
  <si>
    <t>InspectionPlanConfigurationSteps to be created in the system</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</si>
  <si>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</si>
  <si>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</si>
  <si>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</si>
  <si>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</si>
  <si>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</si>
  <si>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</si>
  <si>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</si>
  <si>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</si>
  <si>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</si>
  <si>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</si>
  <si>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</si>
  <si>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</si>
  <si>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r>
      <rPr>
        <sz val="11"/>
        <color theme="1"/>
        <rFont val="Calibri"/>
        <family val="2"/>
        <charset val="238"/>
      </rPr>
      <t>Each item is delimited by a semi-colon ';'
Format of each item is:
Name[AttributeName] ScalarType[ScalarTypeName] Value[AttributeValue]</t>
    </r>
    <r>
      <rPr>
        <i/>
        <sz val="11"/>
        <color theme="1"/>
        <rFont val="Calibri"/>
        <family val="2"/>
        <charset val="238"/>
      </rPr>
      <t xml:space="preserve">
</t>
    </r>
    <r>
      <rPr>
        <sz val="11"/>
        <color theme="1"/>
        <rFont val="Calibri"/>
        <family val="2"/>
        <charset val="238"/>
      </rPr>
      <t>If Attribute is Array Values will be separated by comma (',')</t>
    </r>
  </si>
  <si>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</si>
  <si>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</si>
  <si>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</si>
  <si>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</si>
  <si>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</si>
  <si>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</si>
  <si>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</si>
  <si>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</si>
  <si>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</si>
  <si>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</si>
  <si>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</si>
  <si>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</si>
  <si>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</si>
  <si>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</si>
  <si>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</si>
  <si>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</si>
  <si>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</si>
  <si>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</si>
  <si>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</si>
  <si>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</si>
  <si>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</si>
  <si>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</si>
  <si>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</si>
  <si>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</si>
  <si>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</si>
  <si>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</si>
  <si>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</si>
  <si>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</si>
  <si>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</si>
  <si>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</si>
  <si>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</si>
  <si>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</si>
  <si>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</si>
  <si>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</si>
  <si>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</si>
  <si>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</si>
  <si>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</si>
  <si>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</si>
  <si>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</si>
  <si>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</si>
  <si>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</si>
  <si>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</si>
  <si>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</si>
  <si>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</si>
  <si>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</si>
  <si>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r>
      <rPr>
        <sz val="11"/>
        <color theme="1"/>
        <rFont val="Calibri"/>
        <family val="2"/>
        <charset val="238"/>
      </rPr>
      <t xml:space="preserve">Each item is delimited by a semi-colon ';'
Format of each item is:
</t>
    </r>
    <r>
      <rPr>
        <i/>
        <sz val="11"/>
        <color theme="1"/>
        <rFont val="Calibri"/>
        <family val="2"/>
        <charset val="238"/>
      </rPr>
      <t xml:space="preserve">ParameterName, equals ('='), Expression
</t>
    </r>
    <r>
      <rPr>
        <sz val="11"/>
        <color theme="1"/>
        <rFont val="Calibri"/>
        <family val="2"/>
        <charset val="238"/>
      </rPr>
      <t>Where 
 - ParameterName should be the name of a valid Parameter in the subrecipe.</t>
    </r>
  </si>
  <si>
    <t>Assumption</t>
  </si>
  <si>
    <t xml:space="preserve"> - Name Field is Mandatory
 - All Excel columns must match the Object properties (if defined)
 - Column "MainStateModel" can set the Main State Model to the object
 - Column "OtherStateModel" can set other State Models to the Object
 - Column "DataGroup" can set DataGroup to the Object
</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</si>
  <si>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</si>
  <si>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</si>
  <si>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Generic Tables</t>
  </si>
  <si>
    <t>If you want the first field to be empty, type "NULL" without the quotes.</t>
  </si>
  <si>
    <t>Smart Tables</t>
  </si>
  <si>
    <t>WorksheetName</t>
  </si>
  <si>
    <t>Value</t>
  </si>
  <si>
    <t>CertifReqQualif</t>
  </si>
  <si>
    <t>CertificationRequiredQualification</t>
  </si>
  <si>
    <t>&lt;DM&gt;AutomationControllerInstance</t>
  </si>
  <si>
    <t>StepInspectionSeverityContextInformation</t>
  </si>
  <si>
    <t>StepInspectionSeveritySwitchingRule</t>
  </si>
  <si>
    <t>ResourceReplCont</t>
  </si>
  <si>
    <t>&lt;ST&gt;ResourceReplenishmentContext</t>
  </si>
  <si>
    <t>CustomIoTResource</t>
  </si>
  <si>
    <t>&lt;GT&gt;CustomIoTResourceTypeLookupReason</t>
  </si>
  <si>
    <t>ScheduleCriteria</t>
  </si>
  <si>
    <t>ScheduleSortingRule</t>
  </si>
  <si>
    <t>RuleSortingDirection</t>
  </si>
  <si>
    <t>FutureLogisticActionExecutionMode</t>
  </si>
  <si>
    <t>MaximimizePriorityFulfilment</t>
  </si>
  <si>
    <t>PossibleStartDate</t>
  </si>
  <si>
    <t>Ascending</t>
  </si>
  <si>
    <t>Manual</t>
  </si>
  <si>
    <t>MaximizeResourceUtilization</t>
  </si>
  <si>
    <t>Priority</t>
  </si>
  <si>
    <t>Descending</t>
  </si>
  <si>
    <t>Automatic</t>
  </si>
  <si>
    <t>MinimizeDeviationFromDeliveryDates</t>
  </si>
  <si>
    <t>ExecutionTime</t>
  </si>
  <si>
    <t>MinimizeLateMaterials</t>
  </si>
  <si>
    <t>MaterialName</t>
  </si>
  <si>
    <t>MinimizeMaximumLateness</t>
  </si>
  <si>
    <t>Quantity</t>
  </si>
  <si>
    <t>MinimizeNumberOfLateMaterials</t>
  </si>
  <si>
    <t>CharacteristicOfItemAtResource</t>
  </si>
  <si>
    <t>TimeScale</t>
  </si>
  <si>
    <t>DefaultScheduleView</t>
  </si>
  <si>
    <t>MinimizePriorityQuantityWeigthedCycleTime</t>
  </si>
  <si>
    <t>DueDate</t>
  </si>
  <si>
    <t>Days</t>
  </si>
  <si>
    <t>Day</t>
  </si>
  <si>
    <t>MinimizePriorityWeightedLateness</t>
  </si>
  <si>
    <t>ItemCode</t>
  </si>
  <si>
    <t>Hours</t>
  </si>
  <si>
    <t>Week</t>
  </si>
  <si>
    <t>MinimizeQuantityWeightedCycleTime</t>
  </si>
  <si>
    <t>Minutes</t>
  </si>
  <si>
    <t>Month</t>
  </si>
  <si>
    <t>MinimizeSetupTimes</t>
  </si>
  <si>
    <t>Seconds</t>
  </si>
  <si>
    <t>MinimizeTotalWaitingTime</t>
  </si>
  <si>
    <t>DispatchScheduleType</t>
  </si>
  <si>
    <t>Dispatching</t>
  </si>
  <si>
    <t>MaintenanceInstanceType</t>
  </si>
  <si>
    <t>Scheduling</t>
  </si>
  <si>
    <t>SamplingContext</t>
  </si>
  <si>
    <t>Resource</t>
  </si>
  <si>
    <t>SchedulingType</t>
  </si>
  <si>
    <t>MaterialType</t>
  </si>
  <si>
    <t>Container</t>
  </si>
  <si>
    <t>Machine</t>
  </si>
  <si>
    <t>MaterialProduct</t>
  </si>
  <si>
    <t>Batch</t>
  </si>
  <si>
    <t>MaterialProductMaturity</t>
  </si>
  <si>
    <t>Tunnel</t>
  </si>
  <si>
    <t>DefaultSamplingType</t>
  </si>
  <si>
    <t>MaterialResource</t>
  </si>
  <si>
    <t>CounterBased</t>
  </si>
  <si>
    <t>MaterialStep</t>
  </si>
  <si>
    <t>KPIType</t>
  </si>
  <si>
    <t>TimeBased</t>
  </si>
  <si>
    <t>MaterialStepMaturity</t>
  </si>
  <si>
    <t>Maximum</t>
  </si>
  <si>
    <t>CounterAndTimeBased</t>
  </si>
  <si>
    <t>Minimum</t>
  </si>
  <si>
    <t>ContentStorageType</t>
  </si>
  <si>
    <t>BOMScope</t>
  </si>
  <si>
    <t>Deviation</t>
  </si>
  <si>
    <t>Internal</t>
  </si>
  <si>
    <t>MaterialTracking</t>
  </si>
  <si>
    <t>External</t>
  </si>
  <si>
    <t>MaintenanceManagement</t>
  </si>
  <si>
    <t>Frequency</t>
  </si>
  <si>
    <t>Daily</t>
  </si>
  <si>
    <t>Weekly</t>
  </si>
  <si>
    <t>TimeDueScale</t>
  </si>
  <si>
    <t>InstancesToSchedulePattern</t>
  </si>
  <si>
    <t>Monthly</t>
  </si>
  <si>
    <t>NumberOfInstances</t>
  </si>
  <si>
    <t>StepSetupCharacteristic</t>
  </si>
  <si>
    <t>Yearly</t>
  </si>
  <si>
    <t>Duration</t>
  </si>
  <si>
    <t>Service</t>
  </si>
  <si>
    <t>Weeks</t>
  </si>
  <si>
    <t>Product</t>
  </si>
  <si>
    <t>Months</t>
  </si>
  <si>
    <t>ProductGroup</t>
  </si>
  <si>
    <t>ReorderMode</t>
  </si>
  <si>
    <t>Years</t>
  </si>
  <si>
    <t>Recipe</t>
  </si>
  <si>
    <t>ProductType</t>
  </si>
  <si>
    <t>None</t>
  </si>
  <si>
    <t>FinishedGood</t>
  </si>
  <si>
    <t>SemiFinishedGood</t>
  </si>
  <si>
    <t>MoistureSensitivityLevel</t>
  </si>
  <si>
    <t>RawMaterial</t>
  </si>
  <si>
    <t>AreaType</t>
  </si>
  <si>
    <t>Part</t>
  </si>
  <si>
    <t>Area</t>
  </si>
  <si>
    <t>MaterialLogisticsMode</t>
  </si>
  <si>
    <t>Durable</t>
  </si>
  <si>
    <t>StorageArea</t>
  </si>
  <si>
    <t>2a</t>
  </si>
  <si>
    <t>ProductionLine</t>
  </si>
  <si>
    <t>Material</t>
  </si>
  <si>
    <t>StepInspectionSeverityContextInformationContext</t>
  </si>
  <si>
    <t>5a</t>
  </si>
  <si>
    <t>ProcessingType</t>
  </si>
  <si>
    <t>Process</t>
  </si>
  <si>
    <t>MaintenanceActivityScheduleMode</t>
  </si>
  <si>
    <t>Storage</t>
  </si>
  <si>
    <t>Earliest</t>
  </si>
  <si>
    <t>LoadPort</t>
  </si>
  <si>
    <t>Latest</t>
  </si>
  <si>
    <t>Model</t>
  </si>
  <si>
    <t>ConsumableFeed</t>
  </si>
  <si>
    <t>StepInspectionSeveritySwitchingRuleFilterType</t>
  </si>
  <si>
    <t>ResourceType</t>
  </si>
  <si>
    <t>Time</t>
  </si>
  <si>
    <t>Flow</t>
  </si>
  <si>
    <t>Instrument</t>
  </si>
  <si>
    <t>LastOccurrences</t>
  </si>
  <si>
    <t>Transport</t>
  </si>
  <si>
    <t>Line</t>
  </si>
  <si>
    <t>StepInspectionSeveritySwitchingRuleDirection</t>
  </si>
  <si>
    <t>IoTSchemaPropertyDataType</t>
  </si>
  <si>
    <t>KPIDimensionSource</t>
  </si>
  <si>
    <t>KPIDimensionValueType</t>
  </si>
  <si>
    <t>Tightening</t>
  </si>
  <si>
    <t>Long</t>
  </si>
  <si>
    <t>BusinessRule</t>
  </si>
  <si>
    <t>DataValue</t>
  </si>
  <si>
    <t>Reducing</t>
  </si>
  <si>
    <t>Decimal</t>
  </si>
  <si>
    <t>OperationalDataStore</t>
  </si>
  <si>
    <t>DataSeries</t>
  </si>
  <si>
    <t>DateTime</t>
  </si>
  <si>
    <t>DataWarehouse</t>
  </si>
  <si>
    <t>Boolean</t>
  </si>
  <si>
    <t>Cubes</t>
  </si>
  <si>
    <t>String</t>
  </si>
  <si>
    <t>Integer</t>
  </si>
  <si>
    <t>Url</t>
  </si>
  <si>
    <t>KPISourceType</t>
  </si>
  <si>
    <t>Date</t>
  </si>
  <si>
    <t>Static</t>
  </si>
  <si>
    <t>Dynamic</t>
  </si>
  <si>
    <t>IoTSchema</t>
  </si>
  <si>
    <t>EntityType</t>
  </si>
  <si>
    <t>File</t>
  </si>
  <si>
    <t>Yes</t>
  </si>
  <si>
    <t>Name</t>
  </si>
  <si>
    <t>No</t>
  </si>
  <si>
    <t>Calendar</t>
  </si>
  <si>
    <t>IsTemplate</t>
  </si>
  <si>
    <t>Type</t>
  </si>
  <si>
    <t>Facility</t>
  </si>
  <si>
    <t>Vendor</t>
  </si>
  <si>
    <t>IsAutoGeneratePositionEnabled</t>
  </si>
  <si>
    <t>TotalPositions</t>
  </si>
  <si>
    <t>PositionUnitType</t>
  </si>
  <si>
    <t>DisplayOrder</t>
  </si>
  <si>
    <t>ParentArea</t>
  </si>
  <si>
    <t>Schedule</t>
  </si>
  <si>
    <t>IsExternal</t>
  </si>
  <si>
    <t>FlowPath</t>
  </si>
  <si>
    <t>SetFlowPath</t>
  </si>
  <si>
    <t>IncomingPickingPlace</t>
  </si>
  <si>
    <t>OutgoingPickingPlace</t>
  </si>
  <si>
    <t>PickingStrategy</t>
  </si>
  <si>
    <t>PickingSequence</t>
  </si>
  <si>
    <t>Logistics</t>
  </si>
  <si>
    <t>SupplyArea</t>
  </si>
  <si>
    <t>Order</t>
  </si>
  <si>
    <t>TransferRequirementType</t>
  </si>
  <si>
    <t>SourceLocation</t>
  </si>
  <si>
    <t>DestinationLocation</t>
  </si>
  <si>
    <t>AutomaticDelivery</t>
  </si>
  <si>
    <t>SeparateTransferRequirementForFloorLifeMaterial</t>
  </si>
  <si>
    <t>EnablePartialRelease</t>
  </si>
  <si>
    <t>EnablePartialDelivery</t>
  </si>
  <si>
    <t>AutomaticApproval</t>
  </si>
  <si>
    <t>AutomaticConfirmation</t>
  </si>
  <si>
    <t>AutomaticPicking</t>
  </si>
  <si>
    <t>AutomaticRelease</t>
  </si>
  <si>
    <t>SkipPicking</t>
  </si>
  <si>
    <t>IsShippingAllowed</t>
  </si>
  <si>
    <t>IsDecimalQuantityAllowed</t>
  </si>
  <si>
    <t>IsAutoSplitByProductEnabled</t>
  </si>
  <si>
    <t>SubMaterialTrackStateDepth</t>
  </si>
  <si>
    <t>SortRuleSet</t>
  </si>
  <si>
    <t>SetUnits</t>
  </si>
  <si>
    <t>PrimaryUnits</t>
  </si>
  <si>
    <t>SecondaryUnits</t>
  </si>
  <si>
    <t>QueuedStorageService</t>
  </si>
  <si>
    <t>ProcessedStorageService</t>
  </si>
  <si>
    <t>IsPassThrough</t>
  </si>
  <si>
    <t>HideLossBonusAtTrackOut</t>
  </si>
  <si>
    <t>DefaultLinkedDispatchAndTrackIn</t>
  </si>
  <si>
    <t>DefaultLinkedTrackOutAndMoveNext</t>
  </si>
  <si>
    <t>Areas</t>
  </si>
  <si>
    <t>FixedCost</t>
  </si>
  <si>
    <t>CostPerHour</t>
  </si>
  <si>
    <t>CostPerUnit</t>
  </si>
  <si>
    <t>ResourceFixedCost</t>
  </si>
  <si>
    <t>ResourceCostPerHour</t>
  </si>
  <si>
    <t>ResourceCostPerUnit</t>
  </si>
  <si>
    <t>LaborCostPerHour</t>
  </si>
  <si>
    <t>CanSpreadAcrossResources</t>
  </si>
  <si>
    <t>CanSpreadAcrossWorkingTimes</t>
  </si>
  <si>
    <t>DefaultFutureLogisticActionExecutionMode</t>
  </si>
  <si>
    <t>IncludeInSchedule</t>
  </si>
  <si>
    <t>SetupTime</t>
  </si>
  <si>
    <t>SetupTimeTimeScale</t>
  </si>
  <si>
    <t>SetupCharacteristic</t>
  </si>
  <si>
    <t>IsMaterialTransferStep</t>
  </si>
  <si>
    <t>IncludeInSchedule2</t>
  </si>
  <si>
    <t>MaterialTransfersAllowed</t>
  </si>
  <si>
    <t>StepViewSortRuleSet</t>
  </si>
  <si>
    <t>EnableInspections</t>
  </si>
  <si>
    <t>RequireInstrumentsAtTrackIn</t>
  </si>
  <si>
    <t>DisassociateInstrumentsAtTrackOut</t>
  </si>
  <si>
    <t>DefaultInspectionSeverity</t>
  </si>
  <si>
    <t>DefaultInspectionCounterFrequency</t>
  </si>
  <si>
    <t>DefaultInspectionPercentage</t>
  </si>
  <si>
    <t>DefaultInspectionFixedQuantity</t>
  </si>
  <si>
    <t>DefaultInspectionMaximumAcceptableDefectsFixed</t>
  </si>
  <si>
    <t>DefaultInspectionMaximumAcceptableDefectsPercentage</t>
  </si>
  <si>
    <t>DefaultInspectionAQLSeverity</t>
  </si>
  <si>
    <t>DefaultInspectionAQLInspectionLevel</t>
  </si>
  <si>
    <t>DefaultInspectionAQLAcceptanceLimit</t>
  </si>
  <si>
    <t>CalculatePassYield</t>
  </si>
  <si>
    <t>EnableTimeConstraints</t>
  </si>
  <si>
    <t>Step</t>
  </si>
  <si>
    <t>ChildType</t>
  </si>
  <si>
    <t>IsAlternate</t>
  </si>
  <si>
    <t>IsEnabled</t>
  </si>
  <si>
    <t>IsNonSequentialBlock</t>
  </si>
  <si>
    <t>IsLineFlow</t>
  </si>
  <si>
    <t>ChangeSet</t>
  </si>
  <si>
    <t>Production</t>
  </si>
  <si>
    <t>Target</t>
  </si>
  <si>
    <t>IsOptional</t>
  </si>
  <si>
    <t>Probability</t>
  </si>
  <si>
    <t>IsLine</t>
  </si>
  <si>
    <t>LineFlows</t>
  </si>
  <si>
    <t>SerialNumber</t>
  </si>
  <si>
    <t>IsSubMaterialTrackingEnabled</t>
  </si>
  <si>
    <t>SubResources</t>
  </si>
  <si>
    <t>Services</t>
  </si>
  <si>
    <t>MaxConcurrentMaterialsInProcess</t>
  </si>
  <si>
    <t>AutomationAddress</t>
  </si>
  <si>
    <t>AutomationMode</t>
  </si>
  <si>
    <t>DisplayPath</t>
  </si>
  <si>
    <t>IsDownloadRecipeCapable</t>
  </si>
  <si>
    <t>IsJobManagementCapable</t>
  </si>
  <si>
    <t>IsNotifyRecipeSelectionChangeCapable</t>
  </si>
  <si>
    <t>IsProductMixAllowed</t>
  </si>
  <si>
    <t>IsRecipeManagementEnabled</t>
  </si>
  <si>
    <t>IsUploadRecipeCapable</t>
  </si>
  <si>
    <t>LoadPortType</t>
  </si>
  <si>
    <t>RestrictedToMaterialForm</t>
  </si>
  <si>
    <t>RunningMode</t>
  </si>
  <si>
    <t>AllowTrackInScheduleOverride</t>
  </si>
  <si>
    <t>CanProcessInNonWorkingTime</t>
  </si>
  <si>
    <t>DefaultSetupTime</t>
  </si>
  <si>
    <t>DefaultSetupTimeTimeScale</t>
  </si>
  <si>
    <t>Efficiency</t>
  </si>
  <si>
    <t>MinimumBatchCapacityUsage</t>
  </si>
  <si>
    <t>Saturation</t>
  </si>
  <si>
    <t>Location</t>
  </si>
  <si>
    <t>RequireCheckInForResourceOperations</t>
  </si>
  <si>
    <t>HasStorageBins</t>
  </si>
  <si>
    <t>IsPickingPlace</t>
  </si>
  <si>
    <t>IsFloorLifeSafe</t>
  </si>
  <si>
    <t>StartFloorLifeCounterOnRetrieve</t>
  </si>
  <si>
    <t>EnableAutomaticReplenishment</t>
  </si>
  <si>
    <t>AutomaticReplenishmentTransferRequirementType</t>
  </si>
  <si>
    <t>TransportService</t>
  </si>
  <si>
    <t>ConsumableFeedType</t>
  </si>
  <si>
    <t>InstrumentType</t>
  </si>
  <si>
    <t>CalibrationStatus</t>
  </si>
  <si>
    <t>LastCalibrationDate</t>
  </si>
  <si>
    <t>InstrumentExclusiveUsage</t>
  </si>
  <si>
    <t>HasResourceLocations</t>
  </si>
  <si>
    <t>LocationType</t>
  </si>
  <si>
    <t>StorageDimensions</t>
  </si>
  <si>
    <t>DimensionXSize</t>
  </si>
  <si>
    <t>DimensionXAddressFormat</t>
  </si>
  <si>
    <t>DimensionXOrientation</t>
  </si>
  <si>
    <t>DimensionYSize</t>
  </si>
  <si>
    <t>DimensionYAddressFormat</t>
  </si>
  <si>
    <t>DimensionYOrientation</t>
  </si>
  <si>
    <t>DimensionZSize</t>
  </si>
  <si>
    <t>DimensionZAddressFormat</t>
  </si>
  <si>
    <t>DimensionZOrientation</t>
  </si>
  <si>
    <t>Dimension0Size</t>
  </si>
  <si>
    <t>Dimension0AddressFormat</t>
  </si>
  <si>
    <t>Dimension0Orientation</t>
  </si>
  <si>
    <t>StoragePositionAddressFormat</t>
  </si>
  <si>
    <t>AllowEmployeeCheckOutOnCheckIn</t>
  </si>
  <si>
    <t>AssociatedInstrumentsCount</t>
  </si>
  <si>
    <t>AttachedConsumableFeedsCount</t>
  </si>
  <si>
    <t>AttachedDurablesCount</t>
  </si>
  <si>
    <t>AutomaticCheckOutAtEndOfShift</t>
  </si>
  <si>
    <t>CheckedInEmployeesCount</t>
  </si>
  <si>
    <t>ConsumableFeedPositions</t>
  </si>
  <si>
    <t>ConsumableFeedPositionSize</t>
  </si>
  <si>
    <t>ContainsDurableLibrary</t>
  </si>
  <si>
    <t>CurrentBOM</t>
  </si>
  <si>
    <t>CurrentBOMAssemblyType</t>
  </si>
  <si>
    <t>CurrentRecipe</t>
  </si>
  <si>
    <t>CurrentRecipeSource</t>
  </si>
  <si>
    <t>DispatchableDate</t>
  </si>
  <si>
    <t>DispatchMaximumMaterialResults</t>
  </si>
  <si>
    <t>DocumentationURL</t>
  </si>
  <si>
    <t>DurablePositions</t>
  </si>
  <si>
    <t>EnableCheckIn</t>
  </si>
  <si>
    <t>EnableRequestMAOOnChangeState</t>
  </si>
  <si>
    <t>EnforceResourcePersonnelRequirementsAtTrackIn</t>
  </si>
  <si>
    <t>ExcludeFromScheduling</t>
  </si>
  <si>
    <t>HoldCount</t>
  </si>
  <si>
    <t>Image</t>
  </si>
  <si>
    <t>IncludeInPlanning</t>
  </si>
  <si>
    <t>InSetup</t>
  </si>
  <si>
    <t>InstrumentMode</t>
  </si>
  <si>
    <t>IsDispatchable</t>
  </si>
  <si>
    <t>IsInStore</t>
  </si>
  <si>
    <t>LastBinCode</t>
  </si>
  <si>
    <t>LastCostingUpdate</t>
  </si>
  <si>
    <t>LastMaterial</t>
  </si>
  <si>
    <t>LastPeriodicInventoryDate</t>
  </si>
  <si>
    <t>LastProduct</t>
  </si>
  <si>
    <t>LastProductGroup</t>
  </si>
  <si>
    <t>LastProductionOrderStep</t>
  </si>
  <si>
    <t>LastRecipe</t>
  </si>
  <si>
    <t>LastScheduleJob</t>
  </si>
  <si>
    <t>LastSchedulingMode</t>
  </si>
  <si>
    <t>LastService</t>
  </si>
  <si>
    <t>LastSetupCharacteristic</t>
  </si>
  <si>
    <t>LastStep</t>
  </si>
  <si>
    <t>LocationCount</t>
  </si>
  <si>
    <t>LogCheckInActivity</t>
  </si>
  <si>
    <t>MaterialsInProcessCount</t>
  </si>
  <si>
    <t>MaterialsInQueueCount</t>
  </si>
  <si>
    <t>MaterialsProcessedCount</t>
  </si>
  <si>
    <t>NotificationCount</t>
  </si>
  <si>
    <t>OpenCorrectiveMAOsCount</t>
  </si>
  <si>
    <t>ParentResourcesCount</t>
  </si>
  <si>
    <t>PeriodicInventoryLocked</t>
  </si>
  <si>
    <t>PositionContainerType</t>
  </si>
  <si>
    <t>PreserveMaterialIntegrity</t>
  </si>
  <si>
    <t>ProcessingDate</t>
  </si>
  <si>
    <t>PropagateUp</t>
  </si>
  <si>
    <t>RequireCheckInForMaterialOperations</t>
  </si>
  <si>
    <t>ResourceCapacityMode</t>
  </si>
  <si>
    <t>ResourceGroup</t>
  </si>
  <si>
    <t>ResourceViewScheduleTimeFrame</t>
  </si>
  <si>
    <t>RestrictCheckIn</t>
  </si>
  <si>
    <t>ScheduleAvailabilityDate</t>
  </si>
  <si>
    <t>ScheduleTrackInTolerance</t>
  </si>
  <si>
    <t>ScheduleViewMode</t>
  </si>
  <si>
    <t>SelectedRecipe</t>
  </si>
  <si>
    <t>SelectedRecipeSource</t>
  </si>
  <si>
    <t>SelectedRecipeTimeStamp</t>
  </si>
  <si>
    <t>SelectedResourceRecipe</t>
  </si>
  <si>
    <t>SetResourceAsPreferred</t>
  </si>
  <si>
    <t>SetupMatrix</t>
  </si>
  <si>
    <t>SubResourcesCount</t>
  </si>
  <si>
    <t>SystemState</t>
  </si>
  <si>
    <t>TrackPositions</t>
  </si>
  <si>
    <t>UsedPositions</t>
  </si>
  <si>
    <t>UseTimelineInDefaultScheduleView</t>
  </si>
  <si>
    <t>ValidateDown</t>
  </si>
  <si>
    <t>VerifyMaterialBOMAtTrackIn</t>
  </si>
  <si>
    <t>VerifyMaterialRecipeAtTrackIn</t>
  </si>
  <si>
    <t>LeftToRight</t>
  </si>
  <si>
    <t>BottomToTop</t>
  </si>
  <si>
    <t>Positive</t>
  </si>
  <si>
    <t>Finite</t>
  </si>
  <si>
    <t>Up</t>
  </si>
  <si>
    <t>Stores wire, plastic part, ferrite</t>
  </si>
  <si>
    <t>CapacityClass</t>
  </si>
  <si>
    <t>IsPreferredStorageLocation</t>
  </si>
  <si>
    <t>HasLimitedPositions</t>
  </si>
  <si>
    <t>LogicalFlowPath</t>
  </si>
  <si>
    <t>Montírozós anyag visszaküldése</t>
  </si>
  <si>
    <t>Tekercselő huzal visszaküldése</t>
  </si>
  <si>
    <t>S_LogisztikaTaroloTerulet</t>
  </si>
  <si>
    <t>S_CLF_MonAlapanyagTaroloTerulet</t>
  </si>
  <si>
    <t>S_CLF_TekHuzalTaroloTerulet</t>
  </si>
  <si>
    <t>S_CLF_RagasztoTaroloTerulet</t>
  </si>
  <si>
    <t>S_CLF_MerAlapanyagTaroloTerulet</t>
  </si>
  <si>
    <t>S__Logisztika Terület</t>
  </si>
  <si>
    <t>S_CLF_Alapanyagok</t>
  </si>
  <si>
    <t>SZ MAG SMD Logistics Storage Area</t>
  </si>
  <si>
    <t>CLF Raw Material Storage Place - Assembly</t>
  </si>
  <si>
    <t>CLF Raw Material Storage Place - Winding</t>
  </si>
  <si>
    <t>CLF Raw Material Storage Place - Gluing</t>
  </si>
  <si>
    <t>CLF Raw Material Storage Place - Measuring</t>
  </si>
  <si>
    <t>CLF</t>
  </si>
  <si>
    <t>S_CLF_MaradekanyagTaroloTerulet</t>
  </si>
  <si>
    <t>CLF Loose Piece Storage Place</t>
  </si>
  <si>
    <t>SZ MAG T Logistics Flow</t>
  </si>
  <si>
    <t>CLF Assembly Raw Material Storage Flow</t>
  </si>
  <si>
    <t>CLF Winding Raw Material Storage Flow</t>
  </si>
  <si>
    <t>CLF Gluing Raw Material Storage Flow</t>
  </si>
  <si>
    <t>CLF Measuring Raw Material Storage Flow</t>
  </si>
  <si>
    <t>CLF Assembly Raw Material Storage Flow:1/CLF__MonAlapanyagTarolo:1</t>
  </si>
  <si>
    <t>CLF Winding Raw Material Storage Flow:1/CLF__TekAlapanyagTarolo:1</t>
  </si>
  <si>
    <t>S_Logisztika</t>
  </si>
  <si>
    <t>CLF__MonAlapanyagTarolo</t>
  </si>
  <si>
    <t>CLF__TekAlapanyagTarolo</t>
  </si>
  <si>
    <t>CLF__MerAlapanyagTarolo</t>
  </si>
  <si>
    <t>CLF__RagAlapanyagTarolo</t>
  </si>
  <si>
    <t>Tekercselő huzal CLF-re</t>
  </si>
  <si>
    <t>Ragasztó CLF-re</t>
  </si>
  <si>
    <t>Mérős anyag CLF-re</t>
  </si>
  <si>
    <t>Montírozós anyag CLF</t>
  </si>
  <si>
    <t>Ragasztó visszaküldése</t>
  </si>
  <si>
    <t>Mérős anyag visszaküldése</t>
  </si>
  <si>
    <t>S_PSA__KisHuzalosLean-lift_01</t>
  </si>
  <si>
    <t>S_PSA__NagyHuzalosMegalift_03</t>
  </si>
  <si>
    <t>S_PSA__MagosLean-lift_04</t>
  </si>
  <si>
    <t>S_PSA__Zarolt_01</t>
  </si>
  <si>
    <t>S_PSA__SerultHuzal_01</t>
  </si>
  <si>
    <t>S_CLF__MonAlapanyagTarolo_01</t>
  </si>
  <si>
    <t>S_CLF__RagAlapanyagTarolo_01</t>
  </si>
  <si>
    <t>S_CLF__MerAlapanyagTarolo_01</t>
  </si>
  <si>
    <t>S_CLF__TekAlapanyagTarolo_01</t>
  </si>
  <si>
    <t>Tekercselős anyag visszaküldése</t>
  </si>
  <si>
    <t>Tekercselős anyag CLF-re</t>
  </si>
  <si>
    <t>Picking place for CLF</t>
  </si>
  <si>
    <t>S_CLF_Raw Materials Picking Place</t>
  </si>
  <si>
    <t>S_Logistics Picking Place</t>
  </si>
  <si>
    <t>CLF Raw Material Storage Flow</t>
  </si>
  <si>
    <t>CLF__AlapanyagTarolo</t>
  </si>
  <si>
    <t>CLF_Assembly Consumable Flow</t>
  </si>
  <si>
    <t>CLF_Assembly Consumable Step</t>
  </si>
  <si>
    <t>CLF_Winding Consumable Flow</t>
  </si>
  <si>
    <t>CLF_Winding Consumable Step</t>
  </si>
  <si>
    <t>Column1</t>
  </si>
  <si>
    <t>Store CLF Assembly Materials</t>
  </si>
  <si>
    <t>Store CLF Winding Materials</t>
  </si>
  <si>
    <t>Store CLF Gluing Materials</t>
  </si>
  <si>
    <t>Store CLF Measuring Materials</t>
  </si>
  <si>
    <t>SZ MAG SMD Logistics Service</t>
  </si>
  <si>
    <t>SZ MAG IN SMD</t>
  </si>
  <si>
    <t>CLF Gluing Raw Material Storage Flow:1/CLF__RagAlapanyagTarolo:1</t>
  </si>
  <si>
    <t>CLF Measuring Raw Material Storage Flow:1/CLF__MerAlapanyagTarolo:1</t>
  </si>
  <si>
    <t>name[SZ MAG SMD Logistics Service] isenabled[True]</t>
  </si>
  <si>
    <t>S_CLF__HevederTarolo_01</t>
  </si>
  <si>
    <t>SZ MAG IN SMD Logistics Flow</t>
  </si>
  <si>
    <t>SZ MAG IN SMD Logistics Flow:1/S_Logisztika:1</t>
  </si>
  <si>
    <t>name[Store CLF Assembly Materials] isenabled[True]</t>
  </si>
  <si>
    <t>name[Store CLF Winding Materials] isenabled[True]</t>
  </si>
  <si>
    <t>name[Store CLF Gluing Materials] isenabled[True]</t>
  </si>
  <si>
    <t>name[Store CLF Measuring Materials] isenabled[True]</t>
  </si>
  <si>
    <t>CLF__HevederTarolo</t>
  </si>
  <si>
    <t>S_CLF_HevederTaroloTerulet</t>
  </si>
  <si>
    <t>CLF Raw Material Storage Place - Leadframe</t>
  </si>
  <si>
    <t>CLF Leadframe Material Storage Flow</t>
  </si>
  <si>
    <t>CLF Leadframe Material Storage Flow:1/CLF__HevederTarolo:1</t>
  </si>
  <si>
    <t>name[Store CLF Assembly Materials] isenabled[True],
name[SZ MAG SMD Logistics Service] isenabled[True]</t>
  </si>
  <si>
    <t>01P_01</t>
  </si>
  <si>
    <t>01P_02</t>
  </si>
  <si>
    <t>01P_03</t>
  </si>
  <si>
    <t>01P_04</t>
  </si>
  <si>
    <t>01P_05</t>
  </si>
  <si>
    <t>01P_06</t>
  </si>
  <si>
    <t>02P_01</t>
  </si>
  <si>
    <t>02P_02</t>
  </si>
  <si>
    <t>02P_03</t>
  </si>
  <si>
    <t>02P_04</t>
  </si>
  <si>
    <t>02P_05</t>
  </si>
  <si>
    <t>02P_06</t>
  </si>
  <si>
    <t>03P_01</t>
  </si>
  <si>
    <t>03P_02</t>
  </si>
  <si>
    <t>03P_03</t>
  </si>
  <si>
    <t>03P_04</t>
  </si>
  <si>
    <t>03P_05</t>
  </si>
  <si>
    <t>03P_06</t>
  </si>
  <si>
    <t>04P_01</t>
  </si>
  <si>
    <t>04P_02</t>
  </si>
  <si>
    <t>04P_03</t>
  </si>
  <si>
    <t>04P_04</t>
  </si>
  <si>
    <t>04P_05</t>
  </si>
  <si>
    <t>04P_06</t>
  </si>
  <si>
    <t>05P_01</t>
  </si>
  <si>
    <t>05P_02</t>
  </si>
  <si>
    <t>05P_03</t>
  </si>
  <si>
    <t>05P_04</t>
  </si>
  <si>
    <t>05P_05</t>
  </si>
  <si>
    <t>05P_06</t>
  </si>
  <si>
    <t>06P_01</t>
  </si>
  <si>
    <t>06P_02</t>
  </si>
  <si>
    <t>06P_03</t>
  </si>
  <si>
    <t>06P_04</t>
  </si>
  <si>
    <t>06P_05</t>
  </si>
  <si>
    <t>07P_06</t>
  </si>
  <si>
    <t>07P_01</t>
  </si>
  <si>
    <t>07P_02</t>
  </si>
  <si>
    <t>07P_03</t>
  </si>
  <si>
    <t>07P_04</t>
  </si>
  <si>
    <t>07P_05</t>
  </si>
  <si>
    <t>08P_01</t>
  </si>
  <si>
    <t>08P_02</t>
  </si>
  <si>
    <t>08P_03</t>
  </si>
  <si>
    <t>08P_04</t>
  </si>
  <si>
    <t>08P_05</t>
  </si>
  <si>
    <t>08P_06</t>
  </si>
  <si>
    <t>09P_01</t>
  </si>
  <si>
    <t>09P_02</t>
  </si>
  <si>
    <t>09P_03</t>
  </si>
  <si>
    <t>09P_04</t>
  </si>
  <si>
    <t>09P_05</t>
  </si>
  <si>
    <t>09P_06</t>
  </si>
  <si>
    <t>10P_01</t>
  </si>
  <si>
    <t>10P_02</t>
  </si>
  <si>
    <t>10P_03</t>
  </si>
  <si>
    <t>10P_04</t>
  </si>
  <si>
    <t>10P_05</t>
  </si>
  <si>
    <t>10P_06</t>
  </si>
  <si>
    <t>06P_06</t>
  </si>
  <si>
    <t>11P_01</t>
  </si>
  <si>
    <t>11P_02</t>
  </si>
  <si>
    <t>11P_03</t>
  </si>
  <si>
    <t>11P_04</t>
  </si>
  <si>
    <t>11P_05</t>
  </si>
  <si>
    <t>11P_06</t>
  </si>
  <si>
    <t>12P_01</t>
  </si>
  <si>
    <t>12P_02</t>
  </si>
  <si>
    <t>12P_03</t>
  </si>
  <si>
    <t>12P_04</t>
  </si>
  <si>
    <t>12P_05</t>
  </si>
  <si>
    <t>12P_06</t>
  </si>
  <si>
    <t>13P_01</t>
  </si>
  <si>
    <t>13P_02</t>
  </si>
  <si>
    <t>13P_03</t>
  </si>
  <si>
    <t>13P_04</t>
  </si>
  <si>
    <t>13P_05</t>
  </si>
  <si>
    <t>13P_06</t>
  </si>
  <si>
    <t>14P_01</t>
  </si>
  <si>
    <t>14P_02</t>
  </si>
  <si>
    <t>14P_03</t>
  </si>
  <si>
    <t>14P_04</t>
  </si>
  <si>
    <t>14P_05</t>
  </si>
  <si>
    <t>14P_06</t>
  </si>
  <si>
    <t>15P_01</t>
  </si>
  <si>
    <t>15P_02</t>
  </si>
  <si>
    <t>15P_03</t>
  </si>
  <si>
    <t>15P_04</t>
  </si>
  <si>
    <t>15P_05</t>
  </si>
  <si>
    <t>15P_06</t>
  </si>
  <si>
    <t>16P_01</t>
  </si>
  <si>
    <t>16P_02</t>
  </si>
  <si>
    <t>16P_03</t>
  </si>
  <si>
    <t>16P_04</t>
  </si>
  <si>
    <t>16P_05</t>
  </si>
  <si>
    <t>16P_06</t>
  </si>
  <si>
    <t>17P_01</t>
  </si>
  <si>
    <t>17P_02</t>
  </si>
  <si>
    <t>17P_03</t>
  </si>
  <si>
    <t>17P_04</t>
  </si>
  <si>
    <t>17P_05</t>
  </si>
  <si>
    <t>17P_06</t>
  </si>
  <si>
    <t>18P_01</t>
  </si>
  <si>
    <t>18P_02</t>
  </si>
  <si>
    <t>18P_03</t>
  </si>
  <si>
    <t>18P_04</t>
  </si>
  <si>
    <t>18P_05</t>
  </si>
  <si>
    <t>18P_06</t>
  </si>
  <si>
    <t>19P_01</t>
  </si>
  <si>
    <t>19P_02</t>
  </si>
  <si>
    <t>19P_03</t>
  </si>
  <si>
    <t>19P_04</t>
  </si>
  <si>
    <t>19P_05</t>
  </si>
  <si>
    <t>19P_06</t>
  </si>
  <si>
    <t>20P_01</t>
  </si>
  <si>
    <t>20P_02</t>
  </si>
  <si>
    <t>20P_03</t>
  </si>
  <si>
    <t>20P_04</t>
  </si>
  <si>
    <t>20P_05</t>
  </si>
  <si>
    <t>20P_06</t>
  </si>
  <si>
    <t>21P_01</t>
  </si>
  <si>
    <t>21P_02</t>
  </si>
  <si>
    <t>21P_03</t>
  </si>
  <si>
    <t>21P_04</t>
  </si>
  <si>
    <t>21P_05</t>
  </si>
  <si>
    <t>21P_06</t>
  </si>
  <si>
    <t>22P_01</t>
  </si>
  <si>
    <t>22P_02</t>
  </si>
  <si>
    <t>22P_03</t>
  </si>
  <si>
    <t>22P_04</t>
  </si>
  <si>
    <t>22P_05</t>
  </si>
  <si>
    <t>22P_06</t>
  </si>
  <si>
    <t>23P_01</t>
  </si>
  <si>
    <t>23P_02</t>
  </si>
  <si>
    <t>23P_03</t>
  </si>
  <si>
    <t>23P_04</t>
  </si>
  <si>
    <t>23P_05</t>
  </si>
  <si>
    <t>23P_06</t>
  </si>
  <si>
    <t>24P_01</t>
  </si>
  <si>
    <t>24P_02</t>
  </si>
  <si>
    <t>24P_03</t>
  </si>
  <si>
    <t>24P_04</t>
  </si>
  <si>
    <t>24P_05</t>
  </si>
  <si>
    <t>24P_06</t>
  </si>
  <si>
    <t>25P_01</t>
  </si>
  <si>
    <t>25P_02</t>
  </si>
  <si>
    <t>25P_03</t>
  </si>
  <si>
    <t>25P_04</t>
  </si>
  <si>
    <t>25P_05</t>
  </si>
  <si>
    <t>25P_06</t>
  </si>
  <si>
    <t>26P_01</t>
  </si>
  <si>
    <t>26P_02</t>
  </si>
  <si>
    <t>26P_03</t>
  </si>
  <si>
    <t>26P_04</t>
  </si>
  <si>
    <t>26P_05</t>
  </si>
  <si>
    <t>26P_06</t>
  </si>
  <si>
    <t>27P_01</t>
  </si>
  <si>
    <t>27P_02</t>
  </si>
  <si>
    <t>27P_03</t>
  </si>
  <si>
    <t>27P_04</t>
  </si>
  <si>
    <t>27P_05</t>
  </si>
  <si>
    <t>27P_06</t>
  </si>
  <si>
    <t>28P_01</t>
  </si>
  <si>
    <t>28P_02</t>
  </si>
  <si>
    <t>28P_03</t>
  </si>
  <si>
    <t>28P_04</t>
  </si>
  <si>
    <t>28P_05</t>
  </si>
  <si>
    <t>28P_06</t>
  </si>
  <si>
    <t>29P_01</t>
  </si>
  <si>
    <t>29P_02</t>
  </si>
  <si>
    <t>29P_03</t>
  </si>
  <si>
    <t>29P_04</t>
  </si>
  <si>
    <t>29P_05</t>
  </si>
  <si>
    <t>29P_06</t>
  </si>
  <si>
    <t>30P_01</t>
  </si>
  <si>
    <t>30P_02</t>
  </si>
  <si>
    <t>30P_03</t>
  </si>
  <si>
    <t>30P_04</t>
  </si>
  <si>
    <t>30P_05</t>
  </si>
  <si>
    <t>30P_06</t>
  </si>
  <si>
    <t>31P_01</t>
  </si>
  <si>
    <t>31P_02</t>
  </si>
  <si>
    <t>31P_03</t>
  </si>
  <si>
    <t>31P_04</t>
  </si>
  <si>
    <t>31P_05</t>
  </si>
  <si>
    <t>31P_06</t>
  </si>
  <si>
    <t>32P_01</t>
  </si>
  <si>
    <t>32P_02</t>
  </si>
  <si>
    <t>32P_03</t>
  </si>
  <si>
    <t>32P_04</t>
  </si>
  <si>
    <t>32P_05</t>
  </si>
  <si>
    <t>32P_06</t>
  </si>
  <si>
    <t>33P_01</t>
  </si>
  <si>
    <t>33P_02</t>
  </si>
  <si>
    <t>33P_03</t>
  </si>
  <si>
    <t>33P_04</t>
  </si>
  <si>
    <t>33P_05</t>
  </si>
  <si>
    <t>33P_06</t>
  </si>
  <si>
    <t>34P_01</t>
  </si>
  <si>
    <t>34P_02</t>
  </si>
  <si>
    <t>34P_03</t>
  </si>
  <si>
    <t>34P_04</t>
  </si>
  <si>
    <t>34P_05</t>
  </si>
  <si>
    <t>34P_06</t>
  </si>
  <si>
    <t>35P_01</t>
  </si>
  <si>
    <t>35P_02</t>
  </si>
  <si>
    <t>35P_03</t>
  </si>
  <si>
    <t>35P_04</t>
  </si>
  <si>
    <t>35P_05</t>
  </si>
  <si>
    <t>35P_06</t>
  </si>
  <si>
    <t>36P_01</t>
  </si>
  <si>
    <t>36P_02</t>
  </si>
  <si>
    <t>36P_03</t>
  </si>
  <si>
    <t>36P_04</t>
  </si>
  <si>
    <t>36P_05</t>
  </si>
  <si>
    <t>36P_06</t>
  </si>
  <si>
    <t>37P_01</t>
  </si>
  <si>
    <t>37P_02</t>
  </si>
  <si>
    <t>37P_03</t>
  </si>
  <si>
    <t>37P_04</t>
  </si>
  <si>
    <t>37P_05</t>
  </si>
  <si>
    <t>37P_06</t>
  </si>
  <si>
    <t>38P_01</t>
  </si>
  <si>
    <t>38P_02</t>
  </si>
  <si>
    <t>38P_03</t>
  </si>
  <si>
    <t>38P_04</t>
  </si>
  <si>
    <t>38P_05</t>
  </si>
  <si>
    <t>38P_06</t>
  </si>
  <si>
    <t>39P_01</t>
  </si>
  <si>
    <t>39P_02</t>
  </si>
  <si>
    <t>39P_03</t>
  </si>
  <si>
    <t>39P_04</t>
  </si>
  <si>
    <t>39P_05</t>
  </si>
  <si>
    <t>39P_06</t>
  </si>
  <si>
    <t>40P_01</t>
  </si>
  <si>
    <t>40P_02</t>
  </si>
  <si>
    <t>40P_03</t>
  </si>
  <si>
    <t>40P_04</t>
  </si>
  <si>
    <t>40P_05</t>
  </si>
  <si>
    <t>40P_06</t>
  </si>
  <si>
    <t>41P_01</t>
  </si>
  <si>
    <t>41P_02</t>
  </si>
  <si>
    <t>41P_03</t>
  </si>
  <si>
    <t>41P_04</t>
  </si>
  <si>
    <t>41P_05</t>
  </si>
  <si>
    <t>41P_06</t>
  </si>
  <si>
    <t>42P_01</t>
  </si>
  <si>
    <t>42P_02</t>
  </si>
  <si>
    <t>42P_03</t>
  </si>
  <si>
    <t>42P_04</t>
  </si>
  <si>
    <t>42P_05</t>
  </si>
  <si>
    <t>42P_06</t>
  </si>
  <si>
    <t>43P_01</t>
  </si>
  <si>
    <t>43P_02</t>
  </si>
  <si>
    <t>43P_03</t>
  </si>
  <si>
    <t>43P_04</t>
  </si>
  <si>
    <t>43P_05</t>
  </si>
  <si>
    <t>43P_06</t>
  </si>
  <si>
    <t>44P_01</t>
  </si>
  <si>
    <t>44P_02</t>
  </si>
  <si>
    <t>44P_03</t>
  </si>
  <si>
    <t>44P_04</t>
  </si>
  <si>
    <t>44P_05</t>
  </si>
  <si>
    <t>44P_06</t>
  </si>
  <si>
    <t>45P_01</t>
  </si>
  <si>
    <t>45P_02</t>
  </si>
  <si>
    <t>45P_03</t>
  </si>
  <si>
    <t>45P_04</t>
  </si>
  <si>
    <t>45P_05</t>
  </si>
  <si>
    <t>45P_06</t>
  </si>
  <si>
    <t>46P_01</t>
  </si>
  <si>
    <t>46P_02</t>
  </si>
  <si>
    <t>46P_03</t>
  </si>
  <si>
    <t>46P_04</t>
  </si>
  <si>
    <t>46P_05</t>
  </si>
  <si>
    <t>46P_06</t>
  </si>
  <si>
    <t>47P_01</t>
  </si>
  <si>
    <t>47P_02</t>
  </si>
  <si>
    <t>47P_03</t>
  </si>
  <si>
    <t>47P_04</t>
  </si>
  <si>
    <t>47P_05</t>
  </si>
  <si>
    <t>47P_06</t>
  </si>
  <si>
    <t>48P_01</t>
  </si>
  <si>
    <t>48P_02</t>
  </si>
  <si>
    <t>48P_03</t>
  </si>
  <si>
    <t>48P_04</t>
  </si>
  <si>
    <t>48P_05</t>
  </si>
  <si>
    <t>48P_06</t>
  </si>
  <si>
    <t>49P_01</t>
  </si>
  <si>
    <t>49P_02</t>
  </si>
  <si>
    <t>49P_03</t>
  </si>
  <si>
    <t>49P_04</t>
  </si>
  <si>
    <t>49P_05</t>
  </si>
  <si>
    <t>49P_06</t>
  </si>
  <si>
    <t>50P_01</t>
  </si>
  <si>
    <t>50P_02</t>
  </si>
  <si>
    <t>50P_03</t>
  </si>
  <si>
    <t>50P_04</t>
  </si>
  <si>
    <t>50P_05</t>
  </si>
  <si>
    <t>50P_06</t>
  </si>
  <si>
    <t>51P_01</t>
  </si>
  <si>
    <t>51P_02</t>
  </si>
  <si>
    <t>51P_03</t>
  </si>
  <si>
    <t>51P_04</t>
  </si>
  <si>
    <t>51P_05</t>
  </si>
  <si>
    <t>51P_06</t>
  </si>
  <si>
    <t>52P_01</t>
  </si>
  <si>
    <t>52P_02</t>
  </si>
  <si>
    <t>52P_03</t>
  </si>
  <si>
    <t>52P_04</t>
  </si>
  <si>
    <t>52P_05</t>
  </si>
  <si>
    <t>52P_06</t>
  </si>
  <si>
    <t>53P_01</t>
  </si>
  <si>
    <t>53P_02</t>
  </si>
  <si>
    <t>53P_03</t>
  </si>
  <si>
    <t>53P_04</t>
  </si>
  <si>
    <t>53P_05</t>
  </si>
  <si>
    <t>53P_06</t>
  </si>
  <si>
    <t>54P_01</t>
  </si>
  <si>
    <t>54P_02</t>
  </si>
  <si>
    <t>54P_03</t>
  </si>
  <si>
    <t>54P_04</t>
  </si>
  <si>
    <t>54P_05</t>
  </si>
  <si>
    <t>54P_06</t>
  </si>
  <si>
    <t>55P_01</t>
  </si>
  <si>
    <t>55P_02</t>
  </si>
  <si>
    <t>55P_03</t>
  </si>
  <si>
    <t>55P_04</t>
  </si>
  <si>
    <t>55P_05</t>
  </si>
  <si>
    <t>55P_06</t>
  </si>
  <si>
    <t>56P_01</t>
  </si>
  <si>
    <t>56P_02</t>
  </si>
  <si>
    <t>56P_03</t>
  </si>
  <si>
    <t>56P_04</t>
  </si>
  <si>
    <t>56P_05</t>
  </si>
  <si>
    <t>56P_06</t>
  </si>
  <si>
    <t>57P_01</t>
  </si>
  <si>
    <t>57P_02</t>
  </si>
  <si>
    <t>57P_03</t>
  </si>
  <si>
    <t>57P_04</t>
  </si>
  <si>
    <t>57P_05</t>
  </si>
  <si>
    <t>57P_06</t>
  </si>
  <si>
    <t>58P_01</t>
  </si>
  <si>
    <t>58P_02</t>
  </si>
  <si>
    <t>58P_03</t>
  </si>
  <si>
    <t>58P_04</t>
  </si>
  <si>
    <t>58P_05</t>
  </si>
  <si>
    <t>58P_06</t>
  </si>
  <si>
    <t>59P_01</t>
  </si>
  <si>
    <t>59P_02</t>
  </si>
  <si>
    <t>59P_03</t>
  </si>
  <si>
    <t>59P_04</t>
  </si>
  <si>
    <t>59P_05</t>
  </si>
  <si>
    <t>59P_06</t>
  </si>
  <si>
    <t>60P_01</t>
  </si>
  <si>
    <t>60P_02</t>
  </si>
  <si>
    <t>60P_03</t>
  </si>
  <si>
    <t>60P_04</t>
  </si>
  <si>
    <t>60P_05</t>
  </si>
  <si>
    <t>60P_06</t>
  </si>
  <si>
    <t>Tároló</t>
  </si>
  <si>
    <t>V62479Z   3C121</t>
  </si>
  <si>
    <t>C62330A 126C 72</t>
  </si>
  <si>
    <t>C62330A 126C 77</t>
  </si>
  <si>
    <t>V62479Z   3C120</t>
  </si>
  <si>
    <t>C62365A   1C  2</t>
  </si>
  <si>
    <t>V62195B 350B121E 1</t>
  </si>
  <si>
    <t>V62195B 190B121E 1</t>
  </si>
  <si>
    <t>V62195B 260B121E 1</t>
  </si>
  <si>
    <t>V62195B 170B121</t>
  </si>
  <si>
    <t>V62195B 150B121</t>
  </si>
  <si>
    <t>V62195B 320B121E 1</t>
  </si>
  <si>
    <t>V62195B 140B121E 1</t>
  </si>
  <si>
    <t>V62195B 270B121E 1</t>
  </si>
  <si>
    <t>CLF__MaradekanyagTarolo</t>
  </si>
  <si>
    <t>Store CLF Loose Pieces</t>
  </si>
  <si>
    <t>S_MaradekanyagTaroloTerulet</t>
  </si>
  <si>
    <t>SZ MAG IN SMD Loose Piece Storage Place</t>
  </si>
  <si>
    <t>SMD Közös Terület</t>
  </si>
  <si>
    <t>S_Maradekanyag</t>
  </si>
  <si>
    <t>Store SZ MAG IN SMD Loose Pieces</t>
  </si>
  <si>
    <t>SZ MAG IN SMD Loose Material Storage Flow</t>
  </si>
  <si>
    <t>S__MaradekanyagPater_01</t>
  </si>
  <si>
    <t>name[Store SZ MAG IN SMD Loose Pieces] isenabled[True]</t>
  </si>
  <si>
    <t>SZ MAG IN SMD Loose Material Storage Flow:1/S_Maradekanyag:1</t>
  </si>
  <si>
    <t>S_PSA__Többletanyag_01</t>
  </si>
  <si>
    <t>S_PSA__HutoCLF_06</t>
  </si>
  <si>
    <t>S_PSA__A2AlapanyagTarolo_01</t>
  </si>
  <si>
    <t>Heveder</t>
  </si>
  <si>
    <t>Mag</t>
  </si>
  <si>
    <t>Ragaszto (Epoxy)</t>
  </si>
  <si>
    <t>Ragaszto (Pelnox)</t>
  </si>
  <si>
    <t>Huzal</t>
  </si>
  <si>
    <t>Bliszter</t>
  </si>
  <si>
    <t>Fólia</t>
  </si>
  <si>
    <t>SMD Delivery Loose Piece PP</t>
  </si>
  <si>
    <t>SMD Delivery Loose Piece Picking Place</t>
  </si>
  <si>
    <t>CLF_MaradekanyagTarolo_01</t>
  </si>
  <si>
    <t>name[Store CLF Loose Pieces] isenabled[True]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</si>
</sst>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m/d/yyyy\ h:mm"/>
  </numFmts>
  <fonts count="32">
    <font>
      <sz val="11"/>
      <color theme="1"/>
      <name val="Calibri"/>
      <charset val="134"/>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sz val="11"/>
      <color rgb="FF000000"/>
      <name val="Calibri"/>
      <family val="2"/>
      <charset val="238"/>
    </font>
    <font>
      <b/>
      <sz val="11"/>
      <color rgb="FFFFFFFF"/>
      <name val="Calibri"/>
      <family val="2"/>
      <charset val="238"/>
    </font>
    <font>
      <b/>
      <sz val="11"/>
      <color theme="0"/>
      <name val="Calibri"/>
      <family val="2"/>
      <charset val="238"/>
      <scheme val="minor"/>
    </font>
    <font>
      <sz val="11"/>
      <name val="Calibri"/>
      <family val="2"/>
      <charset val="238"/>
    </font>
    <font>
      <sz val="11"/>
      <color rgb="FF000000"/>
      <name val="Calibri"/>
      <family val="2"/>
      <charset val="238"/>
      <scheme val="minor"/>
    </font>
    <font>
      <sz val="11"/>
      <color theme="1"/>
      <name val="Calibri"/>
      <family val="2"/>
      <charset val="238"/>
    </font>
    <font>
      <i/>
      <sz val="11"/>
      <color theme="1"/>
      <name val="Calibri"/>
      <family val="2"/>
      <charset val="238"/>
    </font>
    <font>
      <sz val="11"/>
      <color theme="1"/>
      <name val="Calibri"/>
      <family val="2"/>
      <charset val="238"/>
      <scheme val="minor"/>
    </font>
    <font>
      <b/>
      <sz val="11"/>
      <color rgb="FFFFFFFF"/>
      <name val="Calibri"/>
      <family val="2"/>
    </font>
    <font>
      <sz val="11"/>
      <color theme="1"/>
      <name val="Calibri"/>
      <family val="2"/>
      <charset val="238"/>
      <scheme val="minor"/>
    </font>
    <font>
      <sz val="10"/>
      <color theme="1"/>
      <name val="Open-sans-regular"/>
    </font>
    <font>
      <sz val="8"/>
      <name val="Calibri"/>
      <family val="2"/>
      <charset val="238"/>
      <scheme val="minor"/>
    </font>
  </fonts>
  <fills count="18">
    <fill>
      <patternFill patternType="none"/>
    </fill>
    <fill>
      <patternFill patternType="gray125"/>
    </fill>
    <fill>
      <patternFill patternType="solid">
        <fgColor theme="4" tint="0.59999389629810485"/>
        <bgColor theme="4" tint="0.59999389629810485"/>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rgb="FFFFFF00"/>
        <bgColor indexed="64"/>
      </patternFill>
    </fill>
    <fill>
      <patternFill patternType="solid">
        <fgColor theme="4" tint="0.79989013336588644"/>
        <bgColor theme="4" tint="0.79989013336588644"/>
      </patternFill>
    </fill>
    <fill>
      <patternFill patternType="solid">
        <fgColor rgb="FFB8CCE4"/>
        <bgColor rgb="FFB8CCE4"/>
      </patternFill>
    </fill>
    <fill>
      <patternFill patternType="solid">
        <fgColor rgb="FFDCE6F1"/>
        <bgColor rgb="FFDCE6F1"/>
      </patternFill>
    </fill>
    <fill>
      <patternFill patternType="solid">
        <fgColor theme="4" tint="0.79989013336588644"/>
        <bgColor rgb="FFB8CCE4"/>
      </patternFill>
    </fill>
    <fill>
      <patternFill patternType="solid">
        <fgColor rgb="FFFFC000"/>
        <bgColor indexed="64"/>
      </patternFill>
    </fill>
    <fill>
      <patternFill patternType="solid">
        <fgColor theme="4"/>
      </patternFill>
    </fill>
    <fill>
      <patternFill patternType="solid">
        <fgColor theme="4" tint="0.59999389629810485"/>
        <bgColor indexed="65"/>
      </patternFill>
    </fill>
    <fill>
      <patternFill patternType="solid">
        <fgColor theme="4" tint="0.79998168889431442"/>
        <bgColor indexed="65"/>
      </patternFill>
    </fill>
    <fill>
      <patternFill patternType="solid">
        <fgColor rgb="FFFFFF00"/>
        <bgColor theme="4"/>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diagonal/>
    </border>
    <border>
      <left style="thin">
        <color theme="0"/>
      </left>
      <right style="thin">
        <color theme="0"/>
      </right>
      <top/>
      <bottom style="thick">
        <color theme="0"/>
      </bottom>
      <diagonal/>
    </border>
    <border>
      <left/>
      <right style="thin">
        <color theme="0"/>
      </right>
      <top style="thin">
        <color theme="0"/>
      </top>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diagonal/>
    </border>
    <border>
      <left/>
      <right/>
      <top/>
      <bottom style="thick">
        <color theme="0"/>
      </bottom>
      <diagonal/>
    </border>
    <border>
      <left/>
      <right style="thin">
        <color theme="0"/>
      </right>
      <top style="thin">
        <color theme="0"/>
      </top>
      <bottom style="thin">
        <color theme="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27">
    <xf numFmtId="0" fontId="0" fillId="0" borderId="0">
      <alignment vertical="center"/>
    </xf>
    <xf numFmtId="164" fontId="27" fillId="0" borderId="0"/>
    <xf numFmtId="0" fontId="18" fillId="0" borderId="0">
      <alignment vertical="center"/>
    </xf>
    <xf numFmtId="164" fontId="18" fillId="0" borderId="0"/>
    <xf numFmtId="0" fontId="17" fillId="0" borderId="0">
      <alignment vertical="center"/>
    </xf>
    <xf numFmtId="164" fontId="17" fillId="0" borderId="0"/>
    <xf numFmtId="0" fontId="17" fillId="0" borderId="0">
      <alignment vertical="center"/>
    </xf>
    <xf numFmtId="164" fontId="17" fillId="0" borderId="0"/>
    <xf numFmtId="0" fontId="29" fillId="0" borderId="0">
      <alignment vertical="center"/>
    </xf>
    <xf numFmtId="164" fontId="29" fillId="0" borderId="0"/>
    <xf numFmtId="0" fontId="29" fillId="0" borderId="0">
      <alignment vertical="center"/>
    </xf>
    <xf numFmtId="164" fontId="29" fillId="0" borderId="0"/>
    <xf numFmtId="0" fontId="29" fillId="0" borderId="0">
      <alignment vertical="center"/>
    </xf>
    <xf numFmtId="164" fontId="29" fillId="0" borderId="0"/>
    <xf numFmtId="164" fontId="29" fillId="0" borderId="0"/>
    <xf numFmtId="164" fontId="29" fillId="0" borderId="0"/>
    <xf numFmtId="0" fontId="29" fillId="0" borderId="0">
      <alignment vertical="center"/>
    </xf>
    <xf numFmtId="164" fontId="29" fillId="0" borderId="0"/>
    <xf numFmtId="164" fontId="29" fillId="0" borderId="0"/>
    <xf numFmtId="164" fontId="29" fillId="0" borderId="0"/>
    <xf numFmtId="164" fontId="29" fillId="0" borderId="0"/>
    <xf numFmtId="0" fontId="29" fillId="0" borderId="0">
      <alignment vertical="center"/>
    </xf>
    <xf numFmtId="164" fontId="29" fillId="0" borderId="0"/>
    <xf numFmtId="164" fontId="29" fillId="0" borderId="0"/>
    <xf numFmtId="0" fontId="29" fillId="0" borderId="0">
      <alignment vertical="center"/>
    </xf>
    <xf numFmtId="164" fontId="29" fillId="0" borderId="0"/>
    <xf numFmtId="164" fontId="29" fillId="0" borderId="0"/>
  </cellStyleXfs>
  <cellXfs count="90">
    <xf numFmtId="0" fontId="0" fillId="0" borderId="0" xfId="0">
      <alignment vertical="center"/>
    </xf>
    <xf numFmtId="0" fontId="0" fillId="0" borderId="0" xfId="0" applyAlignment="1"/>
    <xf numFmtId="0" fontId="19" fillId="0" borderId="0" xfId="0" applyFont="1" applyAlignment="1"/>
    <xf numFmtId="0" fontId="20" fillId="0" borderId="0" xfId="0" applyFont="1" applyAlignment="1"/>
    <xf numFmtId="0" fontId="21" fillId="3" borderId="0" xfId="0" applyFont="1" applyFill="1" applyAlignment="1"/>
    <xf numFmtId="0" fontId="20" fillId="4" borderId="0" xfId="0" applyFont="1" applyFill="1" applyAlignment="1"/>
    <xf numFmtId="0" fontId="20" fillId="5" borderId="0" xfId="0" applyFont="1" applyFill="1" applyAlignment="1"/>
    <xf numFmtId="0" fontId="22" fillId="6" borderId="2" xfId="0" applyFont="1" applyFill="1" applyBorder="1" applyAlignment="1"/>
    <xf numFmtId="0" fontId="23" fillId="0" borderId="0" xfId="0" applyFont="1" applyAlignment="1"/>
    <xf numFmtId="0" fontId="23" fillId="4" borderId="0" xfId="0" applyFont="1" applyFill="1" applyAlignment="1"/>
    <xf numFmtId="0" fontId="22" fillId="6" borderId="3" xfId="0" applyFont="1" applyFill="1" applyBorder="1">
      <alignment vertical="center"/>
    </xf>
    <xf numFmtId="0" fontId="22" fillId="6" borderId="4" xfId="0" applyFont="1" applyFill="1" applyBorder="1" applyAlignment="1"/>
    <xf numFmtId="0" fontId="0" fillId="7" borderId="0" xfId="0" applyFill="1" applyAlignment="1"/>
    <xf numFmtId="0" fontId="0" fillId="0" borderId="0" xfId="0" applyAlignment="1">
      <alignment wrapText="1"/>
    </xf>
    <xf numFmtId="0" fontId="0" fillId="8" borderId="5" xfId="0" applyFill="1" applyBorder="1" applyAlignment="1"/>
    <xf numFmtId="0" fontId="0" fillId="2" borderId="7" xfId="0" applyFill="1" applyBorder="1" applyAlignment="1"/>
    <xf numFmtId="0" fontId="0" fillId="8" borderId="7" xfId="0" applyFill="1" applyBorder="1" applyAlignment="1"/>
    <xf numFmtId="0" fontId="0" fillId="2" borderId="8" xfId="0" applyFill="1" applyBorder="1" applyAlignment="1"/>
    <xf numFmtId="0" fontId="22" fillId="6" borderId="9" xfId="0" applyFont="1" applyFill="1" applyBorder="1" applyAlignment="1"/>
    <xf numFmtId="0" fontId="24" fillId="9" borderId="0" xfId="0" applyFont="1" applyFill="1" applyAlignment="1"/>
    <xf numFmtId="0" fontId="24" fillId="10" borderId="0" xfId="0" applyFont="1" applyFill="1" applyAlignment="1"/>
    <xf numFmtId="0" fontId="24" fillId="11" borderId="0" xfId="0" applyFont="1" applyFill="1" applyAlignment="1"/>
    <xf numFmtId="0" fontId="0" fillId="0" borderId="0" xfId="0" applyAlignment="1">
      <alignment vertical="top"/>
    </xf>
    <xf numFmtId="0" fontId="19" fillId="0" borderId="0" xfId="0" applyFont="1" applyAlignment="1">
      <alignment vertical="top"/>
    </xf>
    <xf numFmtId="0" fontId="0" fillId="0" borderId="0" xfId="0" applyAlignment="1">
      <alignment vertical="top" wrapText="1"/>
    </xf>
    <xf numFmtId="0" fontId="0" fillId="12" borderId="0" xfId="0" applyFill="1" applyAlignment="1"/>
    <xf numFmtId="0" fontId="19" fillId="12" borderId="0" xfId="0" applyFont="1" applyFill="1" applyAlignment="1"/>
    <xf numFmtId="0" fontId="19" fillId="7" borderId="0" xfId="0" applyFont="1" applyFill="1" applyAlignment="1"/>
    <xf numFmtId="0" fontId="0" fillId="7" borderId="0" xfId="0" applyFill="1" applyAlignment="1">
      <alignment wrapText="1"/>
    </xf>
    <xf numFmtId="0" fontId="0" fillId="8" borderId="10" xfId="0" applyFill="1" applyBorder="1" applyAlignment="1"/>
    <xf numFmtId="0" fontId="19" fillId="8" borderId="5" xfId="0" applyFont="1" applyFill="1" applyBorder="1" applyAlignment="1"/>
    <xf numFmtId="0" fontId="0" fillId="7" borderId="6" xfId="0" applyFill="1" applyBorder="1" applyAlignment="1"/>
    <xf numFmtId="0" fontId="24" fillId="10" borderId="11" xfId="0" applyFont="1" applyFill="1" applyBorder="1" applyAlignment="1"/>
    <xf numFmtId="0" fontId="24" fillId="10" borderId="12" xfId="0" applyFont="1" applyFill="1" applyBorder="1" applyAlignment="1"/>
    <xf numFmtId="0" fontId="0" fillId="8" borderId="3" xfId="0" applyFill="1" applyBorder="1" applyAlignment="1"/>
    <xf numFmtId="0" fontId="19" fillId="8" borderId="1" xfId="0" applyFont="1" applyFill="1" applyBorder="1" applyAlignment="1"/>
    <xf numFmtId="0" fontId="0" fillId="8" borderId="1" xfId="0" applyFill="1" applyBorder="1" applyAlignment="1"/>
    <xf numFmtId="0" fontId="28" fillId="13" borderId="0" xfId="0" applyFont="1" applyFill="1" applyAlignment="1"/>
    <xf numFmtId="0" fontId="0" fillId="14" borderId="0" xfId="0" applyFill="1" applyAlignment="1"/>
    <xf numFmtId="0" fontId="0" fillId="15" borderId="0" xfId="0" applyFill="1" applyAlignment="1"/>
    <xf numFmtId="0" fontId="22" fillId="6" borderId="0" xfId="0" applyFont="1" applyFill="1" applyAlignment="1"/>
    <xf numFmtId="0" fontId="22" fillId="16" borderId="0" xfId="0" applyFont="1" applyFill="1" applyAlignment="1"/>
    <xf numFmtId="0" fontId="18" fillId="0" borderId="0" xfId="2">
      <alignment vertical="center"/>
    </xf>
    <xf numFmtId="0" fontId="18" fillId="0" borderId="0" xfId="2" applyAlignment="1"/>
    <xf numFmtId="0" fontId="18" fillId="7" borderId="0" xfId="2" applyFill="1" applyAlignment="1"/>
    <xf numFmtId="0" fontId="16" fillId="0" borderId="0" xfId="0" applyFont="1">
      <alignment vertical="center"/>
    </xf>
    <xf numFmtId="0" fontId="16" fillId="0" borderId="0" xfId="0" applyFont="1" applyAlignment="1"/>
    <xf numFmtId="0" fontId="30" fillId="0" borderId="0" xfId="0" applyFont="1">
      <alignment vertical="center"/>
    </xf>
    <xf numFmtId="0" fontId="15" fillId="0" borderId="0" xfId="0" applyFont="1">
      <alignment vertical="center"/>
    </xf>
    <xf numFmtId="0" fontId="15" fillId="0" borderId="0" xfId="0" applyFont="1" applyAlignment="1"/>
    <xf numFmtId="0" fontId="14" fillId="0" borderId="0" xfId="0" applyFont="1">
      <alignment vertical="center"/>
    </xf>
    <xf numFmtId="0" fontId="13" fillId="0" borderId="0" xfId="0" applyFont="1" applyAlignment="1"/>
    <xf numFmtId="0" fontId="13" fillId="0" borderId="0" xfId="0" applyFont="1">
      <alignment vertical="center"/>
    </xf>
    <xf numFmtId="0" fontId="12" fillId="0" borderId="0" xfId="0" applyFont="1">
      <alignment vertical="center"/>
    </xf>
    <xf numFmtId="0" fontId="11" fillId="0" borderId="0" xfId="0" applyFont="1" applyAlignment="1"/>
    <xf numFmtId="0" fontId="11" fillId="0" borderId="0" xfId="0" applyFont="1">
      <alignment vertical="center"/>
    </xf>
    <xf numFmtId="0" fontId="11" fillId="17" borderId="5" xfId="0" applyFont="1" applyFill="1" applyBorder="1" applyAlignment="1"/>
    <xf numFmtId="0" fontId="20" fillId="4" borderId="0" xfId="0" applyFont="1" applyFill="1">
      <alignment vertical="center"/>
    </xf>
    <xf numFmtId="0" fontId="20" fillId="0" borderId="0" xfId="0" applyFont="1">
      <alignment vertical="center"/>
    </xf>
    <xf numFmtId="0" fontId="20" fillId="17" borderId="0" xfId="0" applyFont="1" applyFill="1" applyAlignment="1"/>
    <xf numFmtId="165" fontId="20" fillId="4" borderId="0" xfId="0" applyNumberFormat="1" applyFont="1" applyFill="1">
      <alignment vertical="center"/>
    </xf>
    <xf numFmtId="0" fontId="11" fillId="0" borderId="0" xfId="2" applyFont="1" applyAlignment="1"/>
    <xf numFmtId="0" fontId="10" fillId="0" borderId="0" xfId="0" applyFont="1" applyAlignment="1"/>
    <xf numFmtId="0" fontId="10" fillId="0" borderId="0" xfId="2" applyFont="1" applyAlignment="1"/>
    <xf numFmtId="0" fontId="10" fillId="0" borderId="0" xfId="0" applyFont="1">
      <alignment vertical="center"/>
    </xf>
    <xf numFmtId="0" fontId="9" fillId="17" borderId="5" xfId="0" applyFont="1" applyFill="1" applyBorder="1">
      <alignment vertical="center"/>
    </xf>
    <xf numFmtId="0" fontId="9" fillId="17" borderId="1" xfId="0" applyFont="1" applyFill="1" applyBorder="1">
      <alignment vertical="center"/>
    </xf>
    <xf numFmtId="0" fontId="22" fillId="6" borderId="10" xfId="0" applyFont="1" applyFill="1" applyBorder="1">
      <alignment vertical="center"/>
    </xf>
    <xf numFmtId="0" fontId="9" fillId="17" borderId="5" xfId="0" applyFont="1" applyFill="1" applyBorder="1" applyAlignment="1"/>
    <xf numFmtId="0" fontId="9" fillId="17" borderId="1" xfId="0" applyFont="1" applyFill="1" applyBorder="1" applyAlignment="1"/>
    <xf numFmtId="0" fontId="9" fillId="0" borderId="0" xfId="0" applyFont="1">
      <alignment vertical="center"/>
    </xf>
    <xf numFmtId="0" fontId="9" fillId="0" borderId="0" xfId="0" applyFont="1" applyAlignment="1"/>
    <xf numFmtId="0" fontId="22" fillId="6" borderId="10" xfId="4" applyFont="1" applyFill="1" applyBorder="1">
      <alignment vertical="center"/>
    </xf>
    <xf numFmtId="0" fontId="9" fillId="17" borderId="5" xfId="4" applyFont="1" applyFill="1" applyBorder="1">
      <alignment vertical="center"/>
    </xf>
    <xf numFmtId="0" fontId="8" fillId="0" borderId="0" xfId="0" applyFont="1">
      <alignment vertical="center"/>
    </xf>
    <xf numFmtId="0" fontId="8" fillId="0" borderId="0" xfId="0" applyFont="1" applyAlignment="1"/>
    <xf numFmtId="0" fontId="7" fillId="0" borderId="0" xfId="0" applyFont="1">
      <alignment vertical="center"/>
    </xf>
    <xf numFmtId="0" fontId="7" fillId="0" borderId="0" xfId="0" applyFont="1" applyAlignment="1"/>
    <xf numFmtId="0" fontId="7" fillId="17" borderId="5" xfId="0" applyFont="1" applyFill="1" applyBorder="1">
      <alignment vertical="center"/>
    </xf>
    <xf numFmtId="0" fontId="6" fillId="0" borderId="0" xfId="0" applyFont="1" applyAlignment="1"/>
    <xf numFmtId="0" fontId="6" fillId="17" borderId="5" xfId="0" applyFont="1" applyFill="1" applyBorder="1" applyAlignment="1"/>
    <xf numFmtId="0" fontId="5" fillId="0" borderId="0" xfId="0" applyFont="1" applyAlignment="1">
      <alignment vertical="center" wrapText="1"/>
    </xf>
    <xf numFmtId="0" fontId="4" fillId="0" borderId="0" xfId="2" applyFont="1" applyAlignment="1"/>
    <xf numFmtId="0" fontId="4" fillId="0" borderId="0" xfId="0" applyFont="1">
      <alignment vertical="center"/>
    </xf>
    <xf numFmtId="0" fontId="3" fillId="0" borderId="0" xfId="2" applyFont="1" applyAlignment="1"/>
    <xf numFmtId="0" fontId="2" fillId="0" borderId="0" xfId="0" applyFont="1">
      <alignment vertical="center"/>
    </xf>
    <xf numFmtId="0" fontId="2" fillId="0" borderId="0" xfId="2" applyFont="1" applyAlignment="1"/>
    <xf numFmtId="0" fontId="1" fillId="0" borderId="0" xfId="0" applyFont="1" applyAlignment="1"/>
    <xf numFmtId="0" fontId="1" fillId="0" borderId="0" xfId="2" applyFont="1">
      <alignment vertical="center"/>
    </xf>
    <xf numFmtId="0" fontId="1" fillId="0" borderId="0" xfId="0" applyFont="1">
      <alignment vertical="center"/>
    </xf>
  </cellXfs>
  <cellStyles count="27">
    <cellStyle name="Normal" xfId="0" builtinId="0"/>
    <cellStyle name="Normál 2" xfId="2" xr:uid="{C73FEA04-7E29-477E-99D1-B9F05684CAA8}"/>
    <cellStyle name="Normál 2 2" xfId="10" xr:uid="{3FE898B9-8FCF-41D1-B5EF-4E3DDE0E7452}"/>
    <cellStyle name="Normal 3" xfId="1" xr:uid="{00000000-0005-0000-0000-000024000000}"/>
    <cellStyle name="Normál 3" xfId="4" xr:uid="{EEC0E808-5553-41C1-9AAC-56798BD6BB4C}"/>
    <cellStyle name="Normal 3 2" xfId="3" xr:uid="{5C8807A9-F5FC-408E-9A57-F7DE120E94C8}"/>
    <cellStyle name="Normál 3 2" xfId="12" xr:uid="{234A97EB-9588-4374-8B6C-FE482FFA41F5}"/>
    <cellStyle name="Normal 3 2 2" xfId="13" xr:uid="{95461F6E-90C8-4FDF-B544-D60D4707A277}"/>
    <cellStyle name="Normal 3 2 3" xfId="17" xr:uid="{8CBD390F-B468-4D9C-BFF9-FB2C3C730DB2}"/>
    <cellStyle name="Normal 3 2 4" xfId="22" xr:uid="{FFD7637D-331D-4520-9C27-0375736D4BE3}"/>
    <cellStyle name="Normal 3 2 5" xfId="25" xr:uid="{F86E1270-C590-46E7-9B85-E7F55E03E1A2}"/>
    <cellStyle name="Normal 3 3" xfId="5" xr:uid="{04B90A27-0F2D-4D76-8586-EB73034C1E61}"/>
    <cellStyle name="Normál 3 3" xfId="16" xr:uid="{A688CC62-EBE1-43DD-9A00-395BE4177B5E}"/>
    <cellStyle name="Normal 3 3 2" xfId="9" xr:uid="{B96B091D-26ED-48D4-92C7-EF52746B7267}"/>
    <cellStyle name="Normal 3 3 3" xfId="18" xr:uid="{42E27A3F-24B2-424A-BDBA-391AE215D2A1}"/>
    <cellStyle name="Normal 3 3 4" xfId="19" xr:uid="{4E5E6A41-6CC0-4E57-9CC7-A1FBD0D96E75}"/>
    <cellStyle name="Normal 3 4" xfId="7" xr:uid="{1B7A80D0-3D24-47DC-BFF7-A5C316CA012E}"/>
    <cellStyle name="Normál 3 4" xfId="21" xr:uid="{4D9C8D3F-4815-4FE7-9284-DB39175CA92A}"/>
    <cellStyle name="Normal 3 4 2" xfId="14" xr:uid="{7E0DAC70-30FA-46C0-B7E3-B4D218E74E05}"/>
    <cellStyle name="Normal 3 4 3" xfId="26" xr:uid="{A215E9E1-6061-4BCD-91CC-49B70316C50D}"/>
    <cellStyle name="Normal 3 5" xfId="11" xr:uid="{4F3A381D-7E60-45EE-BB69-D9D17283C0B6}"/>
    <cellStyle name="Normál 3 5" xfId="24" xr:uid="{528A1E69-F92E-4987-96D1-12DCB4807A2D}"/>
    <cellStyle name="Normal 3 6" xfId="15" xr:uid="{EDBA4E5A-9DF1-463E-8372-F9AE5133726E}"/>
    <cellStyle name="Normal 3 7" xfId="20" xr:uid="{8387D454-A82A-44D1-A24C-B7BABAA29273}"/>
    <cellStyle name="Normal 3 8" xfId="23" xr:uid="{73879176-E26F-4075-B109-6BE72314E3D4}"/>
    <cellStyle name="Normál 4" xfId="6" xr:uid="{19445E1F-FB10-4BFA-9A8E-9242EC7B27E0}"/>
    <cellStyle name="Normál 4 2" xfId="8" xr:uid="{5D4933D0-40C0-428E-81C9-DAEA4DACC97D}"/>
  </cellStyles>
  <dxfs count="156">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165" formatCode="m/d/yyyy\ h:mm"/>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family val="2"/>
        <charset val="238"/>
      </font>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none"/>
      </fill>
    </dxf>
    <dxf>
      <font>
        <b val="0"/>
        <family val="2"/>
        <charset val="238"/>
      </font>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color rgb="FF000000"/>
        <name val="Calibri"/>
        <family val="2"/>
        <charset val="238"/>
        <scheme val="none"/>
      </font>
      <numFmt numFmtId="0" formatCode="General"/>
      <fill>
        <patternFill patternType="solid">
          <bgColor theme="4" tint="0.79998168889431442"/>
        </patternFill>
      </fill>
    </dxf>
    <dxf>
      <font>
        <b val="0"/>
        <family val="2"/>
        <charset val="238"/>
      </font>
    </dxf>
    <dxf>
      <font>
        <b val="0"/>
        <i val="0"/>
        <strike val="0"/>
        <condense val="0"/>
        <extend val="0"/>
        <outline val="0"/>
        <shadow val="0"/>
        <u val="none"/>
        <vertAlign val="baseline"/>
        <sz val="11"/>
        <color theme="1"/>
        <name val="Calibri"/>
        <family val="2"/>
        <charset val="238"/>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ill>
        <patternFill patternType="none"/>
      </fill>
    </dxf>
    <dxf>
      <fill>
        <patternFill patternType="none"/>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ido/AppData/Roaming/Microsoft/Excel/HoneywellMasterData_FactoryModel%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m-bbraun2\c$\Users\jmmimoso\Desktop\MasterData%208.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1-TDK-Batam/Cmf.Custom.Tests/MasterData/Files/MasterData_TDK_Bat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mveiga/OneDrive%20-%20Critical%20Manufacturing/TDK/BATAM/Panbil%201%20Elements/MasterData/MasterData_TDK_Bat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mveiga/Documents/GitHub/TDK-Szombathely/Cmf.Custom.Tests/MasterData/Files/MasterData_TDK_SZO_Defaul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dministrator/Desktop/MasterData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 8.0"/>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_TDK_Batam"/>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_TDK_Batam"/>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_TDK_SZO_Defaul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Sampl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40" displayName="Table40" ref="A1:D118" totalsRowShown="0">
  <autoFilter ref="A1:D118" xr:uid="{00000000-0009-0000-0100-000003000000}"/>
  <tableColumns count="4">
    <tableColumn id="1" xr3:uid="{00000000-0010-0000-0000-000001000000}" name="Tab Name"/>
    <tableColumn id="2" xr3:uid="{00000000-0010-0000-0000-000002000000}" name="Object Type"/>
    <tableColumn id="3" xr3:uid="{00000000-0010-0000-0000-000003000000}" name="Description"/>
    <tableColumn id="4" xr3:uid="{00000000-0010-0000-0000-000004000000}" name="Execution Order">
      <calculatedColumnFormula>IF(LEFT(Table40[[#This Row],[Tab Name]],1)="&lt;",D1+1,D1)</calculatedColumnFormula>
    </tableColumn>
  </tableColumns>
  <tableStyleInfo name="TableStyleMedium9"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83" displayName="Table83" ref="C19:C22" totalsRowShown="0">
  <autoFilter ref="C19:C22" xr:uid="{00000000-0009-0000-0100-00000C000000}"/>
  <tableColumns count="1">
    <tableColumn id="1" xr3:uid="{00000000-0010-0000-0900-000001000000}" name="DefaultSamplingTyp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6694106120157" displayName="Table6694106120157" ref="C56:C58" totalsRowShown="0">
  <autoFilter ref="C56:C58" xr:uid="{00000000-0009-0000-0100-00000D000000}"/>
  <tableColumns count="1">
    <tableColumn id="1" xr3:uid="{00000000-0010-0000-0A00-000001000000}" name="KPIDimensionValueTyp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8511011114915038" displayName="Table8511011114915038" ref="G55:G67" totalsRowShown="0">
  <autoFilter ref="G55:G67" xr:uid="{00000000-0009-0000-0100-00000E000000}"/>
  <tableColumns count="1">
    <tableColumn id="1" xr3:uid="{00000000-0010-0000-0B00-000001000000}" name="IoTSchemaPropertyDataTyp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Enum_MaintenanceInstanceType" displayName="Enum_MaintenanceInstanceType" ref="G14:G16" totalsRowShown="0">
  <autoFilter ref="G14:G16" xr:uid="{00000000-0009-0000-0100-00000F000000}"/>
  <tableColumns count="1">
    <tableColumn id="1" xr3:uid="{00000000-0010-0000-0C00-000001000000}" name="MaintenanceInstanceTyp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6694106120157158" displayName="Table6694106120157158" ref="A63:A65" totalsRowShown="0">
  <autoFilter ref="A63:A65" xr:uid="{00000000-0009-0000-0100-000010000000}"/>
  <tableColumns count="1">
    <tableColumn id="1" xr3:uid="{00000000-0010-0000-0D00-000001000000}" name="KPISourceType"/>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44455271" displayName="Table144455271" ref="A1:A12" totalsRowShown="0">
  <autoFilter ref="A1:A12" xr:uid="{00000000-0009-0000-0100-000011000000}"/>
  <tableColumns count="1">
    <tableColumn id="1" xr3:uid="{00000000-0010-0000-0E00-000001000000}" name="ScheduleCriteria"/>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66" displayName="Table66" ref="A16:A19" totalsRowShown="0">
  <autoFilter ref="A16:A19" xr:uid="{00000000-0009-0000-0100-000012000000}"/>
  <tableColumns count="1">
    <tableColumn id="1" xr3:uid="{00000000-0010-0000-0F00-000001000000}" name="SchedulingTyp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6694" displayName="Table6694" ref="A23:A25" totalsRowShown="0">
  <autoFilter ref="A23:A25" xr:uid="{00000000-0009-0000-0100-000013000000}"/>
  <tableColumns count="1">
    <tableColumn id="1" xr3:uid="{00000000-0010-0000-1000-000001000000}" name="ContentStorageTyp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6694106137" displayName="Table6694106137" ref="A38:A41" totalsRowShown="0">
  <autoFilter ref="A38:A41" xr:uid="{00000000-0009-0000-0100-000014000000}"/>
  <tableColumns count="1">
    <tableColumn id="1" xr3:uid="{00000000-0010-0000-1100-000001000000}" name="AreaType"/>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e1444552717273" displayName="Table1444552717273" ref="E1:E3" totalsRowShown="0">
  <autoFilter ref="E1:E3" xr:uid="{00000000-0009-0000-0100-000015000000}"/>
  <tableColumns count="1">
    <tableColumn id="1" xr3:uid="{00000000-0010-0000-1200-000001000000}" name="RuleSortingDirec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1" displayName="Table41" ref="A1:D19" totalsRowShown="0">
  <autoFilter ref="A1:D19" xr:uid="{00000000-0009-0000-0100-000004000000}"/>
  <tableColumns count="4">
    <tableColumn id="1" xr3:uid="{00000000-0010-0000-0100-000001000000}" name="Sheet"/>
    <tableColumn id="2" xr3:uid="{00000000-0010-0000-0100-000002000000}" name="Column"/>
    <tableColumn id="3" xr3:uid="{00000000-0010-0000-0100-000003000000}" name="Format Sample"/>
    <tableColumn id="4" xr3:uid="{00000000-0010-0000-0100-000004000000}" name="Description"/>
  </tableColumns>
  <tableStyleInfo name="TableStyleMedium9"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e6694106137139" displayName="Table6694106137139" ref="A45:A53" totalsRowShown="0">
  <autoFilter ref="A45:A53" xr:uid="{00000000-0009-0000-0100-000016000000}"/>
  <tableColumns count="1">
    <tableColumn id="1" xr3:uid="{00000000-0010-0000-1300-000001000000}" name="ProcessingTyp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6694106" displayName="Table6694106" ref="A30:A34" totalsRowShown="0">
  <autoFilter ref="A30:A34" xr:uid="{00000000-0009-0000-0100-000017000000}"/>
  <tableColumns count="1">
    <tableColumn id="1" xr3:uid="{00000000-0010-0000-1400-000001000000}" name="StepSetupCharacteristic"/>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74" displayName="Table74" ref="G1:G3" totalsRowShown="0">
  <autoFilter ref="G1:G3" xr:uid="{00000000-0009-0000-0100-000018000000}"/>
  <tableColumns count="1">
    <tableColumn id="1" xr3:uid="{00000000-0010-0000-1500-000001000000}" name="FutureLogisticActionExecutionMod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Enum_MaintenanceInstanceType23" displayName="Enum_MaintenanceInstanceType23" ref="E23:E25" totalsRowShown="0">
  <autoFilter ref="E23:E25" xr:uid="{00000000-0009-0000-0100-000019000000}"/>
  <tableColumns count="1">
    <tableColumn id="1" xr3:uid="{00000000-0010-0000-1600-000001000000}" name="BOMScop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6694106120" displayName="Table6694106120" ref="C46:C48" totalsRowShown="0">
  <autoFilter ref="C46:C48" xr:uid="{00000000-0009-0000-0100-00001A000000}"/>
  <tableColumns count="1">
    <tableColumn id="1" xr3:uid="{00000000-0010-0000-1700-000001000000}" name="MaintenanceActivityScheduleMod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85110111149150" displayName="Table85110111149150" ref="E55:E57" totalsRowShown="0">
  <autoFilter ref="E55:E57" xr:uid="{00000000-0009-0000-0100-00001B000000}"/>
  <tableColumns count="1">
    <tableColumn id="1" xr3:uid="{00000000-0010-0000-1800-000001000000}" name="StepInspectionSeveritySwitchingRuleDirection"/>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85" displayName="Table85" ref="E15:E21" totalsRowShown="0">
  <autoFilter ref="E15:E21" xr:uid="{00000000-0009-0000-0100-00001C000000}"/>
  <tableColumns count="1">
    <tableColumn id="1" xr3:uid="{00000000-0010-0000-1900-000001000000}" name="SamplingContext"/>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77" displayName="Table77" ref="G7:G10" totalsRowShown="0">
  <autoFilter ref="G7:G10" xr:uid="{00000000-0009-0000-0100-00001D000000}"/>
  <tableColumns count="1">
    <tableColumn id="1" xr3:uid="{00000000-0010-0000-1A00-000001000000}" name="DefaultScheduleView"/>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14445527172" displayName="Table14445527172" ref="C1:C9" totalsRowShown="0">
  <autoFilter ref="C1:C9" xr:uid="{00000000-0009-0000-0100-00001E000000}"/>
  <tableColumns count="1">
    <tableColumn id="1" xr3:uid="{00000000-0010-0000-1B00-000001000000}" name="ScheduleSortingRule"/>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6694106137138" displayName="Table6694106137138" ref="C39:C42" totalsRowShown="0">
  <autoFilter ref="C39:C42" xr:uid="{00000000-0009-0000-0100-00001F000000}"/>
  <tableColumns count="1">
    <tableColumn id="1" xr3:uid="{00000000-0010-0000-1C00-000001000000}" name="MaterialLogisticsMod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42" displayName="Table42" ref="A1:B6" totalsRowShown="0">
  <autoFilter ref="A1:B6" xr:uid="{00000000-0009-0000-0100-000005000000}"/>
  <tableColumns count="2">
    <tableColumn id="1" xr3:uid="{00000000-0010-0000-0200-000001000000}" name="Sheet"/>
    <tableColumn id="2" xr3:uid="{00000000-0010-0000-0200-000002000000}" name="Assumption"/>
  </tableColumns>
  <tableStyleInfo name="TableStyleMedium9"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Enum_SamplingContext130146" displayName="Enum_SamplingContext130146" ref="G43:G50" totalsRowShown="0">
  <autoFilter ref="G43:G50" xr:uid="{00000000-0009-0000-0100-000020000000}"/>
  <tableColumns count="1">
    <tableColumn id="1" xr3:uid="{00000000-0010-0000-1D00-000001000000}" name="StepInspectionSeverityContextInformationContext"/>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Enum_SamplingContext130" displayName="Enum_SamplingContext130" ref="G34:G39" totalsRowShown="0">
  <autoFilter ref="G34:G39" xr:uid="{00000000-0009-0000-0100-000021000000}"/>
  <tableColumns count="1">
    <tableColumn id="1" xr3:uid="{00000000-0010-0000-1E00-000001000000}" name="ProductTyp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85110111" displayName="Table85110111" ref="G28:G30" totalsRowShown="0">
  <autoFilter ref="G28:G30" xr:uid="{00000000-0009-0000-0100-000022000000}"/>
  <tableColumns count="1">
    <tableColumn id="1" xr3:uid="{00000000-0010-0000-1F00-000001000000}" name="InstancesToSchedulePattern"/>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0000000}" name="Table76" displayName="Table76" ref="E7:E11" totalsRowShown="0">
  <autoFilter ref="E7:E11" xr:uid="{00000000-0009-0000-0100-000023000000}"/>
  <tableColumns count="1">
    <tableColumn id="1" xr3:uid="{00000000-0010-0000-2000-000001000000}" name="TimeScale"/>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1000000}" name="Enum_SamplingContext" displayName="Enum_SamplingContext" ref="G20:G23" totalsRowShown="0">
  <autoFilter ref="G20:G23" xr:uid="{00000000-0009-0000-0100-000024000000}"/>
  <tableColumns count="1">
    <tableColumn id="1" xr3:uid="{00000000-0010-0000-2100-000001000000}" name="KPITyp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B000000}" name="Table47" displayName="Table47" ref="A1:AZ9" totalsRowShown="0">
  <autoFilter ref="A1:AZ9" xr:uid="{00000000-0009-0000-0100-00002B000000}"/>
  <tableColumns count="52">
    <tableColumn id="1" xr3:uid="{00000000-0010-0000-2B00-000001000000}" name="Name"/>
    <tableColumn id="2" xr3:uid="{00000000-0010-0000-2B00-000002000000}" name="Description"/>
    <tableColumn id="3" xr3:uid="{00000000-0010-0000-2B00-000003000000}" name="Type"/>
    <tableColumn id="4" xr3:uid="{00000000-0010-0000-2B00-000004000000}" name="DisplayOrder"/>
    <tableColumn id="5" xr3:uid="{00000000-0010-0000-2B00-000005000000}" name="IsShippingAllowed"/>
    <tableColumn id="6" xr3:uid="{00000000-0010-0000-2B00-000006000000}" name="IsDecimalQuantityAllowed"/>
    <tableColumn id="7" xr3:uid="{00000000-0010-0000-2B00-000007000000}" name="IsAutoSplitByProductEnabled"/>
    <tableColumn id="8" xr3:uid="{00000000-0010-0000-2B00-000008000000}" name="SubMaterialTrackStateDepth"/>
    <tableColumn id="9" xr3:uid="{00000000-0010-0000-2B00-000009000000}" name="SortRuleSet"/>
    <tableColumn id="10" xr3:uid="{00000000-0010-0000-2B00-00000A000000}" name="SetUnits"/>
    <tableColumn id="11" xr3:uid="{00000000-0010-0000-2B00-00000B000000}" name="PrimaryUnits"/>
    <tableColumn id="12" xr3:uid="{00000000-0010-0000-2B00-00000C000000}" name="SecondaryUnits"/>
    <tableColumn id="13" xr3:uid="{00000000-0010-0000-2B00-00000D000000}" name="QueuedStorageService"/>
    <tableColumn id="14" xr3:uid="{00000000-0010-0000-2B00-00000E000000}" name="ProcessedStorageService"/>
    <tableColumn id="15" xr3:uid="{00000000-0010-0000-2B00-00000F000000}" name="IsPassThrough"/>
    <tableColumn id="16" xr3:uid="{00000000-0010-0000-2B00-000010000000}" name="HideLossBonusAtTrackOut"/>
    <tableColumn id="17" xr3:uid="{00000000-0010-0000-2B00-000011000000}" name="DefaultLinkedDispatchAndTrackIn"/>
    <tableColumn id="18" xr3:uid="{00000000-0010-0000-2B00-000012000000}" name="DefaultLinkedTrackOutAndMoveNext"/>
    <tableColumn id="19" xr3:uid="{00000000-0010-0000-2B00-000013000000}" name="Areas"/>
    <tableColumn id="20" xr3:uid="{00000000-0010-0000-2B00-000014000000}" name="FixedCost"/>
    <tableColumn id="21" xr3:uid="{00000000-0010-0000-2B00-000015000000}" name="CostPerHour"/>
    <tableColumn id="22" xr3:uid="{00000000-0010-0000-2B00-000016000000}" name="CostPerUnit"/>
    <tableColumn id="23" xr3:uid="{00000000-0010-0000-2B00-000017000000}" name="ResourceFixedCost"/>
    <tableColumn id="24" xr3:uid="{00000000-0010-0000-2B00-000018000000}" name="ResourceCostPerHour"/>
    <tableColumn id="25" xr3:uid="{00000000-0010-0000-2B00-000019000000}" name="ResourceCostPerUnit"/>
    <tableColumn id="26" xr3:uid="{00000000-0010-0000-2B00-00001A000000}" name="LaborCostPerHour"/>
    <tableColumn id="27" xr3:uid="{00000000-0010-0000-2B00-00001B000000}" name="CanSpreadAcrossResources"/>
    <tableColumn id="28" xr3:uid="{00000000-0010-0000-2B00-00001C000000}" name="CanSpreadAcrossWorkingTimes"/>
    <tableColumn id="29" xr3:uid="{00000000-0010-0000-2B00-00001D000000}" name="DefaultFutureLogisticActionExecutionMode"/>
    <tableColumn id="30" xr3:uid="{00000000-0010-0000-2B00-00001E000000}" name="DefaultScheduleView"/>
    <tableColumn id="31" xr3:uid="{00000000-0010-0000-2B00-00001F000000}" name="IncludeInSchedule"/>
    <tableColumn id="32" xr3:uid="{00000000-0010-0000-2B00-000020000000}" name="SetupTime"/>
    <tableColumn id="33" xr3:uid="{00000000-0010-0000-2B00-000021000000}" name="SetupTimeTimeScale"/>
    <tableColumn id="34" xr3:uid="{00000000-0010-0000-2B00-000022000000}" name="SetupCharacteristic"/>
    <tableColumn id="35" xr3:uid="{00000000-0010-0000-2B00-000023000000}" name="IsMaterialTransferStep"/>
    <tableColumn id="36" xr3:uid="{00000000-0010-0000-2B00-000024000000}" name="IncludeInSchedule2"/>
    <tableColumn id="37" xr3:uid="{00000000-0010-0000-2B00-000025000000}" name="MaterialTransfersAllowed"/>
    <tableColumn id="38" xr3:uid="{00000000-0010-0000-2B00-000026000000}" name="StepViewSortRuleSet"/>
    <tableColumn id="39" xr3:uid="{00000000-0010-0000-2B00-000027000000}" name="EnableInspections"/>
    <tableColumn id="40" xr3:uid="{00000000-0010-0000-2B00-000028000000}" name="RequireInstrumentsAtTrackIn"/>
    <tableColumn id="41" xr3:uid="{00000000-0010-0000-2B00-000029000000}" name="DisassociateInstrumentsAtTrackOut"/>
    <tableColumn id="42" xr3:uid="{00000000-0010-0000-2B00-00002A000000}" name="DefaultInspectionSeverity"/>
    <tableColumn id="43" xr3:uid="{00000000-0010-0000-2B00-00002B000000}" name="DefaultInspectionCounterFrequency"/>
    <tableColumn id="44" xr3:uid="{00000000-0010-0000-2B00-00002C000000}" name="DefaultInspectionPercentage"/>
    <tableColumn id="45" xr3:uid="{00000000-0010-0000-2B00-00002D000000}" name="DefaultInspectionFixedQuantity"/>
    <tableColumn id="46" xr3:uid="{00000000-0010-0000-2B00-00002E000000}" name="DefaultInspectionMaximumAcceptableDefectsFixed"/>
    <tableColumn id="47" xr3:uid="{00000000-0010-0000-2B00-00002F000000}" name="DefaultInspectionMaximumAcceptableDefectsPercentage"/>
    <tableColumn id="48" xr3:uid="{00000000-0010-0000-2B00-000030000000}" name="DefaultInspectionAQLSeverity"/>
    <tableColumn id="49" xr3:uid="{00000000-0010-0000-2B00-000031000000}" name="DefaultInspectionAQLInspectionLevel"/>
    <tableColumn id="50" xr3:uid="{00000000-0010-0000-2B00-000032000000}" name="DefaultInspectionAQLAcceptanceLimit"/>
    <tableColumn id="51" xr3:uid="{00000000-0010-0000-2B00-000033000000}" name="CalculatePassYield"/>
    <tableColumn id="52" xr3:uid="{00000000-0010-0000-2B00-000034000000}" name="EnableTimeConstraints"/>
  </tableColumns>
  <tableStyleInfo name="TableStyleMedium9"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33000000}" name="Table55" displayName="Table55" ref="A1:I11" totalsRowShown="0">
  <autoFilter ref="A1:I11" xr:uid="{00000000-0009-0000-0100-000029000000}"/>
  <tableColumns count="9">
    <tableColumn id="1" xr3:uid="{00000000-0010-0000-3300-000001000000}" name="Name"/>
    <tableColumn id="2" xr3:uid="{00000000-0010-0000-3300-000002000000}" name="Description"/>
    <tableColumn id="3" xr3:uid="{00000000-0010-0000-3300-000003000000}" name="Type"/>
    <tableColumn id="4" xr3:uid="{00000000-0010-0000-3300-000004000000}" name="ChildType"/>
    <tableColumn id="5" xr3:uid="{00000000-0010-0000-3300-000005000000}" name="IsAlternate"/>
    <tableColumn id="6" xr3:uid="{00000000-0010-0000-3300-000006000000}" name="IsEnabled"/>
    <tableColumn id="7" xr3:uid="{00000000-0010-0000-3300-000007000000}" name="IsNonSequentialBlock"/>
    <tableColumn id="8" xr3:uid="{00000000-0010-0000-3300-000008000000}" name="IsLineFlow"/>
    <tableColumn id="9" xr3:uid="{00000000-0010-0000-3300-000009000000}" name="ChangeSet"/>
  </tableColumns>
  <tableStyleInfo name="TableStyleMedium9"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34000000}" name="Table61" displayName="Table61" ref="A1:H12" totalsRowShown="0">
  <autoFilter ref="A1:H12" xr:uid="{00000000-0009-0000-0100-00002A000000}"/>
  <tableColumns count="8">
    <tableColumn id="1" xr3:uid="{00000000-0010-0000-3400-000001000000}" name="Flow"/>
    <tableColumn id="2" xr3:uid="{00000000-0010-0000-3400-000002000000}" name="Target"/>
    <tableColumn id="3" xr3:uid="{00000000-0010-0000-3400-000003000000}" name="IsOptional"/>
    <tableColumn id="4" xr3:uid="{00000000-0010-0000-3400-000004000000}" name="Probability"/>
    <tableColumn id="5" xr3:uid="{00000000-0010-0000-3400-000005000000}" name="Reworks"/>
    <tableColumn id="6" xr3:uid="{00000000-0010-0000-3400-000006000000}" name="IsLine"/>
    <tableColumn id="7" xr3:uid="{00000000-0010-0000-3400-000007000000}" name="LineFlows"/>
    <tableColumn id="8" xr3:uid="{632FA48F-7AAA-4B2A-9388-752946785278}" name="Column1"/>
  </tableColumns>
  <tableStyleInfo name="TableStyleMedium9"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8000000}" name="Table15" displayName="Table15" ref="A1:P8" totalsRowShown="0">
  <autoFilter ref="A1:P8" xr:uid="{00000000-0009-0000-0100-000028000000}"/>
  <tableColumns count="16">
    <tableColumn id="1" xr3:uid="{00000000-0010-0000-2800-000001000000}" name="Name"/>
    <tableColumn id="2" xr3:uid="{00000000-0010-0000-2800-000002000000}" name="Description"/>
    <tableColumn id="3" xr3:uid="{00000000-0010-0000-2800-000003000000}" name="Type"/>
    <tableColumn id="4" xr3:uid="{00000000-0010-0000-2800-000004000000}" name="DisplayOrder"/>
    <tableColumn id="5" xr3:uid="{00000000-0010-0000-2800-000005000000}" name="Facility"/>
    <tableColumn id="6" xr3:uid="{00000000-0010-0000-2800-000006000000}" name="AreaType"/>
    <tableColumn id="7" xr3:uid="{00000000-0010-0000-2800-000007000000}" name="ParentArea"/>
    <tableColumn id="8" xr3:uid="{00000000-0010-0000-2800-000008000000}" name="Calendar"/>
    <tableColumn id="9" xr3:uid="{00000000-0010-0000-2800-000009000000}" name="Schedule"/>
    <tableColumn id="10" xr3:uid="{00000000-0010-0000-2800-00000A000000}" name="IsExternal"/>
    <tableColumn id="11" xr3:uid="{00000000-0010-0000-2800-00000B000000}" name="FlowPath"/>
    <tableColumn id="12" xr3:uid="{00000000-0010-0000-2800-00000C000000}" name="SetFlowPath"/>
    <tableColumn id="13" xr3:uid="{00000000-0010-0000-2800-00000D000000}" name="IncomingPickingPlace" dataDxfId="155"/>
    <tableColumn id="14" xr3:uid="{00000000-0010-0000-2800-00000E000000}" name="OutgoingPickingPlace" dataDxfId="154"/>
    <tableColumn id="15" xr3:uid="{00000000-0010-0000-2800-00000F000000}" name="PickingStrategy"/>
    <tableColumn id="16" xr3:uid="{00000000-0010-0000-2800-000010000000}" name="PickingSequence"/>
  </tableColumns>
  <tableStyleInfo name="TableStyleMedium9"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9000000}" name="Table44" displayName="Table44" ref="A1:D9" totalsRowShown="0">
  <autoFilter ref="A1:D9" xr:uid="{00000000-0009-0000-0100-00002C000000}"/>
  <tableColumns count="4">
    <tableColumn id="1" xr3:uid="{00000000-0010-0000-2900-000001000000}" name="Area" dataDxfId="153"/>
    <tableColumn id="2" xr3:uid="{00000000-0010-0000-2900-000002000000}" name="Name"/>
    <tableColumn id="3" xr3:uid="{00000000-0010-0000-2900-000003000000}" name="SupplyArea" dataDxfId="152"/>
    <tableColumn id="4" xr3:uid="{00000000-0010-0000-2900-000004000000}" name="Order"/>
  </tableColumns>
  <tableStyleInfo name="TableStyleMedium9"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1444552" displayName="Table1444552" ref="A1:B7" totalsRowShown="0">
  <autoFilter ref="A1:B7" xr:uid="{00000000-0009-0000-0100-000006000000}"/>
  <tableColumns count="2">
    <tableColumn id="1" xr3:uid="{00000000-0010-0000-0300-000001000000}" name="WorksheetName"/>
    <tableColumn id="2" xr3:uid="{00000000-0010-0000-0300-000002000000}" name="Value"/>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A000000}" name="Table45" displayName="Table45" ref="A1:N9" totalsRowShown="0">
  <autoFilter ref="A1:N9" xr:uid="{00000000-0009-0000-0100-00002D000000}"/>
  <tableColumns count="14">
    <tableColumn id="1" xr3:uid="{00000000-0010-0000-2A00-000001000000}" name="Area"/>
    <tableColumn id="2" xr3:uid="{00000000-0010-0000-2A00-000002000000}" name="TransferRequirementType"/>
    <tableColumn id="3" xr3:uid="{00000000-0010-0000-2A00-000003000000}" name="Order"/>
    <tableColumn id="4" xr3:uid="{00000000-0010-0000-2A00-000004000000}" name="SourceLocation" dataDxfId="151"/>
    <tableColumn id="5" xr3:uid="{00000000-0010-0000-2A00-000005000000}" name="DestinationLocation"/>
    <tableColumn id="6" xr3:uid="{00000000-0010-0000-2A00-000006000000}" name="AutomaticDelivery"/>
    <tableColumn id="7" xr3:uid="{00000000-0010-0000-2A00-000007000000}" name="SeparateTransferRequirementForFloorLifeMaterial"/>
    <tableColumn id="8" xr3:uid="{00000000-0010-0000-2A00-000008000000}" name="EnablePartialRelease"/>
    <tableColumn id="9" xr3:uid="{00000000-0010-0000-2A00-000009000000}" name="EnablePartialDelivery"/>
    <tableColumn id="10" xr3:uid="{00000000-0010-0000-2A00-00000A000000}" name="AutomaticApproval"/>
    <tableColumn id="11" xr3:uid="{00000000-0010-0000-2A00-00000B000000}" name="AutomaticConfirmation"/>
    <tableColumn id="12" xr3:uid="{00000000-0010-0000-2A00-00000C000000}" name="AutomaticPicking"/>
    <tableColumn id="13" xr3:uid="{00000000-0010-0000-2A00-00000D000000}" name="AutomaticRelease"/>
    <tableColumn id="14" xr3:uid="{00000000-0010-0000-2A00-00000E000000}" name="SkipPicking"/>
  </tableColumns>
  <tableStyleInfo name="TableStyleMedium9"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5000000}" name="Table53" displayName="Table53" ref="A1:EV19" totalsRowShown="0">
  <autoFilter ref="A1:EV19" xr:uid="{00000000-0009-0000-0100-000035000000}"/>
  <tableColumns count="152">
    <tableColumn id="1" xr3:uid="{00000000-0010-0000-3500-000001000000}" name="Name"/>
    <tableColumn id="2" xr3:uid="{00000000-0010-0000-3500-000002000000}" name="Description" dataDxfId="150"/>
    <tableColumn id="3" xr3:uid="{00000000-0010-0000-3500-000003000000}" name="Type" dataDxfId="149"/>
    <tableColumn id="4" xr3:uid="{00000000-0010-0000-3500-000004000000}" name="IsTemplate" dataDxfId="148"/>
    <tableColumn id="5" xr3:uid="{00000000-0010-0000-3500-000005000000}" name="MainStateModel" dataDxfId="147"/>
    <tableColumn id="6" xr3:uid="{00000000-0010-0000-3500-000006000000}" name="Vendor" dataDxfId="146"/>
    <tableColumn id="7" xr3:uid="{00000000-0010-0000-3500-000007000000}" name="Model" dataDxfId="145"/>
    <tableColumn id="8" xr3:uid="{00000000-0010-0000-3500-000008000000}" name="ResourceType" dataDxfId="144"/>
    <tableColumn id="9" xr3:uid="{00000000-0010-0000-3500-000009000000}" name="SerialNumber" dataDxfId="143"/>
    <tableColumn id="10" xr3:uid="{00000000-0010-0000-3500-00000A000000}" name="Priority" dataDxfId="142"/>
    <tableColumn id="11" xr3:uid="{00000000-0010-0000-3500-00000B000000}" name="SortRuleSet" dataDxfId="141"/>
    <tableColumn id="12" xr3:uid="{00000000-0010-0000-3500-00000C000000}" name="Area" dataDxfId="140"/>
    <tableColumn id="13" xr3:uid="{00000000-0010-0000-3500-00000D000000}" name="DisplayOrder" dataDxfId="139"/>
    <tableColumn id="14" xr3:uid="{00000000-0010-0000-3500-00000E000000}" name="IsSubMaterialTrackingEnabled" dataDxfId="138"/>
    <tableColumn id="15" xr3:uid="{00000000-0010-0000-3500-00000F000000}" name="ProcessingType" dataDxfId="137"/>
    <tableColumn id="16" xr3:uid="{00000000-0010-0000-3500-000010000000}" name="SubResources" dataDxfId="136"/>
    <tableColumn id="17" xr3:uid="{00000000-0010-0000-3500-000011000000}" name="Services" dataDxfId="135"/>
    <tableColumn id="18" xr3:uid="{00000000-0010-0000-3500-000012000000}" name="MaxConcurrentMaterialsInProcess" dataDxfId="134"/>
    <tableColumn id="19" xr3:uid="{00000000-0010-0000-3500-000013000000}" name="AutomationAddress" dataDxfId="133"/>
    <tableColumn id="20" xr3:uid="{00000000-0010-0000-3500-000014000000}" name="AutomationMode" dataDxfId="132"/>
    <tableColumn id="21" xr3:uid="{00000000-0010-0000-3500-000015000000}" name="DisplayPath" dataDxfId="131"/>
    <tableColumn id="22" xr3:uid="{00000000-0010-0000-3500-000016000000}" name="IsAutoGeneratePositionEnabled" dataDxfId="130"/>
    <tableColumn id="23" xr3:uid="{00000000-0010-0000-3500-000017000000}" name="IsDownloadRecipeCapable" dataDxfId="129"/>
    <tableColumn id="24" xr3:uid="{00000000-0010-0000-3500-000018000000}" name="IsJobManagementCapable" dataDxfId="128"/>
    <tableColumn id="25" xr3:uid="{00000000-0010-0000-3500-000019000000}" name="IsNotifyRecipeSelectionChangeCapable" dataDxfId="127"/>
    <tableColumn id="26" xr3:uid="{00000000-0010-0000-3500-00001A000000}" name="IsProductMixAllowed" dataDxfId="126"/>
    <tableColumn id="27" xr3:uid="{00000000-0010-0000-3500-00001B000000}" name="IsRecipeManagementEnabled" dataDxfId="125"/>
    <tableColumn id="28" xr3:uid="{00000000-0010-0000-3500-00001C000000}" name="IsUploadRecipeCapable" dataDxfId="124"/>
    <tableColumn id="29" xr3:uid="{00000000-0010-0000-3500-00001D000000}" name="LoadPortType" dataDxfId="123"/>
    <tableColumn id="30" xr3:uid="{00000000-0010-0000-3500-00001E000000}" name="PositionUnitType" dataDxfId="122"/>
    <tableColumn id="31" xr3:uid="{00000000-0010-0000-3500-00001F000000}" name="RestrictedToMaterialForm" dataDxfId="121"/>
    <tableColumn id="32" xr3:uid="{00000000-0010-0000-3500-000020000000}" name="RunningMode" dataDxfId="120"/>
    <tableColumn id="33" xr3:uid="{00000000-0010-0000-3500-000021000000}" name="FixedCost" dataDxfId="119"/>
    <tableColumn id="34" xr3:uid="{00000000-0010-0000-3500-000022000000}" name="CostPerHour" dataDxfId="118"/>
    <tableColumn id="35" xr3:uid="{00000000-0010-0000-3500-000023000000}" name="CostPerUnit" dataDxfId="117"/>
    <tableColumn id="36" xr3:uid="{00000000-0010-0000-3500-000024000000}" name="AllowTrackInScheduleOverride" dataDxfId="116"/>
    <tableColumn id="37" xr3:uid="{00000000-0010-0000-3500-000025000000}" name="CanProcessInNonWorkingTime" dataDxfId="115"/>
    <tableColumn id="38" xr3:uid="{00000000-0010-0000-3500-000026000000}" name="DefaultScheduleView" dataDxfId="114"/>
    <tableColumn id="39" xr3:uid="{00000000-0010-0000-3500-000027000000}" name="DefaultSetupTime" dataDxfId="113"/>
    <tableColumn id="40" xr3:uid="{00000000-0010-0000-3500-000028000000}" name="DefaultSetupTimeTimeScale" dataDxfId="112"/>
    <tableColumn id="41" xr3:uid="{00000000-0010-0000-3500-000029000000}" name="DispatchScheduleType" dataDxfId="111"/>
    <tableColumn id="42" xr3:uid="{00000000-0010-0000-3500-00002A000000}" name="Efficiency" dataDxfId="110"/>
    <tableColumn id="43" xr3:uid="{00000000-0010-0000-3500-00002B000000}" name="MinimumBatchCapacityUsage" dataDxfId="109"/>
    <tableColumn id="44" xr3:uid="{00000000-0010-0000-3500-00002C000000}" name="Saturation" dataDxfId="108"/>
    <tableColumn id="45" xr3:uid="{00000000-0010-0000-3500-00002D000000}" name="SchedulingType" dataDxfId="107"/>
    <tableColumn id="46" xr3:uid="{00000000-0010-0000-3500-00002E000000}" name="Location" dataDxfId="106"/>
    <tableColumn id="47" xr3:uid="{00000000-0010-0000-3500-00002F000000}" name="RequireCheckInForResourceOperations" dataDxfId="105"/>
    <tableColumn id="48" xr3:uid="{00000000-0010-0000-3500-000030000000}" name="HasStorageBins" dataDxfId="104"/>
    <tableColumn id="49" xr3:uid="{00000000-0010-0000-3500-000031000000}" name="IsPickingPlace" dataDxfId="103"/>
    <tableColumn id="50" xr3:uid="{00000000-0010-0000-3500-000032000000}" name="IsFloorLifeSafe" dataDxfId="102"/>
    <tableColumn id="51" xr3:uid="{00000000-0010-0000-3500-000033000000}" name="StartFloorLifeCounterOnRetrieve" dataDxfId="101"/>
    <tableColumn id="52" xr3:uid="{00000000-0010-0000-3500-000034000000}" name="EnableAutomaticReplenishment" dataDxfId="100"/>
    <tableColumn id="53" xr3:uid="{00000000-0010-0000-3500-000035000000}" name="AutomaticReplenishmentTransferRequirementType" dataDxfId="99"/>
    <tableColumn id="54" xr3:uid="{00000000-0010-0000-3500-000036000000}" name="TransportService" dataDxfId="98"/>
    <tableColumn id="55" xr3:uid="{00000000-0010-0000-3500-000037000000}" name="ConsumableFeedType" dataDxfId="97"/>
    <tableColumn id="56" xr3:uid="{00000000-0010-0000-3500-000038000000}" name="InstrumentType" dataDxfId="96"/>
    <tableColumn id="57" xr3:uid="{00000000-0010-0000-3500-000039000000}" name="CalibrationStatus" dataDxfId="95"/>
    <tableColumn id="58" xr3:uid="{00000000-0010-0000-3500-00003A000000}" name="LastCalibrationDate" dataDxfId="94"/>
    <tableColumn id="59" xr3:uid="{00000000-0010-0000-3500-00003B000000}" name="InstrumentExclusiveUsage" dataDxfId="93"/>
    <tableColumn id="60" xr3:uid="{00000000-0010-0000-3500-00003C000000}" name="HasResourceLocations" dataDxfId="92"/>
    <tableColumn id="61" xr3:uid="{00000000-0010-0000-3500-00003D000000}" name="LocationType" dataDxfId="91"/>
    <tableColumn id="142" xr3:uid="{00000000-0010-0000-3500-00008E000000}" name="StorageDimensions" dataDxfId="90"/>
    <tableColumn id="62" xr3:uid="{00000000-0010-0000-3500-00003E000000}" name="DimensionXSize" dataDxfId="89"/>
    <tableColumn id="79" xr3:uid="{00000000-0010-0000-3500-00004F000000}" name="DimensionXAddressFormat" dataDxfId="88"/>
    <tableColumn id="80" xr3:uid="{00000000-0010-0000-3500-000050000000}" name="DimensionXOrientation" dataDxfId="87"/>
    <tableColumn id="63" xr3:uid="{00000000-0010-0000-3500-00003F000000}" name="DimensionYSize" dataDxfId="86"/>
    <tableColumn id="81" xr3:uid="{00000000-0010-0000-3500-000051000000}" name="DimensionYAddressFormat" dataDxfId="85"/>
    <tableColumn id="82" xr3:uid="{00000000-0010-0000-3500-000052000000}" name="DimensionYOrientation" dataDxfId="84"/>
    <tableColumn id="86" xr3:uid="{00000000-0010-0000-3500-000056000000}" name="DimensionZSize" dataDxfId="83"/>
    <tableColumn id="83" xr3:uid="{00000000-0010-0000-3500-000053000000}" name="DimensionZAddressFormat" dataDxfId="82"/>
    <tableColumn id="84" xr3:uid="{00000000-0010-0000-3500-000054000000}" name="DimensionZOrientation" dataDxfId="81"/>
    <tableColumn id="85" xr3:uid="{00000000-0010-0000-3500-000055000000}" name="Dimension0Size" dataDxfId="80"/>
    <tableColumn id="76" xr3:uid="{00000000-0010-0000-3500-00004C000000}" name="Dimension0AddressFormat" dataDxfId="79"/>
    <tableColumn id="77" xr3:uid="{00000000-0010-0000-3500-00004D000000}" name="Dimension0Orientation" dataDxfId="78"/>
    <tableColumn id="143" xr3:uid="{00000000-0010-0000-3500-00008F000000}" name="StoragePositionAddressFormat" dataDxfId="77"/>
    <tableColumn id="146" xr3:uid="{00000000-0010-0000-3500-000092000000}" name="TotalPositions" dataDxfId="76"/>
    <tableColumn id="64" xr3:uid="{00000000-0010-0000-3500-000040000000}" name="AllowEmployeeCheckOutOnCheckIn" dataDxfId="75"/>
    <tableColumn id="65" xr3:uid="{00000000-0010-0000-3500-000041000000}" name="AssociatedInstrumentsCount" dataDxfId="74"/>
    <tableColumn id="66" xr3:uid="{00000000-0010-0000-3500-000042000000}" name="AttachedConsumableFeedsCount" dataDxfId="73"/>
    <tableColumn id="67" xr3:uid="{00000000-0010-0000-3500-000043000000}" name="AttachedDurablesCount" dataDxfId="72"/>
    <tableColumn id="68" xr3:uid="{00000000-0010-0000-3500-000044000000}" name="AutomaticCheckOutAtEndOfShift" dataDxfId="71"/>
    <tableColumn id="69" xr3:uid="{00000000-0010-0000-3500-000045000000}" name="CheckedInEmployeesCount" dataDxfId="70"/>
    <tableColumn id="70" xr3:uid="{00000000-0010-0000-3500-000046000000}" name="ConsumableFeedPositions" dataDxfId="69"/>
    <tableColumn id="71" xr3:uid="{00000000-0010-0000-3500-000047000000}" name="ConsumableFeedPositionSize" dataDxfId="68"/>
    <tableColumn id="72" xr3:uid="{00000000-0010-0000-3500-000048000000}" name="ContainsDurableLibrary" dataDxfId="67"/>
    <tableColumn id="73" xr3:uid="{00000000-0010-0000-3500-000049000000}" name="CurrentBOM" dataDxfId="66"/>
    <tableColumn id="74" xr3:uid="{00000000-0010-0000-3500-00004A000000}" name="CurrentBOMAssemblyType" dataDxfId="65"/>
    <tableColumn id="75" xr3:uid="{00000000-0010-0000-3500-00004B000000}" name="CurrentRecipe" dataDxfId="64"/>
    <tableColumn id="78" xr3:uid="{00000000-0010-0000-3500-00004E000000}" name="CurrentRecipeSource" dataDxfId="63"/>
    <tableColumn id="87" xr3:uid="{00000000-0010-0000-3500-000057000000}" name="DispatchableDate" dataDxfId="62"/>
    <tableColumn id="88" xr3:uid="{00000000-0010-0000-3500-000058000000}" name="DispatchMaximumMaterialResults" dataDxfId="61"/>
    <tableColumn id="89" xr3:uid="{00000000-0010-0000-3500-000059000000}" name="DocumentationURL" dataDxfId="60"/>
    <tableColumn id="90" xr3:uid="{00000000-0010-0000-3500-00005A000000}" name="DurablePositions" dataDxfId="59"/>
    <tableColumn id="91" xr3:uid="{00000000-0010-0000-3500-00005B000000}" name="EnableCheckIn" dataDxfId="58"/>
    <tableColumn id="92" xr3:uid="{00000000-0010-0000-3500-00005C000000}" name="EnableRequestMAOOnChangeState" dataDxfId="57"/>
    <tableColumn id="93" xr3:uid="{00000000-0010-0000-3500-00005D000000}" name="EnforceResourcePersonnelRequirementsAtTrackIn" dataDxfId="56"/>
    <tableColumn id="94" xr3:uid="{00000000-0010-0000-3500-00005E000000}" name="ExcludeFromScheduling" dataDxfId="55"/>
    <tableColumn id="95" xr3:uid="{00000000-0010-0000-3500-00005F000000}" name="HoldCount" dataDxfId="54"/>
    <tableColumn id="96" xr3:uid="{00000000-0010-0000-3500-000060000000}" name="Image" dataDxfId="53"/>
    <tableColumn id="97" xr3:uid="{00000000-0010-0000-3500-000061000000}" name="IncludeInPlanning" dataDxfId="52"/>
    <tableColumn id="98" xr3:uid="{00000000-0010-0000-3500-000062000000}" name="InSetup" dataDxfId="51"/>
    <tableColumn id="99" xr3:uid="{00000000-0010-0000-3500-000063000000}" name="InstrumentMode" dataDxfId="50"/>
    <tableColumn id="100" xr3:uid="{00000000-0010-0000-3500-000064000000}" name="IsDispatchable" dataDxfId="49"/>
    <tableColumn id="101" xr3:uid="{00000000-0010-0000-3500-000065000000}" name="IsInStore" dataDxfId="48"/>
    <tableColumn id="102" xr3:uid="{00000000-0010-0000-3500-000066000000}" name="LastBinCode" dataDxfId="47"/>
    <tableColumn id="103" xr3:uid="{00000000-0010-0000-3500-000067000000}" name="LastCostingUpdate" dataDxfId="46"/>
    <tableColumn id="104" xr3:uid="{00000000-0010-0000-3500-000068000000}" name="LastMaterial" dataDxfId="45"/>
    <tableColumn id="105" xr3:uid="{00000000-0010-0000-3500-000069000000}" name="LastPeriodicInventoryDate" dataDxfId="44"/>
    <tableColumn id="106" xr3:uid="{00000000-0010-0000-3500-00006A000000}" name="LastProduct" dataDxfId="43"/>
    <tableColumn id="107" xr3:uid="{00000000-0010-0000-3500-00006B000000}" name="LastProductGroup" dataDxfId="42"/>
    <tableColumn id="108" xr3:uid="{00000000-0010-0000-3500-00006C000000}" name="LastProductionOrderStep" dataDxfId="41"/>
    <tableColumn id="109" xr3:uid="{00000000-0010-0000-3500-00006D000000}" name="LastRecipe" dataDxfId="40"/>
    <tableColumn id="110" xr3:uid="{00000000-0010-0000-3500-00006E000000}" name="LastScheduleJob" dataDxfId="39"/>
    <tableColumn id="111" xr3:uid="{00000000-0010-0000-3500-00006F000000}" name="LastSchedulingMode" dataDxfId="38"/>
    <tableColumn id="112" xr3:uid="{00000000-0010-0000-3500-000070000000}" name="LastService" dataDxfId="37"/>
    <tableColumn id="113" xr3:uid="{00000000-0010-0000-3500-000071000000}" name="LastSetupCharacteristic" dataDxfId="36"/>
    <tableColumn id="114" xr3:uid="{00000000-0010-0000-3500-000072000000}" name="LastStep" dataDxfId="35"/>
    <tableColumn id="115" xr3:uid="{00000000-0010-0000-3500-000073000000}" name="LocationCount" dataDxfId="34"/>
    <tableColumn id="116" xr3:uid="{00000000-0010-0000-3500-000074000000}" name="LogCheckInActivity" dataDxfId="33"/>
    <tableColumn id="117" xr3:uid="{00000000-0010-0000-3500-000075000000}" name="MaterialsInProcessCount" dataDxfId="32"/>
    <tableColumn id="118" xr3:uid="{00000000-0010-0000-3500-000076000000}" name="MaterialsInQueueCount" dataDxfId="31"/>
    <tableColumn id="119" xr3:uid="{00000000-0010-0000-3500-000077000000}" name="MaterialsProcessedCount" dataDxfId="30"/>
    <tableColumn id="120" xr3:uid="{00000000-0010-0000-3500-000078000000}" name="NotificationCount" dataDxfId="29"/>
    <tableColumn id="121" xr3:uid="{00000000-0010-0000-3500-000079000000}" name="OpenCorrectiveMAOsCount" dataDxfId="28"/>
    <tableColumn id="122" xr3:uid="{00000000-0010-0000-3500-00007A000000}" name="ParentResourcesCount" dataDxfId="27"/>
    <tableColumn id="123" xr3:uid="{00000000-0010-0000-3500-00007B000000}" name="PeriodicInventoryLocked" dataDxfId="26"/>
    <tableColumn id="124" xr3:uid="{00000000-0010-0000-3500-00007C000000}" name="PositionContainerType" dataDxfId="25"/>
    <tableColumn id="125" xr3:uid="{00000000-0010-0000-3500-00007D000000}" name="PreserveMaterialIntegrity" dataDxfId="24"/>
    <tableColumn id="126" xr3:uid="{00000000-0010-0000-3500-00007E000000}" name="ProcessingDate" dataDxfId="23"/>
    <tableColumn id="127" xr3:uid="{00000000-0010-0000-3500-00007F000000}" name="PropagateUp" dataDxfId="22"/>
    <tableColumn id="128" xr3:uid="{00000000-0010-0000-3500-000080000000}" name="RequireCheckInForMaterialOperations" dataDxfId="21"/>
    <tableColumn id="129" xr3:uid="{00000000-0010-0000-3500-000081000000}" name="ResourceCapacityMode" dataDxfId="20"/>
    <tableColumn id="130" xr3:uid="{00000000-0010-0000-3500-000082000000}" name="ResourceGroup" dataDxfId="19"/>
    <tableColumn id="131" xr3:uid="{00000000-0010-0000-3500-000083000000}" name="ResourceViewScheduleTimeFrame" dataDxfId="18"/>
    <tableColumn id="132" xr3:uid="{00000000-0010-0000-3500-000084000000}" name="RestrictCheckIn" dataDxfId="17"/>
    <tableColumn id="133" xr3:uid="{00000000-0010-0000-3500-000085000000}" name="ScheduleAvailabilityDate" dataDxfId="16"/>
    <tableColumn id="134" xr3:uid="{00000000-0010-0000-3500-000086000000}" name="ScheduleTrackInTolerance" dataDxfId="15"/>
    <tableColumn id="135" xr3:uid="{00000000-0010-0000-3500-000087000000}" name="ScheduleViewMode" dataDxfId="14"/>
    <tableColumn id="136" xr3:uid="{00000000-0010-0000-3500-000088000000}" name="SelectedRecipe" dataDxfId="13"/>
    <tableColumn id="137" xr3:uid="{00000000-0010-0000-3500-000089000000}" name="SelectedRecipeSource" dataDxfId="12"/>
    <tableColumn id="138" xr3:uid="{00000000-0010-0000-3500-00008A000000}" name="SelectedRecipeTimeStamp" dataDxfId="11"/>
    <tableColumn id="139" xr3:uid="{00000000-0010-0000-3500-00008B000000}" name="SelectedResourceRecipe" dataDxfId="10"/>
    <tableColumn id="140" xr3:uid="{00000000-0010-0000-3500-00008C000000}" name="SetResourceAsPreferred" dataDxfId="9"/>
    <tableColumn id="141" xr3:uid="{00000000-0010-0000-3500-00008D000000}" name="SetupMatrix" dataDxfId="8"/>
    <tableColumn id="144" xr3:uid="{00000000-0010-0000-3500-000090000000}" name="SubResourcesCount" dataDxfId="7"/>
    <tableColumn id="145" xr3:uid="{00000000-0010-0000-3500-000091000000}" name="SystemState" dataDxfId="6"/>
    <tableColumn id="147" xr3:uid="{00000000-0010-0000-3500-000093000000}" name="TrackPositions" dataDxfId="5"/>
    <tableColumn id="148" xr3:uid="{00000000-0010-0000-3500-000094000000}" name="UsedPositions" dataDxfId="4"/>
    <tableColumn id="149" xr3:uid="{00000000-0010-0000-3500-000095000000}" name="UseTimelineInDefaultScheduleView" dataDxfId="3"/>
    <tableColumn id="150" xr3:uid="{00000000-0010-0000-3500-000096000000}" name="ValidateDown" dataDxfId="2"/>
    <tableColumn id="151" xr3:uid="{00000000-0010-0000-3500-000097000000}" name="VerifyMaterialBOMAtTrackIn" dataDxfId="1"/>
    <tableColumn id="152" xr3:uid="{00000000-0010-0000-3500-000098000000}" name="VerifyMaterialRecipeAtTrackIn" dataDxfId="0"/>
  </tableColumns>
  <tableStyleInfo name="TableStyleMedium9"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59" displayName="Table59" ref="C13:C15" totalsRowShown="0">
  <autoFilter ref="C13:C15" xr:uid="{00000000-0009-0000-0100-000007000000}"/>
  <tableColumns count="1">
    <tableColumn id="1" xr3:uid="{00000000-0010-0000-0400-000001000000}" name="DispatchScheduleTyp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5110" displayName="Table85110" ref="E28:E33" totalsRowShown="0">
  <autoFilter ref="E28:E33" xr:uid="{00000000-0009-0000-0100-000008000000}"/>
  <tableColumns count="1">
    <tableColumn id="1" xr3:uid="{00000000-0010-0000-0500-000001000000}" name="TimeDueScal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Enum_SamplingContext130129" displayName="Enum_SamplingContext130129" ref="E37:E45" totalsRowShown="0">
  <autoFilter ref="E37:E45" xr:uid="{00000000-0009-0000-0100-000009000000}"/>
  <tableColumns count="1">
    <tableColumn id="1" xr3:uid="{00000000-0010-0000-0600-000001000000}" name="MoistureSensitivityLevel"/>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85110111149" displayName="Table85110111149" ref="E49:E51" totalsRowShown="0">
  <autoFilter ref="E49:E51" xr:uid="{00000000-0009-0000-0100-00000A000000}"/>
  <tableColumns count="1">
    <tableColumn id="1" xr3:uid="{00000000-0010-0000-0700-000001000000}" name="StepInspectionSeveritySwitchingRuleFilter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6694106120156" displayName="Table6694106120156" ref="A56:A60" totalsRowShown="0">
  <autoFilter ref="A56:A60" xr:uid="{00000000-0009-0000-0100-00000B000000}"/>
  <tableColumns count="1">
    <tableColumn id="1" xr3:uid="{00000000-0010-0000-0800-000001000000}" name="KPIDimensionSource"/>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2.xml"/><Relationship Id="rId13" Type="http://schemas.openxmlformats.org/officeDocument/2006/relationships/table" Target="../tables/table17.xml"/><Relationship Id="rId18" Type="http://schemas.openxmlformats.org/officeDocument/2006/relationships/table" Target="../tables/table22.xml"/><Relationship Id="rId26" Type="http://schemas.openxmlformats.org/officeDocument/2006/relationships/table" Target="../tables/table30.xml"/><Relationship Id="rId3" Type="http://schemas.openxmlformats.org/officeDocument/2006/relationships/table" Target="../tables/table7.xml"/><Relationship Id="rId21" Type="http://schemas.openxmlformats.org/officeDocument/2006/relationships/table" Target="../tables/table25.xml"/><Relationship Id="rId7" Type="http://schemas.openxmlformats.org/officeDocument/2006/relationships/table" Target="../tables/table11.xml"/><Relationship Id="rId12" Type="http://schemas.openxmlformats.org/officeDocument/2006/relationships/table" Target="../tables/table16.xml"/><Relationship Id="rId17" Type="http://schemas.openxmlformats.org/officeDocument/2006/relationships/table" Target="../tables/table21.xml"/><Relationship Id="rId25" Type="http://schemas.openxmlformats.org/officeDocument/2006/relationships/table" Target="../tables/table29.xml"/><Relationship Id="rId2" Type="http://schemas.openxmlformats.org/officeDocument/2006/relationships/table" Target="../tables/table6.xml"/><Relationship Id="rId16" Type="http://schemas.openxmlformats.org/officeDocument/2006/relationships/table" Target="../tables/table20.xml"/><Relationship Id="rId20" Type="http://schemas.openxmlformats.org/officeDocument/2006/relationships/table" Target="../tables/table24.xml"/><Relationship Id="rId29" Type="http://schemas.openxmlformats.org/officeDocument/2006/relationships/table" Target="../tables/table33.xml"/><Relationship Id="rId1" Type="http://schemas.openxmlformats.org/officeDocument/2006/relationships/table" Target="../tables/table5.xml"/><Relationship Id="rId6" Type="http://schemas.openxmlformats.org/officeDocument/2006/relationships/table" Target="../tables/table10.xml"/><Relationship Id="rId11" Type="http://schemas.openxmlformats.org/officeDocument/2006/relationships/table" Target="../tables/table15.xml"/><Relationship Id="rId24" Type="http://schemas.openxmlformats.org/officeDocument/2006/relationships/table" Target="../tables/table28.xml"/><Relationship Id="rId5" Type="http://schemas.openxmlformats.org/officeDocument/2006/relationships/table" Target="../tables/table9.xml"/><Relationship Id="rId15" Type="http://schemas.openxmlformats.org/officeDocument/2006/relationships/table" Target="../tables/table19.xml"/><Relationship Id="rId23" Type="http://schemas.openxmlformats.org/officeDocument/2006/relationships/table" Target="../tables/table27.xml"/><Relationship Id="rId28" Type="http://schemas.openxmlformats.org/officeDocument/2006/relationships/table" Target="../tables/table32.xml"/><Relationship Id="rId10" Type="http://schemas.openxmlformats.org/officeDocument/2006/relationships/table" Target="../tables/table14.xml"/><Relationship Id="rId19" Type="http://schemas.openxmlformats.org/officeDocument/2006/relationships/table" Target="../tables/table23.xml"/><Relationship Id="rId4" Type="http://schemas.openxmlformats.org/officeDocument/2006/relationships/table" Target="../tables/table8.xml"/><Relationship Id="rId9" Type="http://schemas.openxmlformats.org/officeDocument/2006/relationships/table" Target="../tables/table13.xml"/><Relationship Id="rId14" Type="http://schemas.openxmlformats.org/officeDocument/2006/relationships/table" Target="../tables/table18.xml"/><Relationship Id="rId22" Type="http://schemas.openxmlformats.org/officeDocument/2006/relationships/table" Target="../tables/table26.xml"/><Relationship Id="rId27" Type="http://schemas.openxmlformats.org/officeDocument/2006/relationships/table" Target="../tables/table31.xml"/><Relationship Id="rId30" Type="http://schemas.openxmlformats.org/officeDocument/2006/relationships/table" Target="../tables/table3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Q118"/>
  <sheetViews>
    <sheetView workbookViewId="0">
      <pane ySplit="1" topLeftCell="A2" activePane="bottomLeft" state="frozenSplit"/>
      <selection pane="bottomLeft" activeCell="B9" sqref="B9"/>
    </sheetView>
  </sheetViews>
  <sheetFormatPr defaultColWidth="9.109375" defaultRowHeight="14.4"/>
  <cols>
    <col min="1" max="1" width="51" style="1" customWidth="1"/>
    <col min="2" max="2" width="16.44140625" style="1" customWidth="1"/>
    <col min="3" max="3" width="81.44140625" style="1" customWidth="1"/>
    <col min="4" max="4" width="17.44140625" style="1" customWidth="1"/>
    <col min="5" max="16384" width="9.109375" style="1"/>
  </cols>
  <sheetData>
    <row r="1" spans="1:17">
      <c r="A1" s="2" t="s">
        <v>0</v>
      </c>
      <c r="B1" s="2" t="s">
        <v>1</v>
      </c>
      <c r="C1" s="2" t="s">
        <v>2</v>
      </c>
      <c r="D1" s="2" t="s">
        <v>3</v>
      </c>
    </row>
    <row r="2" spans="1:17">
      <c r="A2" s="25" t="s">
        <v>4</v>
      </c>
      <c r="B2" s="26" t="str">
        <f>IF(LEFT(Table40[[#This Row],[Tab Name]],4)="&lt;SM&gt;","Static Model",IF(LEFT(Table40[[#This Row],[Tab Name]],4)="&lt;DM&gt;","Dynamic Model",IF(LEFT(Table40[[#This Row],[Tab Name]],4)="&lt;ST&gt;","Smart Table",IF(LEFT(Table40[[#This Row],[Tab Name]],4)="&lt;GT&gt;","Generic Table",""))))</f>
        <v/>
      </c>
      <c r="C2" s="25" t="s">
        <v>5</v>
      </c>
      <c r="D2" s="25">
        <v>0</v>
      </c>
    </row>
    <row r="3" spans="1:17">
      <c r="A3" s="12" t="s">
        <v>6</v>
      </c>
      <c r="B3" s="27" t="str">
        <f>IF(LEFT(Table40[[#This Row],[Tab Name]],4)="&lt;SM&gt;","Static Model",IF(LEFT(Table40[[#This Row],[Tab Name]],4)="&lt;DM&gt;","Dynamic Model",IF(LEFT(Table40[[#This Row],[Tab Name]],4)="&lt;ST&gt;","Smart Table",IF(LEFT(Table40[[#This Row],[Tab Name]],4)="&lt;GT&gt;","Generic Table",""))))</f>
        <v/>
      </c>
      <c r="C3" s="12" t="s">
        <v>7</v>
      </c>
      <c r="D3" s="12">
        <f>IF(LEFT(Table40[[#This Row],[Tab Name]],1)="&lt;",D2+1,D2)</f>
        <v>0</v>
      </c>
    </row>
    <row r="4" spans="1:17">
      <c r="A4" s="12" t="s">
        <v>8</v>
      </c>
      <c r="B4" s="27" t="str">
        <f>IF(LEFT(Table40[[#This Row],[Tab Name]],4)="&lt;SM&gt;","Static Model",IF(LEFT(Table40[[#This Row],[Tab Name]],4)="&lt;DM&gt;","Dynamic Model",IF(LEFT(Table40[[#This Row],[Tab Name]],4)="&lt;ST&gt;","Smart Table",IF(LEFT(Table40[[#This Row],[Tab Name]],4)="&lt;GT&gt;","Generic Table",""))))</f>
        <v/>
      </c>
      <c r="C4" s="12" t="s">
        <v>9</v>
      </c>
      <c r="D4" s="12">
        <f>IF(LEFT(Table40[[#This Row],[Tab Name]],1)="&lt;",D3+1,D3)</f>
        <v>0</v>
      </c>
    </row>
    <row r="5" spans="1:17" ht="60" customHeight="1">
      <c r="A5" s="12" t="s">
        <v>10</v>
      </c>
      <c r="B5" s="27" t="str">
        <f>IF(LEFT(Table40[[#This Row],[Tab Name]],4)="&lt;SM&gt;","Static Model",IF(LEFT(Table40[[#This Row],[Tab Name]],4)="&lt;DM&gt;","Dynamic Model",IF(LEFT(Table40[[#This Row],[Tab Name]],4)="&lt;ST&gt;","Smart Table",IF(LEFT(Table40[[#This Row],[Tab Name]],4)="&lt;GT&gt;","Generic Table",""))))</f>
        <v/>
      </c>
      <c r="C5" s="28" t="s">
        <v>11</v>
      </c>
      <c r="D5" s="12">
        <f>IF(LEFT(Table40[[#This Row],[Tab Name]],1)="&lt;",D4+1,D4)</f>
        <v>0</v>
      </c>
    </row>
    <row r="6" spans="1:17">
      <c r="A6" s="1" t="s">
        <v>12</v>
      </c>
      <c r="B6" s="2" t="str">
        <f>IF(LEFT(Table40[[#This Row],[Tab Name]],4)="&lt;SM&gt;","Static Model",IF(LEFT(Table40[[#This Row],[Tab Name]],4)="&lt;DM&gt;","Dynamic Model",IF(LEFT(Table40[[#This Row],[Tab Name]],4)="&lt;ST&gt;","Smart Table",IF(LEFT(Table40[[#This Row],[Tab Name]],4)="&lt;GT&gt;","Generic Table",""))))</f>
        <v>Static Model</v>
      </c>
      <c r="C6" s="1" t="str">
        <f t="shared" ref="C6:C13" si="0">CONCATENATE(MID(A6,5,1000)," details to be created in the system")</f>
        <v>Role details to be created in the system</v>
      </c>
      <c r="D6" s="12">
        <f>IF(LEFT(Table40[[#This Row],[Tab Name]],1)="&lt;",D5+1,D5)</f>
        <v>1</v>
      </c>
    </row>
    <row r="7" spans="1:17">
      <c r="A7" s="1" t="s">
        <v>13</v>
      </c>
      <c r="B7" s="2" t="str">
        <f>IF(LEFT(Table40[[#This Row],[Tab Name]],4)="&lt;SM&gt;","Static Model",IF(LEFT(Table40[[#This Row],[Tab Name]],4)="&lt;DM&gt;","Dynamic Model",IF(LEFT(Table40[[#This Row],[Tab Name]],4)="&lt;ST&gt;","Smart Table",IF(LEFT(Table40[[#This Row],[Tab Name]],4)="&lt;GT&gt;","Generic Table",""))))</f>
        <v>Static Model</v>
      </c>
      <c r="C7" s="1" t="str">
        <f t="shared" si="0"/>
        <v>Features details to be created in the system</v>
      </c>
      <c r="D7" s="12">
        <f>IF(LEFT(Table40[[#This Row],[Tab Name]],1)="&lt;",D6+1,D6)</f>
        <v>2</v>
      </c>
      <c r="Q7" s="1" t="s">
        <v>14</v>
      </c>
    </row>
    <row r="8" spans="1:17">
      <c r="A8" s="1" t="s">
        <v>15</v>
      </c>
      <c r="B8" s="2" t="str">
        <f>IF(LEFT(Table40[[#This Row],[Tab Name]],4)="&lt;SM&gt;","Static Model",IF(LEFT(Table40[[#This Row],[Tab Name]],4)="&lt;DM&gt;","Dynamic Model",IF(LEFT(Table40[[#This Row],[Tab Name]],4)="&lt;ST&gt;","Smart Table",IF(LEFT(Table40[[#This Row],[Tab Name]],4)="&lt;GT&gt;","Generic Table",""))))</f>
        <v>Static Model</v>
      </c>
      <c r="C8" s="1" t="str">
        <f t="shared" si="0"/>
        <v>DataGroup details to be created in the system</v>
      </c>
      <c r="D8" s="12">
        <f>IF(LEFT(Table40[[#This Row],[Tab Name]],1)="&lt;",D7+1,D7)</f>
        <v>3</v>
      </c>
    </row>
    <row r="9" spans="1:17">
      <c r="A9" s="1" t="s">
        <v>16</v>
      </c>
      <c r="B9" s="2" t="str">
        <f>IF(LEFT(Table40[[#This Row],[Tab Name]],4)="&lt;SM&gt;","Static Model",IF(LEFT(Table40[[#This Row],[Tab Name]],4)="&lt;DM&gt;","Dynamic Model",IF(LEFT(Table40[[#This Row],[Tab Name]],4)="&lt;ST&gt;","Smart Table",IF(LEFT(Table40[[#This Row],[Tab Name]],4)="&lt;GT&gt;","Generic Table",""))))</f>
        <v>Static Model</v>
      </c>
      <c r="C9" s="1" t="str">
        <f t="shared" si="0"/>
        <v>User details to be created in the system</v>
      </c>
      <c r="D9" s="12">
        <f>IF(LEFT(Table40[[#This Row],[Tab Name]],1)="&lt;",D8+1,D8)</f>
        <v>4</v>
      </c>
    </row>
    <row r="10" spans="1:17">
      <c r="A10" s="1" t="s">
        <v>17</v>
      </c>
      <c r="B10" s="2" t="str">
        <f>IF(LEFT(Table40[[#This Row],[Tab Name]],4)="&lt;SM&gt;","Static Model",IF(LEFT(Table40[[#This Row],[Tab Name]],4)="&lt;DM&gt;","Dynamic Model",IF(LEFT(Table40[[#This Row],[Tab Name]],4)="&lt;ST&gt;","Smart Table",IF(LEFT(Table40[[#This Row],[Tab Name]],4)="&lt;GT&gt;","Generic Table",""))))</f>
        <v>Static Model</v>
      </c>
      <c r="C10" s="1" t="str">
        <f t="shared" si="0"/>
        <v>LookupTableValues details to be created in the system</v>
      </c>
      <c r="D10" s="12">
        <f>IF(LEFT(Table40[[#This Row],[Tab Name]],1)="&lt;",D9+1,D9)</f>
        <v>5</v>
      </c>
    </row>
    <row r="11" spans="1:17">
      <c r="A11" s="1" t="s">
        <v>18</v>
      </c>
      <c r="B11" s="2" t="str">
        <f>IF(LEFT(Table40[[#This Row],[Tab Name]],4)="&lt;SM&gt;","Static Model",IF(LEFT(Table40[[#This Row],[Tab Name]],4)="&lt;DM&gt;","Dynamic Model",IF(LEFT(Table40[[#This Row],[Tab Name]],4)="&lt;ST&gt;","Smart Table",IF(LEFT(Table40[[#This Row],[Tab Name]],4)="&lt;GT&gt;","Generic Table",""))))</f>
        <v>Static Model</v>
      </c>
      <c r="C11" s="1" t="str">
        <f t="shared" si="0"/>
        <v>EntityType details to be created in the system</v>
      </c>
      <c r="D11" s="12">
        <f>IF(LEFT(Table40[[#This Row],[Tab Name]],1)="&lt;",D10+1,D10)</f>
        <v>6</v>
      </c>
      <c r="Q11" s="1" t="s">
        <v>19</v>
      </c>
    </row>
    <row r="12" spans="1:17">
      <c r="A12" s="1" t="s">
        <v>20</v>
      </c>
      <c r="B12" s="2" t="str">
        <f>IF(LEFT(Table40[[#This Row],[Tab Name]],4)="&lt;SM&gt;","Static Model",IF(LEFT(Table40[[#This Row],[Tab Name]],4)="&lt;DM&gt;","Dynamic Model",IF(LEFT(Table40[[#This Row],[Tab Name]],4)="&lt;ST&gt;","Smart Table",IF(LEFT(Table40[[#This Row],[Tab Name]],4)="&lt;GT&gt;","Generic Table",""))))</f>
        <v>Static Model</v>
      </c>
      <c r="C12" s="1" t="str">
        <f t="shared" si="0"/>
        <v>EntityTypeProperty details to be created in the system</v>
      </c>
      <c r="D12" s="12">
        <f>IF(LEFT(Table40[[#This Row],[Tab Name]],1)="&lt;",D11+1,D11)</f>
        <v>7</v>
      </c>
    </row>
    <row r="13" spans="1:17">
      <c r="A13" s="1" t="s">
        <v>21</v>
      </c>
      <c r="B13" s="2" t="str">
        <f>IF(LEFT(Table40[[#This Row],[Tab Name]],4)="&lt;SM&gt;","Static Model",IF(LEFT(Table40[[#This Row],[Tab Name]],4)="&lt;DM&gt;","Dynamic Model",IF(LEFT(Table40[[#This Row],[Tab Name]],4)="&lt;ST&gt;","Smart Table",IF(LEFT(Table40[[#This Row],[Tab Name]],4)="&lt;GT&gt;","Generic Table",""))))</f>
        <v>Static Model</v>
      </c>
      <c r="C13" s="1" t="str">
        <f t="shared" si="0"/>
        <v>StateModel details to be created in the system</v>
      </c>
      <c r="D13" s="12">
        <f>IF(LEFT(Table40[[#This Row],[Tab Name]],1)="&lt;",D12+1,D12)</f>
        <v>8</v>
      </c>
      <c r="Q13" s="1" t="s">
        <v>22</v>
      </c>
    </row>
    <row r="14" spans="1:17">
      <c r="A14" s="1" t="s">
        <v>23</v>
      </c>
      <c r="B14" s="2" t="str">
        <f>IF(LEFT(Table40[[#This Row],[Tab Name]],4)="&lt;SM&gt;","Static Model",IF(LEFT(Table40[[#This Row],[Tab Name]],4)="&lt;DM&gt;","Dynamic Model",IF(LEFT(Table40[[#This Row],[Tab Name]],4)="&lt;ST&gt;","Smart Table",IF(LEFT(Table40[[#This Row],[Tab Name]],4)="&lt;GT&gt;","Generic Table",""))))</f>
        <v/>
      </c>
      <c r="C14" s="1" t="s">
        <v>24</v>
      </c>
      <c r="D14" s="12">
        <f>IF(LEFT(Table40[[#This Row],[Tab Name]],1)="&lt;",D13+1,D13)</f>
        <v>8</v>
      </c>
    </row>
    <row r="15" spans="1:17">
      <c r="A15" s="1" t="s">
        <v>25</v>
      </c>
      <c r="B15" s="2" t="str">
        <f>IF(LEFT(Table40[[#This Row],[Tab Name]],4)="&lt;SM&gt;","Static Model",IF(LEFT(Table40[[#This Row],[Tab Name]],4)="&lt;DM&gt;","Dynamic Model",IF(LEFT(Table40[[#This Row],[Tab Name]],4)="&lt;ST&gt;","Smart Table",IF(LEFT(Table40[[#This Row],[Tab Name]],4)="&lt;GT&gt;","Generic Table",""))))</f>
        <v/>
      </c>
      <c r="C15" s="1" t="s">
        <v>26</v>
      </c>
      <c r="D15" s="12">
        <f>IF(LEFT(Table40[[#This Row],[Tab Name]],1)="&lt;",D14+1,D14)</f>
        <v>8</v>
      </c>
    </row>
    <row r="16" spans="1:17">
      <c r="A16" s="1" t="s">
        <v>27</v>
      </c>
      <c r="B16" s="2" t="str">
        <f>IF(LEFT(Table40[[#This Row],[Tab Name]],4)="&lt;SM&gt;","Static Model",IF(LEFT(Table40[[#This Row],[Tab Name]],4)="&lt;DM&gt;","Dynamic Model",IF(LEFT(Table40[[#This Row],[Tab Name]],4)="&lt;ST&gt;","Smart Table",IF(LEFT(Table40[[#This Row],[Tab Name]],4)="&lt;GT&gt;","Generic Table",""))))</f>
        <v>Static Model</v>
      </c>
      <c r="C16" s="1" t="str">
        <f t="shared" ref="C16:C20" si="1">CONCATENATE(MID(A16,5,1000)," details to be created in the system")</f>
        <v>DEEAction details to be created in the system</v>
      </c>
      <c r="D16" s="12">
        <f>IF(LEFT(Table40[[#This Row],[Tab Name]],1)="&lt;",D15+1,D15)</f>
        <v>9</v>
      </c>
    </row>
    <row r="17" spans="1:4">
      <c r="A17" s="1" t="s">
        <v>28</v>
      </c>
      <c r="B17" s="2" t="str">
        <f>IF(LEFT(Table40[[#This Row],[Tab Name]],4)="&lt;SM&gt;","Static Model",IF(LEFT(Table40[[#This Row],[Tab Name]],4)="&lt;DM&gt;","Dynamic Model",IF(LEFT(Table40[[#This Row],[Tab Name]],4)="&lt;ST&gt;","Smart Table",IF(LEFT(Table40[[#This Row],[Tab Name]],4)="&lt;GT&gt;","Generic Table",""))))</f>
        <v>Static Model</v>
      </c>
      <c r="C17" s="1" t="str">
        <f t="shared" si="1"/>
        <v>NameGenerator details to be created in the system</v>
      </c>
      <c r="D17" s="12">
        <f>IF(LEFT(Table40[[#This Row],[Tab Name]],1)="&lt;",D16+1,D16)</f>
        <v>10</v>
      </c>
    </row>
    <row r="18" spans="1:4">
      <c r="A18" s="1" t="s">
        <v>29</v>
      </c>
      <c r="B18" s="2" t="str">
        <f>IF(LEFT(Table40[[#This Row],[Tab Name]],4)="&lt;SM&gt;","Static Model",IF(LEFT(Table40[[#This Row],[Tab Name]],4)="&lt;DM&gt;","Dynamic Model",IF(LEFT(Table40[[#This Row],[Tab Name]],4)="&lt;ST&gt;","Smart Table",IF(LEFT(Table40[[#This Row],[Tab Name]],4)="&lt;GT&gt;","Generic Table",""))))</f>
        <v>Dynamic Model</v>
      </c>
      <c r="C18" s="1" t="str">
        <f t="shared" si="1"/>
        <v>Certification details to be created in the system</v>
      </c>
      <c r="D18" s="12">
        <f>IF(LEFT(Table40[[#This Row],[Tab Name]],1)="&lt;",D17+1,D17)</f>
        <v>11</v>
      </c>
    </row>
    <row r="19" spans="1:4">
      <c r="A19" s="1" t="s">
        <v>30</v>
      </c>
      <c r="B19" s="2" t="str">
        <f>IF(LEFT(Table40[[#This Row],[Tab Name]],4)="&lt;SM&gt;","Static Model",IF(LEFT(Table40[[#This Row],[Tab Name]],4)="&lt;DM&gt;","Dynamic Model",IF(LEFT(Table40[[#This Row],[Tab Name]],4)="&lt;ST&gt;","Smart Table",IF(LEFT(Table40[[#This Row],[Tab Name]],4)="&lt;GT&gt;","Generic Table",""))))</f>
        <v>Dynamic Model</v>
      </c>
      <c r="C19" s="1" t="str">
        <f t="shared" si="1"/>
        <v>Rule details to be created in the system</v>
      </c>
      <c r="D19" s="12">
        <f>IF(LEFT(Table40[[#This Row],[Tab Name]],1)="&lt;",D18+1,D18)</f>
        <v>12</v>
      </c>
    </row>
    <row r="20" spans="1:4">
      <c r="A20" s="1" t="s">
        <v>31</v>
      </c>
      <c r="B20" s="2" t="str">
        <f>IF(LEFT(Table40[[#This Row],[Tab Name]],4)="&lt;SM&gt;","Static Model",IF(LEFT(Table40[[#This Row],[Tab Name]],4)="&lt;DM&gt;","Dynamic Model",IF(LEFT(Table40[[#This Row],[Tab Name]],4)="&lt;ST&gt;","Smart Table",IF(LEFT(Table40[[#This Row],[Tab Name]],4)="&lt;GT&gt;","Generic Table",""))))</f>
        <v>Dynamic Model</v>
      </c>
      <c r="C20" s="1" t="str">
        <f t="shared" si="1"/>
        <v>Checklist details to be created in the system</v>
      </c>
      <c r="D20" s="12">
        <f>IF(LEFT(Table40[[#This Row],[Tab Name]],1)="&lt;",D19+1,D19)</f>
        <v>13</v>
      </c>
    </row>
    <row r="21" spans="1:4">
      <c r="A21" s="1" t="s">
        <v>32</v>
      </c>
      <c r="B21" s="2" t="str">
        <f>IF(LEFT(Table40[[#This Row],[Tab Name]],4)="&lt;SM&gt;","Static Model",IF(LEFT(Table40[[#This Row],[Tab Name]],4)="&lt;DM&gt;","Dynamic Model",IF(LEFT(Table40[[#This Row],[Tab Name]],4)="&lt;ST&gt;","Smart Table",IF(LEFT(Table40[[#This Row],[Tab Name]],4)="&lt;GT&gt;","Generic Table",""))))</f>
        <v/>
      </c>
      <c r="C21" s="1" t="s">
        <v>33</v>
      </c>
      <c r="D21" s="12">
        <f>IF(LEFT(Table40[[#This Row],[Tab Name]],1)="&lt;",D20+1,D20)</f>
        <v>13</v>
      </c>
    </row>
    <row r="22" spans="1:4">
      <c r="A22" s="1" t="s">
        <v>34</v>
      </c>
      <c r="B22" s="2" t="str">
        <f>IF(LEFT(Table40[[#This Row],[Tab Name]],4)="&lt;SM&gt;","Static Model",IF(LEFT(Table40[[#This Row],[Tab Name]],4)="&lt;DM&gt;","Dynamic Model",IF(LEFT(Table40[[#This Row],[Tab Name]],4)="&lt;ST&gt;","Smart Table",IF(LEFT(Table40[[#This Row],[Tab Name]],4)="&lt;GT&gt;","Generic Table",""))))</f>
        <v/>
      </c>
      <c r="C22" s="1" t="s">
        <v>35</v>
      </c>
      <c r="D22" s="12">
        <f>IF(LEFT(Table40[[#This Row],[Tab Name]],1)="&lt;",D21+1,D21)</f>
        <v>13</v>
      </c>
    </row>
    <row r="23" spans="1:4">
      <c r="A23" s="1" t="s">
        <v>36</v>
      </c>
      <c r="B23" s="2" t="str">
        <f>IF(LEFT(Table40[[#This Row],[Tab Name]],4)="&lt;SM&gt;","Static Model",IF(LEFT(Table40[[#This Row],[Tab Name]],4)="&lt;DM&gt;","Dynamic Model",IF(LEFT(Table40[[#This Row],[Tab Name]],4)="&lt;ST&gt;","Smart Table",IF(LEFT(Table40[[#This Row],[Tab Name]],4)="&lt;GT&gt;","Generic Table",""))))</f>
        <v>Dynamic Model</v>
      </c>
      <c r="C23" s="1" t="str">
        <f t="shared" ref="C23:C25" si="2">CONCATENATE(MID(A23,5,1000)," details to be created in the system")</f>
        <v>Enterprise details to be created in the system</v>
      </c>
      <c r="D23" s="12">
        <v>13</v>
      </c>
    </row>
    <row r="24" spans="1:4">
      <c r="A24" s="1" t="s">
        <v>37</v>
      </c>
      <c r="B24" s="2" t="str">
        <f>IF(LEFT(Table40[[#This Row],[Tab Name]],4)="&lt;SM&gt;","Static Model",IF(LEFT(Table40[[#This Row],[Tab Name]],4)="&lt;DM&gt;","Dynamic Model",IF(LEFT(Table40[[#This Row],[Tab Name]],4)="&lt;ST&gt;","Smart Table",IF(LEFT(Table40[[#This Row],[Tab Name]],4)="&lt;GT&gt;","Generic Table",""))))</f>
        <v>Dynamic Model</v>
      </c>
      <c r="C24" s="1" t="str">
        <f t="shared" si="2"/>
        <v>Site details to be created in the system</v>
      </c>
      <c r="D24" s="12">
        <f>IF(LEFT(Table40[[#This Row],[Tab Name]],1)="&lt;",D22+1,D22)</f>
        <v>14</v>
      </c>
    </row>
    <row r="25" spans="1:4">
      <c r="A25" s="1" t="s">
        <v>38</v>
      </c>
      <c r="B25" s="2" t="str">
        <f>IF(LEFT(Table40[[#This Row],[Tab Name]],4)="&lt;SM&gt;","Static Model",IF(LEFT(Table40[[#This Row],[Tab Name]],4)="&lt;DM&gt;","Dynamic Model",IF(LEFT(Table40[[#This Row],[Tab Name]],4)="&lt;ST&gt;","Smart Table",IF(LEFT(Table40[[#This Row],[Tab Name]],4)="&lt;GT&gt;","Generic Table",""))))</f>
        <v>Dynamic Model</v>
      </c>
      <c r="C25" s="1" t="str">
        <f t="shared" si="2"/>
        <v>Calendar details to be created in the system</v>
      </c>
      <c r="D25" s="12">
        <f>IF(LEFT(Table40[[#This Row],[Tab Name]],1)="&lt;",D24+1,D24)</f>
        <v>15</v>
      </c>
    </row>
    <row r="26" spans="1:4">
      <c r="A26" s="1" t="s">
        <v>39</v>
      </c>
      <c r="B26" s="2" t="str">
        <f>IF(LEFT(Table40[[#This Row],[Tab Name]],4)="&lt;SM&gt;","Static Model",IF(LEFT(Table40[[#This Row],[Tab Name]],4)="&lt;DM&gt;","Dynamic Model",IF(LEFT(Table40[[#This Row],[Tab Name]],4)="&lt;ST&gt;","Smart Table",IF(LEFT(Table40[[#This Row],[Tab Name]],4)="&lt;GT&gt;","Generic Table",""))))</f>
        <v>Dynamic Model</v>
      </c>
      <c r="C26" s="1" t="s">
        <v>40</v>
      </c>
      <c r="D26" s="12">
        <f>IF(LEFT(Table40[[#This Row],[Tab Name]],1)="&lt;",D25+1,D25)</f>
        <v>16</v>
      </c>
    </row>
    <row r="27" spans="1:4">
      <c r="A27" s="1" t="s">
        <v>41</v>
      </c>
      <c r="B27" s="2" t="s">
        <v>42</v>
      </c>
      <c r="C27" s="1" t="str">
        <f t="shared" ref="C27:C29" si="3">CONCATENATE(MID(A27,5,1000)," details to be created in the system")</f>
        <v>ShiftDefinition details to be created in the system</v>
      </c>
      <c r="D27" s="12">
        <f>IF(LEFT(Table40[[#This Row],[Tab Name]],1)="&lt;",D26+1,D26)</f>
        <v>17</v>
      </c>
    </row>
    <row r="28" spans="1:4">
      <c r="A28" s="1" t="s">
        <v>43</v>
      </c>
      <c r="B28" s="2"/>
      <c r="C28" s="1" t="str">
        <f t="shared" si="3"/>
        <v>tDefinitionShift details to be created in the system</v>
      </c>
      <c r="D28" s="12">
        <f>IF(LEFT(Table40[[#This Row],[Tab Name]],1)="&lt;",D27+1,D27)</f>
        <v>17</v>
      </c>
    </row>
    <row r="29" spans="1:4">
      <c r="A29" s="1" t="s">
        <v>44</v>
      </c>
      <c r="B29" s="2" t="str">
        <f>IF(LEFT(Table40[[#This Row],[Tab Name]],4)="&lt;SM&gt;","Static Model",IF(LEFT(Table40[[#This Row],[Tab Name]],4)="&lt;DM&gt;","Dynamic Model",IF(LEFT(Table40[[#This Row],[Tab Name]],4)="&lt;ST&gt;","Smart Table",IF(LEFT(Table40[[#This Row],[Tab Name]],4)="&lt;GT&gt;","Generic Table",""))))</f>
        <v>Dynamic Model</v>
      </c>
      <c r="C29" s="1" t="str">
        <f t="shared" si="3"/>
        <v>Facility details to be created in the system</v>
      </c>
      <c r="D29" s="12">
        <f>IF(LEFT(Table40[[#This Row],[Tab Name]],1)="&lt;",D28+1,D28)</f>
        <v>18</v>
      </c>
    </row>
    <row r="30" spans="1:4">
      <c r="A30" s="1" t="s">
        <v>45</v>
      </c>
      <c r="B30" s="2" t="str">
        <f>IF(LEFT(Table40[[#This Row],[Tab Name]],4)="&lt;SM&gt;","Static Model",IF(LEFT(Table40[[#This Row],[Tab Name]],4)="&lt;DM&gt;","Dynamic Model",IF(LEFT(Table40[[#This Row],[Tab Name]],4)="&lt;ST&gt;","Smart Table",IF(LEFT(Table40[[#This Row],[Tab Name]],4)="&lt;GT&gt;","Generic Table",""))))</f>
        <v>Dynamic Model</v>
      </c>
      <c r="C30" s="1" t="s">
        <v>46</v>
      </c>
      <c r="D30" s="12">
        <f>IF(LEFT(Table40[[#This Row],[Tab Name]],1)="&lt;",D29+1,D29)</f>
        <v>19</v>
      </c>
    </row>
    <row r="31" spans="1:4">
      <c r="A31" s="1" t="s">
        <v>47</v>
      </c>
      <c r="B31" s="2"/>
      <c r="D31" s="12">
        <f>IF(LEFT(Table40[[#This Row],[Tab Name]],1)="&lt;",D30+1,D30)</f>
        <v>19</v>
      </c>
    </row>
    <row r="32" spans="1:4">
      <c r="A32" s="1" t="s">
        <v>48</v>
      </c>
      <c r="B32" s="2"/>
      <c r="D32" s="12">
        <f>IF(LEFT(Table40[[#This Row],[Tab Name]],1)="&lt;",D31+1,D31)</f>
        <v>19</v>
      </c>
    </row>
    <row r="33" spans="1:4">
      <c r="A33" s="1" t="s">
        <v>49</v>
      </c>
      <c r="B33" s="2" t="str">
        <f>IF(LEFT(Table40[[#This Row],[Tab Name]],4)="&lt;SM&gt;","Static Model",IF(LEFT(Table40[[#This Row],[Tab Name]],4)="&lt;DM&gt;","Dynamic Model",IF(LEFT(Table40[[#This Row],[Tab Name]],4)="&lt;ST&gt;","Smart Table",IF(LEFT(Table40[[#This Row],[Tab Name]],4)="&lt;GT&gt;","Generic Table",""))))</f>
        <v>Dynamic Model</v>
      </c>
      <c r="C33" s="1" t="str">
        <f>CONCATENATE(MID(A33,5,1000)," details to be created in the system")</f>
        <v>Area details to be created in the system</v>
      </c>
      <c r="D33" s="12">
        <f>IF(LEFT(Table40[[#This Row],[Tab Name]],1)="&lt;",D32+1,D32)</f>
        <v>20</v>
      </c>
    </row>
    <row r="34" spans="1:4">
      <c r="A34" s="29" t="s">
        <v>50</v>
      </c>
      <c r="B34" s="30" t="str">
        <f>IF(LEFT(Table40[[#This Row],[Tab Name]],4)="&lt;SM&gt;","Static Model",IF(LEFT(Table40[[#This Row],[Tab Name]],4)="&lt;DM&gt;","Dynamic Model",IF(LEFT(Table40[[#This Row],[Tab Name]],4)="&lt;ST&gt;","Smart Table",IF(LEFT(Table40[[#This Row],[Tab Name]],4)="&lt;GT&gt;","Generic Table",""))))</f>
        <v>Dynamic Model</v>
      </c>
      <c r="C34" s="14" t="s">
        <v>51</v>
      </c>
      <c r="D34" s="31">
        <f>IF(LEFT(Table40[[#This Row],[Tab Name]],1)="&lt;",D33+1,D33)</f>
        <v>21</v>
      </c>
    </row>
    <row r="35" spans="1:4">
      <c r="A35" s="29" t="s">
        <v>52</v>
      </c>
      <c r="B35" s="30" t="str">
        <f>IF(LEFT(Table40[[#This Row],[Tab Name]],4)="&lt;SM&gt;","Static Model",IF(LEFT(Table40[[#This Row],[Tab Name]],4)="&lt;DM&gt;","Dynamic Model",IF(LEFT(Table40[[#This Row],[Tab Name]],4)="&lt;ST&gt;","Smart Table",IF(LEFT(Table40[[#This Row],[Tab Name]],4)="&lt;GT&gt;","Generic Table",""))))</f>
        <v>Dynamic Model</v>
      </c>
      <c r="C35" s="14" t="s">
        <v>53</v>
      </c>
      <c r="D35" s="31">
        <f>IF(LEFT(Table40[[#This Row],[Tab Name]],1)="&lt;",D34+1,D34)</f>
        <v>22</v>
      </c>
    </row>
    <row r="36" spans="1:4">
      <c r="A36" s="1" t="s">
        <v>54</v>
      </c>
      <c r="B36" s="2" t="s">
        <v>42</v>
      </c>
      <c r="C36" s="1" t="s">
        <v>55</v>
      </c>
      <c r="D36" s="12">
        <f>IF(LEFT(Table40[[#This Row],[Tab Name]],1)="&lt;",D35+1,D35)</f>
        <v>23</v>
      </c>
    </row>
    <row r="37" spans="1:4">
      <c r="A37" s="1" t="s">
        <v>56</v>
      </c>
      <c r="B37" s="2" t="str">
        <f>IF(LEFT(Table40[[#This Row],[Tab Name]],4)="&lt;SM&gt;","Static Model",IF(LEFT(Table40[[#This Row],[Tab Name]],4)="&lt;DM&gt;","Dynamic Model",IF(LEFT(Table40[[#This Row],[Tab Name]],4)="&lt;ST&gt;","Smart Table",IF(LEFT(Table40[[#This Row],[Tab Name]],4)="&lt;GT&gt;","Generic Table",""))))</f>
        <v>Dynamic Model</v>
      </c>
      <c r="C37" s="1" t="str">
        <f>CONCATENATE(MID(A37,5,1000)," details to be created in the system")</f>
        <v>CalendarDay details to be created in the system</v>
      </c>
      <c r="D37" s="12">
        <f>IF(LEFT(Table40[[#This Row],[Tab Name]],1)="&lt;",D36+1,D36)</f>
        <v>24</v>
      </c>
    </row>
    <row r="38" spans="1:4">
      <c r="A38" s="1" t="s">
        <v>57</v>
      </c>
      <c r="B38" s="2" t="s">
        <v>58</v>
      </c>
      <c r="C38" s="1" t="s">
        <v>59</v>
      </c>
      <c r="D38" s="12">
        <f>IF(LEFT(Table40[[#This Row],[Tab Name]],1)="&lt;",D37+1,D37)</f>
        <v>25</v>
      </c>
    </row>
    <row r="39" spans="1:4">
      <c r="A39" s="1" t="s">
        <v>60</v>
      </c>
      <c r="B39" s="2" t="str">
        <f>IF(LEFT(Table40[[#This Row],[Tab Name]],4)="&lt;SM&gt;","Static Model",IF(LEFT(Table40[[#This Row],[Tab Name]],4)="&lt;DM&gt;","Dynamic Model",IF(LEFT(Table40[[#This Row],[Tab Name]],4)="&lt;ST&gt;","Smart Table",IF(LEFT(Table40[[#This Row],[Tab Name]],4)="&lt;GT&gt;","Generic Table",""))))</f>
        <v>Dynamic Model</v>
      </c>
      <c r="C39" s="1" t="s">
        <v>61</v>
      </c>
      <c r="D39" s="12">
        <f>IF(LEFT(Table40[[#This Row],[Tab Name]],1)="&lt;",D38+1,D38)</f>
        <v>26</v>
      </c>
    </row>
    <row r="40" spans="1:4">
      <c r="A40" s="1" t="s">
        <v>62</v>
      </c>
      <c r="B40" s="2" t="str">
        <f>IF(LEFT(Table40[[#This Row],[Tab Name]],4)="&lt;SM&gt;","Static Model",IF(LEFT(Table40[[#This Row],[Tab Name]],4)="&lt;DM&gt;","Dynamic Model",IF(LEFT(Table40[[#This Row],[Tab Name]],4)="&lt;ST&gt;","Smart Table",IF(LEFT(Table40[[#This Row],[Tab Name]],4)="&lt;GT&gt;","Generic Table",""))))</f>
        <v>Dynamic Model</v>
      </c>
      <c r="C40" s="1" t="s">
        <v>63</v>
      </c>
      <c r="D40" s="12">
        <f>IF(LEFT(Table40[[#This Row],[Tab Name]],1)="&lt;",D38+1,D38)</f>
        <v>26</v>
      </c>
    </row>
    <row r="41" spans="1:4">
      <c r="A41" s="1" t="s">
        <v>64</v>
      </c>
      <c r="B41" s="2" t="str">
        <f>IF(LEFT(Table40[[#This Row],[Tab Name]],4)="&lt;SM&gt;","Static Model",IF(LEFT(Table40[[#This Row],[Tab Name]],4)="&lt;DM&gt;","Dynamic Model",IF(LEFT(Table40[[#This Row],[Tab Name]],4)="&lt;ST&gt;","Smart Table",IF(LEFT(Table40[[#This Row],[Tab Name]],4)="&lt;GT&gt;","Generic Table",""))))</f>
        <v>Dynamic Model</v>
      </c>
      <c r="C41" s="1" t="s">
        <v>65</v>
      </c>
      <c r="D41" s="12">
        <f>IF(LEFT(Table40[[#This Row],[Tab Name]],1)="&lt;",D39+1,D39)</f>
        <v>27</v>
      </c>
    </row>
    <row r="42" spans="1:4">
      <c r="A42" s="1" t="s">
        <v>66</v>
      </c>
      <c r="B42" s="2" t="str">
        <f>IF(LEFT(Table40[[#This Row],[Tab Name]],4)="&lt;SM&gt;","Static Model",IF(LEFT(Table40[[#This Row],[Tab Name]],4)="&lt;DM&gt;","Dynamic Model",IF(LEFT(Table40[[#This Row],[Tab Name]],4)="&lt;ST&gt;","Smart Table",IF(LEFT(Table40[[#This Row],[Tab Name]],4)="&lt;GT&gt;","Generic Table",""))))</f>
        <v>Dynamic Model</v>
      </c>
      <c r="C42" s="1" t="s">
        <v>67</v>
      </c>
      <c r="D42" s="12">
        <f>IF(LEFT(Table40[[#This Row],[Tab Name]],1)="&lt;",D41+1,D41)</f>
        <v>28</v>
      </c>
    </row>
    <row r="43" spans="1:4">
      <c r="A43" s="1" t="s">
        <v>68</v>
      </c>
      <c r="B43" s="2" t="str">
        <f>IF(LEFT(Table40[[#This Row],[Tab Name]],4)="&lt;SM&gt;","Static Model",IF(LEFT(Table40[[#This Row],[Tab Name]],4)="&lt;DM&gt;","Dynamic Model",IF(LEFT(Table40[[#This Row],[Tab Name]],4)="&lt;ST&gt;","Smart Table",IF(LEFT(Table40[[#This Row],[Tab Name]],4)="&lt;GT&gt;","Generic Table",""))))</f>
        <v/>
      </c>
      <c r="C43" s="1" t="s">
        <v>69</v>
      </c>
      <c r="D43" s="12">
        <f>IF(LEFT(Table40[[#This Row],[Tab Name]],1)="&lt;",D42+1,D42)</f>
        <v>28</v>
      </c>
    </row>
    <row r="44" spans="1:4">
      <c r="A44" s="1" t="s">
        <v>70</v>
      </c>
      <c r="B44" s="2" t="str">
        <f>IF(LEFT(Table40[[#This Row],[Tab Name]],4)="&lt;SM&gt;","Static Model",IF(LEFT(Table40[[#This Row],[Tab Name]],4)="&lt;DM&gt;","Dynamic Model",IF(LEFT(Table40[[#This Row],[Tab Name]],4)="&lt;ST&gt;","Smart Table",IF(LEFT(Table40[[#This Row],[Tab Name]],4)="&lt;GT&gt;","Generic Table",""))))</f>
        <v>Dynamic Model</v>
      </c>
      <c r="C44" s="1" t="s">
        <v>71</v>
      </c>
      <c r="D44" s="12">
        <f>IF(LEFT(Table40[[#This Row],[Tab Name]],1)="&lt;",D43+1,D43)</f>
        <v>29</v>
      </c>
    </row>
    <row r="45" spans="1:4">
      <c r="A45" s="1" t="s">
        <v>72</v>
      </c>
      <c r="B45" s="2" t="str">
        <f>IF(LEFT(Table40[[#This Row],[Tab Name]],4)="&lt;SM&gt;","Static Model",IF(LEFT(Table40[[#This Row],[Tab Name]],4)="&lt;DM&gt;","Dynamic Model",IF(LEFT(Table40[[#This Row],[Tab Name]],4)="&lt;ST&gt;","Smart Table",IF(LEFT(Table40[[#This Row],[Tab Name]],4)="&lt;GT&gt;","Generic Table",""))))</f>
        <v>Dynamic Model</v>
      </c>
      <c r="C45" s="1" t="str">
        <f t="shared" ref="C45:C49" si="4">CONCATENATE(MID(A45,5,1000)," details to be created in the system")</f>
        <v>Reason details to be created in the system</v>
      </c>
      <c r="D45" s="12">
        <f>IF(LEFT(Table40[[#This Row],[Tab Name]],1)="&lt;",D44+1,D44)</f>
        <v>30</v>
      </c>
    </row>
    <row r="46" spans="1:4">
      <c r="A46" s="32" t="s">
        <v>73</v>
      </c>
      <c r="B46" s="2" t="str">
        <f>IF(LEFT(Table40[[#This Row],[Tab Name]],4)="&lt;SM&gt;","Static Model",IF(LEFT(Table40[[#This Row],[Tab Name]],4)="&lt;DM&gt;","Dynamic Model",IF(LEFT(Table40[[#This Row],[Tab Name]],4)="&lt;ST&gt;","Smart Table",IF(LEFT(Table40[[#This Row],[Tab Name]],4)="&lt;GT&gt;","Generic Table",""))))</f>
        <v>Dynamic Model</v>
      </c>
      <c r="C46" s="33" t="s">
        <v>74</v>
      </c>
      <c r="D46" s="12">
        <f>IF(LEFT(Table40[[#This Row],[Tab Name]],1)="&lt;",D45+1,D45)</f>
        <v>31</v>
      </c>
    </row>
    <row r="47" spans="1:4">
      <c r="A47" s="1" t="s">
        <v>75</v>
      </c>
      <c r="B47" s="2" t="str">
        <f>IF(LEFT(Table40[[#This Row],[Tab Name]],4)="&lt;SM&gt;","Static Model",IF(LEFT(Table40[[#This Row],[Tab Name]],4)="&lt;DM&gt;","Dynamic Model",IF(LEFT(Table40[[#This Row],[Tab Name]],4)="&lt;ST&gt;","Smart Table",IF(LEFT(Table40[[#This Row],[Tab Name]],4)="&lt;GT&gt;","Generic Table",""))))</f>
        <v>Dynamic Model</v>
      </c>
      <c r="C47" s="1" t="str">
        <f t="shared" si="4"/>
        <v>SortRuleSet details to be created in the system</v>
      </c>
      <c r="D47" s="12">
        <f>IF(LEFT(Table40[[#This Row],[Tab Name]],1)="&lt;",D46+1,D46)</f>
        <v>32</v>
      </c>
    </row>
    <row r="48" spans="1:4">
      <c r="A48" s="1" t="s">
        <v>76</v>
      </c>
      <c r="B48" s="2" t="str">
        <f>IF(LEFT(Table40[[#This Row],[Tab Name]],4)="&lt;SM&gt;","Static Model",IF(LEFT(Table40[[#This Row],[Tab Name]],4)="&lt;DM&gt;","Dynamic Model",IF(LEFT(Table40[[#This Row],[Tab Name]],4)="&lt;ST&gt;","Smart Table",IF(LEFT(Table40[[#This Row],[Tab Name]],4)="&lt;GT&gt;","Generic Table",""))))</f>
        <v>Dynamic Model</v>
      </c>
      <c r="C48" s="1" t="str">
        <f t="shared" si="4"/>
        <v>Service details to be created in the system</v>
      </c>
      <c r="D48" s="12">
        <f>IF(LEFT(Table40[[#This Row],[Tab Name]],1)="&lt;",D47+1,D47)</f>
        <v>33</v>
      </c>
    </row>
    <row r="49" spans="1:4">
      <c r="A49" s="1" t="s">
        <v>77</v>
      </c>
      <c r="B49" s="2" t="str">
        <f>IF(LEFT(Table40[[#This Row],[Tab Name]],4)="&lt;SM&gt;","Static Model",IF(LEFT(Table40[[#This Row],[Tab Name]],4)="&lt;DM&gt;","Dynamic Model",IF(LEFT(Table40[[#This Row],[Tab Name]],4)="&lt;ST&gt;","Smart Table",IF(LEFT(Table40[[#This Row],[Tab Name]],4)="&lt;GT&gt;","Generic Table",""))))</f>
        <v>Dynamic Model</v>
      </c>
      <c r="C49" s="1" t="str">
        <f t="shared" si="4"/>
        <v>Step details to be created in the system</v>
      </c>
      <c r="D49" s="12">
        <f>IF(LEFT(Table40[[#This Row],[Tab Name]],1)="&lt;",D48+1,D48)</f>
        <v>34</v>
      </c>
    </row>
    <row r="50" spans="1:4">
      <c r="A50" s="1" t="s">
        <v>78</v>
      </c>
      <c r="B50" s="2" t="str">
        <f>IF(LEFT(Table40[[#This Row],[Tab Name]],4)="&lt;SM&gt;","Static Model",IF(LEFT(Table40[[#This Row],[Tab Name]],4)="&lt;DM&gt;","Dynamic Model",IF(LEFT(Table40[[#This Row],[Tab Name]],4)="&lt;ST&gt;","Smart Table",IF(LEFT(Table40[[#This Row],[Tab Name]],4)="&lt;GT&gt;","Generic Table",""))))</f>
        <v/>
      </c>
      <c r="C50" s="1" t="s">
        <v>79</v>
      </c>
      <c r="D50" s="12">
        <f>IF(LEFT(Table40[[#This Row],[Tab Name]],1)="&lt;",D49+1,D49)</f>
        <v>34</v>
      </c>
    </row>
    <row r="51" spans="1:4">
      <c r="A51" s="1" t="s">
        <v>80</v>
      </c>
      <c r="B51" s="2"/>
      <c r="C51" s="1" t="s">
        <v>81</v>
      </c>
      <c r="D51" s="12">
        <f>IF(LEFT(Table40[[#This Row],[Tab Name]],1)="&lt;",D50+1,D50)</f>
        <v>34</v>
      </c>
    </row>
    <row r="52" spans="1:4">
      <c r="A52" s="1" t="s">
        <v>82</v>
      </c>
      <c r="B52" s="2"/>
      <c r="C52" s="1" t="s">
        <v>83</v>
      </c>
      <c r="D52" s="12">
        <f>IF(LEFT(Table40[[#This Row],[Tab Name]],1)="&lt;",D51+1,D51)</f>
        <v>34</v>
      </c>
    </row>
    <row r="53" spans="1:4">
      <c r="A53" s="1" t="s">
        <v>84</v>
      </c>
      <c r="B53" s="2"/>
      <c r="C53" s="1" t="s">
        <v>85</v>
      </c>
      <c r="D53" s="12">
        <f>IF(LEFT(Table40[[#This Row],[Tab Name]],1)="&lt;",D52+1,D52)</f>
        <v>34</v>
      </c>
    </row>
    <row r="54" spans="1:4">
      <c r="A54" s="1" t="s">
        <v>86</v>
      </c>
      <c r="B54" s="2"/>
      <c r="C54" s="1" t="s">
        <v>87</v>
      </c>
      <c r="D54" s="12">
        <f>IF(LEFT(Table40[[#This Row],[Tab Name]],1)="&lt;",D53+1,D53)</f>
        <v>34</v>
      </c>
    </row>
    <row r="55" spans="1:4">
      <c r="A55" s="1" t="s">
        <v>88</v>
      </c>
      <c r="B55" s="2"/>
      <c r="C55" s="1" t="s">
        <v>89</v>
      </c>
      <c r="D55" s="12">
        <f>IF(LEFT(Table40[[#This Row],[Tab Name]],1)="&lt;",D54+1,D54)</f>
        <v>34</v>
      </c>
    </row>
    <row r="56" spans="1:4">
      <c r="A56" s="1" t="s">
        <v>90</v>
      </c>
      <c r="B56" s="2"/>
      <c r="C56" s="1" t="s">
        <v>91</v>
      </c>
      <c r="D56" s="12">
        <f>IF(LEFT(Table40[[#This Row],[Tab Name]],1)="&lt;",D55+1,D55)</f>
        <v>35</v>
      </c>
    </row>
    <row r="57" spans="1:4">
      <c r="A57" s="1" t="s">
        <v>92</v>
      </c>
      <c r="B57" s="2" t="str">
        <f>IF(LEFT(Table40[[#This Row],[Tab Name]],4)="&lt;SM&gt;","Static Model",IF(LEFT(Table40[[#This Row],[Tab Name]],4)="&lt;DM&gt;","Dynamic Model",IF(LEFT(Table40[[#This Row],[Tab Name]],4)="&lt;ST&gt;","Smart Table",IF(LEFT(Table40[[#This Row],[Tab Name]],4)="&lt;GT&gt;","Generic Table",""))))</f>
        <v>Dynamic Model</v>
      </c>
      <c r="C57" s="1" t="s">
        <v>93</v>
      </c>
      <c r="D57" s="12">
        <f>IF(LEFT(Table40[[#This Row],[Tab Name]],1)="&lt;",D56+1,D56)</f>
        <v>36</v>
      </c>
    </row>
    <row r="58" spans="1:4">
      <c r="A58" s="1" t="s">
        <v>94</v>
      </c>
      <c r="B58" s="2" t="s">
        <v>42</v>
      </c>
      <c r="C58" s="1" t="s">
        <v>95</v>
      </c>
      <c r="D58" s="12">
        <f>IF(LEFT(Table40[[#This Row],[Tab Name]],1)="&lt;",D57+1,D57)</f>
        <v>37</v>
      </c>
    </row>
    <row r="59" spans="1:4">
      <c r="A59" s="1" t="s">
        <v>96</v>
      </c>
      <c r="B59" s="2"/>
      <c r="C59" s="1" t="s">
        <v>97</v>
      </c>
      <c r="D59" s="12">
        <f>IF(LEFT(Table40[[#This Row],[Tab Name]],1)="&lt;",D58+1,D58)</f>
        <v>37</v>
      </c>
    </row>
    <row r="60" spans="1:4">
      <c r="A60" s="1" t="s">
        <v>98</v>
      </c>
      <c r="B60" s="2" t="str">
        <f>IF(LEFT(Table40[[#This Row],[Tab Name]],4)="&lt;SM&gt;","Static Model",IF(LEFT(Table40[[#This Row],[Tab Name]],4)="&lt;DM&gt;","Dynamic Model",IF(LEFT(Table40[[#This Row],[Tab Name]],4)="&lt;ST&gt;","Smart Table",IF(LEFT(Table40[[#This Row],[Tab Name]],4)="&lt;GT&gt;","Generic Table",""))))</f>
        <v>Dynamic Model</v>
      </c>
      <c r="C60" s="1" t="str">
        <f>CONCATENATE(MID(A60,5,1000)," details to be created in the system")</f>
        <v>Flow details to be created in the system</v>
      </c>
      <c r="D60" s="12">
        <f>IF(LEFT(Table40[[#This Row],[Tab Name]],1)="&lt;",D59+1,D59)</f>
        <v>38</v>
      </c>
    </row>
    <row r="61" spans="1:4">
      <c r="A61" s="1" t="s">
        <v>99</v>
      </c>
      <c r="B61" s="2" t="str">
        <f>IF(LEFT(Table40[[#This Row],[Tab Name]],4)="&lt;SM&gt;","Static Model",IF(LEFT(Table40[[#This Row],[Tab Name]],4)="&lt;DM&gt;","Dynamic Model",IF(LEFT(Table40[[#This Row],[Tab Name]],4)="&lt;ST&gt;","Smart Table",IF(LEFT(Table40[[#This Row],[Tab Name]],4)="&lt;GT&gt;","Generic Table",""))))</f>
        <v/>
      </c>
      <c r="C61" s="1" t="s">
        <v>100</v>
      </c>
      <c r="D61" s="12">
        <f>IF(LEFT(Table40[[#This Row],[Tab Name]],1)="&lt;",D60+1,D60)</f>
        <v>38</v>
      </c>
    </row>
    <row r="62" spans="1:4">
      <c r="A62" s="1" t="s">
        <v>101</v>
      </c>
      <c r="B62" s="2"/>
      <c r="C62" s="1" t="s">
        <v>102</v>
      </c>
      <c r="D62" s="12">
        <f>IF(LEFT(Table40[[#This Row],[Tab Name]],1)="&lt;",D61+1,D61)</f>
        <v>38</v>
      </c>
    </row>
    <row r="63" spans="1:4">
      <c r="A63" s="1" t="s">
        <v>103</v>
      </c>
      <c r="B63" s="2" t="str">
        <f>IF(LEFT(Table40[[#This Row],[Tab Name]],4)="&lt;SM&gt;","Static Model",IF(LEFT(Table40[[#This Row],[Tab Name]],4)="&lt;DM&gt;","Dynamic Model",IF(LEFT(Table40[[#This Row],[Tab Name]],4)="&lt;ST&gt;","Smart Table",IF(LEFT(Table40[[#This Row],[Tab Name]],4)="&lt;GT&gt;","Generic Table",""))))</f>
        <v>Dynamic Model</v>
      </c>
      <c r="C63" s="1" t="s">
        <v>104</v>
      </c>
      <c r="D63" s="12">
        <f>IF(LEFT(Table40[[#This Row],[Tab Name]],1)="&lt;",D62+1,D62)</f>
        <v>39</v>
      </c>
    </row>
    <row r="64" spans="1:4">
      <c r="A64" s="1" t="s">
        <v>105</v>
      </c>
      <c r="B64" s="2" t="s">
        <v>42</v>
      </c>
      <c r="C64" s="1" t="s">
        <v>106</v>
      </c>
      <c r="D64" s="12">
        <f>IF(LEFT(Table40[[#This Row],[Tab Name]],1)="&lt;",D63+1,D63)</f>
        <v>40</v>
      </c>
    </row>
    <row r="65" spans="1:4">
      <c r="A65" s="1" t="s">
        <v>107</v>
      </c>
      <c r="B65" s="2"/>
      <c r="C65" s="1" t="s">
        <v>108</v>
      </c>
      <c r="D65" s="12">
        <f>IF(LEFT(Table40[[#This Row],[Tab Name]],1)="&lt;",D64+1,D64)</f>
        <v>40</v>
      </c>
    </row>
    <row r="66" spans="1:4">
      <c r="A66" s="1" t="s">
        <v>109</v>
      </c>
      <c r="B66" s="2" t="str">
        <f>IF(LEFT(Table40[[#This Row],[Tab Name]],4)="&lt;SM&gt;","Static Model",IF(LEFT(Table40[[#This Row],[Tab Name]],4)="&lt;DM&gt;","Dynamic Model",IF(LEFT(Table40[[#This Row],[Tab Name]],4)="&lt;ST&gt;","Smart Table",IF(LEFT(Table40[[#This Row],[Tab Name]],4)="&lt;GT&gt;","Generic Table",""))))</f>
        <v>Dynamic Model</v>
      </c>
      <c r="C66" s="1" t="s">
        <v>110</v>
      </c>
      <c r="D66" s="12">
        <f>IF(LEFT(Table40[[#This Row],[Tab Name]],1)="&lt;",D65+1,D65)</f>
        <v>41</v>
      </c>
    </row>
    <row r="67" spans="1:4">
      <c r="A67" s="1" t="s">
        <v>111</v>
      </c>
      <c r="B67" s="2"/>
      <c r="C67" s="1" t="s">
        <v>112</v>
      </c>
      <c r="D67" s="12">
        <f>IF(LEFT(Table40[[#This Row],[Tab Name]],1)="&lt;",D66+1,D66)</f>
        <v>41</v>
      </c>
    </row>
    <row r="68" spans="1:4">
      <c r="A68" s="1" t="s">
        <v>113</v>
      </c>
      <c r="B68" s="2" t="str">
        <f>IF(LEFT(Table40[[#This Row],[Tab Name]],4)="&lt;SM&gt;","Static Model",IF(LEFT(Table40[[#This Row],[Tab Name]],4)="&lt;DM&gt;","Dynamic Model",IF(LEFT(Table40[[#This Row],[Tab Name]],4)="&lt;ST&gt;","Smart Table",IF(LEFT(Table40[[#This Row],[Tab Name]],4)="&lt;GT&gt;","Generic Table",""))))</f>
        <v/>
      </c>
      <c r="C68" s="1" t="s">
        <v>114</v>
      </c>
      <c r="D68" s="12">
        <f>IF(LEFT(Table40[[#This Row],[Tab Name]],1)="&lt;",D67+1,D67)</f>
        <v>41</v>
      </c>
    </row>
    <row r="69" spans="1:4">
      <c r="A69" s="1" t="s">
        <v>115</v>
      </c>
      <c r="B69" s="2" t="str">
        <f>IF(LEFT(Table40[[#This Row],[Tab Name]],4)="&lt;SM&gt;","Static Model",IF(LEFT(Table40[[#This Row],[Tab Name]],4)="&lt;DM&gt;","Dynamic Model",IF(LEFT(Table40[[#This Row],[Tab Name]],4)="&lt;ST&gt;","Smart Table",IF(LEFT(Table40[[#This Row],[Tab Name]],4)="&lt;GT&gt;","Generic Table",""))))</f>
        <v/>
      </c>
      <c r="C69" s="1" t="s">
        <v>116</v>
      </c>
      <c r="D69" s="12">
        <f>IF(LEFT(Table40[[#This Row],[Tab Name]],1)="&lt;",D68+1,D68)</f>
        <v>41</v>
      </c>
    </row>
    <row r="70" spans="1:4">
      <c r="A70" s="1" t="s">
        <v>117</v>
      </c>
      <c r="B70" s="2" t="str">
        <f>IF(LEFT(Table40[[#This Row],[Tab Name]],4)="&lt;SM&gt;","Static Model",IF(LEFT(Table40[[#This Row],[Tab Name]],4)="&lt;DM&gt;","Dynamic Model",IF(LEFT(Table40[[#This Row],[Tab Name]],4)="&lt;ST&gt;","Smart Table",IF(LEFT(Table40[[#This Row],[Tab Name]],4)="&lt;GT&gt;","Generic Table",""))))</f>
        <v/>
      </c>
      <c r="C70" s="1" t="s">
        <v>118</v>
      </c>
      <c r="D70" s="12">
        <f>IF(LEFT(Table40[[#This Row],[Tab Name]],1)="&lt;",D69+1,D69)</f>
        <v>41</v>
      </c>
    </row>
    <row r="71" spans="1:4">
      <c r="A71" s="1" t="s">
        <v>119</v>
      </c>
      <c r="B71" s="2" t="s">
        <v>42</v>
      </c>
      <c r="C71" s="1" t="s">
        <v>120</v>
      </c>
      <c r="D71" s="12">
        <f>IF(LEFT(Table40[[#This Row],[Tab Name]],1)="&lt;",D70+1,D70)</f>
        <v>42</v>
      </c>
    </row>
    <row r="72" spans="1:4">
      <c r="A72" s="1" t="s">
        <v>121</v>
      </c>
      <c r="B72" s="2"/>
      <c r="C72" s="1" t="s">
        <v>122</v>
      </c>
      <c r="D72" s="12">
        <f>IF(LEFT(Table40[[#This Row],[Tab Name]],1)="&lt;",D71+1,D71)</f>
        <v>42</v>
      </c>
    </row>
    <row r="73" spans="1:4">
      <c r="A73" s="1" t="s">
        <v>123</v>
      </c>
      <c r="B73" s="2"/>
      <c r="C73" s="1" t="s">
        <v>124</v>
      </c>
      <c r="D73" s="12">
        <f>IF(LEFT(Table40[[#This Row],[Tab Name]],1)="&lt;",D72+1,D72)</f>
        <v>43</v>
      </c>
    </row>
    <row r="74" spans="1:4">
      <c r="A74" s="1" t="s">
        <v>125</v>
      </c>
      <c r="B74" s="2" t="str">
        <f>IF(LEFT(Table40[[#This Row],[Tab Name]],4)="&lt;SM&gt;","Static Model",IF(LEFT(Table40[[#This Row],[Tab Name]],4)="&lt;DM&gt;","Dynamic Model",IF(LEFT(Table40[[#This Row],[Tab Name]],4)="&lt;ST&gt;","Smart Table",IF(LEFT(Table40[[#This Row],[Tab Name]],4)="&lt;GT&gt;","Generic Table",""))))</f>
        <v>Dynamic Model</v>
      </c>
      <c r="C74" s="1" t="str">
        <f t="shared" ref="C74:C79" si="5">CONCATENATE(MID(A74,5,1000)," details to be created in the system")</f>
        <v>Parameter details to be created in the system</v>
      </c>
      <c r="D74" s="12">
        <f>IF(LEFT(Table40[[#This Row],[Tab Name]],1)="&lt;",D73+1,D73)</f>
        <v>44</v>
      </c>
    </row>
    <row r="75" spans="1:4">
      <c r="A75" s="1" t="s">
        <v>126</v>
      </c>
      <c r="B75" s="2" t="str">
        <f>IF(LEFT(Table40[[#This Row],[Tab Name]],4)="&lt;SM&gt;","Static Model",IF(LEFT(Table40[[#This Row],[Tab Name]],4)="&lt;DM&gt;","Dynamic Model",IF(LEFT(Table40[[#This Row],[Tab Name]],4)="&lt;ST&gt;","Smart Table",IF(LEFT(Table40[[#This Row],[Tab Name]],4)="&lt;GT&gt;","Generic Table",""))))</f>
        <v>Dynamic Model</v>
      </c>
      <c r="C75" s="1" t="str">
        <f t="shared" si="5"/>
        <v>Protocol details to be created in the system</v>
      </c>
      <c r="D75" s="12">
        <f>IF(LEFT(Table40[[#This Row],[Tab Name]],1)="&lt;",D74+1,D74)</f>
        <v>45</v>
      </c>
    </row>
    <row r="76" spans="1:4">
      <c r="A76" s="1" t="s">
        <v>127</v>
      </c>
      <c r="B76" s="2" t="str">
        <f>IF(LEFT(Table40[[#This Row],[Tab Name]],4)="&lt;SM&gt;","Static Model",IF(LEFT(Table40[[#This Row],[Tab Name]],4)="&lt;DM&gt;","Dynamic Model",IF(LEFT(Table40[[#This Row],[Tab Name]],4)="&lt;ST&gt;","Smart Table",IF(LEFT(Table40[[#This Row],[Tab Name]],4)="&lt;GT&gt;","Generic Table",""))))</f>
        <v/>
      </c>
      <c r="C76" s="1" t="s">
        <v>128</v>
      </c>
      <c r="D76" s="12">
        <f>IF(LEFT(Table40[[#This Row],[Tab Name]],1)="&lt;",D75+1,D75)</f>
        <v>45</v>
      </c>
    </row>
    <row r="77" spans="1:4">
      <c r="A77" s="1" t="s">
        <v>129</v>
      </c>
      <c r="B77" s="2" t="s">
        <v>42</v>
      </c>
      <c r="C77" s="1" t="str">
        <f t="shared" si="5"/>
        <v>KPI details to be created in the system</v>
      </c>
      <c r="D77" s="12">
        <f>IF(LEFT(Table40[[#This Row],[Tab Name]],1)="&lt;",D76+1,D76)</f>
        <v>46</v>
      </c>
    </row>
    <row r="78" spans="1:4">
      <c r="A78" s="1" t="s">
        <v>130</v>
      </c>
      <c r="B78" s="2" t="s">
        <v>42</v>
      </c>
      <c r="C78" s="1" t="str">
        <f t="shared" si="5"/>
        <v>KPITimeFrame details to be created in the system</v>
      </c>
      <c r="D78" s="12">
        <f>IF(LEFT(Table40[[#This Row],[Tab Name]],1)="&lt;",D77+1,D77)</f>
        <v>47</v>
      </c>
    </row>
    <row r="79" spans="1:4">
      <c r="A79" s="1" t="s">
        <v>131</v>
      </c>
      <c r="B79" s="2" t="str">
        <f>IF(LEFT(Table40[[#This Row],[Tab Name]],4)="&lt;SM&gt;","Static Model",IF(LEFT(Table40[[#This Row],[Tab Name]],4)="&lt;DM&gt;","Dynamic Model",IF(LEFT(Table40[[#This Row],[Tab Name]],4)="&lt;ST&gt;","Smart Table",IF(LEFT(Table40[[#This Row],[Tab Name]],4)="&lt;GT&gt;","Generic Table",""))))</f>
        <v>Dynamic Model</v>
      </c>
      <c r="C79" s="1" t="str">
        <f t="shared" si="5"/>
        <v>DataCollection details to be created in the system</v>
      </c>
      <c r="D79" s="12">
        <f>IF(LEFT(Table40[[#This Row],[Tab Name]],1)="&lt;",D78+1,D78)</f>
        <v>48</v>
      </c>
    </row>
    <row r="80" spans="1:4">
      <c r="A80" s="1" t="s">
        <v>132</v>
      </c>
      <c r="B80" s="2" t="str">
        <f>IF(LEFT(Table40[[#This Row],[Tab Name]],4)="&lt;SM&gt;","Static Model",IF(LEFT(Table40[[#This Row],[Tab Name]],4)="&lt;DM&gt;","Dynamic Model",IF(LEFT(Table40[[#This Row],[Tab Name]],4)="&lt;ST&gt;","Smart Table",IF(LEFT(Table40[[#This Row],[Tab Name]],4)="&lt;GT&gt;","Generic Table",""))))</f>
        <v/>
      </c>
      <c r="C80" s="1" t="s">
        <v>133</v>
      </c>
      <c r="D80" s="12">
        <f>IF(LEFT(Table40[[#This Row],[Tab Name]],1)="&lt;",D79+1,D79)</f>
        <v>48</v>
      </c>
    </row>
    <row r="81" spans="1:4">
      <c r="A81" s="1" t="s">
        <v>134</v>
      </c>
      <c r="B81" s="2" t="str">
        <f>IF(LEFT(Table40[[#This Row],[Tab Name]],4)="&lt;SM&gt;","Static Model",IF(LEFT(Table40[[#This Row],[Tab Name]],4)="&lt;DM&gt;","Dynamic Model",IF(LEFT(Table40[[#This Row],[Tab Name]],4)="&lt;ST&gt;","Smart Table",IF(LEFT(Table40[[#This Row],[Tab Name]],4)="&lt;GT&gt;","Generic Table",""))))</f>
        <v>Dynamic Model</v>
      </c>
      <c r="C81" s="1" t="str">
        <f t="shared" ref="C81:C84" si="6">CONCATENATE(MID(A81,5,1000)," details to be created in the system")</f>
        <v>DataCollectionLimitSets details to be created in the system</v>
      </c>
      <c r="D81" s="12">
        <f>IF(LEFT(Table40[[#This Row],[Tab Name]],1)="&lt;",D80+1,D80)</f>
        <v>49</v>
      </c>
    </row>
    <row r="82" spans="1:4">
      <c r="A82" s="1" t="s">
        <v>135</v>
      </c>
      <c r="B82" s="2" t="str">
        <f>IF(LEFT(Table40[[#This Row],[Tab Name]],4)="&lt;SM&gt;","Static Model",IF(LEFT(Table40[[#This Row],[Tab Name]],4)="&lt;DM&gt;","Dynamic Model",IF(LEFT(Table40[[#This Row],[Tab Name]],4)="&lt;ST&gt;","Smart Table",IF(LEFT(Table40[[#This Row],[Tab Name]],4)="&lt;GT&gt;","Generic Table",""))))</f>
        <v>Dynamic Model</v>
      </c>
      <c r="C82" s="1" t="str">
        <f t="shared" si="6"/>
        <v>BOM details to be created in the system</v>
      </c>
      <c r="D82" s="12">
        <f>IF(LEFT(Table40[[#This Row],[Tab Name]],1)="&lt;",D81+1,D81)</f>
        <v>50</v>
      </c>
    </row>
    <row r="83" spans="1:4">
      <c r="A83" s="1" t="s">
        <v>136</v>
      </c>
      <c r="B83" s="2" t="str">
        <f>IF(LEFT(Table40[[#This Row],[Tab Name]],4)="&lt;SM&gt;","Static Model",IF(LEFT(Table40[[#This Row],[Tab Name]],4)="&lt;DM&gt;","Dynamic Model",IF(LEFT(Table40[[#This Row],[Tab Name]],4)="&lt;ST&gt;","Smart Table",IF(LEFT(Table40[[#This Row],[Tab Name]],4)="&lt;GT&gt;","Generic Table",""))))</f>
        <v/>
      </c>
      <c r="C83" s="1" t="s">
        <v>137</v>
      </c>
      <c r="D83" s="12">
        <f>IF(LEFT(Table40[[#This Row],[Tab Name]],1)="&lt;",D82+1,D82)</f>
        <v>50</v>
      </c>
    </row>
    <row r="84" spans="1:4">
      <c r="A84" s="1" t="s">
        <v>138</v>
      </c>
      <c r="B84" s="2" t="str">
        <f>IF(LEFT(Table40[[#This Row],[Tab Name]],4)="&lt;SM&gt;","Static Model",IF(LEFT(Table40[[#This Row],[Tab Name]],4)="&lt;DM&gt;","Dynamic Model",IF(LEFT(Table40[[#This Row],[Tab Name]],4)="&lt;ST&gt;","Smart Table",IF(LEFT(Table40[[#This Row],[Tab Name]],4)="&lt;GT&gt;","Generic Table",""))))</f>
        <v>Dynamic Model</v>
      </c>
      <c r="C84" s="1" t="str">
        <f t="shared" si="6"/>
        <v>Chart details to be created in the system</v>
      </c>
      <c r="D84" s="12">
        <f>IF(LEFT(Table40[[#This Row],[Tab Name]],1)="&lt;",D83+1,D83)</f>
        <v>51</v>
      </c>
    </row>
    <row r="85" spans="1:4">
      <c r="A85" s="1" t="s">
        <v>139</v>
      </c>
      <c r="B85" s="2" t="str">
        <f>IF(LEFT(Table40[[#This Row],[Tab Name]],4)="&lt;SM&gt;","Static Model",IF(LEFT(Table40[[#This Row],[Tab Name]],4)="&lt;DM&gt;","Dynamic Model",IF(LEFT(Table40[[#This Row],[Tab Name]],4)="&lt;ST&gt;","Smart Table",IF(LEFT(Table40[[#This Row],[Tab Name]],4)="&lt;GT&gt;","Generic Table",""))))</f>
        <v>Dynamic Model</v>
      </c>
      <c r="C85" s="1" t="s">
        <v>140</v>
      </c>
      <c r="D85" s="12">
        <f>IF(LEFT(Table40[[#This Row],[Tab Name]],1)="&lt;",D84+1,D84)</f>
        <v>52</v>
      </c>
    </row>
    <row r="86" spans="1:4" ht="30" customHeight="1">
      <c r="A86" s="1" t="s">
        <v>141</v>
      </c>
      <c r="B86" s="2" t="str">
        <f>IF(LEFT(Table40[[#This Row],[Tab Name]],4)="&lt;SM&gt;","Static Model",IF(LEFT(Table40[[#This Row],[Tab Name]],4)="&lt;DM&gt;","Dynamic Model",IF(LEFT(Table40[[#This Row],[Tab Name]],4)="&lt;ST&gt;","Smart Table",IF(LEFT(Table40[[#This Row],[Tab Name]],4)="&lt;GT&gt;","Generic Table",""))))</f>
        <v>Dynamic Model</v>
      </c>
      <c r="C86" s="1" t="s">
        <v>142</v>
      </c>
      <c r="D86" s="12">
        <f>IF(LEFT(Table40[[#This Row],[Tab Name]],1)="&lt;",D85+1,D85)</f>
        <v>53</v>
      </c>
    </row>
    <row r="87" spans="1:4" ht="30" customHeight="1">
      <c r="A87" s="1" t="s">
        <v>143</v>
      </c>
      <c r="B87" s="2" t="str">
        <f>IF(LEFT(Table40[[#This Row],[Tab Name]],4)="&lt;SM&gt;","Static Model",IF(LEFT(Table40[[#This Row],[Tab Name]],4)="&lt;DM&gt;","Dynamic Model",IF(LEFT(Table40[[#This Row],[Tab Name]],4)="&lt;ST&gt;","Smart Table",IF(LEFT(Table40[[#This Row],[Tab Name]],4)="&lt;GT&gt;","Generic Table",""))))</f>
        <v/>
      </c>
      <c r="C87" s="1" t="s">
        <v>144</v>
      </c>
      <c r="D87" s="12">
        <f>IF(LEFT(Table40[[#This Row],[Tab Name]],1)="&lt;",D86+1,D86)</f>
        <v>53</v>
      </c>
    </row>
    <row r="88" spans="1:4" ht="30" customHeight="1">
      <c r="A88" s="1" t="s">
        <v>145</v>
      </c>
      <c r="B88" s="2" t="str">
        <f>IF(LEFT(Table40[[#This Row],[Tab Name]],4)="&lt;SM&gt;","Static Model",IF(LEFT(Table40[[#This Row],[Tab Name]],4)="&lt;DM&gt;","Dynamic Model",IF(LEFT(Table40[[#This Row],[Tab Name]],4)="&lt;ST&gt;","Smart Table",IF(LEFT(Table40[[#This Row],[Tab Name]],4)="&lt;GT&gt;","Generic Table",""))))</f>
        <v/>
      </c>
      <c r="C88" s="1" t="s">
        <v>146</v>
      </c>
      <c r="D88" s="12">
        <f>IF(LEFT(Table40[[#This Row],[Tab Name]],1)="&lt;",D87+1,D87)</f>
        <v>53</v>
      </c>
    </row>
    <row r="89" spans="1:4" ht="30" customHeight="1">
      <c r="A89" s="1" t="s">
        <v>147</v>
      </c>
      <c r="B89" s="2" t="str">
        <f>IF(LEFT(Table40[[#This Row],[Tab Name]],4)="&lt;SM&gt;","Static Model",IF(LEFT(Table40[[#This Row],[Tab Name]],4)="&lt;DM&gt;","Dynamic Model",IF(LEFT(Table40[[#This Row],[Tab Name]],4)="&lt;ST&gt;","Smart Table",IF(LEFT(Table40[[#This Row],[Tab Name]],4)="&lt;GT&gt;","Generic Table",""))))</f>
        <v/>
      </c>
      <c r="C89" s="1" t="s">
        <v>148</v>
      </c>
      <c r="D89" s="12">
        <f>IF(LEFT(Table40[[#This Row],[Tab Name]],1)="&lt;",D88+1,D88)</f>
        <v>53</v>
      </c>
    </row>
    <row r="90" spans="1:4">
      <c r="A90" s="1" t="s">
        <v>149</v>
      </c>
      <c r="B90" s="2" t="str">
        <f>IF(LEFT(Table40[[#This Row],[Tab Name]],4)="&lt;SM&gt;","Static Model",IF(LEFT(Table40[[#This Row],[Tab Name]],4)="&lt;DM&gt;","Dynamic Model",IF(LEFT(Table40[[#This Row],[Tab Name]],4)="&lt;ST&gt;","Smart Table",IF(LEFT(Table40[[#This Row],[Tab Name]],4)="&lt;GT&gt;","Generic Table",""))))</f>
        <v>Dynamic Model</v>
      </c>
      <c r="C90" s="1" t="s">
        <v>150</v>
      </c>
      <c r="D90" s="12">
        <f>IF(LEFT(Table40[[#This Row],[Tab Name]],1)="&lt;",D89+1,D89)</f>
        <v>54</v>
      </c>
    </row>
    <row r="91" spans="1:4" ht="30" customHeight="1">
      <c r="A91" s="1" t="s">
        <v>151</v>
      </c>
      <c r="B91" s="2" t="str">
        <f>IF(LEFT(Table40[[#This Row],[Tab Name]],4)="&lt;SM&gt;","Static Model",IF(LEFT(Table40[[#This Row],[Tab Name]],4)="&lt;DM&gt;","Dynamic Model",IF(LEFT(Table40[[#This Row],[Tab Name]],4)="&lt;ST&gt;","Smart Table",IF(LEFT(Table40[[#This Row],[Tab Name]],4)="&lt;GT&gt;","Generic Table",""))))</f>
        <v/>
      </c>
      <c r="C91" s="1" t="s">
        <v>152</v>
      </c>
      <c r="D91" s="12">
        <f>IF(LEFT(Table40[[#This Row],[Tab Name]],1)="&lt;",D90+1,D90)</f>
        <v>54</v>
      </c>
    </row>
    <row r="92" spans="1:4" ht="30" customHeight="1">
      <c r="A92" s="1" t="s">
        <v>153</v>
      </c>
      <c r="B92" s="2"/>
      <c r="C92" s="1" t="s">
        <v>154</v>
      </c>
      <c r="D92" s="12">
        <f>IF(LEFT(Table40[[#This Row],[Tab Name]],1)="&lt;",D91+1,D91)</f>
        <v>54</v>
      </c>
    </row>
    <row r="93" spans="1:4">
      <c r="A93" s="1" t="s">
        <v>155</v>
      </c>
      <c r="B93" s="2" t="str">
        <f>IF(LEFT(Table40[[#This Row],[Tab Name]],4)="&lt;SM&gt;","Static Model",IF(LEFT(Table40[[#This Row],[Tab Name]],4)="&lt;DM&gt;","Dynamic Model",IF(LEFT(Table40[[#This Row],[Tab Name]],4)="&lt;ST&gt;","Smart Table",IF(LEFT(Table40[[#This Row],[Tab Name]],4)="&lt;GT&gt;","Generic Table",""))))</f>
        <v>Dynamic Model</v>
      </c>
      <c r="C93" s="1" t="s">
        <v>156</v>
      </c>
      <c r="D93" s="12">
        <f>IF(LEFT(Table40[[#This Row],[Tab Name]],1)="&lt;",D92+1,D92)</f>
        <v>55</v>
      </c>
    </row>
    <row r="94" spans="1:4">
      <c r="A94" s="1" t="s">
        <v>157</v>
      </c>
      <c r="B94" s="2"/>
      <c r="C94" s="1" t="s">
        <v>158</v>
      </c>
      <c r="D94" s="12">
        <f>IF(LEFT(Table40[[#This Row],[Tab Name]],1)="&lt;",D93+1,D93)</f>
        <v>55</v>
      </c>
    </row>
    <row r="95" spans="1:4" ht="28.8">
      <c r="A95" s="1" t="s">
        <v>159</v>
      </c>
      <c r="B95" s="2" t="str">
        <f>IF(LEFT(Table40[[#This Row],[Tab Name]],4)="&lt;SM&gt;","Static Model",IF(LEFT(Table40[[#This Row],[Tab Name]],4)="&lt;DM&gt;","Dynamic Model",IF(LEFT(Table40[[#This Row],[Tab Name]],4)="&lt;ST&gt;","Smart Table",IF(LEFT(Table40[[#This Row],[Tab Name]],4)="&lt;GT&gt;","Generic Table",""))))</f>
        <v>Generic Table</v>
      </c>
      <c r="C95" s="13" t="s">
        <v>160</v>
      </c>
      <c r="D95" s="12">
        <f>IF(LEFT(Table40[[#This Row],[Tab Name]],1)="&lt;",D94+1,D94)</f>
        <v>56</v>
      </c>
    </row>
    <row r="96" spans="1:4">
      <c r="A96" s="1" t="s">
        <v>161</v>
      </c>
      <c r="B96" s="2"/>
      <c r="C96" s="13" t="s">
        <v>162</v>
      </c>
      <c r="D96" s="12">
        <f>IF(LEFT(Table40[[#This Row],[Tab Name]],1)="&lt;",D95+1,D95)</f>
        <v>56</v>
      </c>
    </row>
    <row r="97" spans="1:4">
      <c r="A97" s="1" t="s">
        <v>163</v>
      </c>
      <c r="B97" s="2" t="s">
        <v>164</v>
      </c>
      <c r="C97" s="13"/>
      <c r="D97" s="12">
        <f>IF(LEFT(Table40[[#This Row],[Tab Name]],1)="&lt;",D96+1,D96)</f>
        <v>57</v>
      </c>
    </row>
    <row r="98" spans="1:4" ht="28.8">
      <c r="A98" s="1" t="s">
        <v>165</v>
      </c>
      <c r="B98" s="2" t="str">
        <f>IF(LEFT(Table40[[#This Row],[Tab Name]],4)="&lt;SM&gt;","Static Model",IF(LEFT(Table40[[#This Row],[Tab Name]],4)="&lt;DM&gt;","Dynamic Model",IF(LEFT(Table40[[#This Row],[Tab Name]],4)="&lt;ST&gt;","Smart Table",IF(LEFT(Table40[[#This Row],[Tab Name]],4)="&lt;GT&gt;","Generic Table",""))))</f>
        <v>Smart Table</v>
      </c>
      <c r="C98" s="13" t="s">
        <v>166</v>
      </c>
      <c r="D98" s="12">
        <f>IF(LEFT(Table40[[#This Row],[Tab Name]],1)="&lt;",D97+1,D97)</f>
        <v>58</v>
      </c>
    </row>
    <row r="99" spans="1:4">
      <c r="A99" s="1" t="s">
        <v>167</v>
      </c>
      <c r="B99" s="2"/>
      <c r="C99" s="13"/>
      <c r="D99" s="12">
        <f>IF(LEFT(Table40[[#This Row],[Tab Name]],1)="&lt;",D98+1,D98)</f>
        <v>58</v>
      </c>
    </row>
    <row r="100" spans="1:4">
      <c r="A100" s="1" t="s">
        <v>168</v>
      </c>
      <c r="B100" s="2"/>
      <c r="C100" s="13"/>
      <c r="D100" s="12">
        <f>IF(LEFT(Table40[[#This Row],[Tab Name]],1)="&lt;",D99+1,D99)</f>
        <v>58</v>
      </c>
    </row>
    <row r="101" spans="1:4">
      <c r="A101" s="1" t="s">
        <v>169</v>
      </c>
      <c r="B101" s="2" t="str">
        <f>IF(LEFT(Table40[[#This Row],[Tab Name]],4)="&lt;SM&gt;","Static Model",IF(LEFT(Table40[[#This Row],[Tab Name]],4)="&lt;DM&gt;","Dynamic Model",IF(LEFT(Table40[[#This Row],[Tab Name]],4)="&lt;ST&gt;","Smart Table",IF(LEFT(Table40[[#This Row],[Tab Name]],4)="&lt;GT&gt;","Generic Table",""))))</f>
        <v>Dynamic Model</v>
      </c>
      <c r="C101" s="1" t="str">
        <f t="shared" ref="C101:C106" si="7">CONCATENATE(MID(A101,5,1000)," details to be created in the system")</f>
        <v>Container details to be created in the system</v>
      </c>
      <c r="D101" s="12">
        <f>IF(LEFT(Table40[[#This Row],[Tab Name]],1)="&lt;",D100+1,D100)</f>
        <v>59</v>
      </c>
    </row>
    <row r="102" spans="1:4">
      <c r="A102" s="1" t="s">
        <v>170</v>
      </c>
      <c r="B102" s="2" t="str">
        <f>IF(LEFT(Table40[[#This Row],[Tab Name]],4)="&lt;SM&gt;","Static Model",IF(LEFT(Table40[[#This Row],[Tab Name]],4)="&lt;DM&gt;","Dynamic Model",IF(LEFT(Table40[[#This Row],[Tab Name]],4)="&lt;ST&gt;","Smart Table",IF(LEFT(Table40[[#This Row],[Tab Name]],4)="&lt;GT&gt;","Generic Table",""))))</f>
        <v>Dynamic Model</v>
      </c>
      <c r="C102" s="1" t="str">
        <f t="shared" si="7"/>
        <v>Material details to be created in the system</v>
      </c>
      <c r="D102" s="12">
        <f>IF(LEFT(Table40[[#This Row],[Tab Name]],1)="&lt;",D101+1,D101)</f>
        <v>60</v>
      </c>
    </row>
    <row r="103" spans="1:4">
      <c r="A103" s="1" t="s">
        <v>171</v>
      </c>
      <c r="B103" s="2" t="s">
        <v>42</v>
      </c>
      <c r="C103" s="1" t="s">
        <v>172</v>
      </c>
      <c r="D103" s="12">
        <f>IF(LEFT(Table40[[#This Row],[Tab Name]],1)="&lt;",D102+1,D102)</f>
        <v>61</v>
      </c>
    </row>
    <row r="104" spans="1:4">
      <c r="A104" s="1" t="s">
        <v>173</v>
      </c>
      <c r="B104" s="2"/>
      <c r="C104" s="1" t="s">
        <v>174</v>
      </c>
      <c r="D104" s="12">
        <f>IF(LEFT(Table40[[#This Row],[Tab Name]],1)="&lt;",D103+1,D103)</f>
        <v>61</v>
      </c>
    </row>
    <row r="105" spans="1:4">
      <c r="A105" s="1" t="s">
        <v>175</v>
      </c>
      <c r="B105" s="2" t="s">
        <v>42</v>
      </c>
      <c r="C105" s="1" t="s">
        <v>176</v>
      </c>
      <c r="D105" s="12">
        <f>IF(LEFT(Table40[[#This Row],[Tab Name]],1)="&lt;",D104+1,D104)</f>
        <v>62</v>
      </c>
    </row>
    <row r="106" spans="1:4">
      <c r="A106" s="1" t="s">
        <v>177</v>
      </c>
      <c r="B106" s="2" t="str">
        <f>IF(LEFT(Table40[[#This Row],[Tab Name]],4)="&lt;SM&gt;","Static Model",IF(LEFT(Table40[[#This Row],[Tab Name]],4)="&lt;DM&gt;","Dynamic Model",IF(LEFT(Table40[[#This Row],[Tab Name]],4)="&lt;ST&gt;","Smart Table",IF(LEFT(Table40[[#This Row],[Tab Name]],4)="&lt;GT&gt;","Generic Table",""))))</f>
        <v>Static Model</v>
      </c>
      <c r="C106" s="1" t="str">
        <f t="shared" si="7"/>
        <v>Config details to be created in the system</v>
      </c>
      <c r="D106" s="12">
        <f>IF(LEFT(Table40[[#This Row],[Tab Name]],1)="&lt;",D105+1,D105)</f>
        <v>63</v>
      </c>
    </row>
    <row r="107" spans="1:4">
      <c r="A107" s="34" t="s">
        <v>178</v>
      </c>
      <c r="B107" s="2" t="s">
        <v>42</v>
      </c>
      <c r="C107" s="34" t="s">
        <v>179</v>
      </c>
      <c r="D107" s="12">
        <f>IF(LEFT(Table40[[#This Row],[Tab Name]],1)="&lt;",D106+1,D106)</f>
        <v>64</v>
      </c>
    </row>
    <row r="108" spans="1:4">
      <c r="A108" s="34" t="s">
        <v>180</v>
      </c>
      <c r="B108" s="2" t="s">
        <v>42</v>
      </c>
      <c r="C108" s="34" t="s">
        <v>181</v>
      </c>
      <c r="D108" s="12">
        <f>IF(LEFT(Table40[[#This Row],[Tab Name]],1)="&lt;",D107+1,D107)</f>
        <v>65</v>
      </c>
    </row>
    <row r="109" spans="1:4">
      <c r="A109" s="34" t="s">
        <v>182</v>
      </c>
      <c r="B109" s="2" t="s">
        <v>42</v>
      </c>
      <c r="C109" s="34" t="s">
        <v>183</v>
      </c>
      <c r="D109" s="12">
        <f>IF(LEFT(Table40[[#This Row],[Tab Name]],1)="&lt;",D108+1,D108)</f>
        <v>66</v>
      </c>
    </row>
    <row r="110" spans="1:4">
      <c r="A110" s="34" t="s">
        <v>184</v>
      </c>
      <c r="B110" s="2" t="s">
        <v>42</v>
      </c>
      <c r="C110" s="34" t="s">
        <v>185</v>
      </c>
      <c r="D110" s="12">
        <f>IF(LEFT(Table40[[#This Row],[Tab Name]],1)="&lt;",D109+1,D109)</f>
        <v>67</v>
      </c>
    </row>
    <row r="111" spans="1:4">
      <c r="A111" s="34" t="s">
        <v>186</v>
      </c>
      <c r="B111" s="2" t="s">
        <v>42</v>
      </c>
      <c r="C111" s="34" t="s">
        <v>187</v>
      </c>
      <c r="D111" s="12">
        <f>IF(LEFT(Table40[[#This Row],[Tab Name]],1)="&lt;",D110+1,D110)</f>
        <v>68</v>
      </c>
    </row>
    <row r="112" spans="1:4">
      <c r="A112" s="34" t="s">
        <v>188</v>
      </c>
      <c r="B112" s="2"/>
      <c r="C112" s="34" t="s">
        <v>189</v>
      </c>
      <c r="D112" s="12">
        <f>IF(LEFT(Table40[[#This Row],[Tab Name]],1)="&lt;",D111+1,D111)</f>
        <v>68</v>
      </c>
    </row>
    <row r="113" spans="1:4">
      <c r="A113" s="29" t="s">
        <v>190</v>
      </c>
      <c r="B113" s="30" t="s">
        <v>42</v>
      </c>
      <c r="C113" s="14" t="str">
        <f>CONCATENATE(MID(A113,5,1000)," details to be created in the system")</f>
        <v>ExperimentDefinition details to be created in the system</v>
      </c>
      <c r="D113" s="12">
        <f>IF(LEFT(Table40[[#This Row],[Tab Name]],1)="&lt;",D112+1,D112)</f>
        <v>69</v>
      </c>
    </row>
    <row r="114" spans="1:4">
      <c r="A114" s="34" t="s">
        <v>191</v>
      </c>
      <c r="B114" s="35"/>
      <c r="C114" s="36" t="s">
        <v>192</v>
      </c>
      <c r="D114" s="12">
        <f>IF(LEFT(Table40[[#This Row],[Tab Name]],1)="&lt;",D113+1,D113)</f>
        <v>69</v>
      </c>
    </row>
    <row r="115" spans="1:4">
      <c r="A115" s="1" t="s">
        <v>193</v>
      </c>
      <c r="B115" s="2" t="s">
        <v>42</v>
      </c>
      <c r="C115" s="1" t="str">
        <f>CONCATENATE(MID(A115,5,1000)," details to be created in the system")</f>
        <v>InspectionPlan details to be created in the system</v>
      </c>
      <c r="D115" s="12">
        <f>IF(LEFT(Table40[[#This Row],[Tab Name]],1)="&lt;",D114+1,D114)</f>
        <v>70</v>
      </c>
    </row>
    <row r="116" spans="1:4">
      <c r="A116" s="1" t="s">
        <v>194</v>
      </c>
      <c r="B116" s="2"/>
      <c r="C116" s="1" t="s">
        <v>195</v>
      </c>
      <c r="D116" s="12">
        <f>IF(LEFT(Table40[[#This Row],[Tab Name]],1)="&lt;",D115+1,D115)</f>
        <v>70</v>
      </c>
    </row>
    <row r="117" spans="1:4">
      <c r="A117" s="1" t="s">
        <v>196</v>
      </c>
      <c r="B117" s="2"/>
      <c r="C117" s="1" t="str">
        <f>CONCATENATE(MID(A117,1,1000)," details to be created in the system")</f>
        <v>InspectionPlanConfiguration details to be created in the system</v>
      </c>
      <c r="D117" s="12">
        <f>IF(LEFT(Table40[[#This Row],[Tab Name]],1)="&lt;",D116+1,D116)</f>
        <v>70</v>
      </c>
    </row>
    <row r="118" spans="1:4">
      <c r="A118" s="1" t="s">
        <v>197</v>
      </c>
      <c r="B118" s="2"/>
      <c r="C118" s="1" t="s">
        <v>198</v>
      </c>
      <c r="D118" s="12">
        <f>IF(LEFT(Table40[[#This Row],[Tab Name]],1)="&lt;",D117+1,D117)</f>
        <v>70</v>
      </c>
    </row>
  </sheetData>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59999389629810485"/>
  </sheetPr>
  <dimension ref="A1:Q11"/>
  <sheetViews>
    <sheetView zoomScale="90" zoomScaleNormal="90" workbookViewId="0">
      <selection activeCell="C21" sqref="C21"/>
    </sheetView>
  </sheetViews>
  <sheetFormatPr defaultColWidth="9.109375" defaultRowHeight="14.4"/>
  <cols>
    <col min="1" max="1" width="58.33203125" style="1" customWidth="1"/>
    <col min="2" max="2" width="37.6640625" style="1" customWidth="1"/>
    <col min="3" max="3" width="62" style="1" customWidth="1"/>
    <col min="4" max="4" width="19.6640625" style="1" customWidth="1"/>
    <col min="5" max="16384" width="9.109375" style="1"/>
  </cols>
  <sheetData>
    <row r="1" spans="1:17">
      <c r="A1" t="s">
        <v>369</v>
      </c>
      <c r="B1" t="s">
        <v>422</v>
      </c>
      <c r="C1" t="s">
        <v>443</v>
      </c>
      <c r="D1" t="s">
        <v>444</v>
      </c>
    </row>
    <row r="2" spans="1:17">
      <c r="A2" s="1" t="s">
        <v>660</v>
      </c>
      <c r="B2" s="46" t="s">
        <v>689</v>
      </c>
      <c r="C2" s="54" t="s">
        <v>659</v>
      </c>
      <c r="D2" s="1">
        <v>1</v>
      </c>
    </row>
    <row r="3" spans="1:17">
      <c r="A3" t="s">
        <v>661</v>
      </c>
      <c r="B3" s="46" t="s">
        <v>686</v>
      </c>
      <c r="C3" s="54" t="s">
        <v>659</v>
      </c>
      <c r="D3" s="1">
        <v>1</v>
      </c>
    </row>
    <row r="4" spans="1:17">
      <c r="A4" t="s">
        <v>662</v>
      </c>
      <c r="B4" s="46" t="s">
        <v>687</v>
      </c>
      <c r="C4" s="54" t="s">
        <v>659</v>
      </c>
      <c r="D4" s="1">
        <v>1</v>
      </c>
    </row>
    <row r="5" spans="1:17">
      <c r="A5" s="1" t="s">
        <v>663</v>
      </c>
      <c r="B5" s="46" t="s">
        <v>688</v>
      </c>
      <c r="C5" s="54" t="s">
        <v>659</v>
      </c>
      <c r="D5" s="1">
        <v>1</v>
      </c>
    </row>
    <row r="6" spans="1:17">
      <c r="A6" s="1" t="s">
        <v>659</v>
      </c>
      <c r="B6" s="1" t="s">
        <v>657</v>
      </c>
      <c r="C6" s="1" t="s">
        <v>660</v>
      </c>
      <c r="D6" s="1">
        <v>1</v>
      </c>
    </row>
    <row r="7" spans="1:17">
      <c r="A7" s="2" t="s">
        <v>659</v>
      </c>
      <c r="B7" s="45" t="s">
        <v>658</v>
      </c>
      <c r="C7" t="s">
        <v>661</v>
      </c>
      <c r="D7" s="1">
        <v>2</v>
      </c>
    </row>
    <row r="8" spans="1:17">
      <c r="A8" s="2" t="s">
        <v>659</v>
      </c>
      <c r="B8" s="46" t="s">
        <v>690</v>
      </c>
      <c r="C8" s="1" t="s">
        <v>662</v>
      </c>
      <c r="D8" s="1">
        <v>3</v>
      </c>
    </row>
    <row r="9" spans="1:17">
      <c r="A9" s="2" t="s">
        <v>659</v>
      </c>
      <c r="B9" s="45" t="s">
        <v>691</v>
      </c>
      <c r="C9" t="s">
        <v>663</v>
      </c>
      <c r="D9" s="1">
        <v>4</v>
      </c>
      <c r="Q9" s="1" t="s">
        <v>14</v>
      </c>
    </row>
    <row r="11" spans="1:17">
      <c r="Q11" s="1" t="s">
        <v>19</v>
      </c>
    </row>
  </sheetData>
  <pageMargins left="0.7" right="0.7" top="0.75" bottom="0.75" header="0.3" footer="0.3"/>
  <pageSetup paperSize="9" orientation="portrait" r:id="rId1"/>
  <headerFooter>
    <oddHeader>&amp;R&amp;"Calibri"&amp;14&amp;KFF0000 L2: Internal use only&amp;1#_x000D_</oddHead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N9"/>
  <sheetViews>
    <sheetView workbookViewId="0">
      <selection activeCell="E27" sqref="E27"/>
    </sheetView>
  </sheetViews>
  <sheetFormatPr defaultColWidth="9.109375" defaultRowHeight="14.4"/>
  <cols>
    <col min="1" max="1" width="62" style="1" customWidth="1"/>
    <col min="2" max="2" width="31.5546875" style="1" bestFit="1" customWidth="1"/>
    <col min="3" max="3" width="8.44140625" style="1" bestFit="1" customWidth="1"/>
    <col min="4" max="4" width="57.33203125" style="1" bestFit="1" customWidth="1"/>
    <col min="5" max="5" width="21.33203125" style="1" bestFit="1" customWidth="1"/>
    <col min="6" max="6" width="20.109375" style="1" bestFit="1" customWidth="1"/>
    <col min="7" max="7" width="49.6640625" style="1" bestFit="1" customWidth="1"/>
    <col min="8" max="8" width="22.33203125" style="1" bestFit="1" customWidth="1"/>
    <col min="9" max="9" width="22.6640625" style="1" bestFit="1" customWidth="1"/>
    <col min="10" max="10" width="20.6640625" style="1" bestFit="1" customWidth="1"/>
    <col min="11" max="11" width="24.5546875" style="1" bestFit="1" customWidth="1"/>
    <col min="12" max="12" width="18.88671875" style="1" bestFit="1" customWidth="1"/>
    <col min="13" max="13" width="19.6640625" style="1" bestFit="1" customWidth="1"/>
    <col min="14" max="14" width="13.33203125" style="1" bestFit="1" customWidth="1"/>
    <col min="15" max="16384" width="9.109375" style="1"/>
  </cols>
  <sheetData>
    <row r="1" spans="1:14">
      <c r="A1" t="s">
        <v>369</v>
      </c>
      <c r="B1" t="s">
        <v>445</v>
      </c>
      <c r="C1" t="s">
        <v>444</v>
      </c>
      <c r="D1" t="s">
        <v>446</v>
      </c>
      <c r="E1" t="s">
        <v>447</v>
      </c>
      <c r="F1" t="s">
        <v>448</v>
      </c>
      <c r="G1" t="s">
        <v>449</v>
      </c>
      <c r="H1" t="s">
        <v>450</v>
      </c>
      <c r="I1" t="s">
        <v>451</v>
      </c>
      <c r="J1" t="s">
        <v>452</v>
      </c>
      <c r="K1" t="s">
        <v>453</v>
      </c>
      <c r="L1" t="s">
        <v>454</v>
      </c>
      <c r="M1" t="s">
        <v>455</v>
      </c>
      <c r="N1" t="s">
        <v>456</v>
      </c>
    </row>
    <row r="2" spans="1:14">
      <c r="A2" t="s">
        <v>660</v>
      </c>
      <c r="B2" s="46" t="s">
        <v>689</v>
      </c>
      <c r="C2">
        <v>1</v>
      </c>
      <c r="D2" s="68" t="s">
        <v>659</v>
      </c>
      <c r="E2"/>
      <c r="F2" s="50" t="s">
        <v>423</v>
      </c>
      <c r="G2" t="s">
        <v>423</v>
      </c>
      <c r="H2" s="50" t="s">
        <v>421</v>
      </c>
      <c r="I2" s="50" t="s">
        <v>421</v>
      </c>
      <c r="J2" t="s">
        <v>421</v>
      </c>
      <c r="K2" t="s">
        <v>423</v>
      </c>
      <c r="L2" s="52" t="s">
        <v>423</v>
      </c>
      <c r="M2" s="50" t="s">
        <v>423</v>
      </c>
      <c r="N2" s="50" t="s">
        <v>421</v>
      </c>
    </row>
    <row r="3" spans="1:14">
      <c r="A3" s="51" t="s">
        <v>661</v>
      </c>
      <c r="B3" s="71" t="s">
        <v>702</v>
      </c>
      <c r="C3">
        <v>1</v>
      </c>
      <c r="D3" s="68" t="s">
        <v>659</v>
      </c>
      <c r="F3" s="50" t="s">
        <v>423</v>
      </c>
      <c r="G3" t="s">
        <v>423</v>
      </c>
      <c r="H3" s="50" t="s">
        <v>421</v>
      </c>
      <c r="I3" s="50" t="s">
        <v>421</v>
      </c>
      <c r="J3" t="s">
        <v>421</v>
      </c>
      <c r="K3" t="s">
        <v>423</v>
      </c>
      <c r="L3" s="52" t="s">
        <v>423</v>
      </c>
      <c r="M3" s="50" t="s">
        <v>423</v>
      </c>
      <c r="N3" s="50" t="s">
        <v>421</v>
      </c>
    </row>
    <row r="4" spans="1:14">
      <c r="A4" t="s">
        <v>662</v>
      </c>
      <c r="B4" s="49" t="s">
        <v>687</v>
      </c>
      <c r="C4">
        <v>1</v>
      </c>
      <c r="D4" s="68" t="s">
        <v>659</v>
      </c>
      <c r="E4"/>
      <c r="F4" s="50" t="s">
        <v>423</v>
      </c>
      <c r="G4" t="s">
        <v>423</v>
      </c>
      <c r="H4" s="50" t="s">
        <v>421</v>
      </c>
      <c r="I4" s="50" t="s">
        <v>421</v>
      </c>
      <c r="J4" t="s">
        <v>421</v>
      </c>
      <c r="K4" t="s">
        <v>423</v>
      </c>
      <c r="L4" s="52" t="s">
        <v>423</v>
      </c>
      <c r="M4" s="50" t="s">
        <v>423</v>
      </c>
      <c r="N4" s="50" t="s">
        <v>421</v>
      </c>
    </row>
    <row r="5" spans="1:14">
      <c r="A5" s="1" t="s">
        <v>663</v>
      </c>
      <c r="B5" s="1" t="s">
        <v>688</v>
      </c>
      <c r="C5">
        <v>1</v>
      </c>
      <c r="D5" s="68" t="s">
        <v>659</v>
      </c>
      <c r="E5"/>
      <c r="F5" s="53" t="s">
        <v>423</v>
      </c>
      <c r="G5" t="s">
        <v>423</v>
      </c>
      <c r="H5" s="53" t="s">
        <v>421</v>
      </c>
      <c r="I5" s="53" t="s">
        <v>421</v>
      </c>
      <c r="J5" t="s">
        <v>421</v>
      </c>
      <c r="K5" t="s">
        <v>423</v>
      </c>
      <c r="L5" s="53" t="s">
        <v>423</v>
      </c>
      <c r="M5" s="53" t="s">
        <v>423</v>
      </c>
      <c r="N5" s="53" t="s">
        <v>421</v>
      </c>
    </row>
    <row r="6" spans="1:14">
      <c r="A6" s="1" t="s">
        <v>659</v>
      </c>
      <c r="B6" s="46" t="s">
        <v>657</v>
      </c>
      <c r="C6">
        <v>1</v>
      </c>
      <c r="D6" s="68" t="s">
        <v>660</v>
      </c>
      <c r="E6"/>
      <c r="F6" s="50" t="s">
        <v>423</v>
      </c>
      <c r="G6" t="s">
        <v>423</v>
      </c>
      <c r="H6" s="50" t="s">
        <v>421</v>
      </c>
      <c r="I6" s="50" t="s">
        <v>421</v>
      </c>
      <c r="J6" t="s">
        <v>421</v>
      </c>
      <c r="K6" t="s">
        <v>423</v>
      </c>
      <c r="L6" s="52" t="s">
        <v>423</v>
      </c>
      <c r="M6" s="50" t="s">
        <v>423</v>
      </c>
      <c r="N6" s="50" t="s">
        <v>421</v>
      </c>
    </row>
    <row r="7" spans="1:14">
      <c r="A7" s="2" t="s">
        <v>659</v>
      </c>
      <c r="B7" s="70" t="s">
        <v>701</v>
      </c>
      <c r="C7">
        <v>2</v>
      </c>
      <c r="D7" s="65" t="s">
        <v>661</v>
      </c>
      <c r="E7"/>
      <c r="F7" s="50" t="s">
        <v>423</v>
      </c>
      <c r="G7" t="s">
        <v>423</v>
      </c>
      <c r="H7" s="50" t="s">
        <v>421</v>
      </c>
      <c r="I7" s="50" t="s">
        <v>421</v>
      </c>
      <c r="J7" t="s">
        <v>421</v>
      </c>
      <c r="K7" t="s">
        <v>423</v>
      </c>
      <c r="L7" s="52" t="s">
        <v>423</v>
      </c>
      <c r="M7" s="50" t="s">
        <v>423</v>
      </c>
      <c r="N7" s="50" t="s">
        <v>421</v>
      </c>
    </row>
    <row r="8" spans="1:14">
      <c r="A8" s="2" t="s">
        <v>659</v>
      </c>
      <c r="B8" s="46" t="s">
        <v>690</v>
      </c>
      <c r="C8">
        <v>3</v>
      </c>
      <c r="D8" s="68" t="s">
        <v>662</v>
      </c>
      <c r="E8"/>
      <c r="F8" s="50" t="s">
        <v>423</v>
      </c>
      <c r="G8" t="s">
        <v>423</v>
      </c>
      <c r="H8" s="50" t="s">
        <v>421</v>
      </c>
      <c r="I8" s="50" t="s">
        <v>421</v>
      </c>
      <c r="J8" t="s">
        <v>421</v>
      </c>
      <c r="K8" t="s">
        <v>423</v>
      </c>
      <c r="L8" s="52" t="s">
        <v>423</v>
      </c>
      <c r="M8" s="50" t="s">
        <v>423</v>
      </c>
      <c r="N8" s="50" t="s">
        <v>421</v>
      </c>
    </row>
    <row r="9" spans="1:14">
      <c r="A9" s="2" t="s">
        <v>659</v>
      </c>
      <c r="B9" s="48" t="s">
        <v>691</v>
      </c>
      <c r="C9">
        <v>4</v>
      </c>
      <c r="D9" s="66" t="s">
        <v>663</v>
      </c>
      <c r="E9"/>
      <c r="F9" s="50" t="s">
        <v>423</v>
      </c>
      <c r="G9" t="s">
        <v>423</v>
      </c>
      <c r="H9" s="50" t="s">
        <v>421</v>
      </c>
      <c r="I9" s="50" t="s">
        <v>421</v>
      </c>
      <c r="J9" t="s">
        <v>421</v>
      </c>
      <c r="K9" t="s">
        <v>423</v>
      </c>
      <c r="L9" s="52" t="s">
        <v>423</v>
      </c>
      <c r="M9" s="50" t="s">
        <v>423</v>
      </c>
      <c r="N9" s="50" t="s">
        <v>421</v>
      </c>
    </row>
  </sheetData>
  <dataValidations count="1">
    <dataValidation type="list" allowBlank="1" showInputMessage="1" showErrorMessage="1" sqref="F2:N9" xr:uid="{00000000-0002-0000-0D00-000000000000}">
      <formula1>"Yes,No"</formula1>
    </dataValidation>
  </dataValidations>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EV19"/>
  <sheetViews>
    <sheetView workbookViewId="0">
      <pane xSplit="1" topLeftCell="B1" activePane="topRight" state="frozen"/>
      <selection pane="topRight" activeCell="I38" sqref="I38"/>
    </sheetView>
  </sheetViews>
  <sheetFormatPr defaultColWidth="9.109375" defaultRowHeight="14.4"/>
  <cols>
    <col min="1" max="1" width="38.33203125" style="3" bestFit="1" customWidth="1"/>
    <col min="2" max="2" width="36.44140625" style="3" bestFit="1" customWidth="1"/>
    <col min="3" max="3" width="8.6640625" style="3" customWidth="1"/>
    <col min="4" max="4" width="14.109375" style="3" customWidth="1"/>
    <col min="5" max="5" width="19.33203125" style="3" customWidth="1"/>
    <col min="6" max="6" width="11" style="3" customWidth="1"/>
    <col min="7" max="7" width="10.109375" style="3" customWidth="1"/>
    <col min="8" max="8" width="16.6640625" style="3" customWidth="1"/>
    <col min="9" max="9" width="16.5546875" style="3" customWidth="1"/>
    <col min="10" max="10" width="11" style="3" customWidth="1"/>
    <col min="11" max="11" width="14.6640625" style="3" customWidth="1"/>
    <col min="12" max="12" width="35.6640625" style="3" bestFit="1" customWidth="1"/>
    <col min="13" max="13" width="16" style="3" customWidth="1"/>
    <col min="14" max="14" width="31" style="3" customWidth="1"/>
    <col min="15" max="15" width="18" style="3" customWidth="1"/>
    <col min="16" max="16" width="16.5546875" style="3" customWidth="1"/>
    <col min="17" max="17" width="51.33203125" style="3" customWidth="1"/>
    <col min="18" max="18" width="34.6640625" style="3" customWidth="1"/>
    <col min="19" max="19" width="22" style="3" customWidth="1"/>
    <col min="20" max="20" width="20.109375" style="3" customWidth="1"/>
    <col min="21" max="21" width="14.88671875" style="3" customWidth="1"/>
    <col min="22" max="22" width="32.44140625" style="3" customWidth="1"/>
    <col min="23" max="23" width="27.6640625" style="3" customWidth="1"/>
    <col min="24" max="24" width="27.5546875" style="3" customWidth="1"/>
    <col min="25" max="25" width="38.5546875" style="3" customWidth="1"/>
    <col min="26" max="26" width="23.33203125" style="3" customWidth="1"/>
    <col min="27" max="27" width="30.44140625" style="3" customWidth="1"/>
    <col min="28" max="28" width="25" style="3" customWidth="1"/>
    <col min="29" max="29" width="16.6640625" style="3" customWidth="1"/>
    <col min="30" max="30" width="19.5546875" style="3" customWidth="1"/>
    <col min="31" max="31" width="27.5546875" style="3" customWidth="1"/>
    <col min="32" max="32" width="16.88671875" style="3" customWidth="1"/>
    <col min="33" max="33" width="13" style="3" customWidth="1"/>
    <col min="34" max="34" width="15.5546875" style="3" customWidth="1"/>
    <col min="35" max="35" width="15" style="3" customWidth="1"/>
    <col min="36" max="37" width="31.44140625" style="3" customWidth="1"/>
    <col min="38" max="38" width="23.33203125" style="3" customWidth="1"/>
    <col min="39" max="39" width="20.33203125" style="3" customWidth="1"/>
    <col min="40" max="40" width="29.109375" style="3" customWidth="1"/>
    <col min="41" max="41" width="24.109375" style="3" customWidth="1"/>
    <col min="42" max="42" width="12.88671875" style="3" customWidth="1"/>
    <col min="43" max="43" width="30.6640625" style="3" customWidth="1"/>
    <col min="44" max="44" width="13.6640625" style="3" customWidth="1"/>
    <col min="45" max="45" width="18.109375" style="3" customWidth="1"/>
    <col min="46" max="46" width="12" style="3" customWidth="1"/>
    <col min="47" max="47" width="38.6640625" style="3" customWidth="1"/>
    <col min="48" max="48" width="18" style="3" customWidth="1"/>
    <col min="49" max="49" width="16.6640625" style="3" customWidth="1"/>
    <col min="50" max="50" width="17.33203125" style="3" customWidth="1"/>
    <col min="51" max="51" width="33.33203125" style="3" customWidth="1"/>
    <col min="52" max="52" width="32.6640625" style="3" customWidth="1"/>
    <col min="53" max="53" width="49.6640625" style="3" customWidth="1"/>
    <col min="54" max="54" width="19.33203125" style="3" customWidth="1"/>
    <col min="55" max="55" width="23.6640625" style="3" customWidth="1"/>
    <col min="56" max="56" width="18.44140625" style="3" customWidth="1"/>
    <col min="57" max="57" width="19.5546875" style="3" customWidth="1"/>
    <col min="58" max="58" width="21.6640625" style="3" customWidth="1"/>
    <col min="59" max="59" width="27.44140625" style="3" customWidth="1"/>
    <col min="60" max="60" width="24" style="3" customWidth="1"/>
    <col min="61" max="61" width="16.109375" style="3" customWidth="1"/>
    <col min="62" max="62" width="18.109375" style="3" customWidth="1"/>
    <col min="63" max="63" width="17.6640625" style="3" bestFit="1" customWidth="1"/>
    <col min="64" max="64" width="28" style="3" bestFit="1" customWidth="1"/>
    <col min="65" max="65" width="13.5546875" style="3" customWidth="1"/>
    <col min="66" max="66" width="16" style="3" customWidth="1"/>
    <col min="67" max="67" width="13.109375" style="3" customWidth="1"/>
    <col min="68" max="68" width="13.5546875" style="3" customWidth="1"/>
    <col min="69" max="69" width="22.5546875" style="3" customWidth="1"/>
    <col min="70" max="70" width="13.6640625" style="3" customWidth="1"/>
    <col min="71" max="71" width="13.33203125" style="3" customWidth="1"/>
    <col min="72" max="72" width="16.44140625" style="3" customWidth="1"/>
    <col min="73" max="73" width="12.88671875" style="3" customWidth="1"/>
    <col min="74" max="74" width="13.5546875" style="3" customWidth="1"/>
    <col min="75" max="75" width="25.5546875" style="3" customWidth="1"/>
    <col min="76" max="76" width="16" style="3" bestFit="1" customWidth="1"/>
    <col min="77" max="77" width="36" style="3" customWidth="1"/>
    <col min="78" max="78" width="29.6640625" style="3" customWidth="1"/>
    <col min="79" max="79" width="33.44140625" style="3" customWidth="1"/>
    <col min="80" max="80" width="25.44140625" style="3" customWidth="1"/>
    <col min="81" max="81" width="33.44140625" style="3" customWidth="1"/>
    <col min="82" max="82" width="28.33203125" style="3" customWidth="1"/>
    <col min="83" max="83" width="27.44140625" style="3" customWidth="1"/>
    <col min="84" max="84" width="30" style="3" customWidth="1"/>
    <col min="85" max="85" width="25.109375" style="3" customWidth="1"/>
    <col min="86" max="86" width="15.5546875" style="3" customWidth="1"/>
    <col min="87" max="87" width="28.109375" style="3" customWidth="1"/>
    <col min="88" max="88" width="17" style="3" customWidth="1"/>
    <col min="89" max="89" width="22.88671875" style="3" customWidth="1"/>
    <col min="90" max="90" width="20" style="3" customWidth="1"/>
    <col min="91" max="91" width="34.6640625" style="3" customWidth="1"/>
    <col min="92" max="92" width="21.5546875" style="3" customWidth="1"/>
    <col min="93" max="93" width="19.44140625" style="3" customWidth="1"/>
    <col min="94" max="94" width="17.33203125" style="3" customWidth="1"/>
    <col min="95" max="95" width="35.5546875" style="3" customWidth="1"/>
    <col min="96" max="96" width="48.44140625" style="3" customWidth="1"/>
    <col min="97" max="97" width="25.33203125" style="3" customWidth="1"/>
    <col min="98" max="98" width="13.88671875" style="3" customWidth="1"/>
    <col min="99" max="99" width="9.88671875" style="3" customWidth="1"/>
    <col min="100" max="100" width="20.109375" style="3" customWidth="1"/>
    <col min="101" max="101" width="11.33203125" style="3" customWidth="1"/>
    <col min="102" max="102" width="19.44140625" style="3" customWidth="1"/>
    <col min="103" max="103" width="17.33203125" style="3" customWidth="1"/>
    <col min="104" max="104" width="12.33203125" style="3" customWidth="1"/>
    <col min="105" max="105" width="15.33203125" style="3" customWidth="1"/>
    <col min="106" max="106" width="20.88671875" style="3" customWidth="1"/>
    <col min="107" max="107" width="15.44140625" style="3" customWidth="1"/>
    <col min="108" max="108" width="27.6640625" style="3" customWidth="1"/>
    <col min="109" max="109" width="14.88671875" style="3" customWidth="1"/>
    <col min="110" max="110" width="20.33203125" style="3" customWidth="1"/>
    <col min="111" max="111" width="26.5546875" style="3" customWidth="1"/>
    <col min="112" max="112" width="13.88671875" style="3" customWidth="1"/>
    <col min="113" max="113" width="18.88671875" style="3" customWidth="1"/>
    <col min="114" max="114" width="22.5546875" style="3" customWidth="1"/>
    <col min="115" max="115" width="14.33203125" style="3" customWidth="1"/>
    <col min="116" max="116" width="25" style="3" customWidth="1"/>
    <col min="117" max="117" width="12" style="3" customWidth="1"/>
    <col min="118" max="118" width="17.109375" style="3" customWidth="1"/>
    <col min="119" max="119" width="21" style="3" customWidth="1"/>
    <col min="120" max="120" width="26.33203125" style="3" customWidth="1"/>
    <col min="121" max="121" width="25.5546875" style="3" customWidth="1"/>
    <col min="122" max="122" width="26.88671875" style="3" customWidth="1"/>
    <col min="123" max="123" width="20.109375" style="3" customWidth="1"/>
    <col min="124" max="124" width="28.6640625" style="3" customWidth="1"/>
    <col min="125" max="125" width="24.44140625" style="3" customWidth="1"/>
    <col min="126" max="126" width="26.109375" style="3" customWidth="1"/>
    <col min="127" max="127" width="24.44140625" style="3" customWidth="1"/>
    <col min="128" max="128" width="27" style="3" customWidth="1"/>
    <col min="129" max="129" width="17.88671875" style="3" customWidth="1"/>
    <col min="130" max="130" width="16" style="3" customWidth="1"/>
    <col min="131" max="131" width="38.109375" style="3" customWidth="1"/>
    <col min="132" max="132" width="25.109375" style="3" customWidth="1"/>
    <col min="133" max="133" width="18" style="3" customWidth="1"/>
    <col min="134" max="134" width="34.5546875" style="3" customWidth="1"/>
    <col min="135" max="135" width="18" style="3" customWidth="1"/>
    <col min="136" max="136" width="26.33203125" style="3" customWidth="1"/>
    <col min="137" max="137" width="27.44140625" style="3" customWidth="1"/>
    <col min="138" max="138" width="21.88671875" style="3" customWidth="1"/>
    <col min="139" max="139" width="17.6640625" style="3" customWidth="1"/>
    <col min="140" max="140" width="23.6640625" style="3" customWidth="1"/>
    <col min="141" max="141" width="27.6640625" style="3" customWidth="1"/>
    <col min="142" max="143" width="25.6640625" style="3" customWidth="1"/>
    <col min="144" max="144" width="15.44140625" style="3" customWidth="1"/>
    <col min="145" max="145" width="21.88671875" style="3" customWidth="1"/>
    <col min="146" max="146" width="15.44140625" style="3" customWidth="1"/>
    <col min="147" max="147" width="17.109375" style="3" customWidth="1"/>
    <col min="148" max="148" width="16.88671875" style="3" customWidth="1"/>
    <col min="149" max="149" width="35.6640625" style="3" customWidth="1"/>
    <col min="150" max="150" width="16.88671875" style="3" customWidth="1"/>
    <col min="151" max="151" width="30" style="3" customWidth="1"/>
    <col min="152" max="152" width="31.44140625" style="3" customWidth="1"/>
    <col min="153" max="160" width="9" style="3"/>
    <col min="161" max="16384" width="9.109375" style="3"/>
  </cols>
  <sheetData>
    <row r="1" spans="1:152">
      <c r="A1" t="s">
        <v>422</v>
      </c>
      <c r="B1" t="s">
        <v>2</v>
      </c>
      <c r="C1" t="s">
        <v>426</v>
      </c>
      <c r="D1" t="s">
        <v>425</v>
      </c>
      <c r="E1" t="s">
        <v>203</v>
      </c>
      <c r="F1" t="s">
        <v>428</v>
      </c>
      <c r="G1" t="s">
        <v>385</v>
      </c>
      <c r="H1" t="s">
        <v>388</v>
      </c>
      <c r="I1" t="s">
        <v>517</v>
      </c>
      <c r="J1" t="s">
        <v>285</v>
      </c>
      <c r="K1" t="s">
        <v>461</v>
      </c>
      <c r="L1" t="s">
        <v>369</v>
      </c>
      <c r="M1" t="s">
        <v>432</v>
      </c>
      <c r="N1" t="s">
        <v>518</v>
      </c>
      <c r="O1" t="s">
        <v>378</v>
      </c>
      <c r="P1" t="s">
        <v>519</v>
      </c>
      <c r="Q1" t="s">
        <v>520</v>
      </c>
      <c r="R1" t="s">
        <v>521</v>
      </c>
      <c r="S1" t="s">
        <v>522</v>
      </c>
      <c r="T1" t="s">
        <v>523</v>
      </c>
      <c r="U1" t="s">
        <v>524</v>
      </c>
      <c r="V1" t="s">
        <v>429</v>
      </c>
      <c r="W1" t="s">
        <v>525</v>
      </c>
      <c r="X1" t="s">
        <v>526</v>
      </c>
      <c r="Y1" t="s">
        <v>527</v>
      </c>
      <c r="Z1" t="s">
        <v>528</v>
      </c>
      <c r="AA1" t="s">
        <v>529</v>
      </c>
      <c r="AB1" t="s">
        <v>530</v>
      </c>
      <c r="AC1" t="s">
        <v>531</v>
      </c>
      <c r="AD1" t="s">
        <v>431</v>
      </c>
      <c r="AE1" t="s">
        <v>532</v>
      </c>
      <c r="AF1" t="s">
        <v>533</v>
      </c>
      <c r="AG1" t="s">
        <v>472</v>
      </c>
      <c r="AH1" t="s">
        <v>473</v>
      </c>
      <c r="AI1" t="s">
        <v>474</v>
      </c>
      <c r="AJ1" t="s">
        <v>534</v>
      </c>
      <c r="AK1" t="s">
        <v>535</v>
      </c>
      <c r="AL1" t="s">
        <v>297</v>
      </c>
      <c r="AM1" t="s">
        <v>536</v>
      </c>
      <c r="AN1" t="s">
        <v>537</v>
      </c>
      <c r="AO1" t="s">
        <v>312</v>
      </c>
      <c r="AP1" t="s">
        <v>538</v>
      </c>
      <c r="AQ1" t="s">
        <v>539</v>
      </c>
      <c r="AR1" t="s">
        <v>540</v>
      </c>
      <c r="AS1" t="s">
        <v>318</v>
      </c>
      <c r="AT1" t="s">
        <v>541</v>
      </c>
      <c r="AU1" t="s">
        <v>542</v>
      </c>
      <c r="AV1" t="s">
        <v>543</v>
      </c>
      <c r="AW1" t="s">
        <v>544</v>
      </c>
      <c r="AX1" t="s">
        <v>545</v>
      </c>
      <c r="AY1" t="s">
        <v>546</v>
      </c>
      <c r="AZ1" t="s">
        <v>547</v>
      </c>
      <c r="BA1" t="s">
        <v>548</v>
      </c>
      <c r="BB1" t="s">
        <v>549</v>
      </c>
      <c r="BC1" t="s">
        <v>550</v>
      </c>
      <c r="BD1" t="s">
        <v>551</v>
      </c>
      <c r="BE1" t="s">
        <v>552</v>
      </c>
      <c r="BF1" t="s">
        <v>553</v>
      </c>
      <c r="BG1" t="s">
        <v>554</v>
      </c>
      <c r="BH1" t="s">
        <v>555</v>
      </c>
      <c r="BI1" t="s">
        <v>556</v>
      </c>
      <c r="BJ1" t="s">
        <v>557</v>
      </c>
      <c r="BK1" t="s">
        <v>558</v>
      </c>
      <c r="BL1" t="s">
        <v>559</v>
      </c>
      <c r="BM1" t="s">
        <v>560</v>
      </c>
      <c r="BN1" t="s">
        <v>561</v>
      </c>
      <c r="BO1" t="s">
        <v>562</v>
      </c>
      <c r="BP1" t="s">
        <v>563</v>
      </c>
      <c r="BQ1" t="s">
        <v>564</v>
      </c>
      <c r="BR1" t="s">
        <v>565</v>
      </c>
      <c r="BS1" t="s">
        <v>566</v>
      </c>
      <c r="BT1" t="s">
        <v>567</v>
      </c>
      <c r="BU1" t="s">
        <v>568</v>
      </c>
      <c r="BV1" t="s">
        <v>569</v>
      </c>
      <c r="BW1" t="s">
        <v>570</v>
      </c>
      <c r="BX1" t="s">
        <v>430</v>
      </c>
      <c r="BY1" t="s">
        <v>571</v>
      </c>
      <c r="BZ1" t="s">
        <v>572</v>
      </c>
      <c r="CA1" t="s">
        <v>573</v>
      </c>
      <c r="CB1" t="s">
        <v>574</v>
      </c>
      <c r="CC1" t="s">
        <v>575</v>
      </c>
      <c r="CD1" t="s">
        <v>576</v>
      </c>
      <c r="CE1" t="s">
        <v>577</v>
      </c>
      <c r="CF1" t="s">
        <v>578</v>
      </c>
      <c r="CG1" t="s">
        <v>579</v>
      </c>
      <c r="CH1" t="s">
        <v>580</v>
      </c>
      <c r="CI1" t="s">
        <v>581</v>
      </c>
      <c r="CJ1" t="s">
        <v>582</v>
      </c>
      <c r="CK1" t="s">
        <v>583</v>
      </c>
      <c r="CL1" t="s">
        <v>584</v>
      </c>
      <c r="CM1" t="s">
        <v>585</v>
      </c>
      <c r="CN1" t="s">
        <v>586</v>
      </c>
      <c r="CO1" t="s">
        <v>587</v>
      </c>
      <c r="CP1" t="s">
        <v>588</v>
      </c>
      <c r="CQ1" t="s">
        <v>589</v>
      </c>
      <c r="CR1" t="s">
        <v>590</v>
      </c>
      <c r="CS1" t="s">
        <v>591</v>
      </c>
      <c r="CT1" t="s">
        <v>592</v>
      </c>
      <c r="CU1" t="s">
        <v>593</v>
      </c>
      <c r="CV1" t="s">
        <v>594</v>
      </c>
      <c r="CW1" t="s">
        <v>595</v>
      </c>
      <c r="CX1" t="s">
        <v>596</v>
      </c>
      <c r="CY1" t="s">
        <v>597</v>
      </c>
      <c r="CZ1" t="s">
        <v>598</v>
      </c>
      <c r="DA1" t="s">
        <v>599</v>
      </c>
      <c r="DB1" t="s">
        <v>600</v>
      </c>
      <c r="DC1" t="s">
        <v>601</v>
      </c>
      <c r="DD1" t="s">
        <v>602</v>
      </c>
      <c r="DE1" t="s">
        <v>603</v>
      </c>
      <c r="DF1" t="s">
        <v>604</v>
      </c>
      <c r="DG1" t="s">
        <v>605</v>
      </c>
      <c r="DH1" t="s">
        <v>606</v>
      </c>
      <c r="DI1" t="s">
        <v>607</v>
      </c>
      <c r="DJ1" t="s">
        <v>608</v>
      </c>
      <c r="DK1" t="s">
        <v>609</v>
      </c>
      <c r="DL1" t="s">
        <v>610</v>
      </c>
      <c r="DM1" t="s">
        <v>611</v>
      </c>
      <c r="DN1" t="s">
        <v>612</v>
      </c>
      <c r="DO1" t="s">
        <v>613</v>
      </c>
      <c r="DP1" t="s">
        <v>614</v>
      </c>
      <c r="DQ1" t="s">
        <v>615</v>
      </c>
      <c r="DR1" t="s">
        <v>616</v>
      </c>
      <c r="DS1" t="s">
        <v>617</v>
      </c>
      <c r="DT1" t="s">
        <v>618</v>
      </c>
      <c r="DU1" t="s">
        <v>619</v>
      </c>
      <c r="DV1" t="s">
        <v>620</v>
      </c>
      <c r="DW1" t="s">
        <v>621</v>
      </c>
      <c r="DX1" t="s">
        <v>622</v>
      </c>
      <c r="DY1" t="s">
        <v>623</v>
      </c>
      <c r="DZ1" t="s">
        <v>624</v>
      </c>
      <c r="EA1" t="s">
        <v>625</v>
      </c>
      <c r="EB1" t="s">
        <v>626</v>
      </c>
      <c r="EC1" t="s">
        <v>627</v>
      </c>
      <c r="ED1" t="s">
        <v>628</v>
      </c>
      <c r="EE1" t="s">
        <v>629</v>
      </c>
      <c r="EF1" t="s">
        <v>630</v>
      </c>
      <c r="EG1" t="s">
        <v>631</v>
      </c>
      <c r="EH1" t="s">
        <v>632</v>
      </c>
      <c r="EI1" t="s">
        <v>633</v>
      </c>
      <c r="EJ1" t="s">
        <v>634</v>
      </c>
      <c r="EK1" t="s">
        <v>635</v>
      </c>
      <c r="EL1" t="s">
        <v>636</v>
      </c>
      <c r="EM1" t="s">
        <v>637</v>
      </c>
      <c r="EN1" t="s">
        <v>638</v>
      </c>
      <c r="EO1" t="s">
        <v>639</v>
      </c>
      <c r="EP1" t="s">
        <v>640</v>
      </c>
      <c r="EQ1" t="s">
        <v>641</v>
      </c>
      <c r="ER1" t="s">
        <v>642</v>
      </c>
      <c r="ES1" t="s">
        <v>643</v>
      </c>
      <c r="ET1" t="s">
        <v>644</v>
      </c>
      <c r="EU1" t="s">
        <v>645</v>
      </c>
      <c r="EV1" t="s">
        <v>646</v>
      </c>
    </row>
    <row r="2" spans="1:152">
      <c r="A2" t="s">
        <v>1117</v>
      </c>
      <c r="B2" s="83"/>
      <c r="C2" s="83" t="s">
        <v>442</v>
      </c>
      <c r="D2" s="83" t="s">
        <v>423</v>
      </c>
      <c r="E2" s="83"/>
      <c r="F2" s="83"/>
      <c r="G2" s="83"/>
      <c r="H2" s="83"/>
      <c r="I2" s="83"/>
      <c r="J2" s="83">
        <v>5</v>
      </c>
      <c r="K2" s="83"/>
      <c r="L2" s="82" t="s">
        <v>1111</v>
      </c>
      <c r="M2" s="83">
        <v>1</v>
      </c>
      <c r="N2" s="83" t="s">
        <v>423</v>
      </c>
      <c r="O2" s="83" t="s">
        <v>381</v>
      </c>
      <c r="P2" s="83"/>
      <c r="Q2" s="83" t="s">
        <v>1118</v>
      </c>
      <c r="R2" s="83">
        <v>-1</v>
      </c>
      <c r="S2" s="83"/>
      <c r="T2" s="83" t="s">
        <v>362</v>
      </c>
      <c r="U2" s="83"/>
      <c r="V2" s="83" t="s">
        <v>423</v>
      </c>
      <c r="W2" s="83" t="s">
        <v>423</v>
      </c>
      <c r="X2" s="83" t="s">
        <v>423</v>
      </c>
      <c r="Y2" s="83" t="s">
        <v>423</v>
      </c>
      <c r="Z2" s="83" t="s">
        <v>421</v>
      </c>
      <c r="AA2" s="83" t="s">
        <v>423</v>
      </c>
      <c r="AB2" s="83" t="s">
        <v>423</v>
      </c>
      <c r="AC2" s="83" t="s">
        <v>362</v>
      </c>
      <c r="AD2" s="83" t="s">
        <v>375</v>
      </c>
      <c r="AE2" s="83"/>
      <c r="AF2" s="83"/>
      <c r="AG2" s="83">
        <v>0</v>
      </c>
      <c r="AH2" s="83">
        <v>0</v>
      </c>
      <c r="AI2" s="83">
        <v>0</v>
      </c>
      <c r="AJ2" s="83" t="s">
        <v>423</v>
      </c>
      <c r="AK2" s="83" t="s">
        <v>423</v>
      </c>
      <c r="AL2" s="83"/>
      <c r="AM2" s="83">
        <v>0</v>
      </c>
      <c r="AN2" s="83" t="s">
        <v>307</v>
      </c>
      <c r="AO2" s="83" t="s">
        <v>313</v>
      </c>
      <c r="AP2" s="83">
        <v>1</v>
      </c>
      <c r="AQ2" s="83"/>
      <c r="AR2" s="83">
        <v>0</v>
      </c>
      <c r="AS2" s="83" t="s">
        <v>321</v>
      </c>
      <c r="AT2" s="83"/>
      <c r="AU2" s="83" t="s">
        <v>423</v>
      </c>
      <c r="AV2" s="83" t="s">
        <v>421</v>
      </c>
      <c r="AW2" s="83" t="s">
        <v>423</v>
      </c>
      <c r="AX2" s="83" t="s">
        <v>423</v>
      </c>
      <c r="AY2" s="83" t="s">
        <v>423</v>
      </c>
      <c r="AZ2" s="85" t="s">
        <v>423</v>
      </c>
      <c r="BA2" s="83"/>
      <c r="BB2" s="83"/>
      <c r="BC2" s="83"/>
      <c r="BD2" s="83"/>
      <c r="BE2" s="83"/>
      <c r="BF2" s="83"/>
      <c r="BG2" s="83"/>
      <c r="BH2" s="83" t="s">
        <v>423</v>
      </c>
      <c r="BI2" s="83"/>
      <c r="BJ2" s="83"/>
      <c r="BK2" s="83"/>
      <c r="BL2" s="83"/>
      <c r="BM2" s="83" t="s">
        <v>647</v>
      </c>
      <c r="BN2" s="83"/>
      <c r="BO2" s="83"/>
      <c r="BP2" s="83" t="s">
        <v>648</v>
      </c>
      <c r="BQ2" s="83"/>
      <c r="BR2" s="83"/>
      <c r="BS2" s="83" t="s">
        <v>649</v>
      </c>
      <c r="BT2" s="83"/>
      <c r="BU2" s="83"/>
      <c r="BV2" s="83" t="s">
        <v>648</v>
      </c>
      <c r="BW2" s="83"/>
      <c r="BX2" s="83"/>
      <c r="BY2" s="83"/>
      <c r="BZ2" s="83">
        <v>0</v>
      </c>
      <c r="CA2" s="83">
        <v>0</v>
      </c>
      <c r="CB2" s="83">
        <v>0</v>
      </c>
      <c r="CC2" s="83" t="s">
        <v>423</v>
      </c>
      <c r="CD2" s="83">
        <v>0</v>
      </c>
      <c r="CE2" s="83"/>
      <c r="CF2" s="83"/>
      <c r="CG2" s="83" t="s">
        <v>423</v>
      </c>
      <c r="CH2" s="83"/>
      <c r="CI2" s="83"/>
      <c r="CJ2" s="83"/>
      <c r="CK2" s="83"/>
      <c r="CL2" s="83"/>
      <c r="CM2" s="83"/>
      <c r="CN2" s="83"/>
      <c r="CO2" s="83"/>
      <c r="CP2" s="83" t="s">
        <v>423</v>
      </c>
      <c r="CQ2" s="83" t="s">
        <v>423</v>
      </c>
      <c r="CR2" s="83" t="s">
        <v>423</v>
      </c>
      <c r="CS2" s="83"/>
      <c r="CT2" s="83"/>
      <c r="CU2" s="83"/>
      <c r="CV2" s="83" t="s">
        <v>423</v>
      </c>
      <c r="CW2" s="83" t="s">
        <v>423</v>
      </c>
      <c r="CX2" s="83"/>
      <c r="CY2" s="55" t="s">
        <v>421</v>
      </c>
      <c r="CZ2" s="55" t="s">
        <v>423</v>
      </c>
      <c r="DA2" s="83"/>
      <c r="DB2" s="83"/>
      <c r="DC2" s="83"/>
      <c r="DD2" s="83"/>
      <c r="DE2" s="83"/>
      <c r="DF2" s="83"/>
      <c r="DG2" s="83"/>
      <c r="DH2" s="83"/>
      <c r="DI2" s="83"/>
      <c r="DJ2" s="83"/>
      <c r="DK2" s="83"/>
      <c r="DL2" s="83"/>
      <c r="DM2" s="83"/>
      <c r="DN2" s="83"/>
      <c r="DO2" s="83"/>
      <c r="DP2" s="83"/>
      <c r="DQ2" s="83"/>
      <c r="DR2" s="83"/>
      <c r="DS2" s="83"/>
      <c r="DT2" s="83"/>
      <c r="DU2" s="83">
        <v>0</v>
      </c>
      <c r="DV2" s="83" t="s">
        <v>423</v>
      </c>
      <c r="DW2" s="83"/>
      <c r="DX2" s="83" t="s">
        <v>423</v>
      </c>
      <c r="DY2" s="83"/>
      <c r="DZ2" s="83" t="s">
        <v>423</v>
      </c>
      <c r="EA2" s="83" t="s">
        <v>423</v>
      </c>
      <c r="EB2" s="83" t="s">
        <v>650</v>
      </c>
      <c r="EC2" s="83"/>
      <c r="ED2" s="83">
        <v>0</v>
      </c>
      <c r="EE2" s="83"/>
      <c r="EF2" s="83"/>
      <c r="EG2" s="83">
        <v>0</v>
      </c>
      <c r="EH2" s="83"/>
      <c r="EI2" s="83"/>
      <c r="EJ2" s="83"/>
      <c r="EK2" s="83"/>
      <c r="EL2" s="83"/>
      <c r="EM2" s="83" t="s">
        <v>423</v>
      </c>
      <c r="EN2" s="83"/>
      <c r="EO2" s="83">
        <v>0</v>
      </c>
      <c r="EP2" s="83" t="s">
        <v>651</v>
      </c>
      <c r="EQ2" s="83" t="s">
        <v>423</v>
      </c>
      <c r="ER2" s="83">
        <v>0</v>
      </c>
      <c r="ES2" s="83" t="s">
        <v>423</v>
      </c>
      <c r="ET2" s="83" t="s">
        <v>423</v>
      </c>
      <c r="EU2" s="83" t="s">
        <v>423</v>
      </c>
      <c r="EV2" s="83" t="s">
        <v>423</v>
      </c>
    </row>
    <row r="3" spans="1:152">
      <c r="A3" s="85" t="s">
        <v>1132</v>
      </c>
      <c r="B3" s="83"/>
      <c r="C3" s="85" t="s">
        <v>442</v>
      </c>
      <c r="D3" s="85" t="s">
        <v>423</v>
      </c>
      <c r="E3" s="83"/>
      <c r="F3" s="83"/>
      <c r="G3" s="83"/>
      <c r="H3" s="83"/>
      <c r="I3" s="83"/>
      <c r="J3" s="83">
        <v>5</v>
      </c>
      <c r="K3" s="83"/>
      <c r="L3" s="86" t="s">
        <v>671</v>
      </c>
      <c r="M3" s="83">
        <v>1</v>
      </c>
      <c r="N3" s="83" t="s">
        <v>423</v>
      </c>
      <c r="O3" s="83" t="s">
        <v>381</v>
      </c>
      <c r="P3" s="83"/>
      <c r="Q3" s="85" t="s">
        <v>1133</v>
      </c>
      <c r="R3" s="83">
        <v>-1</v>
      </c>
      <c r="S3" s="83"/>
      <c r="T3" s="83" t="s">
        <v>362</v>
      </c>
      <c r="U3" s="83"/>
      <c r="V3" s="83" t="s">
        <v>423</v>
      </c>
      <c r="W3" s="83" t="s">
        <v>423</v>
      </c>
      <c r="X3" s="83" t="s">
        <v>423</v>
      </c>
      <c r="Y3" s="83" t="s">
        <v>423</v>
      </c>
      <c r="Z3" s="83" t="s">
        <v>421</v>
      </c>
      <c r="AA3" s="83" t="s">
        <v>423</v>
      </c>
      <c r="AB3" s="83" t="s">
        <v>423</v>
      </c>
      <c r="AC3" s="83" t="s">
        <v>362</v>
      </c>
      <c r="AD3" s="83" t="s">
        <v>375</v>
      </c>
      <c r="AE3" s="83"/>
      <c r="AF3" s="83"/>
      <c r="AG3" s="83">
        <v>0</v>
      </c>
      <c r="AH3" s="83">
        <v>0</v>
      </c>
      <c r="AI3" s="83">
        <v>0</v>
      </c>
      <c r="AJ3" s="83" t="s">
        <v>423</v>
      </c>
      <c r="AK3" s="83" t="s">
        <v>423</v>
      </c>
      <c r="AL3" s="83"/>
      <c r="AM3" s="83">
        <v>0</v>
      </c>
      <c r="AN3" s="83" t="s">
        <v>307</v>
      </c>
      <c r="AO3" s="83" t="s">
        <v>313</v>
      </c>
      <c r="AP3" s="83">
        <v>1</v>
      </c>
      <c r="AQ3" s="83"/>
      <c r="AR3" s="83">
        <v>0</v>
      </c>
      <c r="AS3" s="83" t="s">
        <v>321</v>
      </c>
      <c r="AT3" s="83"/>
      <c r="AU3" s="83" t="s">
        <v>423</v>
      </c>
      <c r="AV3" s="85" t="s">
        <v>421</v>
      </c>
      <c r="AW3" s="85" t="s">
        <v>423</v>
      </c>
      <c r="AX3" s="83" t="s">
        <v>423</v>
      </c>
      <c r="AY3" s="83" t="s">
        <v>423</v>
      </c>
      <c r="AZ3" s="85" t="s">
        <v>423</v>
      </c>
      <c r="BA3" s="83"/>
      <c r="BB3" s="83"/>
      <c r="BC3" s="83"/>
      <c r="BD3" s="83"/>
      <c r="BE3" s="83"/>
      <c r="BF3" s="83"/>
      <c r="BG3" s="83"/>
      <c r="BH3" s="83" t="s">
        <v>423</v>
      </c>
      <c r="BI3" s="83"/>
      <c r="BJ3" s="83"/>
      <c r="BK3" s="83"/>
      <c r="BL3" s="83"/>
      <c r="BM3" s="83" t="s">
        <v>647</v>
      </c>
      <c r="BN3" s="83"/>
      <c r="BO3" s="83"/>
      <c r="BP3" s="83" t="s">
        <v>648</v>
      </c>
      <c r="BQ3" s="83"/>
      <c r="BR3" s="83"/>
      <c r="BS3" s="83" t="s">
        <v>649</v>
      </c>
      <c r="BT3" s="83"/>
      <c r="BU3" s="83"/>
      <c r="BV3" s="83" t="s">
        <v>648</v>
      </c>
      <c r="BW3" s="83"/>
      <c r="BX3" s="83"/>
      <c r="BY3" s="83"/>
      <c r="BZ3" s="83">
        <v>0</v>
      </c>
      <c r="CA3" s="83">
        <v>0</v>
      </c>
      <c r="CB3" s="83">
        <v>0</v>
      </c>
      <c r="CC3" s="83" t="s">
        <v>423</v>
      </c>
      <c r="CD3" s="83">
        <v>0</v>
      </c>
      <c r="CE3" s="83"/>
      <c r="CF3" s="83"/>
      <c r="CG3" s="83" t="s">
        <v>423</v>
      </c>
      <c r="CH3" s="83"/>
      <c r="CI3" s="83"/>
      <c r="CJ3" s="83"/>
      <c r="CK3" s="83"/>
      <c r="CL3" s="83"/>
      <c r="CM3" s="83"/>
      <c r="CN3" s="83"/>
      <c r="CO3" s="83"/>
      <c r="CP3" s="83" t="s">
        <v>423</v>
      </c>
      <c r="CQ3" s="83" t="s">
        <v>423</v>
      </c>
      <c r="CR3" s="83" t="s">
        <v>423</v>
      </c>
      <c r="CS3" s="83"/>
      <c r="CT3" s="83"/>
      <c r="CU3" s="83"/>
      <c r="CV3" s="83" t="s">
        <v>423</v>
      </c>
      <c r="CW3" s="83" t="s">
        <v>423</v>
      </c>
      <c r="CX3" s="83"/>
      <c r="CY3" s="55" t="s">
        <v>421</v>
      </c>
      <c r="CZ3" s="55" t="s">
        <v>423</v>
      </c>
      <c r="DA3" s="83"/>
      <c r="DB3" s="83"/>
      <c r="DC3" s="83"/>
      <c r="DD3" s="83"/>
      <c r="DE3" s="83"/>
      <c r="DF3" s="83"/>
      <c r="DG3" s="83"/>
      <c r="DH3" s="83"/>
      <c r="DI3" s="83"/>
      <c r="DJ3" s="83"/>
      <c r="DK3" s="83"/>
      <c r="DL3" s="83"/>
      <c r="DM3" s="83"/>
      <c r="DN3" s="83"/>
      <c r="DO3" s="83"/>
      <c r="DP3" s="83"/>
      <c r="DQ3" s="83"/>
      <c r="DR3" s="83"/>
      <c r="DS3" s="83"/>
      <c r="DT3" s="83"/>
      <c r="DU3" s="83">
        <v>0</v>
      </c>
      <c r="DV3" s="83" t="s">
        <v>423</v>
      </c>
      <c r="DW3" s="83"/>
      <c r="DX3" s="83" t="s">
        <v>423</v>
      </c>
      <c r="DY3" s="83"/>
      <c r="DZ3" s="83" t="s">
        <v>423</v>
      </c>
      <c r="EA3" s="83" t="s">
        <v>423</v>
      </c>
      <c r="EB3" s="83" t="s">
        <v>650</v>
      </c>
      <c r="EC3" s="83"/>
      <c r="ED3" s="83">
        <v>0</v>
      </c>
      <c r="EE3" s="83"/>
      <c r="EF3" s="83"/>
      <c r="EG3" s="83">
        <v>0</v>
      </c>
      <c r="EH3" s="83"/>
      <c r="EI3" s="83"/>
      <c r="EJ3" s="83"/>
      <c r="EK3" s="83"/>
      <c r="EL3" s="83"/>
      <c r="EM3" s="83" t="s">
        <v>423</v>
      </c>
      <c r="EN3" s="83"/>
      <c r="EO3" s="83">
        <v>0</v>
      </c>
      <c r="EP3" s="83" t="s">
        <v>651</v>
      </c>
      <c r="EQ3" s="83" t="s">
        <v>423</v>
      </c>
      <c r="ER3" s="83">
        <v>0</v>
      </c>
      <c r="ES3" s="83" t="s">
        <v>423</v>
      </c>
      <c r="ET3" s="83" t="s">
        <v>423</v>
      </c>
      <c r="EU3" s="83" t="s">
        <v>423</v>
      </c>
      <c r="EV3" s="83" t="s">
        <v>423</v>
      </c>
    </row>
    <row r="4" spans="1:152">
      <c r="A4" t="s">
        <v>1130</v>
      </c>
      <c r="B4" t="s">
        <v>1131</v>
      </c>
      <c r="C4" s="85" t="s">
        <v>442</v>
      </c>
      <c r="D4" s="89" t="s">
        <v>423</v>
      </c>
      <c r="E4"/>
      <c r="F4"/>
      <c r="G4"/>
      <c r="H4"/>
      <c r="I4"/>
      <c r="J4">
        <v>5</v>
      </c>
      <c r="K4"/>
      <c r="L4" t="s">
        <v>1111</v>
      </c>
      <c r="M4">
        <v>1</v>
      </c>
      <c r="N4" s="83" t="s">
        <v>423</v>
      </c>
      <c r="O4" s="83" t="s">
        <v>381</v>
      </c>
      <c r="P4"/>
      <c r="Q4"/>
      <c r="R4" s="83">
        <v>-1</v>
      </c>
      <c r="S4"/>
      <c r="T4" s="83" t="s">
        <v>362</v>
      </c>
      <c r="U4"/>
      <c r="V4" s="83" t="s">
        <v>423</v>
      </c>
      <c r="W4" s="83" t="s">
        <v>423</v>
      </c>
      <c r="X4" s="83" t="s">
        <v>423</v>
      </c>
      <c r="Y4" s="83" t="s">
        <v>423</v>
      </c>
      <c r="Z4" s="83" t="s">
        <v>421</v>
      </c>
      <c r="AA4" s="83" t="s">
        <v>423</v>
      </c>
      <c r="AB4" s="83" t="s">
        <v>423</v>
      </c>
      <c r="AC4" s="83" t="s">
        <v>362</v>
      </c>
      <c r="AD4" s="83" t="s">
        <v>375</v>
      </c>
      <c r="AE4" s="83"/>
      <c r="AF4" s="83"/>
      <c r="AG4" s="83">
        <v>0</v>
      </c>
      <c r="AH4" s="83">
        <v>0</v>
      </c>
      <c r="AI4" s="83">
        <v>0</v>
      </c>
      <c r="AJ4" s="83" t="s">
        <v>423</v>
      </c>
      <c r="AK4" s="83" t="s">
        <v>423</v>
      </c>
      <c r="AL4" s="83"/>
      <c r="AM4" s="83">
        <v>0</v>
      </c>
      <c r="AN4" s="83" t="s">
        <v>307</v>
      </c>
      <c r="AO4" s="83" t="s">
        <v>313</v>
      </c>
      <c r="AP4" s="83">
        <v>1</v>
      </c>
      <c r="AQ4" s="83"/>
      <c r="AR4" s="83">
        <v>0</v>
      </c>
      <c r="AS4" s="83" t="s">
        <v>321</v>
      </c>
      <c r="AT4" s="83"/>
      <c r="AU4" s="83" t="s">
        <v>423</v>
      </c>
      <c r="AV4" s="85" t="s">
        <v>423</v>
      </c>
      <c r="AW4" s="85" t="s">
        <v>421</v>
      </c>
      <c r="AX4" s="83" t="s">
        <v>423</v>
      </c>
      <c r="AY4" s="83" t="s">
        <v>423</v>
      </c>
      <c r="AZ4" s="85" t="s">
        <v>423</v>
      </c>
      <c r="BA4"/>
      <c r="BB4"/>
      <c r="BC4"/>
      <c r="BD4"/>
      <c r="BE4"/>
      <c r="BF4"/>
      <c r="BG4"/>
      <c r="BH4" s="83" t="s">
        <v>423</v>
      </c>
      <c r="BI4" s="83"/>
      <c r="BJ4" s="83"/>
      <c r="BK4" s="83"/>
      <c r="BL4" s="83"/>
      <c r="BM4" s="83" t="s">
        <v>647</v>
      </c>
      <c r="BN4" s="83"/>
      <c r="BO4" s="83"/>
      <c r="BP4" s="83" t="s">
        <v>648</v>
      </c>
      <c r="BQ4" s="83"/>
      <c r="BR4" s="83"/>
      <c r="BS4" s="83" t="s">
        <v>649</v>
      </c>
      <c r="BT4" s="83"/>
      <c r="BU4" s="83"/>
      <c r="BV4" s="83" t="s">
        <v>648</v>
      </c>
      <c r="BW4" s="83"/>
      <c r="BX4" s="83"/>
      <c r="BY4" s="83"/>
      <c r="BZ4" s="83">
        <v>0</v>
      </c>
      <c r="CA4" s="83">
        <v>0</v>
      </c>
      <c r="CB4" s="83">
        <v>0</v>
      </c>
      <c r="CC4" s="83" t="s">
        <v>423</v>
      </c>
      <c r="CD4" s="83">
        <v>0</v>
      </c>
      <c r="CE4" s="83"/>
      <c r="CF4" s="83"/>
      <c r="CG4" s="83" t="s">
        <v>423</v>
      </c>
      <c r="CH4" s="83"/>
      <c r="CI4" s="83"/>
      <c r="CJ4" s="83"/>
      <c r="CK4" s="83"/>
      <c r="CL4" s="83"/>
      <c r="CM4" s="83"/>
      <c r="CN4" s="83"/>
      <c r="CO4" s="83"/>
      <c r="CP4" s="83" t="s">
        <v>423</v>
      </c>
      <c r="CQ4" s="83" t="s">
        <v>423</v>
      </c>
      <c r="CR4" s="83" t="s">
        <v>423</v>
      </c>
      <c r="CS4" s="83"/>
      <c r="CT4" s="83"/>
      <c r="CU4" s="83"/>
      <c r="CV4" s="83" t="s">
        <v>423</v>
      </c>
      <c r="CW4" s="83" t="s">
        <v>423</v>
      </c>
      <c r="CX4" s="83"/>
      <c r="CY4" s="55" t="s">
        <v>421</v>
      </c>
      <c r="CZ4" s="55" t="s">
        <v>423</v>
      </c>
      <c r="DA4"/>
      <c r="DB4"/>
      <c r="DC4"/>
      <c r="DD4"/>
      <c r="DE4"/>
      <c r="DF4"/>
      <c r="DG4"/>
      <c r="DH4"/>
      <c r="DI4"/>
      <c r="DJ4"/>
      <c r="DK4"/>
      <c r="DL4"/>
      <c r="DM4"/>
      <c r="DN4"/>
      <c r="DO4"/>
      <c r="DP4"/>
      <c r="DQ4"/>
      <c r="DR4"/>
      <c r="DS4"/>
      <c r="DT4"/>
      <c r="DU4" s="83">
        <v>0</v>
      </c>
      <c r="DV4" s="83" t="s">
        <v>423</v>
      </c>
      <c r="DW4" s="83"/>
      <c r="DX4" s="83" t="s">
        <v>423</v>
      </c>
      <c r="DY4" s="83"/>
      <c r="DZ4" s="83" t="s">
        <v>423</v>
      </c>
      <c r="EA4" s="83" t="s">
        <v>423</v>
      </c>
      <c r="EB4" s="83" t="s">
        <v>650</v>
      </c>
      <c r="EC4" s="83"/>
      <c r="ED4" s="83">
        <v>0</v>
      </c>
      <c r="EE4" s="83"/>
      <c r="EF4" s="83"/>
      <c r="EG4" s="83">
        <v>0</v>
      </c>
      <c r="EH4" s="83"/>
      <c r="EI4" s="83"/>
      <c r="EJ4" s="83"/>
      <c r="EK4" s="83"/>
      <c r="EL4" s="83"/>
      <c r="EM4" s="83" t="s">
        <v>423</v>
      </c>
      <c r="EN4" s="83"/>
      <c r="EO4" s="83">
        <v>0</v>
      </c>
      <c r="EP4" s="83" t="s">
        <v>651</v>
      </c>
      <c r="EQ4" s="83" t="s">
        <v>423</v>
      </c>
      <c r="ER4" s="83">
        <v>0</v>
      </c>
      <c r="ES4" s="83" t="s">
        <v>423</v>
      </c>
      <c r="ET4" s="83" t="s">
        <v>423</v>
      </c>
      <c r="EU4" s="83" t="s">
        <v>423</v>
      </c>
      <c r="EV4" s="83" t="s">
        <v>423</v>
      </c>
    </row>
    <row r="5" spans="1:152">
      <c r="A5" t="s">
        <v>704</v>
      </c>
      <c r="B5" s="55" t="s">
        <v>703</v>
      </c>
      <c r="C5" s="55" t="s">
        <v>442</v>
      </c>
      <c r="D5" s="55" t="s">
        <v>423</v>
      </c>
      <c r="E5" s="55"/>
      <c r="F5" s="55"/>
      <c r="G5" s="55"/>
      <c r="H5" s="55"/>
      <c r="I5" s="55"/>
      <c r="J5" s="55">
        <v>5</v>
      </c>
      <c r="K5" s="55"/>
      <c r="L5" s="54" t="s">
        <v>665</v>
      </c>
      <c r="M5" s="55">
        <v>150</v>
      </c>
      <c r="N5" s="55" t="s">
        <v>423</v>
      </c>
      <c r="O5" s="55" t="s">
        <v>381</v>
      </c>
      <c r="P5" s="55"/>
      <c r="Q5" s="55"/>
      <c r="R5" s="55">
        <v>-1</v>
      </c>
      <c r="S5" s="55"/>
      <c r="T5" s="55" t="s">
        <v>362</v>
      </c>
      <c r="U5" s="55"/>
      <c r="V5" s="55" t="s">
        <v>423</v>
      </c>
      <c r="W5" s="55" t="s">
        <v>423</v>
      </c>
      <c r="X5" s="55" t="s">
        <v>423</v>
      </c>
      <c r="Y5" s="55" t="s">
        <v>423</v>
      </c>
      <c r="Z5" s="55" t="s">
        <v>421</v>
      </c>
      <c r="AA5" s="55" t="s">
        <v>423</v>
      </c>
      <c r="AB5" s="55" t="s">
        <v>423</v>
      </c>
      <c r="AC5" s="55" t="s">
        <v>362</v>
      </c>
      <c r="AD5" s="55" t="s">
        <v>375</v>
      </c>
      <c r="AE5" s="55"/>
      <c r="AF5" s="55"/>
      <c r="AG5" s="55">
        <v>0</v>
      </c>
      <c r="AH5" s="55">
        <v>0</v>
      </c>
      <c r="AI5" s="55">
        <v>0</v>
      </c>
      <c r="AJ5" s="55" t="s">
        <v>423</v>
      </c>
      <c r="AK5" s="55" t="s">
        <v>423</v>
      </c>
      <c r="AL5" s="55"/>
      <c r="AM5" s="55">
        <v>0</v>
      </c>
      <c r="AN5" s="55" t="s">
        <v>307</v>
      </c>
      <c r="AO5" s="55" t="s">
        <v>313</v>
      </c>
      <c r="AP5" s="55">
        <v>1</v>
      </c>
      <c r="AQ5" s="55"/>
      <c r="AR5" s="55">
        <v>0</v>
      </c>
      <c r="AS5" s="55" t="s">
        <v>321</v>
      </c>
      <c r="AT5" s="55"/>
      <c r="AU5" s="55" t="s">
        <v>423</v>
      </c>
      <c r="AV5" s="55" t="s">
        <v>423</v>
      </c>
      <c r="AW5" s="55" t="s">
        <v>421</v>
      </c>
      <c r="AX5" s="55" t="s">
        <v>423</v>
      </c>
      <c r="AY5" s="55" t="s">
        <v>423</v>
      </c>
      <c r="AZ5" s="55" t="s">
        <v>423</v>
      </c>
      <c r="BA5" s="55"/>
      <c r="BB5" s="55"/>
      <c r="BC5" s="55"/>
      <c r="BD5" s="55"/>
      <c r="BE5" s="55"/>
      <c r="BF5" s="55"/>
      <c r="BG5" s="55"/>
      <c r="BH5" s="55" t="s">
        <v>423</v>
      </c>
      <c r="BI5" s="55"/>
      <c r="BJ5" s="55"/>
      <c r="BK5" s="55"/>
      <c r="BL5" s="55"/>
      <c r="BM5" s="55" t="s">
        <v>647</v>
      </c>
      <c r="BN5" s="55"/>
      <c r="BO5" s="55"/>
      <c r="BP5" s="55" t="s">
        <v>648</v>
      </c>
      <c r="BQ5" s="55"/>
      <c r="BR5" s="55"/>
      <c r="BS5" s="55" t="s">
        <v>649</v>
      </c>
      <c r="BT5" s="55"/>
      <c r="BU5" s="55"/>
      <c r="BV5" s="55" t="s">
        <v>648</v>
      </c>
      <c r="BW5" s="55"/>
      <c r="BX5" s="55"/>
      <c r="BY5" s="55"/>
      <c r="BZ5" s="55">
        <v>0</v>
      </c>
      <c r="CA5" s="55">
        <v>0</v>
      </c>
      <c r="CB5" s="55">
        <v>0</v>
      </c>
      <c r="CC5" s="55" t="s">
        <v>423</v>
      </c>
      <c r="CD5" s="55">
        <v>0</v>
      </c>
      <c r="CE5" s="55"/>
      <c r="CF5" s="55"/>
      <c r="CG5" s="55" t="s">
        <v>423</v>
      </c>
      <c r="CH5" s="55"/>
      <c r="CI5" s="55"/>
      <c r="CJ5" s="55"/>
      <c r="CK5" s="55"/>
      <c r="CL5" s="55"/>
      <c r="CM5" s="55"/>
      <c r="CN5" s="55"/>
      <c r="CO5" s="55"/>
      <c r="CP5" s="55" t="s">
        <v>423</v>
      </c>
      <c r="CQ5" s="55" t="s">
        <v>423</v>
      </c>
      <c r="CR5" s="55" t="s">
        <v>423</v>
      </c>
      <c r="CS5" s="55"/>
      <c r="CT5" s="55"/>
      <c r="CU5" s="55"/>
      <c r="CV5" s="55" t="s">
        <v>423</v>
      </c>
      <c r="CW5" s="55" t="s">
        <v>423</v>
      </c>
      <c r="CX5" s="55"/>
      <c r="CY5" s="55" t="s">
        <v>421</v>
      </c>
      <c r="CZ5" s="55" t="s">
        <v>423</v>
      </c>
      <c r="DA5" s="55"/>
      <c r="DB5" s="55"/>
      <c r="DC5" s="55"/>
      <c r="DD5" s="55"/>
      <c r="DE5" s="55"/>
      <c r="DF5" s="55"/>
      <c r="DG5" s="55"/>
      <c r="DH5" s="55"/>
      <c r="DI5" s="55"/>
      <c r="DJ5" s="55"/>
      <c r="DK5" s="55"/>
      <c r="DL5" s="55"/>
      <c r="DM5" s="55"/>
      <c r="DN5" s="55"/>
      <c r="DO5" s="55"/>
      <c r="DP5" s="55"/>
      <c r="DQ5" s="55"/>
      <c r="DR5" s="55"/>
      <c r="DS5" s="55"/>
      <c r="DT5" s="55"/>
      <c r="DU5" s="55">
        <v>0</v>
      </c>
      <c r="DV5" s="55" t="s">
        <v>423</v>
      </c>
      <c r="DW5" s="55"/>
      <c r="DX5" s="55" t="s">
        <v>423</v>
      </c>
      <c r="DY5" s="55"/>
      <c r="DZ5" s="55" t="s">
        <v>423</v>
      </c>
      <c r="EA5" s="55" t="s">
        <v>423</v>
      </c>
      <c r="EB5" s="55" t="s">
        <v>650</v>
      </c>
      <c r="EC5" s="55"/>
      <c r="ED5" s="55">
        <v>0</v>
      </c>
      <c r="EE5" s="55"/>
      <c r="EF5" s="55"/>
      <c r="EG5" s="55">
        <v>0</v>
      </c>
      <c r="EH5" s="55"/>
      <c r="EI5" s="55"/>
      <c r="EJ5" s="55"/>
      <c r="EK5" s="55"/>
      <c r="EL5" s="55"/>
      <c r="EM5" s="55" t="s">
        <v>423</v>
      </c>
      <c r="EN5" s="55"/>
      <c r="EO5" s="55">
        <v>0</v>
      </c>
      <c r="EP5" s="55" t="s">
        <v>651</v>
      </c>
      <c r="EQ5" s="55" t="s">
        <v>423</v>
      </c>
      <c r="ER5" s="55">
        <v>0</v>
      </c>
      <c r="ES5" s="55" t="s">
        <v>423</v>
      </c>
      <c r="ET5" s="55" t="s">
        <v>423</v>
      </c>
      <c r="EU5" s="55" t="s">
        <v>423</v>
      </c>
      <c r="EV5" s="55" t="s">
        <v>423</v>
      </c>
    </row>
    <row r="6" spans="1:152">
      <c r="A6" t="s">
        <v>705</v>
      </c>
      <c r="B6" s="55"/>
      <c r="C6" s="55" t="s">
        <v>442</v>
      </c>
      <c r="D6" s="55" t="s">
        <v>423</v>
      </c>
      <c r="E6" s="55"/>
      <c r="F6" s="55"/>
      <c r="G6" s="55"/>
      <c r="H6" s="55"/>
      <c r="I6" s="55"/>
      <c r="J6" s="55">
        <v>5</v>
      </c>
      <c r="K6" s="55"/>
      <c r="L6" s="54" t="s">
        <v>659</v>
      </c>
      <c r="M6" s="55">
        <v>150</v>
      </c>
      <c r="N6" s="55" t="s">
        <v>423</v>
      </c>
      <c r="O6" s="55" t="s">
        <v>381</v>
      </c>
      <c r="P6" s="55"/>
      <c r="Q6" s="55"/>
      <c r="R6" s="55">
        <v>-1</v>
      </c>
      <c r="S6" s="55"/>
      <c r="T6" s="55" t="s">
        <v>362</v>
      </c>
      <c r="U6" s="55"/>
      <c r="V6" s="55" t="s">
        <v>423</v>
      </c>
      <c r="W6" s="55" t="s">
        <v>423</v>
      </c>
      <c r="X6" s="55" t="s">
        <v>423</v>
      </c>
      <c r="Y6" s="55" t="s">
        <v>423</v>
      </c>
      <c r="Z6" s="55" t="s">
        <v>421</v>
      </c>
      <c r="AA6" s="55" t="s">
        <v>423</v>
      </c>
      <c r="AB6" s="55" t="s">
        <v>423</v>
      </c>
      <c r="AC6" s="55" t="s">
        <v>362</v>
      </c>
      <c r="AD6" s="55" t="s">
        <v>375</v>
      </c>
      <c r="AE6" s="55"/>
      <c r="AF6" s="55"/>
      <c r="AG6" s="55">
        <v>0</v>
      </c>
      <c r="AH6" s="55">
        <v>0</v>
      </c>
      <c r="AI6" s="55">
        <v>0</v>
      </c>
      <c r="AJ6" s="55" t="s">
        <v>423</v>
      </c>
      <c r="AK6" s="55" t="s">
        <v>423</v>
      </c>
      <c r="AL6" s="55"/>
      <c r="AM6" s="55">
        <v>0</v>
      </c>
      <c r="AN6" s="55" t="s">
        <v>307</v>
      </c>
      <c r="AO6" s="55" t="s">
        <v>313</v>
      </c>
      <c r="AP6" s="55">
        <v>1</v>
      </c>
      <c r="AQ6" s="55"/>
      <c r="AR6" s="55">
        <v>0</v>
      </c>
      <c r="AS6" s="55" t="s">
        <v>321</v>
      </c>
      <c r="AT6" s="55"/>
      <c r="AU6" s="55" t="s">
        <v>423</v>
      </c>
      <c r="AV6" s="55" t="s">
        <v>423</v>
      </c>
      <c r="AW6" s="55" t="s">
        <v>421</v>
      </c>
      <c r="AX6" s="55" t="s">
        <v>423</v>
      </c>
      <c r="AY6" s="55" t="s">
        <v>423</v>
      </c>
      <c r="AZ6" s="55" t="s">
        <v>423</v>
      </c>
      <c r="BA6" s="55"/>
      <c r="BB6" s="55"/>
      <c r="BC6" s="55"/>
      <c r="BD6" s="55"/>
      <c r="BE6" s="55"/>
      <c r="BF6" s="55"/>
      <c r="BG6" s="55"/>
      <c r="BH6" s="55" t="s">
        <v>423</v>
      </c>
      <c r="BI6" s="55"/>
      <c r="BJ6" s="55"/>
      <c r="BK6" s="55"/>
      <c r="BL6" s="55"/>
      <c r="BM6" s="55" t="s">
        <v>647</v>
      </c>
      <c r="BN6" s="55"/>
      <c r="BO6" s="55"/>
      <c r="BP6" s="55" t="s">
        <v>648</v>
      </c>
      <c r="BQ6" s="55"/>
      <c r="BR6" s="55"/>
      <c r="BS6" s="55" t="s">
        <v>649</v>
      </c>
      <c r="BT6" s="55"/>
      <c r="BU6" s="55"/>
      <c r="BV6" s="55" t="s">
        <v>648</v>
      </c>
      <c r="BW6" s="55"/>
      <c r="BX6" s="55"/>
      <c r="BY6" s="55"/>
      <c r="BZ6" s="55">
        <v>0</v>
      </c>
      <c r="CA6" s="55">
        <v>0</v>
      </c>
      <c r="CB6" s="55">
        <v>0</v>
      </c>
      <c r="CC6" s="55" t="s">
        <v>423</v>
      </c>
      <c r="CD6" s="55">
        <v>0</v>
      </c>
      <c r="CE6" s="55"/>
      <c r="CF6" s="55"/>
      <c r="CG6" s="55" t="s">
        <v>423</v>
      </c>
      <c r="CH6" s="55"/>
      <c r="CI6" s="55"/>
      <c r="CJ6" s="55"/>
      <c r="CK6" s="55"/>
      <c r="CL6" s="55"/>
      <c r="CM6" s="55"/>
      <c r="CN6" s="55"/>
      <c r="CO6" s="55"/>
      <c r="CP6" s="55" t="s">
        <v>423</v>
      </c>
      <c r="CQ6" s="55" t="s">
        <v>423</v>
      </c>
      <c r="CR6" s="55" t="s">
        <v>423</v>
      </c>
      <c r="CS6" s="55"/>
      <c r="CT6" s="55"/>
      <c r="CU6" s="55"/>
      <c r="CV6" s="55" t="s">
        <v>423</v>
      </c>
      <c r="CW6" s="55" t="s">
        <v>423</v>
      </c>
      <c r="CX6" s="55"/>
      <c r="CY6" s="55" t="s">
        <v>421</v>
      </c>
      <c r="CZ6" s="55" t="s">
        <v>423</v>
      </c>
      <c r="DA6" s="55"/>
      <c r="DB6" s="55"/>
      <c r="DC6" s="55"/>
      <c r="DD6" s="55"/>
      <c r="DE6" s="55"/>
      <c r="DF6" s="55"/>
      <c r="DG6" s="55"/>
      <c r="DH6" s="55"/>
      <c r="DI6" s="55"/>
      <c r="DJ6" s="55"/>
      <c r="DK6" s="55"/>
      <c r="DL6" s="55"/>
      <c r="DM6" s="55"/>
      <c r="DN6" s="55"/>
      <c r="DO6" s="55"/>
      <c r="DP6" s="55"/>
      <c r="DQ6" s="55"/>
      <c r="DR6" s="55"/>
      <c r="DS6" s="55"/>
      <c r="DT6" s="55"/>
      <c r="DU6" s="55">
        <v>0</v>
      </c>
      <c r="DV6" s="55" t="s">
        <v>423</v>
      </c>
      <c r="DW6" s="55"/>
      <c r="DX6" s="55" t="s">
        <v>423</v>
      </c>
      <c r="DY6" s="55"/>
      <c r="DZ6" s="55" t="s">
        <v>423</v>
      </c>
      <c r="EA6" s="55" t="s">
        <v>423</v>
      </c>
      <c r="EB6" s="55" t="s">
        <v>650</v>
      </c>
      <c r="EC6" s="55"/>
      <c r="ED6" s="55">
        <v>0</v>
      </c>
      <c r="EE6" s="55"/>
      <c r="EF6" s="55"/>
      <c r="EG6" s="55">
        <v>0</v>
      </c>
      <c r="EH6" s="55"/>
      <c r="EI6" s="55"/>
      <c r="EJ6" s="55"/>
      <c r="EK6" s="55"/>
      <c r="EL6" s="55"/>
      <c r="EM6" s="55" t="s">
        <v>423</v>
      </c>
      <c r="EN6" s="55"/>
      <c r="EO6" s="55">
        <v>0</v>
      </c>
      <c r="EP6" s="55" t="s">
        <v>651</v>
      </c>
      <c r="EQ6" s="55" t="s">
        <v>423</v>
      </c>
      <c r="ER6" s="55">
        <v>0</v>
      </c>
      <c r="ES6" s="55" t="s">
        <v>423</v>
      </c>
      <c r="ET6" s="55" t="s">
        <v>423</v>
      </c>
      <c r="EU6" s="55" t="s">
        <v>423</v>
      </c>
      <c r="EV6" s="55" t="s">
        <v>423</v>
      </c>
    </row>
    <row r="7" spans="1:152">
      <c r="A7" t="s">
        <v>697</v>
      </c>
      <c r="B7" s="55" t="s">
        <v>652</v>
      </c>
      <c r="C7" s="55" t="s">
        <v>442</v>
      </c>
      <c r="D7" s="55" t="s">
        <v>423</v>
      </c>
      <c r="E7" s="55"/>
      <c r="F7" s="55"/>
      <c r="G7" s="55"/>
      <c r="H7" s="55"/>
      <c r="I7" s="55"/>
      <c r="J7" s="55">
        <v>5</v>
      </c>
      <c r="K7" s="55"/>
      <c r="L7" s="54" t="s">
        <v>660</v>
      </c>
      <c r="M7" s="55">
        <v>1</v>
      </c>
      <c r="N7" s="55" t="s">
        <v>423</v>
      </c>
      <c r="O7" s="55" t="s">
        <v>381</v>
      </c>
      <c r="P7" s="55"/>
      <c r="Q7" s="78" t="s">
        <v>725</v>
      </c>
      <c r="R7" s="55">
        <v>-1</v>
      </c>
      <c r="S7" s="55"/>
      <c r="T7" s="55" t="s">
        <v>362</v>
      </c>
      <c r="U7" s="55"/>
      <c r="V7" s="55" t="s">
        <v>421</v>
      </c>
      <c r="W7" s="55" t="s">
        <v>423</v>
      </c>
      <c r="X7" s="55" t="s">
        <v>423</v>
      </c>
      <c r="Y7" s="55" t="s">
        <v>423</v>
      </c>
      <c r="Z7" s="55" t="s">
        <v>421</v>
      </c>
      <c r="AA7" s="55" t="s">
        <v>423</v>
      </c>
      <c r="AB7" s="55" t="s">
        <v>423</v>
      </c>
      <c r="AC7" s="55" t="s">
        <v>362</v>
      </c>
      <c r="AD7" s="55" t="s">
        <v>375</v>
      </c>
      <c r="AE7" s="55"/>
      <c r="AF7" s="55"/>
      <c r="AG7" s="55">
        <v>0</v>
      </c>
      <c r="AH7" s="55">
        <v>0</v>
      </c>
      <c r="AI7" s="55">
        <v>0</v>
      </c>
      <c r="AJ7" s="55" t="s">
        <v>423</v>
      </c>
      <c r="AK7" s="55" t="s">
        <v>423</v>
      </c>
      <c r="AL7" s="55"/>
      <c r="AM7" s="55">
        <v>0</v>
      </c>
      <c r="AN7" s="55" t="s">
        <v>307</v>
      </c>
      <c r="AO7" s="55" t="s">
        <v>313</v>
      </c>
      <c r="AP7" s="55">
        <v>1</v>
      </c>
      <c r="AQ7" s="55"/>
      <c r="AR7" s="55">
        <v>0</v>
      </c>
      <c r="AS7" s="55" t="s">
        <v>321</v>
      </c>
      <c r="AT7" s="55"/>
      <c r="AU7" s="55" t="s">
        <v>423</v>
      </c>
      <c r="AV7" s="55" t="s">
        <v>421</v>
      </c>
      <c r="AW7" s="55" t="s">
        <v>423</v>
      </c>
      <c r="AX7" s="55" t="s">
        <v>423</v>
      </c>
      <c r="AY7" s="55" t="s">
        <v>423</v>
      </c>
      <c r="AZ7" s="55" t="s">
        <v>423</v>
      </c>
      <c r="BA7" s="55"/>
      <c r="BB7" s="55"/>
      <c r="BC7" s="55"/>
      <c r="BD7" s="55"/>
      <c r="BE7" s="55"/>
      <c r="BF7" s="55"/>
      <c r="BG7" s="55"/>
      <c r="BH7" s="55" t="s">
        <v>423</v>
      </c>
      <c r="BI7" s="55"/>
      <c r="BJ7" s="55"/>
      <c r="BK7" s="55"/>
      <c r="BL7" s="55"/>
      <c r="BM7" s="55" t="s">
        <v>647</v>
      </c>
      <c r="BN7" s="55"/>
      <c r="BO7" s="55"/>
      <c r="BP7" s="55" t="s">
        <v>648</v>
      </c>
      <c r="BQ7" s="55"/>
      <c r="BR7" s="55"/>
      <c r="BS7" s="55" t="s">
        <v>649</v>
      </c>
      <c r="BT7" s="55"/>
      <c r="BU7" s="55"/>
      <c r="BV7" s="55" t="s">
        <v>648</v>
      </c>
      <c r="BW7" s="55"/>
      <c r="BX7" s="55"/>
      <c r="BY7" s="55"/>
      <c r="BZ7" s="55">
        <v>0</v>
      </c>
      <c r="CA7" s="55">
        <v>0</v>
      </c>
      <c r="CB7" s="55">
        <v>0</v>
      </c>
      <c r="CC7" s="55" t="s">
        <v>423</v>
      </c>
      <c r="CD7" s="55">
        <v>0</v>
      </c>
      <c r="CE7" s="55"/>
      <c r="CF7" s="55"/>
      <c r="CG7" s="55" t="s">
        <v>423</v>
      </c>
      <c r="CH7" s="55"/>
      <c r="CI7" s="55"/>
      <c r="CJ7" s="55"/>
      <c r="CK7" s="55"/>
      <c r="CL7" s="55"/>
      <c r="CM7" s="55"/>
      <c r="CN7" s="55"/>
      <c r="CO7" s="55"/>
      <c r="CP7" s="55" t="s">
        <v>423</v>
      </c>
      <c r="CQ7" s="55" t="s">
        <v>423</v>
      </c>
      <c r="CR7" s="55" t="s">
        <v>423</v>
      </c>
      <c r="CS7" s="55"/>
      <c r="CT7" s="55"/>
      <c r="CU7" s="55"/>
      <c r="CV7" s="55" t="s">
        <v>423</v>
      </c>
      <c r="CW7" s="55" t="s">
        <v>423</v>
      </c>
      <c r="CX7" s="55"/>
      <c r="CY7" s="55" t="s">
        <v>421</v>
      </c>
      <c r="CZ7" s="55" t="s">
        <v>423</v>
      </c>
      <c r="DA7" s="55"/>
      <c r="DB7" s="55"/>
      <c r="DC7" s="55"/>
      <c r="DD7" s="55"/>
      <c r="DE7" s="55"/>
      <c r="DF7" s="55"/>
      <c r="DG7" s="55"/>
      <c r="DH7" s="55"/>
      <c r="DI7" s="55"/>
      <c r="DJ7" s="55"/>
      <c r="DK7" s="55"/>
      <c r="DL7" s="55"/>
      <c r="DM7" s="55"/>
      <c r="DN7" s="55"/>
      <c r="DO7" s="55"/>
      <c r="DP7" s="55"/>
      <c r="DQ7" s="55"/>
      <c r="DR7" s="55"/>
      <c r="DS7" s="55"/>
      <c r="DT7" s="55"/>
      <c r="DU7" s="55">
        <v>0</v>
      </c>
      <c r="DV7" s="55" t="s">
        <v>423</v>
      </c>
      <c r="DW7" s="55"/>
      <c r="DX7" s="55" t="s">
        <v>423</v>
      </c>
      <c r="DY7" s="55"/>
      <c r="DZ7" s="55" t="s">
        <v>423</v>
      </c>
      <c r="EA7" s="55" t="s">
        <v>423</v>
      </c>
      <c r="EB7" s="55" t="s">
        <v>650</v>
      </c>
      <c r="EC7" s="55"/>
      <c r="ED7" s="55">
        <v>0</v>
      </c>
      <c r="EE7" s="55"/>
      <c r="EF7" s="55"/>
      <c r="EG7" s="55">
        <v>0</v>
      </c>
      <c r="EH7" s="55"/>
      <c r="EI7" s="55"/>
      <c r="EJ7" s="55"/>
      <c r="EK7" s="55"/>
      <c r="EL7" s="55"/>
      <c r="EM7" s="55" t="s">
        <v>423</v>
      </c>
      <c r="EN7" s="55"/>
      <c r="EO7" s="55">
        <v>0</v>
      </c>
      <c r="EP7" s="55" t="s">
        <v>651</v>
      </c>
      <c r="EQ7" s="70" t="s">
        <v>423</v>
      </c>
      <c r="ER7" s="55">
        <v>0</v>
      </c>
      <c r="ES7" s="55" t="s">
        <v>423</v>
      </c>
      <c r="ET7" s="55" t="s">
        <v>423</v>
      </c>
      <c r="EU7" s="55" t="s">
        <v>423</v>
      </c>
      <c r="EV7" s="55" t="s">
        <v>423</v>
      </c>
    </row>
    <row r="8" spans="1:152">
      <c r="A8" t="s">
        <v>700</v>
      </c>
      <c r="B8" s="55"/>
      <c r="C8" s="55" t="s">
        <v>442</v>
      </c>
      <c r="D8" s="55" t="s">
        <v>423</v>
      </c>
      <c r="E8" s="55"/>
      <c r="F8" s="55"/>
      <c r="G8" s="55"/>
      <c r="H8" s="55"/>
      <c r="I8" s="55"/>
      <c r="J8" s="55">
        <v>5</v>
      </c>
      <c r="K8" s="55"/>
      <c r="L8" s="54" t="s">
        <v>661</v>
      </c>
      <c r="M8" s="55">
        <v>1</v>
      </c>
      <c r="N8" s="55" t="s">
        <v>423</v>
      </c>
      <c r="O8" s="55" t="s">
        <v>381</v>
      </c>
      <c r="P8" s="55"/>
      <c r="Q8" s="78" t="s">
        <v>726</v>
      </c>
      <c r="R8" s="55">
        <v>-1</v>
      </c>
      <c r="S8" s="55"/>
      <c r="T8" s="55" t="s">
        <v>362</v>
      </c>
      <c r="U8" s="55"/>
      <c r="V8" s="55" t="s">
        <v>421</v>
      </c>
      <c r="W8" s="55" t="s">
        <v>423</v>
      </c>
      <c r="X8" s="55" t="s">
        <v>423</v>
      </c>
      <c r="Y8" s="55" t="s">
        <v>423</v>
      </c>
      <c r="Z8" s="55" t="s">
        <v>421</v>
      </c>
      <c r="AA8" s="55" t="s">
        <v>423</v>
      </c>
      <c r="AB8" s="55" t="s">
        <v>423</v>
      </c>
      <c r="AC8" s="55" t="s">
        <v>362</v>
      </c>
      <c r="AD8" s="55" t="s">
        <v>375</v>
      </c>
      <c r="AE8" s="55"/>
      <c r="AF8" s="55"/>
      <c r="AG8" s="55">
        <v>0</v>
      </c>
      <c r="AH8" s="55">
        <v>0</v>
      </c>
      <c r="AI8" s="55">
        <v>0</v>
      </c>
      <c r="AJ8" s="55" t="s">
        <v>423</v>
      </c>
      <c r="AK8" s="55" t="s">
        <v>423</v>
      </c>
      <c r="AL8" s="55"/>
      <c r="AM8" s="55">
        <v>0</v>
      </c>
      <c r="AN8" s="55" t="s">
        <v>307</v>
      </c>
      <c r="AO8" s="55" t="s">
        <v>313</v>
      </c>
      <c r="AP8" s="55">
        <v>1</v>
      </c>
      <c r="AQ8" s="55"/>
      <c r="AR8" s="55">
        <v>0</v>
      </c>
      <c r="AS8" s="55" t="s">
        <v>321</v>
      </c>
      <c r="AT8" s="55"/>
      <c r="AU8" s="55" t="s">
        <v>423</v>
      </c>
      <c r="AV8" s="55" t="s">
        <v>421</v>
      </c>
      <c r="AW8" s="55" t="s">
        <v>423</v>
      </c>
      <c r="AX8" s="55" t="s">
        <v>423</v>
      </c>
      <c r="AY8" s="55" t="s">
        <v>421</v>
      </c>
      <c r="AZ8" s="55" t="s">
        <v>423</v>
      </c>
      <c r="BA8" s="55"/>
      <c r="BB8" s="55"/>
      <c r="BC8" s="55"/>
      <c r="BD8" s="55"/>
      <c r="BE8" s="55"/>
      <c r="BF8" s="55"/>
      <c r="BG8" s="55"/>
      <c r="BH8" s="55" t="s">
        <v>423</v>
      </c>
      <c r="BI8" s="55"/>
      <c r="BJ8" s="55"/>
      <c r="BK8" s="55"/>
      <c r="BL8" s="55"/>
      <c r="BM8" s="55" t="s">
        <v>647</v>
      </c>
      <c r="BN8" s="55"/>
      <c r="BO8" s="55"/>
      <c r="BP8" s="55" t="s">
        <v>648</v>
      </c>
      <c r="BQ8" s="55"/>
      <c r="BR8" s="55"/>
      <c r="BS8" s="55" t="s">
        <v>649</v>
      </c>
      <c r="BT8" s="55"/>
      <c r="BU8" s="55"/>
      <c r="BV8" s="55" t="s">
        <v>648</v>
      </c>
      <c r="BW8" s="55"/>
      <c r="BX8" s="55"/>
      <c r="BY8" s="55"/>
      <c r="BZ8" s="55">
        <v>0</v>
      </c>
      <c r="CA8" s="55">
        <v>0</v>
      </c>
      <c r="CB8" s="55">
        <v>0</v>
      </c>
      <c r="CC8" s="55" t="s">
        <v>423</v>
      </c>
      <c r="CD8" s="55">
        <v>0</v>
      </c>
      <c r="CE8" s="55"/>
      <c r="CF8" s="55"/>
      <c r="CG8" s="55" t="s">
        <v>423</v>
      </c>
      <c r="CH8" s="55"/>
      <c r="CI8" s="55"/>
      <c r="CJ8" s="55"/>
      <c r="CK8" s="55"/>
      <c r="CL8" s="55"/>
      <c r="CM8" s="55"/>
      <c r="CN8" s="55"/>
      <c r="CO8" s="55"/>
      <c r="CP8" s="55" t="s">
        <v>423</v>
      </c>
      <c r="CQ8" s="55" t="s">
        <v>423</v>
      </c>
      <c r="CR8" s="55" t="s">
        <v>423</v>
      </c>
      <c r="CS8" s="55"/>
      <c r="CT8" s="55"/>
      <c r="CU8" s="55"/>
      <c r="CV8" s="55" t="s">
        <v>423</v>
      </c>
      <c r="CW8" s="55" t="s">
        <v>423</v>
      </c>
      <c r="CX8" s="55"/>
      <c r="CY8" s="55" t="s">
        <v>421</v>
      </c>
      <c r="CZ8" s="55" t="s">
        <v>423</v>
      </c>
      <c r="DA8" s="55"/>
      <c r="DB8" s="55"/>
      <c r="DC8" s="55"/>
      <c r="DD8" s="55"/>
      <c r="DE8" s="55"/>
      <c r="DF8" s="55"/>
      <c r="DG8" s="55"/>
      <c r="DH8" s="55"/>
      <c r="DI8" s="55"/>
      <c r="DJ8" s="55"/>
      <c r="DK8" s="55"/>
      <c r="DL8" s="55"/>
      <c r="DM8" s="55"/>
      <c r="DN8" s="55"/>
      <c r="DO8" s="55"/>
      <c r="DP8" s="55"/>
      <c r="DQ8" s="55"/>
      <c r="DR8" s="55"/>
      <c r="DS8" s="55"/>
      <c r="DT8" s="55"/>
      <c r="DU8" s="55">
        <v>0</v>
      </c>
      <c r="DV8" s="55" t="s">
        <v>423</v>
      </c>
      <c r="DW8" s="55"/>
      <c r="DX8" s="55" t="s">
        <v>423</v>
      </c>
      <c r="DY8" s="55"/>
      <c r="DZ8" s="55" t="s">
        <v>423</v>
      </c>
      <c r="EA8" s="55" t="s">
        <v>423</v>
      </c>
      <c r="EB8" s="55" t="s">
        <v>650</v>
      </c>
      <c r="EC8" s="55"/>
      <c r="ED8" s="55">
        <v>0</v>
      </c>
      <c r="EE8" s="55"/>
      <c r="EF8" s="55"/>
      <c r="EG8" s="55">
        <v>0</v>
      </c>
      <c r="EH8" s="55"/>
      <c r="EI8" s="55"/>
      <c r="EJ8" s="55"/>
      <c r="EK8" s="55"/>
      <c r="EL8" s="55"/>
      <c r="EM8" s="55" t="s">
        <v>423</v>
      </c>
      <c r="EN8" s="55"/>
      <c r="EO8" s="55">
        <v>0</v>
      </c>
      <c r="EP8" s="55" t="s">
        <v>651</v>
      </c>
      <c r="EQ8" s="70" t="s">
        <v>423</v>
      </c>
      <c r="ER8" s="55">
        <v>0</v>
      </c>
      <c r="ES8" s="55" t="s">
        <v>423</v>
      </c>
      <c r="ET8" s="55" t="s">
        <v>423</v>
      </c>
      <c r="EU8" s="55" t="s">
        <v>423</v>
      </c>
      <c r="EV8" s="55" t="s">
        <v>423</v>
      </c>
    </row>
    <row r="9" spans="1:152">
      <c r="A9" t="s">
        <v>698</v>
      </c>
      <c r="B9" s="55"/>
      <c r="C9" s="55" t="s">
        <v>442</v>
      </c>
      <c r="D9" s="55" t="s">
        <v>423</v>
      </c>
      <c r="E9" s="55"/>
      <c r="F9" s="55"/>
      <c r="G9" s="55"/>
      <c r="H9" s="55"/>
      <c r="I9" s="55"/>
      <c r="J9" s="55">
        <v>5</v>
      </c>
      <c r="K9" s="55"/>
      <c r="L9" s="54" t="s">
        <v>662</v>
      </c>
      <c r="M9" s="55">
        <v>1</v>
      </c>
      <c r="N9" s="55" t="s">
        <v>423</v>
      </c>
      <c r="O9" s="55" t="s">
        <v>381</v>
      </c>
      <c r="P9" s="55"/>
      <c r="Q9" s="78" t="s">
        <v>727</v>
      </c>
      <c r="R9" s="55">
        <v>-1</v>
      </c>
      <c r="S9" s="55"/>
      <c r="T9" s="55" t="s">
        <v>362</v>
      </c>
      <c r="U9" s="55"/>
      <c r="V9" s="55" t="s">
        <v>421</v>
      </c>
      <c r="W9" s="55" t="s">
        <v>423</v>
      </c>
      <c r="X9" s="55" t="s">
        <v>423</v>
      </c>
      <c r="Y9" s="55" t="s">
        <v>423</v>
      </c>
      <c r="Z9" s="55" t="s">
        <v>421</v>
      </c>
      <c r="AA9" s="55" t="s">
        <v>423</v>
      </c>
      <c r="AB9" s="55" t="s">
        <v>423</v>
      </c>
      <c r="AC9" s="55" t="s">
        <v>362</v>
      </c>
      <c r="AD9" s="55" t="s">
        <v>375</v>
      </c>
      <c r="AE9" s="55"/>
      <c r="AF9" s="55"/>
      <c r="AG9" s="55">
        <v>0</v>
      </c>
      <c r="AH9" s="55">
        <v>0</v>
      </c>
      <c r="AI9" s="55">
        <v>0</v>
      </c>
      <c r="AJ9" s="55" t="s">
        <v>423</v>
      </c>
      <c r="AK9" s="55" t="s">
        <v>423</v>
      </c>
      <c r="AL9" s="55"/>
      <c r="AM9" s="55">
        <v>0</v>
      </c>
      <c r="AN9" s="55" t="s">
        <v>307</v>
      </c>
      <c r="AO9" s="55" t="s">
        <v>313</v>
      </c>
      <c r="AP9" s="55">
        <v>1</v>
      </c>
      <c r="AQ9" s="55"/>
      <c r="AR9" s="55">
        <v>0</v>
      </c>
      <c r="AS9" s="55" t="s">
        <v>321</v>
      </c>
      <c r="AT9" s="55"/>
      <c r="AU9" s="55" t="s">
        <v>423</v>
      </c>
      <c r="AV9" s="55" t="s">
        <v>421</v>
      </c>
      <c r="AW9" s="55" t="s">
        <v>423</v>
      </c>
      <c r="AX9" s="55" t="s">
        <v>423</v>
      </c>
      <c r="AY9" s="55" t="s">
        <v>423</v>
      </c>
      <c r="AZ9" s="55" t="s">
        <v>423</v>
      </c>
      <c r="BA9" s="55"/>
      <c r="BB9" s="55"/>
      <c r="BC9" s="55"/>
      <c r="BD9" s="55"/>
      <c r="BE9" s="55"/>
      <c r="BF9" s="55"/>
      <c r="BG9" s="55"/>
      <c r="BH9" s="55" t="s">
        <v>423</v>
      </c>
      <c r="BI9" s="55"/>
      <c r="BJ9" s="55"/>
      <c r="BK9" s="55"/>
      <c r="BL9" s="55"/>
      <c r="BM9" s="55" t="s">
        <v>647</v>
      </c>
      <c r="BN9" s="55"/>
      <c r="BO9" s="55"/>
      <c r="BP9" s="55" t="s">
        <v>648</v>
      </c>
      <c r="BQ9" s="55"/>
      <c r="BR9" s="55"/>
      <c r="BS9" s="55" t="s">
        <v>649</v>
      </c>
      <c r="BT9" s="55"/>
      <c r="BU9" s="55"/>
      <c r="BV9" s="55" t="s">
        <v>648</v>
      </c>
      <c r="BW9" s="55"/>
      <c r="BX9" s="55"/>
      <c r="BY9" s="55"/>
      <c r="BZ9" s="55">
        <v>0</v>
      </c>
      <c r="CA9" s="55">
        <v>0</v>
      </c>
      <c r="CB9" s="55">
        <v>0</v>
      </c>
      <c r="CC9" s="55" t="s">
        <v>423</v>
      </c>
      <c r="CD9" s="55">
        <v>0</v>
      </c>
      <c r="CE9" s="55"/>
      <c r="CF9" s="55"/>
      <c r="CG9" s="55" t="s">
        <v>423</v>
      </c>
      <c r="CH9" s="55"/>
      <c r="CI9" s="55"/>
      <c r="CJ9" s="55"/>
      <c r="CK9" s="55"/>
      <c r="CL9" s="55"/>
      <c r="CM9" s="55"/>
      <c r="CN9" s="55"/>
      <c r="CO9" s="55"/>
      <c r="CP9" s="55" t="s">
        <v>423</v>
      </c>
      <c r="CQ9" s="55" t="s">
        <v>423</v>
      </c>
      <c r="CR9" s="55" t="s">
        <v>423</v>
      </c>
      <c r="CS9" s="55"/>
      <c r="CT9" s="55"/>
      <c r="CU9" s="55"/>
      <c r="CV9" s="55" t="s">
        <v>423</v>
      </c>
      <c r="CW9" s="55" t="s">
        <v>423</v>
      </c>
      <c r="CX9" s="55"/>
      <c r="CY9" s="55" t="s">
        <v>421</v>
      </c>
      <c r="CZ9" s="55" t="s">
        <v>423</v>
      </c>
      <c r="DA9" s="55"/>
      <c r="DB9" s="55"/>
      <c r="DC9" s="55"/>
      <c r="DD9" s="55"/>
      <c r="DE9" s="55"/>
      <c r="DF9" s="55"/>
      <c r="DG9" s="55"/>
      <c r="DH9" s="55"/>
      <c r="DI9" s="55"/>
      <c r="DJ9" s="55"/>
      <c r="DK9" s="55"/>
      <c r="DL9" s="55"/>
      <c r="DM9" s="55"/>
      <c r="DN9" s="55"/>
      <c r="DO9" s="55"/>
      <c r="DP9" s="55"/>
      <c r="DQ9" s="55"/>
      <c r="DR9" s="55"/>
      <c r="DS9" s="55"/>
      <c r="DT9" s="55"/>
      <c r="DU9" s="55">
        <v>0</v>
      </c>
      <c r="DV9" s="55" t="s">
        <v>423</v>
      </c>
      <c r="DW9" s="55"/>
      <c r="DX9" s="55" t="s">
        <v>423</v>
      </c>
      <c r="DY9" s="55"/>
      <c r="DZ9" s="55" t="s">
        <v>423</v>
      </c>
      <c r="EA9" s="55" t="s">
        <v>423</v>
      </c>
      <c r="EB9" s="55" t="s">
        <v>650</v>
      </c>
      <c r="EC9" s="55"/>
      <c r="ED9" s="55">
        <v>0</v>
      </c>
      <c r="EE9" s="55"/>
      <c r="EF9" s="55"/>
      <c r="EG9" s="55">
        <v>0</v>
      </c>
      <c r="EH9" s="55"/>
      <c r="EI9" s="55"/>
      <c r="EJ9" s="55"/>
      <c r="EK9" s="55"/>
      <c r="EL9" s="55"/>
      <c r="EM9" s="55" t="s">
        <v>423</v>
      </c>
      <c r="EN9" s="55"/>
      <c r="EO9" s="55">
        <v>0</v>
      </c>
      <c r="EP9" s="55" t="s">
        <v>651</v>
      </c>
      <c r="EQ9" s="55" t="s">
        <v>423</v>
      </c>
      <c r="ER9" s="55">
        <v>0</v>
      </c>
      <c r="ES9" s="55" t="s">
        <v>423</v>
      </c>
      <c r="ET9" s="55" t="s">
        <v>423</v>
      </c>
      <c r="EU9" s="55" t="s">
        <v>423</v>
      </c>
      <c r="EV9" s="55" t="s">
        <v>423</v>
      </c>
    </row>
    <row r="10" spans="1:152">
      <c r="A10" t="s">
        <v>699</v>
      </c>
      <c r="B10" s="55"/>
      <c r="C10" s="55" t="s">
        <v>442</v>
      </c>
      <c r="D10" s="55" t="s">
        <v>423</v>
      </c>
      <c r="E10" s="55"/>
      <c r="F10" s="55"/>
      <c r="G10" s="55"/>
      <c r="H10" s="55"/>
      <c r="I10" s="55"/>
      <c r="J10" s="55">
        <v>5</v>
      </c>
      <c r="K10" s="55"/>
      <c r="L10" s="55" t="s">
        <v>663</v>
      </c>
      <c r="M10" s="55">
        <v>1</v>
      </c>
      <c r="N10" s="55" t="s">
        <v>423</v>
      </c>
      <c r="O10" s="55" t="s">
        <v>381</v>
      </c>
      <c r="P10" s="55"/>
      <c r="Q10" s="78" t="s">
        <v>728</v>
      </c>
      <c r="R10" s="55">
        <v>-1</v>
      </c>
      <c r="S10" s="55"/>
      <c r="T10" s="55" t="s">
        <v>362</v>
      </c>
      <c r="U10" s="55"/>
      <c r="V10" s="55" t="s">
        <v>421</v>
      </c>
      <c r="W10" s="55" t="s">
        <v>423</v>
      </c>
      <c r="X10" s="55" t="s">
        <v>423</v>
      </c>
      <c r="Y10" s="55" t="s">
        <v>423</v>
      </c>
      <c r="Z10" s="55" t="s">
        <v>421</v>
      </c>
      <c r="AA10" s="55" t="s">
        <v>423</v>
      </c>
      <c r="AB10" s="55" t="s">
        <v>423</v>
      </c>
      <c r="AC10" s="55" t="s">
        <v>362</v>
      </c>
      <c r="AD10" s="55" t="s">
        <v>375</v>
      </c>
      <c r="AE10" s="55"/>
      <c r="AF10" s="55"/>
      <c r="AG10" s="55">
        <v>0</v>
      </c>
      <c r="AH10" s="55">
        <v>0</v>
      </c>
      <c r="AI10" s="55">
        <v>0</v>
      </c>
      <c r="AJ10" s="55" t="s">
        <v>423</v>
      </c>
      <c r="AK10" s="55" t="s">
        <v>423</v>
      </c>
      <c r="AL10" s="55"/>
      <c r="AM10" s="55">
        <v>0</v>
      </c>
      <c r="AN10" s="55" t="s">
        <v>307</v>
      </c>
      <c r="AO10" s="55" t="s">
        <v>313</v>
      </c>
      <c r="AP10" s="55">
        <v>1</v>
      </c>
      <c r="AQ10" s="55"/>
      <c r="AR10" s="55">
        <v>0</v>
      </c>
      <c r="AS10" s="55" t="s">
        <v>321</v>
      </c>
      <c r="AT10" s="55"/>
      <c r="AU10" s="55" t="s">
        <v>423</v>
      </c>
      <c r="AV10" s="55" t="s">
        <v>421</v>
      </c>
      <c r="AW10" s="55" t="s">
        <v>423</v>
      </c>
      <c r="AX10" s="55" t="s">
        <v>423</v>
      </c>
      <c r="AY10" s="55" t="s">
        <v>423</v>
      </c>
      <c r="AZ10" s="55" t="s">
        <v>423</v>
      </c>
      <c r="BA10" s="56"/>
      <c r="BB10" s="55"/>
      <c r="BC10" s="55"/>
      <c r="BD10" s="55"/>
      <c r="BE10" s="55"/>
      <c r="BF10" s="55"/>
      <c r="BG10" s="55"/>
      <c r="BH10" s="55" t="s">
        <v>423</v>
      </c>
      <c r="BI10" s="55"/>
      <c r="BJ10" s="55"/>
      <c r="BK10" s="55"/>
      <c r="BL10" s="55"/>
      <c r="BM10" s="55" t="s">
        <v>647</v>
      </c>
      <c r="BN10" s="55"/>
      <c r="BO10" s="55"/>
      <c r="BP10" s="55" t="s">
        <v>648</v>
      </c>
      <c r="BQ10" s="55"/>
      <c r="BR10" s="55"/>
      <c r="BS10" s="55" t="s">
        <v>649</v>
      </c>
      <c r="BT10" s="55"/>
      <c r="BU10" s="55"/>
      <c r="BV10" s="55" t="s">
        <v>648</v>
      </c>
      <c r="BW10" s="55"/>
      <c r="BX10" s="55"/>
      <c r="BY10" s="55"/>
      <c r="BZ10" s="55">
        <v>0</v>
      </c>
      <c r="CA10" s="55">
        <v>0</v>
      </c>
      <c r="CB10" s="55">
        <v>0</v>
      </c>
      <c r="CC10" s="55" t="s">
        <v>423</v>
      </c>
      <c r="CD10" s="55">
        <v>0</v>
      </c>
      <c r="CE10" s="55"/>
      <c r="CF10" s="55"/>
      <c r="CG10" s="55" t="s">
        <v>423</v>
      </c>
      <c r="CH10" s="55"/>
      <c r="CI10" s="55"/>
      <c r="CJ10" s="55"/>
      <c r="CK10" s="55"/>
      <c r="CL10" s="55"/>
      <c r="CM10" s="55"/>
      <c r="CN10" s="55"/>
      <c r="CO10" s="55"/>
      <c r="CP10" s="55" t="s">
        <v>423</v>
      </c>
      <c r="CQ10" s="55" t="s">
        <v>423</v>
      </c>
      <c r="CR10" s="55" t="s">
        <v>423</v>
      </c>
      <c r="CS10" s="55"/>
      <c r="CT10" s="55"/>
      <c r="CU10" s="55"/>
      <c r="CV10" s="55" t="s">
        <v>423</v>
      </c>
      <c r="CW10" s="55" t="s">
        <v>423</v>
      </c>
      <c r="CX10" s="55"/>
      <c r="CY10" s="55" t="s">
        <v>421</v>
      </c>
      <c r="CZ10" s="55" t="s">
        <v>423</v>
      </c>
      <c r="DA10" s="55"/>
      <c r="DB10" s="55"/>
      <c r="DC10" s="55"/>
      <c r="DD10" s="55"/>
      <c r="DE10" s="55"/>
      <c r="DF10" s="55"/>
      <c r="DG10" s="55"/>
      <c r="DH10" s="55"/>
      <c r="DI10" s="55"/>
      <c r="DJ10" s="55"/>
      <c r="DK10" s="55"/>
      <c r="DL10" s="55"/>
      <c r="DM10" s="55"/>
      <c r="DN10" s="55"/>
      <c r="DO10" s="55"/>
      <c r="DP10" s="55"/>
      <c r="DQ10" s="55"/>
      <c r="DR10" s="55"/>
      <c r="DS10" s="55"/>
      <c r="DT10" s="55"/>
      <c r="DU10" s="55">
        <v>0</v>
      </c>
      <c r="DV10" s="55" t="s">
        <v>423</v>
      </c>
      <c r="DW10" s="55"/>
      <c r="DX10" s="55" t="s">
        <v>423</v>
      </c>
      <c r="DY10" s="55"/>
      <c r="DZ10" s="55" t="s">
        <v>423</v>
      </c>
      <c r="EA10" s="55" t="s">
        <v>423</v>
      </c>
      <c r="EB10" s="55" t="s">
        <v>650</v>
      </c>
      <c r="EC10" s="55"/>
      <c r="ED10" s="55">
        <v>0</v>
      </c>
      <c r="EE10" s="55"/>
      <c r="EF10" s="55"/>
      <c r="EG10" s="55">
        <v>0</v>
      </c>
      <c r="EH10" s="55"/>
      <c r="EI10" s="55"/>
      <c r="EJ10" s="55"/>
      <c r="EK10" s="55"/>
      <c r="EL10" s="55"/>
      <c r="EM10" s="55" t="s">
        <v>423</v>
      </c>
      <c r="EN10" s="55"/>
      <c r="EO10" s="55">
        <v>0</v>
      </c>
      <c r="EP10" s="55" t="s">
        <v>651</v>
      </c>
      <c r="EQ10" s="70" t="s">
        <v>423</v>
      </c>
      <c r="ER10" s="55">
        <v>0</v>
      </c>
      <c r="ES10" s="55" t="s">
        <v>423</v>
      </c>
      <c r="ET10" s="55" t="s">
        <v>423</v>
      </c>
      <c r="EU10" s="55" t="s">
        <v>423</v>
      </c>
      <c r="EV10" s="55" t="s">
        <v>423</v>
      </c>
    </row>
    <row r="11" spans="1:152">
      <c r="A11" t="s">
        <v>692</v>
      </c>
      <c r="B11" s="55"/>
      <c r="C11" s="57" t="s">
        <v>442</v>
      </c>
      <c r="D11" s="57"/>
      <c r="E11" s="57"/>
      <c r="F11" s="57"/>
      <c r="G11" s="57"/>
      <c r="H11" s="57"/>
      <c r="I11" s="57"/>
      <c r="J11" s="57">
        <v>5</v>
      </c>
      <c r="K11" s="55"/>
      <c r="L11" s="58" t="s">
        <v>659</v>
      </c>
      <c r="M11" s="57">
        <v>1</v>
      </c>
      <c r="N11" s="57" t="s">
        <v>423</v>
      </c>
      <c r="O11" s="57" t="s">
        <v>381</v>
      </c>
      <c r="P11" s="55"/>
      <c r="Q11" s="74" t="s">
        <v>721</v>
      </c>
      <c r="R11" s="57">
        <v>-1</v>
      </c>
      <c r="S11" s="57"/>
      <c r="T11" s="57" t="s">
        <v>362</v>
      </c>
      <c r="U11" s="57"/>
      <c r="V11" s="57" t="s">
        <v>421</v>
      </c>
      <c r="W11" s="57" t="s">
        <v>423</v>
      </c>
      <c r="X11" s="57" t="s">
        <v>423</v>
      </c>
      <c r="Y11" s="57" t="s">
        <v>423</v>
      </c>
      <c r="Z11" s="57" t="s">
        <v>421</v>
      </c>
      <c r="AA11" s="57" t="s">
        <v>423</v>
      </c>
      <c r="AB11" s="57" t="s">
        <v>423</v>
      </c>
      <c r="AC11" s="57" t="s">
        <v>362</v>
      </c>
      <c r="AD11" s="57" t="s">
        <v>375</v>
      </c>
      <c r="AE11" s="57"/>
      <c r="AF11" s="57"/>
      <c r="AG11" s="57">
        <v>0</v>
      </c>
      <c r="AH11" s="57">
        <v>0</v>
      </c>
      <c r="AI11" s="57">
        <v>0</v>
      </c>
      <c r="AJ11" s="57" t="s">
        <v>423</v>
      </c>
      <c r="AK11" s="57" t="s">
        <v>423</v>
      </c>
      <c r="AL11" s="57"/>
      <c r="AM11" s="57">
        <v>1</v>
      </c>
      <c r="AN11" s="57" t="s">
        <v>307</v>
      </c>
      <c r="AO11" s="57" t="s">
        <v>313</v>
      </c>
      <c r="AP11" s="57">
        <v>1</v>
      </c>
      <c r="AQ11" s="57"/>
      <c r="AR11" s="57">
        <v>0</v>
      </c>
      <c r="AS11" s="57" t="s">
        <v>321</v>
      </c>
      <c r="AT11" s="57"/>
      <c r="AU11" s="57" t="s">
        <v>423</v>
      </c>
      <c r="AV11" s="57" t="s">
        <v>421</v>
      </c>
      <c r="AW11" s="57" t="s">
        <v>423</v>
      </c>
      <c r="AX11" s="57" t="s">
        <v>423</v>
      </c>
      <c r="AY11" s="57" t="s">
        <v>423</v>
      </c>
      <c r="AZ11" s="57" t="s">
        <v>423</v>
      </c>
      <c r="BA11" s="59"/>
      <c r="BB11" s="57"/>
      <c r="BC11" s="57"/>
      <c r="BD11" s="57"/>
      <c r="BE11" s="57"/>
      <c r="BF11" s="57"/>
      <c r="BG11" s="57"/>
      <c r="BH11" s="57" t="s">
        <v>423</v>
      </c>
      <c r="BI11" s="57"/>
      <c r="BJ11" s="57"/>
      <c r="BK11" s="57"/>
      <c r="BL11" s="57"/>
      <c r="BM11" s="57" t="s">
        <v>647</v>
      </c>
      <c r="BN11" s="57"/>
      <c r="BO11" s="57"/>
      <c r="BP11" s="57" t="s">
        <v>648</v>
      </c>
      <c r="BQ11" s="57"/>
      <c r="BR11" s="57"/>
      <c r="BS11" s="57" t="s">
        <v>649</v>
      </c>
      <c r="BT11" s="57"/>
      <c r="BU11" s="57"/>
      <c r="BV11" s="57" t="s">
        <v>648</v>
      </c>
      <c r="BW11" s="57"/>
      <c r="BX11" s="57"/>
      <c r="BY11" s="57"/>
      <c r="BZ11" s="57">
        <v>0</v>
      </c>
      <c r="CA11" s="57">
        <v>0</v>
      </c>
      <c r="CB11" s="57">
        <v>0</v>
      </c>
      <c r="CC11" s="57" t="s">
        <v>423</v>
      </c>
      <c r="CD11" s="57">
        <v>0</v>
      </c>
      <c r="CE11" s="57"/>
      <c r="CF11" s="57"/>
      <c r="CG11" s="57" t="s">
        <v>423</v>
      </c>
      <c r="CH11" s="57"/>
      <c r="CI11" s="57"/>
      <c r="CJ11" s="57"/>
      <c r="CK11" s="57"/>
      <c r="CL11" s="60"/>
      <c r="CM11" s="57"/>
      <c r="CN11" s="57"/>
      <c r="CO11" s="57"/>
      <c r="CP11" s="57" t="s">
        <v>423</v>
      </c>
      <c r="CQ11" s="57" t="s">
        <v>423</v>
      </c>
      <c r="CR11" s="57" t="s">
        <v>423</v>
      </c>
      <c r="CS11" s="57"/>
      <c r="CT11" s="57"/>
      <c r="CU11" s="57"/>
      <c r="CV11" s="57" t="s">
        <v>423</v>
      </c>
      <c r="CW11" s="57" t="s">
        <v>423</v>
      </c>
      <c r="CX11" s="57"/>
      <c r="CY11" s="57" t="s">
        <v>421</v>
      </c>
      <c r="CZ11" s="57" t="s">
        <v>423</v>
      </c>
      <c r="DA11" s="57"/>
      <c r="DB11" s="57"/>
      <c r="DC11" s="57"/>
      <c r="DD11" s="57"/>
      <c r="DE11" s="57"/>
      <c r="DF11" s="57"/>
      <c r="DG11" s="57"/>
      <c r="DH11" s="57"/>
      <c r="DI11" s="57"/>
      <c r="DJ11" s="57"/>
      <c r="DK11" s="57"/>
      <c r="DL11" s="57"/>
      <c r="DM11" s="57"/>
      <c r="DN11" s="57"/>
      <c r="DO11" s="57"/>
      <c r="DP11" s="57"/>
      <c r="DQ11" s="57"/>
      <c r="DR11" s="57"/>
      <c r="DS11" s="57"/>
      <c r="DT11" s="57"/>
      <c r="DU11" s="57">
        <v>0</v>
      </c>
      <c r="DV11" s="57" t="s">
        <v>423</v>
      </c>
      <c r="DW11" s="57"/>
      <c r="DX11" s="57" t="s">
        <v>423</v>
      </c>
      <c r="DY11" s="57"/>
      <c r="DZ11" s="57" t="s">
        <v>423</v>
      </c>
      <c r="EA11" s="57" t="s">
        <v>423</v>
      </c>
      <c r="EB11" s="57" t="s">
        <v>650</v>
      </c>
      <c r="EC11" s="57"/>
      <c r="ED11" s="57">
        <v>0</v>
      </c>
      <c r="EE11" s="57"/>
      <c r="EF11" s="57"/>
      <c r="EG11" s="57">
        <v>0</v>
      </c>
      <c r="EH11" s="57"/>
      <c r="EI11" s="57"/>
      <c r="EJ11" s="57"/>
      <c r="EK11" s="57"/>
      <c r="EL11" s="57"/>
      <c r="EM11" s="57" t="s">
        <v>423</v>
      </c>
      <c r="EN11" s="57"/>
      <c r="EO11" s="57">
        <v>0</v>
      </c>
      <c r="EP11" s="57" t="s">
        <v>651</v>
      </c>
      <c r="EQ11" s="57" t="s">
        <v>423</v>
      </c>
      <c r="ER11" s="57">
        <v>0</v>
      </c>
      <c r="ES11" s="57" t="s">
        <v>423</v>
      </c>
      <c r="ET11" s="57" t="s">
        <v>423</v>
      </c>
      <c r="EU11" s="57" t="s">
        <v>423</v>
      </c>
      <c r="EV11" s="57" t="s">
        <v>423</v>
      </c>
    </row>
    <row r="12" spans="1:152">
      <c r="A12" t="s">
        <v>693</v>
      </c>
      <c r="B12" s="55"/>
      <c r="C12" s="55" t="s">
        <v>442</v>
      </c>
      <c r="D12" s="55"/>
      <c r="E12" s="55"/>
      <c r="F12" s="55"/>
      <c r="G12" s="55"/>
      <c r="H12" s="55"/>
      <c r="I12" s="55"/>
      <c r="J12" s="55">
        <v>5</v>
      </c>
      <c r="K12" s="55"/>
      <c r="L12" s="54" t="s">
        <v>659</v>
      </c>
      <c r="M12" s="55">
        <v>2</v>
      </c>
      <c r="N12" s="55" t="s">
        <v>423</v>
      </c>
      <c r="O12" s="55" t="s">
        <v>381</v>
      </c>
      <c r="P12" s="55"/>
      <c r="Q12" s="74" t="s">
        <v>721</v>
      </c>
      <c r="R12" s="55">
        <v>-1</v>
      </c>
      <c r="S12" s="55"/>
      <c r="T12" s="55" t="s">
        <v>362</v>
      </c>
      <c r="U12" s="55"/>
      <c r="V12" s="55" t="s">
        <v>421</v>
      </c>
      <c r="W12" s="55" t="s">
        <v>423</v>
      </c>
      <c r="X12" s="55" t="s">
        <v>423</v>
      </c>
      <c r="Y12" s="55" t="s">
        <v>423</v>
      </c>
      <c r="Z12" s="55" t="s">
        <v>421</v>
      </c>
      <c r="AA12" s="55" t="s">
        <v>423</v>
      </c>
      <c r="AB12" s="55" t="s">
        <v>423</v>
      </c>
      <c r="AC12" s="55" t="s">
        <v>362</v>
      </c>
      <c r="AD12" s="55" t="s">
        <v>375</v>
      </c>
      <c r="AE12" s="55"/>
      <c r="AF12" s="55"/>
      <c r="AG12" s="55">
        <v>0</v>
      </c>
      <c r="AH12" s="55">
        <v>0</v>
      </c>
      <c r="AI12" s="55">
        <v>0</v>
      </c>
      <c r="AJ12" s="55" t="s">
        <v>423</v>
      </c>
      <c r="AK12" s="55" t="s">
        <v>423</v>
      </c>
      <c r="AL12" s="55"/>
      <c r="AM12" s="55">
        <v>2</v>
      </c>
      <c r="AN12" s="55" t="s">
        <v>307</v>
      </c>
      <c r="AO12" s="55" t="s">
        <v>313</v>
      </c>
      <c r="AP12" s="55">
        <v>1</v>
      </c>
      <c r="AQ12" s="55"/>
      <c r="AR12" s="55">
        <v>0</v>
      </c>
      <c r="AS12" s="55" t="s">
        <v>321</v>
      </c>
      <c r="AT12" s="55"/>
      <c r="AU12" s="55" t="s">
        <v>423</v>
      </c>
      <c r="AV12" s="55" t="s">
        <v>421</v>
      </c>
      <c r="AW12" s="55" t="s">
        <v>423</v>
      </c>
      <c r="AX12" s="55" t="s">
        <v>423</v>
      </c>
      <c r="AY12" s="55" t="s">
        <v>423</v>
      </c>
      <c r="AZ12" s="55" t="s">
        <v>423</v>
      </c>
      <c r="BA12" s="55"/>
      <c r="BB12" s="55"/>
      <c r="BC12" s="55"/>
      <c r="BD12" s="55"/>
      <c r="BE12" s="55"/>
      <c r="BF12" s="55"/>
      <c r="BG12" s="55"/>
      <c r="BH12" s="55" t="s">
        <v>423</v>
      </c>
      <c r="BI12" s="55"/>
      <c r="BJ12" s="55"/>
      <c r="BK12" s="55"/>
      <c r="BL12" s="55"/>
      <c r="BM12" s="55" t="s">
        <v>647</v>
      </c>
      <c r="BN12" s="55"/>
      <c r="BO12" s="55"/>
      <c r="BP12" s="55" t="s">
        <v>648</v>
      </c>
      <c r="BQ12" s="55"/>
      <c r="BR12" s="55"/>
      <c r="BS12" s="55" t="s">
        <v>649</v>
      </c>
      <c r="BT12" s="55"/>
      <c r="BU12" s="55"/>
      <c r="BV12" s="55" t="s">
        <v>648</v>
      </c>
      <c r="BW12" s="55"/>
      <c r="BX12" s="55"/>
      <c r="BY12" s="55"/>
      <c r="BZ12" s="55">
        <v>0</v>
      </c>
      <c r="CA12" s="55">
        <v>0</v>
      </c>
      <c r="CB12" s="55">
        <v>0</v>
      </c>
      <c r="CC12" s="55" t="s">
        <v>423</v>
      </c>
      <c r="CD12" s="55">
        <v>0</v>
      </c>
      <c r="CE12" s="55"/>
      <c r="CF12" s="55"/>
      <c r="CG12" s="55" t="s">
        <v>423</v>
      </c>
      <c r="CH12" s="55"/>
      <c r="CI12" s="55"/>
      <c r="CJ12" s="55"/>
      <c r="CK12" s="55"/>
      <c r="CL12" s="55"/>
      <c r="CM12" s="55"/>
      <c r="CN12" s="55"/>
      <c r="CO12" s="55"/>
      <c r="CP12" s="55" t="s">
        <v>423</v>
      </c>
      <c r="CQ12" s="55" t="s">
        <v>423</v>
      </c>
      <c r="CR12" s="55" t="s">
        <v>423</v>
      </c>
      <c r="CS12" s="55"/>
      <c r="CT12" s="55"/>
      <c r="CU12" s="55"/>
      <c r="CV12" s="55" t="s">
        <v>423</v>
      </c>
      <c r="CW12" s="55" t="s">
        <v>423</v>
      </c>
      <c r="CX12" s="55"/>
      <c r="CY12" s="55" t="s">
        <v>421</v>
      </c>
      <c r="CZ12" s="55" t="s">
        <v>423</v>
      </c>
      <c r="DA12" s="55"/>
      <c r="DB12" s="55"/>
      <c r="DC12" s="55"/>
      <c r="DD12" s="55"/>
      <c r="DE12" s="55"/>
      <c r="DF12" s="55"/>
      <c r="DG12" s="55"/>
      <c r="DH12" s="55"/>
      <c r="DI12" s="55"/>
      <c r="DJ12" s="55"/>
      <c r="DK12" s="55"/>
      <c r="DL12" s="55"/>
      <c r="DM12" s="55"/>
      <c r="DN12" s="55"/>
      <c r="DO12" s="55"/>
      <c r="DP12" s="55"/>
      <c r="DQ12" s="55"/>
      <c r="DR12" s="55"/>
      <c r="DS12" s="55"/>
      <c r="DT12" s="55"/>
      <c r="DU12" s="55">
        <v>0</v>
      </c>
      <c r="DV12" s="55" t="s">
        <v>423</v>
      </c>
      <c r="DW12" s="55"/>
      <c r="DX12" s="55" t="s">
        <v>423</v>
      </c>
      <c r="DY12" s="55"/>
      <c r="DZ12" s="55" t="s">
        <v>423</v>
      </c>
      <c r="EA12" s="55" t="s">
        <v>423</v>
      </c>
      <c r="EB12" s="55" t="s">
        <v>650</v>
      </c>
      <c r="EC12" s="55"/>
      <c r="ED12" s="55">
        <v>0</v>
      </c>
      <c r="EE12" s="55"/>
      <c r="EF12" s="55"/>
      <c r="EG12" s="55">
        <v>0</v>
      </c>
      <c r="EH12" s="55"/>
      <c r="EI12" s="55"/>
      <c r="EJ12" s="55"/>
      <c r="EK12" s="55"/>
      <c r="EL12" s="55"/>
      <c r="EM12" s="55" t="s">
        <v>423</v>
      </c>
      <c r="EN12" s="55"/>
      <c r="EO12" s="55">
        <v>0</v>
      </c>
      <c r="EP12" s="55" t="s">
        <v>651</v>
      </c>
      <c r="EQ12" s="70" t="s">
        <v>423</v>
      </c>
      <c r="ER12" s="55">
        <v>0</v>
      </c>
      <c r="ES12" s="55" t="s">
        <v>423</v>
      </c>
      <c r="ET12" s="55" t="s">
        <v>423</v>
      </c>
      <c r="EU12" s="55" t="s">
        <v>423</v>
      </c>
      <c r="EV12" s="55" t="s">
        <v>423</v>
      </c>
    </row>
    <row r="13" spans="1:152">
      <c r="A13" t="s">
        <v>694</v>
      </c>
      <c r="B13" s="55"/>
      <c r="C13" s="55" t="s">
        <v>442</v>
      </c>
      <c r="D13" s="55"/>
      <c r="E13" s="55"/>
      <c r="F13" s="55"/>
      <c r="G13" s="55"/>
      <c r="H13" s="55"/>
      <c r="I13" s="55"/>
      <c r="J13" s="55">
        <v>5</v>
      </c>
      <c r="K13" s="55"/>
      <c r="L13" s="55" t="s">
        <v>659</v>
      </c>
      <c r="M13" s="55">
        <v>3</v>
      </c>
      <c r="N13" s="55" t="s">
        <v>423</v>
      </c>
      <c r="O13" s="55" t="s">
        <v>381</v>
      </c>
      <c r="P13" s="55"/>
      <c r="Q13" s="74" t="s">
        <v>721</v>
      </c>
      <c r="R13" s="55">
        <v>-1</v>
      </c>
      <c r="S13" s="55"/>
      <c r="T13" s="55" t="s">
        <v>362</v>
      </c>
      <c r="U13" s="55"/>
      <c r="V13" s="55" t="s">
        <v>421</v>
      </c>
      <c r="W13" s="55" t="s">
        <v>423</v>
      </c>
      <c r="X13" s="55" t="s">
        <v>423</v>
      </c>
      <c r="Y13" s="55" t="s">
        <v>423</v>
      </c>
      <c r="Z13" s="55" t="s">
        <v>421</v>
      </c>
      <c r="AA13" s="55" t="s">
        <v>423</v>
      </c>
      <c r="AB13" s="55" t="s">
        <v>423</v>
      </c>
      <c r="AC13" s="55" t="s">
        <v>362</v>
      </c>
      <c r="AD13" s="55" t="s">
        <v>375</v>
      </c>
      <c r="AE13" s="55"/>
      <c r="AF13" s="55"/>
      <c r="AG13" s="55">
        <v>0</v>
      </c>
      <c r="AH13" s="55">
        <v>0</v>
      </c>
      <c r="AI13" s="55">
        <v>0</v>
      </c>
      <c r="AJ13" s="55" t="s">
        <v>423</v>
      </c>
      <c r="AK13" s="55" t="s">
        <v>423</v>
      </c>
      <c r="AL13" s="55"/>
      <c r="AM13" s="55">
        <v>3</v>
      </c>
      <c r="AN13" s="55" t="s">
        <v>307</v>
      </c>
      <c r="AO13" s="55" t="s">
        <v>313</v>
      </c>
      <c r="AP13" s="55">
        <v>1</v>
      </c>
      <c r="AQ13" s="55"/>
      <c r="AR13" s="55">
        <v>0</v>
      </c>
      <c r="AS13" s="55" t="s">
        <v>321</v>
      </c>
      <c r="AT13" s="55"/>
      <c r="AU13" s="55" t="s">
        <v>423</v>
      </c>
      <c r="AV13" s="55" t="s">
        <v>421</v>
      </c>
      <c r="AW13" s="55" t="s">
        <v>423</v>
      </c>
      <c r="AX13" s="55" t="s">
        <v>423</v>
      </c>
      <c r="AY13" s="55" t="s">
        <v>423</v>
      </c>
      <c r="AZ13" s="55" t="s">
        <v>423</v>
      </c>
      <c r="BA13" s="56"/>
      <c r="BB13" s="55"/>
      <c r="BC13" s="55"/>
      <c r="BD13" s="55"/>
      <c r="BE13" s="55"/>
      <c r="BF13" s="55"/>
      <c r="BG13" s="55"/>
      <c r="BH13" s="55" t="s">
        <v>423</v>
      </c>
      <c r="BI13" s="55"/>
      <c r="BJ13" s="55"/>
      <c r="BK13" s="55"/>
      <c r="BL13" s="55"/>
      <c r="BM13" s="55" t="s">
        <v>647</v>
      </c>
      <c r="BN13" s="55"/>
      <c r="BO13" s="55"/>
      <c r="BP13" s="55" t="s">
        <v>648</v>
      </c>
      <c r="BQ13" s="55"/>
      <c r="BR13" s="55"/>
      <c r="BS13" s="55" t="s">
        <v>649</v>
      </c>
      <c r="BT13" s="55"/>
      <c r="BU13" s="55"/>
      <c r="BV13" s="55" t="s">
        <v>648</v>
      </c>
      <c r="BW13" s="55"/>
      <c r="BX13" s="55"/>
      <c r="BY13" s="55"/>
      <c r="BZ13" s="55">
        <v>0</v>
      </c>
      <c r="CA13" s="55">
        <v>0</v>
      </c>
      <c r="CB13" s="55">
        <v>0</v>
      </c>
      <c r="CC13" s="55" t="s">
        <v>423</v>
      </c>
      <c r="CD13" s="55">
        <v>0</v>
      </c>
      <c r="CE13" s="55"/>
      <c r="CF13" s="55"/>
      <c r="CG13" s="55" t="s">
        <v>423</v>
      </c>
      <c r="CH13" s="55"/>
      <c r="CI13" s="55"/>
      <c r="CJ13" s="55"/>
      <c r="CK13" s="55"/>
      <c r="CL13" s="55"/>
      <c r="CM13" s="55"/>
      <c r="CN13" s="55"/>
      <c r="CO13" s="55"/>
      <c r="CP13" s="55" t="s">
        <v>423</v>
      </c>
      <c r="CQ13" s="55" t="s">
        <v>423</v>
      </c>
      <c r="CR13" s="55" t="s">
        <v>423</v>
      </c>
      <c r="CS13" s="55"/>
      <c r="CT13" s="55"/>
      <c r="CU13" s="55"/>
      <c r="CV13" s="55" t="s">
        <v>423</v>
      </c>
      <c r="CW13" s="55" t="s">
        <v>423</v>
      </c>
      <c r="CX13" s="55"/>
      <c r="CY13" s="55" t="s">
        <v>421</v>
      </c>
      <c r="CZ13" s="55" t="s">
        <v>423</v>
      </c>
      <c r="DA13" s="55"/>
      <c r="DB13" s="55"/>
      <c r="DC13" s="55"/>
      <c r="DD13" s="55"/>
      <c r="DE13" s="55"/>
      <c r="DF13" s="55"/>
      <c r="DG13" s="55"/>
      <c r="DH13" s="55"/>
      <c r="DI13" s="55"/>
      <c r="DJ13" s="55"/>
      <c r="DK13" s="55"/>
      <c r="DL13" s="55"/>
      <c r="DM13" s="55"/>
      <c r="DN13" s="55"/>
      <c r="DO13" s="55"/>
      <c r="DP13" s="55"/>
      <c r="DQ13" s="55"/>
      <c r="DR13" s="55"/>
      <c r="DS13" s="55"/>
      <c r="DT13" s="55"/>
      <c r="DU13" s="55">
        <v>0</v>
      </c>
      <c r="DV13" s="55" t="s">
        <v>423</v>
      </c>
      <c r="DW13" s="55"/>
      <c r="DX13" s="55" t="s">
        <v>423</v>
      </c>
      <c r="DY13" s="55"/>
      <c r="DZ13" s="55" t="s">
        <v>423</v>
      </c>
      <c r="EA13" s="55" t="s">
        <v>423</v>
      </c>
      <c r="EB13" s="55" t="s">
        <v>650</v>
      </c>
      <c r="EC13" s="55"/>
      <c r="ED13" s="55">
        <v>0</v>
      </c>
      <c r="EE13" s="55"/>
      <c r="EF13" s="55"/>
      <c r="EG13" s="55">
        <v>0</v>
      </c>
      <c r="EH13" s="55"/>
      <c r="EI13" s="55"/>
      <c r="EJ13" s="55"/>
      <c r="EK13" s="55"/>
      <c r="EL13" s="55"/>
      <c r="EM13" s="55" t="s">
        <v>423</v>
      </c>
      <c r="EN13" s="55"/>
      <c r="EO13" s="55">
        <v>0</v>
      </c>
      <c r="EP13" s="55" t="s">
        <v>651</v>
      </c>
      <c r="EQ13" s="55" t="s">
        <v>423</v>
      </c>
      <c r="ER13" s="55">
        <v>0</v>
      </c>
      <c r="ES13" s="55" t="s">
        <v>423</v>
      </c>
      <c r="ET13" s="55" t="s">
        <v>423</v>
      </c>
      <c r="EU13" s="55" t="s">
        <v>423</v>
      </c>
      <c r="EV13" s="55" t="s">
        <v>423</v>
      </c>
    </row>
    <row r="14" spans="1:152">
      <c r="A14" t="s">
        <v>1122</v>
      </c>
      <c r="B14" s="55"/>
      <c r="C14" s="55" t="s">
        <v>442</v>
      </c>
      <c r="D14" s="55"/>
      <c r="E14" s="55"/>
      <c r="F14" s="55"/>
      <c r="G14" s="55"/>
      <c r="H14" s="55"/>
      <c r="I14" s="55"/>
      <c r="J14" s="55">
        <v>5</v>
      </c>
      <c r="K14" s="55"/>
      <c r="L14" s="61" t="s">
        <v>659</v>
      </c>
      <c r="M14" s="55">
        <v>4</v>
      </c>
      <c r="N14" s="55" t="s">
        <v>423</v>
      </c>
      <c r="O14" s="55" t="s">
        <v>381</v>
      </c>
      <c r="P14" s="55"/>
      <c r="Q14" s="74" t="s">
        <v>721</v>
      </c>
      <c r="R14" s="55">
        <v>-1</v>
      </c>
      <c r="S14" s="55"/>
      <c r="T14" s="55" t="s">
        <v>362</v>
      </c>
      <c r="U14" s="55"/>
      <c r="V14" s="55" t="s">
        <v>421</v>
      </c>
      <c r="W14" s="55" t="s">
        <v>423</v>
      </c>
      <c r="X14" s="55" t="s">
        <v>423</v>
      </c>
      <c r="Y14" s="55" t="s">
        <v>423</v>
      </c>
      <c r="Z14" s="55" t="s">
        <v>421</v>
      </c>
      <c r="AA14" s="55" t="s">
        <v>423</v>
      </c>
      <c r="AB14" s="55" t="s">
        <v>423</v>
      </c>
      <c r="AC14" s="55" t="s">
        <v>362</v>
      </c>
      <c r="AD14" s="55" t="s">
        <v>375</v>
      </c>
      <c r="AE14" s="55"/>
      <c r="AF14" s="55"/>
      <c r="AG14" s="55">
        <v>0</v>
      </c>
      <c r="AH14" s="55">
        <v>0</v>
      </c>
      <c r="AI14" s="55">
        <v>0</v>
      </c>
      <c r="AJ14" s="55" t="s">
        <v>423</v>
      </c>
      <c r="AK14" s="55" t="s">
        <v>423</v>
      </c>
      <c r="AL14" s="55"/>
      <c r="AM14" s="55">
        <v>4</v>
      </c>
      <c r="AN14" s="55" t="s">
        <v>307</v>
      </c>
      <c r="AO14" s="55" t="s">
        <v>313</v>
      </c>
      <c r="AP14" s="55">
        <v>1</v>
      </c>
      <c r="AQ14" s="55"/>
      <c r="AR14" s="55">
        <v>0</v>
      </c>
      <c r="AS14" s="55" t="s">
        <v>321</v>
      </c>
      <c r="AT14" s="55"/>
      <c r="AU14" s="55" t="s">
        <v>423</v>
      </c>
      <c r="AV14" s="55" t="s">
        <v>421</v>
      </c>
      <c r="AW14" s="55" t="s">
        <v>423</v>
      </c>
      <c r="AX14" s="55" t="s">
        <v>423</v>
      </c>
      <c r="AY14" s="55" t="s">
        <v>423</v>
      </c>
      <c r="AZ14" s="55" t="s">
        <v>423</v>
      </c>
      <c r="BA14" s="55"/>
      <c r="BB14" s="55"/>
      <c r="BC14" s="55"/>
      <c r="BD14" s="55"/>
      <c r="BE14" s="55"/>
      <c r="BF14" s="55"/>
      <c r="BG14" s="55"/>
      <c r="BH14" s="55" t="s">
        <v>423</v>
      </c>
      <c r="BI14" s="55"/>
      <c r="BJ14" s="55"/>
      <c r="BK14" s="55"/>
      <c r="BL14" s="55"/>
      <c r="BM14" s="55" t="s">
        <v>647</v>
      </c>
      <c r="BN14" s="55"/>
      <c r="BO14" s="55"/>
      <c r="BP14" s="55" t="s">
        <v>648</v>
      </c>
      <c r="BQ14" s="55"/>
      <c r="BR14" s="55"/>
      <c r="BS14" s="55" t="s">
        <v>649</v>
      </c>
      <c r="BT14" s="55"/>
      <c r="BU14" s="55"/>
      <c r="BV14" s="55" t="s">
        <v>648</v>
      </c>
      <c r="BW14" s="55"/>
      <c r="BX14" s="55"/>
      <c r="BY14" s="55"/>
      <c r="BZ14" s="55">
        <v>0</v>
      </c>
      <c r="CA14" s="55">
        <v>0</v>
      </c>
      <c r="CB14" s="55">
        <v>0</v>
      </c>
      <c r="CC14" s="55" t="s">
        <v>423</v>
      </c>
      <c r="CD14" s="55">
        <v>0</v>
      </c>
      <c r="CE14" s="55"/>
      <c r="CF14" s="55"/>
      <c r="CG14" s="55" t="s">
        <v>423</v>
      </c>
      <c r="CH14" s="55"/>
      <c r="CI14" s="55"/>
      <c r="CJ14" s="55"/>
      <c r="CK14" s="55"/>
      <c r="CL14" s="55"/>
      <c r="CM14" s="55"/>
      <c r="CN14" s="55"/>
      <c r="CO14" s="55"/>
      <c r="CP14" s="55" t="s">
        <v>423</v>
      </c>
      <c r="CQ14" s="55" t="s">
        <v>423</v>
      </c>
      <c r="CR14" s="55" t="s">
        <v>423</v>
      </c>
      <c r="CS14" s="55"/>
      <c r="CT14" s="55"/>
      <c r="CU14" s="55"/>
      <c r="CV14" s="55" t="s">
        <v>423</v>
      </c>
      <c r="CW14" s="55" t="s">
        <v>423</v>
      </c>
      <c r="CX14" s="55"/>
      <c r="CY14" s="55" t="s">
        <v>421</v>
      </c>
      <c r="CZ14" s="55" t="s">
        <v>423</v>
      </c>
      <c r="DA14" s="55"/>
      <c r="DB14" s="55"/>
      <c r="DC14" s="55"/>
      <c r="DD14" s="55"/>
      <c r="DE14" s="55"/>
      <c r="DF14" s="55"/>
      <c r="DG14" s="55"/>
      <c r="DH14" s="55"/>
      <c r="DI14" s="55"/>
      <c r="DJ14" s="55"/>
      <c r="DK14" s="55"/>
      <c r="DL14" s="55"/>
      <c r="DM14" s="55"/>
      <c r="DN14" s="55"/>
      <c r="DO14" s="55"/>
      <c r="DP14" s="55"/>
      <c r="DQ14" s="55"/>
      <c r="DR14" s="55"/>
      <c r="DS14" s="55"/>
      <c r="DT14" s="55"/>
      <c r="DU14" s="55">
        <v>0</v>
      </c>
      <c r="DV14" s="55" t="s">
        <v>423</v>
      </c>
      <c r="DW14" s="55"/>
      <c r="DX14" s="55" t="s">
        <v>423</v>
      </c>
      <c r="DY14" s="55"/>
      <c r="DZ14" s="55" t="s">
        <v>423</v>
      </c>
      <c r="EA14" s="55" t="s">
        <v>423</v>
      </c>
      <c r="EB14" s="55" t="s">
        <v>650</v>
      </c>
      <c r="EC14" s="55"/>
      <c r="ED14" s="55">
        <v>0</v>
      </c>
      <c r="EE14" s="55"/>
      <c r="EF14" s="55"/>
      <c r="EG14" s="55">
        <v>0</v>
      </c>
      <c r="EH14" s="55"/>
      <c r="EI14" s="55"/>
      <c r="EJ14" s="55"/>
      <c r="EK14" s="55"/>
      <c r="EL14" s="55"/>
      <c r="EM14" s="55" t="s">
        <v>423</v>
      </c>
      <c r="EN14" s="55"/>
      <c r="EO14" s="55">
        <v>0</v>
      </c>
      <c r="EP14" s="55" t="s">
        <v>651</v>
      </c>
      <c r="EQ14" s="70" t="s">
        <v>423</v>
      </c>
      <c r="ER14" s="55">
        <v>0</v>
      </c>
      <c r="ES14" s="55" t="s">
        <v>423</v>
      </c>
      <c r="ET14" s="55" t="s">
        <v>423</v>
      </c>
      <c r="EU14" s="55" t="s">
        <v>423</v>
      </c>
      <c r="EV14" s="55" t="s">
        <v>423</v>
      </c>
    </row>
    <row r="15" spans="1:152">
      <c r="A15" t="s">
        <v>1121</v>
      </c>
      <c r="B15" s="55"/>
      <c r="C15" s="55" t="s">
        <v>442</v>
      </c>
      <c r="D15" s="55"/>
      <c r="E15" s="55"/>
      <c r="F15" s="55"/>
      <c r="G15" s="55"/>
      <c r="H15" s="55"/>
      <c r="I15" s="55"/>
      <c r="J15" s="55">
        <v>5</v>
      </c>
      <c r="K15" s="55"/>
      <c r="L15" s="61" t="s">
        <v>659</v>
      </c>
      <c r="M15" s="55">
        <v>5</v>
      </c>
      <c r="N15" s="55" t="s">
        <v>423</v>
      </c>
      <c r="O15" s="55" t="s">
        <v>381</v>
      </c>
      <c r="P15" s="55"/>
      <c r="Q15" s="74" t="s">
        <v>721</v>
      </c>
      <c r="R15" s="55">
        <v>-1</v>
      </c>
      <c r="S15" s="55"/>
      <c r="T15" s="55" t="s">
        <v>362</v>
      </c>
      <c r="U15" s="55"/>
      <c r="V15" s="55" t="s">
        <v>421</v>
      </c>
      <c r="W15" s="55" t="s">
        <v>423</v>
      </c>
      <c r="X15" s="55" t="s">
        <v>423</v>
      </c>
      <c r="Y15" s="55" t="s">
        <v>423</v>
      </c>
      <c r="Z15" s="55" t="s">
        <v>421</v>
      </c>
      <c r="AA15" s="55" t="s">
        <v>423</v>
      </c>
      <c r="AB15" s="55" t="s">
        <v>423</v>
      </c>
      <c r="AC15" s="55" t="s">
        <v>362</v>
      </c>
      <c r="AD15" s="55" t="s">
        <v>375</v>
      </c>
      <c r="AE15" s="55"/>
      <c r="AF15" s="55"/>
      <c r="AG15" s="55">
        <v>0</v>
      </c>
      <c r="AH15" s="55">
        <v>0</v>
      </c>
      <c r="AI15" s="55">
        <v>0</v>
      </c>
      <c r="AJ15" s="55" t="s">
        <v>423</v>
      </c>
      <c r="AK15" s="55" t="s">
        <v>423</v>
      </c>
      <c r="AL15" s="55"/>
      <c r="AM15" s="55">
        <v>5</v>
      </c>
      <c r="AN15" s="55" t="s">
        <v>307</v>
      </c>
      <c r="AO15" s="55" t="s">
        <v>313</v>
      </c>
      <c r="AP15" s="55">
        <v>1</v>
      </c>
      <c r="AQ15" s="55"/>
      <c r="AR15" s="55">
        <v>0</v>
      </c>
      <c r="AS15" s="55" t="s">
        <v>321</v>
      </c>
      <c r="AT15" s="55"/>
      <c r="AU15" s="55" t="s">
        <v>423</v>
      </c>
      <c r="AV15" s="55" t="s">
        <v>421</v>
      </c>
      <c r="AW15" s="55" t="s">
        <v>423</v>
      </c>
      <c r="AX15" s="55" t="s">
        <v>423</v>
      </c>
      <c r="AY15" s="55" t="s">
        <v>423</v>
      </c>
      <c r="AZ15" s="55" t="s">
        <v>423</v>
      </c>
      <c r="BA15" s="55"/>
      <c r="BB15" s="55"/>
      <c r="BC15" s="55"/>
      <c r="BD15" s="55"/>
      <c r="BE15" s="55"/>
      <c r="BF15" s="55"/>
      <c r="BG15" s="55"/>
      <c r="BH15" s="55" t="s">
        <v>423</v>
      </c>
      <c r="BI15" s="55"/>
      <c r="BJ15" s="55"/>
      <c r="BK15" s="55"/>
      <c r="BL15" s="55"/>
      <c r="BM15" s="55" t="s">
        <v>647</v>
      </c>
      <c r="BN15" s="55"/>
      <c r="BO15" s="55"/>
      <c r="BP15" s="55" t="s">
        <v>648</v>
      </c>
      <c r="BQ15" s="55"/>
      <c r="BR15" s="55"/>
      <c r="BS15" s="55" t="s">
        <v>649</v>
      </c>
      <c r="BT15" s="55"/>
      <c r="BU15" s="55"/>
      <c r="BV15" s="55" t="s">
        <v>648</v>
      </c>
      <c r="BW15" s="55"/>
      <c r="BX15" s="55"/>
      <c r="BY15" s="55"/>
      <c r="BZ15" s="55">
        <v>0</v>
      </c>
      <c r="CA15" s="55">
        <v>0</v>
      </c>
      <c r="CB15" s="55">
        <v>0</v>
      </c>
      <c r="CC15" s="55" t="s">
        <v>423</v>
      </c>
      <c r="CD15" s="55">
        <v>0</v>
      </c>
      <c r="CE15" s="55"/>
      <c r="CF15" s="55"/>
      <c r="CG15" s="55" t="s">
        <v>423</v>
      </c>
      <c r="CH15" s="55"/>
      <c r="CI15" s="55"/>
      <c r="CJ15" s="55"/>
      <c r="CK15" s="55"/>
      <c r="CL15" s="55"/>
      <c r="CM15" s="55"/>
      <c r="CN15" s="55"/>
      <c r="CO15" s="55"/>
      <c r="CP15" s="55" t="s">
        <v>423</v>
      </c>
      <c r="CQ15" s="55" t="s">
        <v>423</v>
      </c>
      <c r="CR15" s="55" t="s">
        <v>423</v>
      </c>
      <c r="CS15" s="55"/>
      <c r="CT15" s="55"/>
      <c r="CU15" s="55"/>
      <c r="CV15" s="55" t="s">
        <v>423</v>
      </c>
      <c r="CW15" s="55" t="s">
        <v>423</v>
      </c>
      <c r="CX15" s="55"/>
      <c r="CY15" s="55" t="s">
        <v>421</v>
      </c>
      <c r="CZ15" s="55" t="s">
        <v>423</v>
      </c>
      <c r="DA15" s="55"/>
      <c r="DB15" s="55"/>
      <c r="DC15" s="55"/>
      <c r="DD15" s="55"/>
      <c r="DE15" s="55"/>
      <c r="DF15" s="55"/>
      <c r="DG15" s="55"/>
      <c r="DH15" s="55"/>
      <c r="DI15" s="55"/>
      <c r="DJ15" s="55"/>
      <c r="DK15" s="55"/>
      <c r="DL15" s="55"/>
      <c r="DM15" s="55"/>
      <c r="DN15" s="55"/>
      <c r="DO15" s="55"/>
      <c r="DP15" s="55"/>
      <c r="DQ15" s="55"/>
      <c r="DR15" s="55"/>
      <c r="DS15" s="55"/>
      <c r="DT15" s="55"/>
      <c r="DU15" s="55">
        <v>0</v>
      </c>
      <c r="DV15" s="55" t="s">
        <v>423</v>
      </c>
      <c r="DW15" s="55"/>
      <c r="DX15" s="55" t="s">
        <v>423</v>
      </c>
      <c r="DY15" s="55"/>
      <c r="DZ15" s="55" t="s">
        <v>423</v>
      </c>
      <c r="EA15" s="55" t="s">
        <v>423</v>
      </c>
      <c r="EB15" s="55" t="s">
        <v>650</v>
      </c>
      <c r="EC15" s="55"/>
      <c r="ED15" s="55">
        <v>0</v>
      </c>
      <c r="EE15" s="55"/>
      <c r="EF15" s="55"/>
      <c r="EG15" s="55">
        <v>0</v>
      </c>
      <c r="EH15" s="55"/>
      <c r="EI15" s="55"/>
      <c r="EJ15" s="55"/>
      <c r="EK15" s="55"/>
      <c r="EL15" s="55"/>
      <c r="EM15" s="55" t="s">
        <v>423</v>
      </c>
      <c r="EN15" s="55"/>
      <c r="EO15" s="55">
        <v>0</v>
      </c>
      <c r="EP15" s="55" t="s">
        <v>651</v>
      </c>
      <c r="EQ15" s="55" t="s">
        <v>423</v>
      </c>
      <c r="ER15" s="55">
        <v>0</v>
      </c>
      <c r="ES15" s="55" t="s">
        <v>423</v>
      </c>
      <c r="ET15" s="55" t="s">
        <v>423</v>
      </c>
      <c r="EU15" s="55" t="s">
        <v>423</v>
      </c>
      <c r="EV15" s="55" t="s">
        <v>423</v>
      </c>
    </row>
    <row r="16" spans="1:152">
      <c r="A16" t="s">
        <v>1120</v>
      </c>
      <c r="B16" s="55"/>
      <c r="C16" s="55" t="s">
        <v>442</v>
      </c>
      <c r="D16" s="55"/>
      <c r="E16" s="55"/>
      <c r="F16" s="55"/>
      <c r="G16" s="55"/>
      <c r="H16" s="55"/>
      <c r="I16" s="55"/>
      <c r="J16" s="55">
        <v>5</v>
      </c>
      <c r="K16" s="55"/>
      <c r="L16" s="61" t="s">
        <v>659</v>
      </c>
      <c r="M16" s="9">
        <v>6</v>
      </c>
      <c r="N16" s="55" t="s">
        <v>423</v>
      </c>
      <c r="O16" s="55" t="s">
        <v>381</v>
      </c>
      <c r="P16" s="55"/>
      <c r="Q16" s="74" t="s">
        <v>721</v>
      </c>
      <c r="R16" s="55">
        <v>-1</v>
      </c>
      <c r="S16" s="55"/>
      <c r="T16" s="55" t="s">
        <v>362</v>
      </c>
      <c r="U16" s="55"/>
      <c r="V16" s="55" t="s">
        <v>421</v>
      </c>
      <c r="W16" s="55" t="s">
        <v>423</v>
      </c>
      <c r="X16" s="55" t="s">
        <v>423</v>
      </c>
      <c r="Y16" s="55" t="s">
        <v>423</v>
      </c>
      <c r="Z16" s="55" t="s">
        <v>421</v>
      </c>
      <c r="AA16" s="55" t="s">
        <v>423</v>
      </c>
      <c r="AB16" s="55" t="s">
        <v>423</v>
      </c>
      <c r="AC16" s="55" t="s">
        <v>362</v>
      </c>
      <c r="AD16" s="55" t="s">
        <v>375</v>
      </c>
      <c r="AE16" s="55"/>
      <c r="AF16" s="55"/>
      <c r="AG16" s="55">
        <v>0</v>
      </c>
      <c r="AH16" s="55">
        <v>0</v>
      </c>
      <c r="AI16" s="55">
        <v>0</v>
      </c>
      <c r="AJ16" s="55" t="s">
        <v>423</v>
      </c>
      <c r="AK16" s="55" t="s">
        <v>423</v>
      </c>
      <c r="AL16" s="55"/>
      <c r="AM16" s="55">
        <v>6</v>
      </c>
      <c r="AN16" s="55" t="s">
        <v>307</v>
      </c>
      <c r="AO16" s="55" t="s">
        <v>313</v>
      </c>
      <c r="AP16" s="55">
        <v>1</v>
      </c>
      <c r="AQ16" s="55"/>
      <c r="AR16" s="55">
        <v>0</v>
      </c>
      <c r="AS16" s="55" t="s">
        <v>321</v>
      </c>
      <c r="AT16" s="55"/>
      <c r="AU16" s="55" t="s">
        <v>423</v>
      </c>
      <c r="AV16" s="55" t="s">
        <v>421</v>
      </c>
      <c r="AW16" s="55" t="s">
        <v>423</v>
      </c>
      <c r="AX16" s="55" t="s">
        <v>423</v>
      </c>
      <c r="AY16" s="55" t="s">
        <v>423</v>
      </c>
      <c r="AZ16" s="55" t="s">
        <v>423</v>
      </c>
      <c r="BA16" s="55"/>
      <c r="BB16" s="55"/>
      <c r="BC16" s="55"/>
      <c r="BD16" s="55"/>
      <c r="BE16" s="55"/>
      <c r="BF16" s="55"/>
      <c r="BG16" s="55"/>
      <c r="BH16" s="55" t="s">
        <v>423</v>
      </c>
      <c r="BI16" s="55"/>
      <c r="BJ16" s="55"/>
      <c r="BK16" s="55"/>
      <c r="BL16" s="55"/>
      <c r="BM16" s="55" t="s">
        <v>647</v>
      </c>
      <c r="BN16" s="55"/>
      <c r="BO16" s="55"/>
      <c r="BP16" s="55" t="s">
        <v>648</v>
      </c>
      <c r="BQ16" s="55"/>
      <c r="BR16" s="55"/>
      <c r="BS16" s="55" t="s">
        <v>649</v>
      </c>
      <c r="BT16" s="55"/>
      <c r="BU16" s="55"/>
      <c r="BV16" s="55" t="s">
        <v>648</v>
      </c>
      <c r="BW16" s="55"/>
      <c r="BX16" s="55"/>
      <c r="BY16" s="55"/>
      <c r="BZ16" s="55">
        <v>0</v>
      </c>
      <c r="CA16" s="55">
        <v>0</v>
      </c>
      <c r="CB16" s="55">
        <v>0</v>
      </c>
      <c r="CC16" s="55" t="s">
        <v>423</v>
      </c>
      <c r="CD16" s="55">
        <v>0</v>
      </c>
      <c r="CE16" s="55"/>
      <c r="CF16" s="55"/>
      <c r="CG16" s="55" t="s">
        <v>423</v>
      </c>
      <c r="CH16" s="55"/>
      <c r="CI16" s="55"/>
      <c r="CJ16" s="55"/>
      <c r="CK16" s="55"/>
      <c r="CL16" s="55"/>
      <c r="CM16" s="55"/>
      <c r="CN16" s="55"/>
      <c r="CO16" s="55"/>
      <c r="CP16" s="55" t="s">
        <v>423</v>
      </c>
      <c r="CQ16" s="55" t="s">
        <v>423</v>
      </c>
      <c r="CR16" s="55" t="s">
        <v>423</v>
      </c>
      <c r="CS16" s="55"/>
      <c r="CT16" s="55"/>
      <c r="CU16" s="55"/>
      <c r="CV16" s="55" t="s">
        <v>423</v>
      </c>
      <c r="CW16" s="55" t="s">
        <v>423</v>
      </c>
      <c r="CX16" s="55"/>
      <c r="CY16" s="55" t="s">
        <v>421</v>
      </c>
      <c r="CZ16" s="55" t="s">
        <v>423</v>
      </c>
      <c r="DA16" s="55"/>
      <c r="DB16" s="55"/>
      <c r="DC16" s="55"/>
      <c r="DD16" s="55"/>
      <c r="DE16" s="55"/>
      <c r="DF16" s="55"/>
      <c r="DG16" s="55"/>
      <c r="DH16" s="55"/>
      <c r="DI16" s="55"/>
      <c r="DJ16" s="55"/>
      <c r="DK16" s="55"/>
      <c r="DL16" s="55"/>
      <c r="DM16" s="55"/>
      <c r="DN16" s="55"/>
      <c r="DO16" s="55"/>
      <c r="DP16" s="55"/>
      <c r="DQ16" s="55"/>
      <c r="DR16" s="55"/>
      <c r="DS16" s="55"/>
      <c r="DT16" s="55"/>
      <c r="DU16" s="55">
        <v>0</v>
      </c>
      <c r="DV16" s="55" t="s">
        <v>423</v>
      </c>
      <c r="DW16" s="55"/>
      <c r="DX16" s="55" t="s">
        <v>423</v>
      </c>
      <c r="DY16" s="55"/>
      <c r="DZ16" s="55" t="s">
        <v>423</v>
      </c>
      <c r="EA16" s="55" t="s">
        <v>423</v>
      </c>
      <c r="EB16" s="55" t="s">
        <v>650</v>
      </c>
      <c r="EC16" s="55"/>
      <c r="ED16" s="55">
        <v>0</v>
      </c>
      <c r="EE16" s="55"/>
      <c r="EF16" s="55"/>
      <c r="EG16" s="55">
        <v>0</v>
      </c>
      <c r="EH16" s="55"/>
      <c r="EI16" s="55"/>
      <c r="EJ16" s="55"/>
      <c r="EK16" s="55"/>
      <c r="EL16" s="55"/>
      <c r="EM16" s="55" t="s">
        <v>423</v>
      </c>
      <c r="EN16" s="55"/>
      <c r="EO16" s="55">
        <v>0</v>
      </c>
      <c r="EP16" s="55" t="s">
        <v>651</v>
      </c>
      <c r="EQ16" s="70" t="s">
        <v>423</v>
      </c>
      <c r="ER16" s="55">
        <v>0</v>
      </c>
      <c r="ES16" s="55" t="s">
        <v>423</v>
      </c>
      <c r="ET16" s="55" t="s">
        <v>423</v>
      </c>
      <c r="EU16" s="55" t="s">
        <v>423</v>
      </c>
      <c r="EV16" s="55" t="s">
        <v>423</v>
      </c>
    </row>
    <row r="17" spans="1:152" s="8" customFormat="1">
      <c r="A17" t="s">
        <v>695</v>
      </c>
      <c r="B17" s="55"/>
      <c r="C17" s="55" t="s">
        <v>442</v>
      </c>
      <c r="D17" s="55"/>
      <c r="E17" s="57"/>
      <c r="F17" s="57"/>
      <c r="G17" s="57"/>
      <c r="H17" s="57"/>
      <c r="I17" s="57"/>
      <c r="J17" s="55">
        <v>5</v>
      </c>
      <c r="K17" s="55"/>
      <c r="L17" s="54" t="s">
        <v>659</v>
      </c>
      <c r="M17" s="55">
        <v>7</v>
      </c>
      <c r="N17" s="55" t="s">
        <v>423</v>
      </c>
      <c r="O17" s="55" t="s">
        <v>381</v>
      </c>
      <c r="P17" s="55"/>
      <c r="Q17" s="74" t="s">
        <v>721</v>
      </c>
      <c r="R17" s="55">
        <v>-1</v>
      </c>
      <c r="S17" s="57"/>
      <c r="T17" s="55" t="s">
        <v>362</v>
      </c>
      <c r="U17" s="57"/>
      <c r="V17" s="55" t="s">
        <v>421</v>
      </c>
      <c r="W17" s="55" t="s">
        <v>423</v>
      </c>
      <c r="X17" s="55" t="s">
        <v>423</v>
      </c>
      <c r="Y17" s="55" t="s">
        <v>423</v>
      </c>
      <c r="Z17" s="55" t="s">
        <v>421</v>
      </c>
      <c r="AA17" s="55" t="s">
        <v>423</v>
      </c>
      <c r="AB17" s="55" t="s">
        <v>423</v>
      </c>
      <c r="AC17" s="55" t="s">
        <v>362</v>
      </c>
      <c r="AD17" s="55" t="s">
        <v>375</v>
      </c>
      <c r="AE17" s="57"/>
      <c r="AF17" s="57"/>
      <c r="AG17" s="57">
        <v>0</v>
      </c>
      <c r="AH17" s="57">
        <v>0</v>
      </c>
      <c r="AI17" s="57">
        <v>0</v>
      </c>
      <c r="AJ17" s="55" t="s">
        <v>423</v>
      </c>
      <c r="AK17" s="55" t="s">
        <v>423</v>
      </c>
      <c r="AL17" s="57"/>
      <c r="AM17" s="57">
        <v>7</v>
      </c>
      <c r="AN17" s="55" t="s">
        <v>307</v>
      </c>
      <c r="AO17" s="55" t="s">
        <v>313</v>
      </c>
      <c r="AP17" s="57">
        <v>1</v>
      </c>
      <c r="AQ17" s="57"/>
      <c r="AR17" s="57">
        <v>0</v>
      </c>
      <c r="AS17" s="55" t="s">
        <v>321</v>
      </c>
      <c r="AT17" s="57"/>
      <c r="AU17" s="55" t="s">
        <v>423</v>
      </c>
      <c r="AV17" s="55" t="s">
        <v>421</v>
      </c>
      <c r="AW17" s="55" t="s">
        <v>423</v>
      </c>
      <c r="AX17" s="55" t="s">
        <v>423</v>
      </c>
      <c r="AY17" s="55" t="s">
        <v>423</v>
      </c>
      <c r="AZ17" s="55" t="s">
        <v>423</v>
      </c>
      <c r="BA17" s="57"/>
      <c r="BB17" s="57"/>
      <c r="BC17" s="57"/>
      <c r="BD17" s="57"/>
      <c r="BE17" s="57"/>
      <c r="BF17" s="57"/>
      <c r="BG17" s="57"/>
      <c r="BH17" s="55" t="s">
        <v>423</v>
      </c>
      <c r="BI17" s="57"/>
      <c r="BJ17" s="57"/>
      <c r="BK17" s="57"/>
      <c r="BL17" s="57"/>
      <c r="BM17" s="55" t="s">
        <v>647</v>
      </c>
      <c r="BN17" s="57"/>
      <c r="BO17" s="57"/>
      <c r="BP17" s="55" t="s">
        <v>648</v>
      </c>
      <c r="BQ17" s="57"/>
      <c r="BR17" s="57"/>
      <c r="BS17" s="55" t="s">
        <v>649</v>
      </c>
      <c r="BT17" s="57"/>
      <c r="BU17" s="57"/>
      <c r="BV17" s="55" t="s">
        <v>648</v>
      </c>
      <c r="BW17" s="57"/>
      <c r="BX17" s="57"/>
      <c r="BY17" s="55"/>
      <c r="BZ17" s="57">
        <v>0</v>
      </c>
      <c r="CA17" s="57">
        <v>0</v>
      </c>
      <c r="CB17" s="57">
        <v>0</v>
      </c>
      <c r="CC17" s="55" t="s">
        <v>423</v>
      </c>
      <c r="CD17" s="57">
        <v>0</v>
      </c>
      <c r="CE17" s="57"/>
      <c r="CF17" s="57"/>
      <c r="CG17" s="55" t="s">
        <v>423</v>
      </c>
      <c r="CH17" s="57"/>
      <c r="CI17" s="57"/>
      <c r="CJ17" s="57"/>
      <c r="CK17" s="57"/>
      <c r="CL17" s="60"/>
      <c r="CM17" s="57"/>
      <c r="CN17" s="57"/>
      <c r="CO17" s="57"/>
      <c r="CP17" s="55" t="s">
        <v>423</v>
      </c>
      <c r="CQ17" s="55" t="s">
        <v>423</v>
      </c>
      <c r="CR17" s="55" t="s">
        <v>423</v>
      </c>
      <c r="CS17" s="55"/>
      <c r="CT17" s="57"/>
      <c r="CU17" s="57"/>
      <c r="CV17" s="55" t="s">
        <v>423</v>
      </c>
      <c r="CW17" s="55" t="s">
        <v>423</v>
      </c>
      <c r="CX17" s="57"/>
      <c r="CY17" s="55" t="s">
        <v>421</v>
      </c>
      <c r="CZ17" s="55" t="s">
        <v>423</v>
      </c>
      <c r="DA17" s="57"/>
      <c r="DB17" s="57"/>
      <c r="DC17" s="57"/>
      <c r="DD17" s="57"/>
      <c r="DE17" s="57"/>
      <c r="DF17" s="57"/>
      <c r="DG17" s="57"/>
      <c r="DH17" s="57"/>
      <c r="DI17" s="57"/>
      <c r="DJ17" s="57"/>
      <c r="DK17" s="57"/>
      <c r="DL17" s="57"/>
      <c r="DM17" s="57"/>
      <c r="DN17" s="57"/>
      <c r="DO17" s="55"/>
      <c r="DP17" s="57"/>
      <c r="DQ17" s="57"/>
      <c r="DR17" s="57"/>
      <c r="DS17" s="57"/>
      <c r="DT17" s="57"/>
      <c r="DU17" s="57">
        <v>0</v>
      </c>
      <c r="DV17" s="55" t="s">
        <v>423</v>
      </c>
      <c r="DW17" s="57"/>
      <c r="DX17" s="55" t="s">
        <v>423</v>
      </c>
      <c r="DY17" s="57"/>
      <c r="DZ17" s="55" t="s">
        <v>423</v>
      </c>
      <c r="EA17" s="55" t="s">
        <v>423</v>
      </c>
      <c r="EB17" s="55" t="s">
        <v>650</v>
      </c>
      <c r="EC17" s="57"/>
      <c r="ED17" s="57">
        <v>0</v>
      </c>
      <c r="EE17" s="55"/>
      <c r="EF17" s="57"/>
      <c r="EG17" s="57">
        <v>0</v>
      </c>
      <c r="EH17" s="57"/>
      <c r="EI17" s="57"/>
      <c r="EJ17" s="57"/>
      <c r="EK17" s="57"/>
      <c r="EL17" s="57"/>
      <c r="EM17" s="55" t="s">
        <v>423</v>
      </c>
      <c r="EN17" s="57"/>
      <c r="EO17" s="57">
        <v>0</v>
      </c>
      <c r="EP17" s="55" t="s">
        <v>651</v>
      </c>
      <c r="EQ17" s="55" t="s">
        <v>423</v>
      </c>
      <c r="ER17" s="57">
        <v>0</v>
      </c>
      <c r="ES17" s="55" t="s">
        <v>423</v>
      </c>
      <c r="ET17" s="55" t="s">
        <v>423</v>
      </c>
      <c r="EU17" s="55" t="s">
        <v>423</v>
      </c>
      <c r="EV17" s="55" t="s">
        <v>423</v>
      </c>
    </row>
    <row r="18" spans="1:152">
      <c r="A18" t="s">
        <v>696</v>
      </c>
      <c r="B18" s="55"/>
      <c r="C18" s="57" t="s">
        <v>442</v>
      </c>
      <c r="D18" s="57"/>
      <c r="E18" s="57"/>
      <c r="F18" s="57"/>
      <c r="G18" s="57"/>
      <c r="H18" s="57"/>
      <c r="I18" s="57"/>
      <c r="J18" s="57">
        <v>5</v>
      </c>
      <c r="K18" s="55"/>
      <c r="L18" s="54" t="s">
        <v>659</v>
      </c>
      <c r="M18" s="57">
        <v>8</v>
      </c>
      <c r="N18" s="57" t="s">
        <v>423</v>
      </c>
      <c r="O18" s="57" t="s">
        <v>381</v>
      </c>
      <c r="P18" s="55"/>
      <c r="Q18" s="74" t="s">
        <v>721</v>
      </c>
      <c r="R18" s="57">
        <v>-1</v>
      </c>
      <c r="S18" s="5"/>
      <c r="T18" s="57" t="s">
        <v>362</v>
      </c>
      <c r="U18" s="5"/>
      <c r="V18" s="57" t="s">
        <v>421</v>
      </c>
      <c r="W18" s="57" t="s">
        <v>423</v>
      </c>
      <c r="X18" s="57" t="s">
        <v>423</v>
      </c>
      <c r="Y18" s="57" t="s">
        <v>423</v>
      </c>
      <c r="Z18" s="57" t="s">
        <v>421</v>
      </c>
      <c r="AA18" s="57" t="s">
        <v>423</v>
      </c>
      <c r="AB18" s="57" t="s">
        <v>423</v>
      </c>
      <c r="AC18" s="57" t="s">
        <v>362</v>
      </c>
      <c r="AD18" s="57" t="s">
        <v>375</v>
      </c>
      <c r="AE18" s="5"/>
      <c r="AF18" s="5"/>
      <c r="AG18" s="57">
        <v>0</v>
      </c>
      <c r="AH18" s="57">
        <v>0</v>
      </c>
      <c r="AI18" s="57">
        <v>0</v>
      </c>
      <c r="AJ18" s="57" t="s">
        <v>423</v>
      </c>
      <c r="AK18" s="57" t="s">
        <v>423</v>
      </c>
      <c r="AL18" s="57"/>
      <c r="AM18" s="57">
        <v>8</v>
      </c>
      <c r="AN18" s="57" t="s">
        <v>307</v>
      </c>
      <c r="AO18" s="57" t="s">
        <v>313</v>
      </c>
      <c r="AP18" s="57">
        <v>1</v>
      </c>
      <c r="AQ18" s="57"/>
      <c r="AR18" s="57">
        <v>0</v>
      </c>
      <c r="AS18" s="57" t="s">
        <v>321</v>
      </c>
      <c r="AT18" s="5"/>
      <c r="AU18" s="57" t="s">
        <v>423</v>
      </c>
      <c r="AV18" s="57" t="s">
        <v>421</v>
      </c>
      <c r="AW18" s="5" t="s">
        <v>423</v>
      </c>
      <c r="AX18" s="5" t="s">
        <v>423</v>
      </c>
      <c r="AY18" s="5" t="s">
        <v>423</v>
      </c>
      <c r="AZ18" s="57" t="s">
        <v>423</v>
      </c>
      <c r="BA18" s="5"/>
      <c r="BB18" s="5"/>
      <c r="BC18" s="5"/>
      <c r="BD18" s="5"/>
      <c r="BE18" s="5"/>
      <c r="BF18" s="5"/>
      <c r="BG18" s="5"/>
      <c r="BH18" s="57" t="s">
        <v>423</v>
      </c>
      <c r="BI18" s="57"/>
      <c r="BJ18" s="57"/>
      <c r="BK18" s="57"/>
      <c r="BL18" s="57"/>
      <c r="BM18" s="57" t="s">
        <v>647</v>
      </c>
      <c r="BN18" s="57"/>
      <c r="BO18" s="57"/>
      <c r="BP18" s="57" t="s">
        <v>648</v>
      </c>
      <c r="BQ18" s="57"/>
      <c r="BR18" s="57"/>
      <c r="BS18" s="57" t="s">
        <v>649</v>
      </c>
      <c r="BT18" s="57"/>
      <c r="BU18" s="57"/>
      <c r="BV18" s="57" t="s">
        <v>648</v>
      </c>
      <c r="BW18" s="57"/>
      <c r="BX18" s="57"/>
      <c r="BY18" s="57"/>
      <c r="BZ18" s="57">
        <v>0</v>
      </c>
      <c r="CA18" s="57">
        <v>0</v>
      </c>
      <c r="CB18" s="57">
        <v>0</v>
      </c>
      <c r="CC18" s="57" t="s">
        <v>423</v>
      </c>
      <c r="CD18" s="57">
        <v>0</v>
      </c>
      <c r="CE18" s="57"/>
      <c r="CF18" s="57"/>
      <c r="CG18" s="57" t="s">
        <v>423</v>
      </c>
      <c r="CH18" s="57"/>
      <c r="CI18" s="57"/>
      <c r="CJ18" s="57"/>
      <c r="CK18" s="57"/>
      <c r="CL18" s="60"/>
      <c r="CM18" s="57"/>
      <c r="CN18" s="57"/>
      <c r="CO18" s="57"/>
      <c r="CP18" s="57" t="s">
        <v>423</v>
      </c>
      <c r="CQ18" s="57" t="s">
        <v>423</v>
      </c>
      <c r="CR18" s="57" t="s">
        <v>423</v>
      </c>
      <c r="CS18" s="57"/>
      <c r="CT18" s="57"/>
      <c r="CU18" s="57"/>
      <c r="CV18" s="57" t="s">
        <v>423</v>
      </c>
      <c r="CW18" s="57" t="s">
        <v>423</v>
      </c>
      <c r="CX18" s="57"/>
      <c r="CY18" s="57" t="s">
        <v>421</v>
      </c>
      <c r="CZ18" s="57" t="s">
        <v>423</v>
      </c>
      <c r="DA18" s="57"/>
      <c r="DB18" s="57"/>
      <c r="DC18" s="57"/>
      <c r="DD18" s="57"/>
      <c r="DE18" s="57"/>
      <c r="DF18" s="57"/>
      <c r="DG18" s="57"/>
      <c r="DH18" s="57"/>
      <c r="DI18" s="57"/>
      <c r="DJ18" s="57"/>
      <c r="DK18" s="57"/>
      <c r="DL18" s="57"/>
      <c r="DM18" s="57"/>
      <c r="DN18" s="57"/>
      <c r="DO18" s="57"/>
      <c r="DP18" s="57"/>
      <c r="DQ18" s="57"/>
      <c r="DR18" s="57"/>
      <c r="DS18" s="57"/>
      <c r="DT18" s="57"/>
      <c r="DU18" s="57">
        <v>0</v>
      </c>
      <c r="DV18" s="57" t="s">
        <v>423</v>
      </c>
      <c r="DW18" s="57"/>
      <c r="DX18" s="57" t="s">
        <v>423</v>
      </c>
      <c r="DY18" s="57"/>
      <c r="DZ18" s="57" t="s">
        <v>423</v>
      </c>
      <c r="EA18" s="57" t="s">
        <v>423</v>
      </c>
      <c r="EB18" s="57" t="s">
        <v>650</v>
      </c>
      <c r="EC18" s="57"/>
      <c r="ED18" s="57">
        <v>0</v>
      </c>
      <c r="EE18" s="57"/>
      <c r="EF18" s="57"/>
      <c r="EG18" s="57">
        <v>0</v>
      </c>
      <c r="EH18" s="57"/>
      <c r="EI18" s="57"/>
      <c r="EJ18" s="57"/>
      <c r="EK18" s="57"/>
      <c r="EL18" s="57"/>
      <c r="EM18" s="57" t="s">
        <v>423</v>
      </c>
      <c r="EN18" s="57"/>
      <c r="EO18" s="57">
        <v>0</v>
      </c>
      <c r="EP18" s="57" t="s">
        <v>651</v>
      </c>
      <c r="EQ18" s="57" t="s">
        <v>423</v>
      </c>
      <c r="ER18" s="57">
        <v>0</v>
      </c>
      <c r="ES18" s="57" t="s">
        <v>423</v>
      </c>
      <c r="ET18" s="57" t="s">
        <v>423</v>
      </c>
      <c r="EU18" s="57" t="s">
        <v>423</v>
      </c>
      <c r="EV18" s="57" t="s">
        <v>423</v>
      </c>
    </row>
    <row r="19" spans="1:152" ht="28.8">
      <c r="A19" t="s">
        <v>722</v>
      </c>
      <c r="B19" s="55"/>
      <c r="C19" s="55" t="s">
        <v>442</v>
      </c>
      <c r="D19" s="55" t="s">
        <v>423</v>
      </c>
      <c r="E19" s="55"/>
      <c r="F19" s="55"/>
      <c r="G19" s="55"/>
      <c r="H19" s="55"/>
      <c r="I19" s="55"/>
      <c r="J19" s="55">
        <v>5</v>
      </c>
      <c r="K19" s="55"/>
      <c r="L19" s="75" t="s">
        <v>660</v>
      </c>
      <c r="M19" s="55">
        <v>1</v>
      </c>
      <c r="N19" s="55" t="s">
        <v>423</v>
      </c>
      <c r="O19" s="55" t="s">
        <v>381</v>
      </c>
      <c r="P19" s="55"/>
      <c r="Q19" s="81" t="s">
        <v>734</v>
      </c>
      <c r="R19" s="55">
        <v>-1</v>
      </c>
      <c r="S19" s="55"/>
      <c r="T19" s="55" t="s">
        <v>362</v>
      </c>
      <c r="U19" s="55"/>
      <c r="V19" s="55" t="s">
        <v>421</v>
      </c>
      <c r="W19" s="55" t="s">
        <v>423</v>
      </c>
      <c r="X19" s="55" t="s">
        <v>423</v>
      </c>
      <c r="Y19" s="55" t="s">
        <v>423</v>
      </c>
      <c r="Z19" s="55" t="s">
        <v>421</v>
      </c>
      <c r="AA19" s="55" t="s">
        <v>423</v>
      </c>
      <c r="AB19" s="55" t="s">
        <v>423</v>
      </c>
      <c r="AC19" s="55" t="s">
        <v>362</v>
      </c>
      <c r="AD19" s="55" t="s">
        <v>375</v>
      </c>
      <c r="AE19" s="55"/>
      <c r="AF19" s="55"/>
      <c r="AG19" s="55">
        <v>0</v>
      </c>
      <c r="AH19" s="55">
        <v>0</v>
      </c>
      <c r="AI19" s="55">
        <v>0</v>
      </c>
      <c r="AJ19" s="55" t="s">
        <v>423</v>
      </c>
      <c r="AK19" s="55" t="s">
        <v>423</v>
      </c>
      <c r="AL19" s="55"/>
      <c r="AM19" s="55">
        <v>0</v>
      </c>
      <c r="AN19" s="55" t="s">
        <v>307</v>
      </c>
      <c r="AO19" s="55" t="s">
        <v>313</v>
      </c>
      <c r="AP19" s="55">
        <v>1</v>
      </c>
      <c r="AQ19" s="55"/>
      <c r="AR19" s="55">
        <v>0</v>
      </c>
      <c r="AS19" s="55" t="s">
        <v>321</v>
      </c>
      <c r="AT19" s="55"/>
      <c r="AU19" s="55" t="s">
        <v>423</v>
      </c>
      <c r="AV19" s="55" t="s">
        <v>421</v>
      </c>
      <c r="AW19" s="55" t="s">
        <v>423</v>
      </c>
      <c r="AX19" s="55" t="s">
        <v>423</v>
      </c>
      <c r="AY19" s="55" t="s">
        <v>423</v>
      </c>
      <c r="AZ19" s="55" t="s">
        <v>423</v>
      </c>
      <c r="BA19" s="55"/>
      <c r="BB19" s="55"/>
      <c r="BC19" s="55"/>
      <c r="BD19" s="55"/>
      <c r="BE19" s="55"/>
      <c r="BF19" s="55"/>
      <c r="BG19" s="55"/>
      <c r="BH19" s="55" t="s">
        <v>423</v>
      </c>
      <c r="BI19" s="55"/>
      <c r="BJ19" s="55"/>
      <c r="BK19" s="55"/>
      <c r="BL19" s="55"/>
      <c r="BM19" s="55" t="s">
        <v>647</v>
      </c>
      <c r="BN19" s="55"/>
      <c r="BO19" s="55"/>
      <c r="BP19" s="55" t="s">
        <v>648</v>
      </c>
      <c r="BQ19" s="55"/>
      <c r="BR19" s="55"/>
      <c r="BS19" s="55" t="s">
        <v>649</v>
      </c>
      <c r="BT19" s="55"/>
      <c r="BU19" s="55"/>
      <c r="BV19" s="55" t="s">
        <v>648</v>
      </c>
      <c r="BW19" s="55"/>
      <c r="BX19" s="55"/>
      <c r="BY19" s="55"/>
      <c r="BZ19" s="55">
        <v>0</v>
      </c>
      <c r="CA19" s="55">
        <v>0</v>
      </c>
      <c r="CB19" s="55">
        <v>0</v>
      </c>
      <c r="CC19" s="55" t="s">
        <v>423</v>
      </c>
      <c r="CD19" s="55">
        <v>0</v>
      </c>
      <c r="CE19" s="55"/>
      <c r="CF19" s="55"/>
      <c r="CG19" s="55" t="s">
        <v>423</v>
      </c>
      <c r="CH19" s="55"/>
      <c r="CI19" s="55"/>
      <c r="CJ19" s="55"/>
      <c r="CK19" s="55"/>
      <c r="CL19" s="55"/>
      <c r="CM19" s="55"/>
      <c r="CN19" s="55"/>
      <c r="CO19" s="55"/>
      <c r="CP19" s="55" t="s">
        <v>423</v>
      </c>
      <c r="CQ19" s="55" t="s">
        <v>423</v>
      </c>
      <c r="CR19" s="55" t="s">
        <v>423</v>
      </c>
      <c r="CS19" s="55"/>
      <c r="CT19" s="55"/>
      <c r="CU19" s="55"/>
      <c r="CV19" s="55" t="s">
        <v>423</v>
      </c>
      <c r="CW19" s="55" t="s">
        <v>423</v>
      </c>
      <c r="CX19" s="55"/>
      <c r="CY19" s="55" t="s">
        <v>421</v>
      </c>
      <c r="CZ19" s="55" t="s">
        <v>423</v>
      </c>
      <c r="DA19" s="55"/>
      <c r="DB19" s="55"/>
      <c r="DC19" s="55"/>
      <c r="DD19" s="55"/>
      <c r="DE19" s="55"/>
      <c r="DF19" s="55"/>
      <c r="DG19" s="55"/>
      <c r="DH19" s="55"/>
      <c r="DI19" s="55"/>
      <c r="DJ19" s="55"/>
      <c r="DK19" s="55"/>
      <c r="DL19" s="55"/>
      <c r="DM19" s="55"/>
      <c r="DN19" s="55"/>
      <c r="DO19" s="55"/>
      <c r="DP19" s="55"/>
      <c r="DQ19" s="55"/>
      <c r="DR19" s="55"/>
      <c r="DS19" s="55"/>
      <c r="DT19" s="55"/>
      <c r="DU19" s="55">
        <v>0</v>
      </c>
      <c r="DV19" s="55" t="s">
        <v>423</v>
      </c>
      <c r="DW19" s="55"/>
      <c r="DX19" s="55" t="s">
        <v>423</v>
      </c>
      <c r="DY19" s="55"/>
      <c r="DZ19" s="55" t="s">
        <v>423</v>
      </c>
      <c r="EA19" s="55" t="s">
        <v>423</v>
      </c>
      <c r="EB19" s="55" t="s">
        <v>650</v>
      </c>
      <c r="EC19" s="55"/>
      <c r="ED19" s="55">
        <v>0</v>
      </c>
      <c r="EE19" s="55"/>
      <c r="EF19" s="55"/>
      <c r="EG19" s="55">
        <v>0</v>
      </c>
      <c r="EH19" s="55"/>
      <c r="EI19" s="55"/>
      <c r="EJ19" s="55"/>
      <c r="EK19" s="55"/>
      <c r="EL19" s="55"/>
      <c r="EM19" s="55" t="s">
        <v>423</v>
      </c>
      <c r="EN19" s="55"/>
      <c r="EO19" s="55">
        <v>0</v>
      </c>
      <c r="EP19" s="55" t="s">
        <v>651</v>
      </c>
      <c r="EQ19" s="70" t="s">
        <v>423</v>
      </c>
      <c r="ER19" s="55">
        <v>0</v>
      </c>
      <c r="ES19" s="55" t="s">
        <v>423</v>
      </c>
      <c r="ET19" s="55" t="s">
        <v>423</v>
      </c>
      <c r="EU19" s="55" t="s">
        <v>423</v>
      </c>
      <c r="EV19" s="55" t="s">
        <v>423</v>
      </c>
    </row>
  </sheetData>
  <pageMargins left="0.75" right="0.75" top="0.75" bottom="0.5" header="0.5" footer="0.75"/>
  <pageSetup orientation="portrait" r:id="rId1"/>
  <headerFooter>
    <oddHeader>&amp;R&amp;"Calibri"&amp;14&amp;KFF0000 L2: Internal use only&amp;1#_x000D_</oddHead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CF4D2-6E63-4EC8-BFF7-0321C6F22D5B}">
  <sheetPr>
    <tabColor rgb="FF92D050"/>
  </sheetPr>
  <dimension ref="A1:H5"/>
  <sheetViews>
    <sheetView tabSelected="1" zoomScale="85" zoomScaleNormal="85" workbookViewId="0">
      <selection activeCell="F17" sqref="F16:F17"/>
    </sheetView>
  </sheetViews>
  <sheetFormatPr defaultRowHeight="14.4"/>
  <cols>
    <col min="1" max="1" width="25.44140625" bestFit="1" customWidth="1"/>
    <col min="2" max="2" width="7.6640625" bestFit="1" customWidth="1"/>
    <col min="3" max="3" width="13.5546875" bestFit="1" customWidth="1"/>
    <col min="4" max="4" width="5.33203125" bestFit="1" customWidth="1"/>
    <col min="5" max="5" width="8.5546875" bestFit="1" customWidth="1"/>
    <col min="6" max="6" width="12.88671875" bestFit="1" customWidth="1"/>
    <col min="7" max="7" width="28.77734375" bestFit="1" customWidth="1"/>
    <col min="8" max="8" width="15.44140625" bestFit="1" customWidth="1"/>
  </cols>
  <sheetData>
    <row r="1" spans="1:8">
      <c r="A1" s="37" t="s">
        <v>504</v>
      </c>
      <c r="B1" s="37" t="s">
        <v>355</v>
      </c>
      <c r="C1" s="37" t="s">
        <v>357</v>
      </c>
      <c r="D1" s="37" t="s">
        <v>390</v>
      </c>
      <c r="E1" s="37" t="s">
        <v>375</v>
      </c>
      <c r="F1" s="37" t="s">
        <v>319</v>
      </c>
      <c r="G1" s="37" t="s">
        <v>353</v>
      </c>
      <c r="H1" s="37" t="s">
        <v>656</v>
      </c>
    </row>
    <row r="2" spans="1:8">
      <c r="A2" s="38" t="s">
        <v>682</v>
      </c>
      <c r="B2" s="38"/>
      <c r="C2" s="38"/>
      <c r="D2" s="38"/>
      <c r="E2" s="38"/>
      <c r="F2" s="38"/>
      <c r="G2" s="38" t="s">
        <v>713</v>
      </c>
      <c r="H2" s="38"/>
    </row>
    <row r="3" spans="1:8">
      <c r="A3" s="39" t="s">
        <v>683</v>
      </c>
      <c r="B3" s="39"/>
      <c r="C3" s="39"/>
      <c r="D3" s="39"/>
      <c r="E3" s="39"/>
      <c r="F3" s="39"/>
      <c r="G3" s="39" t="s">
        <v>714</v>
      </c>
      <c r="H3" s="39"/>
    </row>
    <row r="4" spans="1:8">
      <c r="A4" s="38" t="s">
        <v>685</v>
      </c>
      <c r="B4" s="38"/>
      <c r="C4" s="38"/>
      <c r="D4" s="38"/>
      <c r="E4" s="38"/>
      <c r="F4" s="38"/>
      <c r="G4" s="38" t="s">
        <v>715</v>
      </c>
      <c r="H4" s="38"/>
    </row>
    <row r="5" spans="1:8">
      <c r="A5" s="39" t="s">
        <v>684</v>
      </c>
      <c r="B5" s="39"/>
      <c r="C5" s="39"/>
      <c r="D5" s="39"/>
      <c r="E5" s="39"/>
      <c r="F5" s="39"/>
      <c r="G5" s="39" t="s">
        <v>716</v>
      </c>
      <c r="H5" s="39"/>
    </row>
  </sheetData>
  <pageMargins left="0.7" right="0.7" top="0.75" bottom="0.75" header="0.3" footer="0.3"/>
  <pageSetup paperSize="9" orientation="portrait" r:id="rId1"/>
  <headerFooter>
    <oddHeader>&amp;R&amp;"Calibri"&amp;14&amp;KFF0000 L2: Internal use only&amp;1#_x000D_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N614"/>
  <sheetViews>
    <sheetView workbookViewId="0">
      <pane ySplit="1" topLeftCell="A610" activePane="bottomLeft" state="frozen"/>
      <selection pane="bottomLeft" activeCell="D631" sqref="D631"/>
    </sheetView>
  </sheetViews>
  <sheetFormatPr defaultColWidth="9.109375" defaultRowHeight="14.4"/>
  <cols>
    <col min="1" max="1" width="33.33203125" style="1" bestFit="1" customWidth="1"/>
    <col min="2" max="2" width="17.5546875" style="1" customWidth="1"/>
    <col min="3" max="3" width="18.5546875" style="1" customWidth="1"/>
    <col min="4" max="4" width="20.44140625" style="1" customWidth="1"/>
    <col min="5" max="5" width="22.109375" style="1" customWidth="1"/>
    <col min="6" max="6" width="25.109375" style="1" customWidth="1"/>
    <col min="7" max="7" width="30.6640625" style="1" customWidth="1"/>
    <col min="8" max="8" width="28.44140625" style="1" customWidth="1"/>
    <col min="9" max="9" width="25.109375" style="1" customWidth="1"/>
    <col min="10" max="10" width="17.44140625" style="1" customWidth="1"/>
    <col min="11" max="16384" width="9.109375" style="1"/>
  </cols>
  <sheetData>
    <row r="1" spans="1:14">
      <c r="A1" s="4" t="s">
        <v>317</v>
      </c>
      <c r="B1" s="4" t="s">
        <v>422</v>
      </c>
      <c r="C1" s="4" t="s">
        <v>2</v>
      </c>
      <c r="D1" s="4" t="s">
        <v>355</v>
      </c>
      <c r="E1" s="4" t="s">
        <v>357</v>
      </c>
      <c r="F1" s="4" t="s">
        <v>653</v>
      </c>
      <c r="G1" s="4" t="s">
        <v>654</v>
      </c>
      <c r="H1" s="4" t="s">
        <v>545</v>
      </c>
      <c r="I1" s="4" t="s">
        <v>655</v>
      </c>
      <c r="J1" s="4" t="s">
        <v>430</v>
      </c>
      <c r="K1" s="4" t="s">
        <v>586</v>
      </c>
      <c r="L1" s="4" t="s">
        <v>507</v>
      </c>
      <c r="M1" s="4" t="s">
        <v>425</v>
      </c>
      <c r="N1" s="4" t="s">
        <v>642</v>
      </c>
    </row>
    <row r="2" spans="1:14">
      <c r="A2" s="5" t="s">
        <v>1117</v>
      </c>
      <c r="B2" s="5">
        <v>1</v>
      </c>
      <c r="C2" s="5"/>
      <c r="D2" s="5"/>
      <c r="E2" s="5"/>
      <c r="F2" s="5"/>
      <c r="G2" s="5" t="s">
        <v>423</v>
      </c>
      <c r="H2" s="5" t="s">
        <v>423</v>
      </c>
      <c r="I2" s="5" t="s">
        <v>421</v>
      </c>
      <c r="J2" s="5">
        <v>30</v>
      </c>
      <c r="K2" s="5"/>
      <c r="L2" s="5" t="s">
        <v>421</v>
      </c>
      <c r="M2" s="5" t="s">
        <v>423</v>
      </c>
      <c r="N2" s="5">
        <v>0</v>
      </c>
    </row>
    <row r="3" spans="1:14">
      <c r="A3" s="6" t="s">
        <v>1117</v>
      </c>
      <c r="B3" s="6">
        <v>2</v>
      </c>
      <c r="C3" s="6"/>
      <c r="D3" s="6"/>
      <c r="E3" s="6"/>
      <c r="F3" s="6"/>
      <c r="G3" s="6" t="s">
        <v>423</v>
      </c>
      <c r="H3" s="6" t="s">
        <v>423</v>
      </c>
      <c r="I3" s="6" t="s">
        <v>421</v>
      </c>
      <c r="J3" s="6">
        <v>30</v>
      </c>
      <c r="K3" s="6"/>
      <c r="L3" s="6" t="s">
        <v>421</v>
      </c>
      <c r="M3" s="6" t="s">
        <v>423</v>
      </c>
      <c r="N3" s="6">
        <v>0</v>
      </c>
    </row>
    <row r="4" spans="1:14">
      <c r="A4" s="5" t="s">
        <v>1117</v>
      </c>
      <c r="B4" s="5">
        <v>3</v>
      </c>
      <c r="C4" s="5"/>
      <c r="D4" s="5"/>
      <c r="E4" s="5"/>
      <c r="F4" s="5"/>
      <c r="G4" s="5" t="s">
        <v>423</v>
      </c>
      <c r="H4" s="5" t="s">
        <v>423</v>
      </c>
      <c r="I4" s="5" t="s">
        <v>421</v>
      </c>
      <c r="J4" s="5">
        <v>30</v>
      </c>
      <c r="K4" s="5"/>
      <c r="L4" s="5" t="s">
        <v>421</v>
      </c>
      <c r="M4" s="5" t="s">
        <v>423</v>
      </c>
      <c r="N4" s="5">
        <v>0</v>
      </c>
    </row>
    <row r="5" spans="1:14">
      <c r="A5" s="6" t="s">
        <v>1117</v>
      </c>
      <c r="B5" s="6">
        <v>4</v>
      </c>
      <c r="C5" s="6"/>
      <c r="D5" s="6"/>
      <c r="E5" s="6"/>
      <c r="F5" s="6"/>
      <c r="G5" s="6" t="s">
        <v>423</v>
      </c>
      <c r="H5" s="6" t="s">
        <v>423</v>
      </c>
      <c r="I5" s="6" t="s">
        <v>421</v>
      </c>
      <c r="J5" s="6">
        <v>30</v>
      </c>
      <c r="K5" s="6"/>
      <c r="L5" s="6" t="s">
        <v>421</v>
      </c>
      <c r="M5" s="6" t="s">
        <v>423</v>
      </c>
      <c r="N5" s="6">
        <v>0</v>
      </c>
    </row>
    <row r="6" spans="1:14">
      <c r="A6" s="5" t="s">
        <v>1117</v>
      </c>
      <c r="B6" s="5">
        <v>5</v>
      </c>
      <c r="C6" s="5"/>
      <c r="D6" s="5"/>
      <c r="E6" s="5"/>
      <c r="F6" s="5"/>
      <c r="G6" s="5" t="s">
        <v>423</v>
      </c>
      <c r="H6" s="5" t="s">
        <v>423</v>
      </c>
      <c r="I6" s="5" t="s">
        <v>421</v>
      </c>
      <c r="J6" s="5">
        <v>30</v>
      </c>
      <c r="K6" s="5"/>
      <c r="L6" s="5" t="s">
        <v>421</v>
      </c>
      <c r="M6" s="5" t="s">
        <v>423</v>
      </c>
      <c r="N6" s="5">
        <v>0</v>
      </c>
    </row>
    <row r="7" spans="1:14">
      <c r="A7" s="6" t="s">
        <v>1117</v>
      </c>
      <c r="B7" s="6">
        <v>6</v>
      </c>
      <c r="C7" s="6"/>
      <c r="D7" s="6"/>
      <c r="E7" s="6"/>
      <c r="F7" s="6"/>
      <c r="G7" s="6" t="s">
        <v>423</v>
      </c>
      <c r="H7" s="6" t="s">
        <v>423</v>
      </c>
      <c r="I7" s="6" t="s">
        <v>421</v>
      </c>
      <c r="J7" s="6">
        <v>30</v>
      </c>
      <c r="K7" s="6"/>
      <c r="L7" s="6" t="s">
        <v>421</v>
      </c>
      <c r="M7" s="6" t="s">
        <v>423</v>
      </c>
      <c r="N7" s="6">
        <v>0</v>
      </c>
    </row>
    <row r="8" spans="1:14">
      <c r="A8" s="5" t="s">
        <v>697</v>
      </c>
      <c r="B8" s="5" t="s">
        <v>1124</v>
      </c>
      <c r="C8" s="5"/>
      <c r="D8" s="5"/>
      <c r="E8" s="5"/>
      <c r="F8" s="5"/>
      <c r="G8" s="5" t="s">
        <v>423</v>
      </c>
      <c r="H8" s="5" t="s">
        <v>423</v>
      </c>
      <c r="I8" s="5" t="s">
        <v>421</v>
      </c>
      <c r="J8" s="5"/>
      <c r="K8" s="5"/>
      <c r="L8" s="5" t="s">
        <v>421</v>
      </c>
      <c r="M8" s="5" t="s">
        <v>423</v>
      </c>
      <c r="N8" s="5"/>
    </row>
    <row r="9" spans="1:14">
      <c r="A9" s="6" t="s">
        <v>697</v>
      </c>
      <c r="B9" s="6" t="s">
        <v>1125</v>
      </c>
      <c r="C9" s="6"/>
      <c r="D9" s="6"/>
      <c r="E9" s="6"/>
      <c r="F9" s="6"/>
      <c r="G9" s="6" t="s">
        <v>423</v>
      </c>
      <c r="H9" s="6" t="s">
        <v>423</v>
      </c>
      <c r="I9" s="6" t="s">
        <v>421</v>
      </c>
      <c r="J9" s="6"/>
      <c r="K9" s="6"/>
      <c r="L9" s="6" t="s">
        <v>421</v>
      </c>
      <c r="M9" s="6" t="s">
        <v>423</v>
      </c>
      <c r="N9" s="6"/>
    </row>
    <row r="10" spans="1:14">
      <c r="A10" s="5" t="s">
        <v>700</v>
      </c>
      <c r="B10" s="5" t="s">
        <v>1124</v>
      </c>
      <c r="C10" s="5"/>
      <c r="D10" s="5"/>
      <c r="E10" s="5"/>
      <c r="F10" s="5"/>
      <c r="G10" s="5" t="s">
        <v>423</v>
      </c>
      <c r="H10" s="5" t="s">
        <v>423</v>
      </c>
      <c r="I10" s="5" t="s">
        <v>421</v>
      </c>
      <c r="J10" s="5"/>
      <c r="K10" s="5"/>
      <c r="L10" s="5" t="s">
        <v>421</v>
      </c>
      <c r="M10" s="5" t="s">
        <v>423</v>
      </c>
      <c r="N10" s="5"/>
    </row>
    <row r="11" spans="1:14">
      <c r="A11" s="6" t="s">
        <v>700</v>
      </c>
      <c r="B11" s="6" t="s">
        <v>1127</v>
      </c>
      <c r="C11" s="6"/>
      <c r="D11" s="6"/>
      <c r="E11" s="6"/>
      <c r="F11" s="6"/>
      <c r="G11" s="6" t="s">
        <v>423</v>
      </c>
      <c r="H11" s="6" t="s">
        <v>423</v>
      </c>
      <c r="I11" s="6" t="s">
        <v>421</v>
      </c>
      <c r="J11" s="6"/>
      <c r="K11" s="6"/>
      <c r="L11" s="6" t="s">
        <v>421</v>
      </c>
      <c r="M11" s="6" t="s">
        <v>423</v>
      </c>
      <c r="N11" s="6"/>
    </row>
    <row r="12" spans="1:14">
      <c r="A12" s="5" t="s">
        <v>698</v>
      </c>
      <c r="B12" s="5" t="s">
        <v>1126</v>
      </c>
      <c r="C12" s="5"/>
      <c r="D12" s="5"/>
      <c r="E12" s="5"/>
      <c r="F12" s="5"/>
      <c r="G12" s="5" t="s">
        <v>423</v>
      </c>
      <c r="H12" s="5" t="s">
        <v>423</v>
      </c>
      <c r="I12" s="5" t="s">
        <v>421</v>
      </c>
      <c r="J12" s="5"/>
      <c r="K12" s="5"/>
      <c r="L12" s="5" t="s">
        <v>421</v>
      </c>
      <c r="M12" s="5" t="s">
        <v>423</v>
      </c>
      <c r="N12" s="5"/>
    </row>
    <row r="13" spans="1:14">
      <c r="A13" s="5" t="s">
        <v>699</v>
      </c>
      <c r="B13" s="5" t="s">
        <v>1128</v>
      </c>
      <c r="C13" s="5"/>
      <c r="D13" s="5"/>
      <c r="E13" s="5"/>
      <c r="F13" s="5"/>
      <c r="G13" s="5" t="s">
        <v>423</v>
      </c>
      <c r="H13" s="5" t="s">
        <v>423</v>
      </c>
      <c r="I13" s="5" t="s">
        <v>421</v>
      </c>
      <c r="J13" s="5"/>
      <c r="K13" s="5"/>
      <c r="L13" s="5" t="s">
        <v>421</v>
      </c>
      <c r="M13" s="5" t="s">
        <v>423</v>
      </c>
      <c r="N13" s="5"/>
    </row>
    <row r="14" spans="1:14">
      <c r="A14" s="6" t="s">
        <v>699</v>
      </c>
      <c r="B14" s="6" t="s">
        <v>1129</v>
      </c>
      <c r="C14" s="6"/>
      <c r="D14" s="6"/>
      <c r="E14" s="6"/>
      <c r="F14" s="6"/>
      <c r="G14" s="6" t="s">
        <v>423</v>
      </c>
      <c r="H14" s="6" t="s">
        <v>423</v>
      </c>
      <c r="I14" s="6" t="s">
        <v>421</v>
      </c>
      <c r="J14" s="6"/>
      <c r="K14" s="6"/>
      <c r="L14" s="6" t="s">
        <v>421</v>
      </c>
      <c r="M14" s="6" t="s">
        <v>423</v>
      </c>
      <c r="N14" s="6"/>
    </row>
    <row r="15" spans="1:14">
      <c r="A15" s="5" t="s">
        <v>692</v>
      </c>
      <c r="B15" s="5" t="s">
        <v>735</v>
      </c>
      <c r="C15" s="5"/>
      <c r="D15" s="5"/>
      <c r="E15" s="5"/>
      <c r="F15" s="5"/>
      <c r="G15" s="5" t="s">
        <v>423</v>
      </c>
      <c r="H15" s="5" t="s">
        <v>423</v>
      </c>
      <c r="I15" s="5" t="s">
        <v>421</v>
      </c>
      <c r="J15" s="5">
        <v>60</v>
      </c>
      <c r="K15" s="5"/>
      <c r="L15" s="5" t="s">
        <v>423</v>
      </c>
      <c r="M15" s="5" t="s">
        <v>423</v>
      </c>
      <c r="N15" s="5">
        <v>0</v>
      </c>
    </row>
    <row r="16" spans="1:14">
      <c r="A16" s="6" t="s">
        <v>692</v>
      </c>
      <c r="B16" s="6" t="s">
        <v>736</v>
      </c>
      <c r="C16" s="6"/>
      <c r="D16" s="6"/>
      <c r="E16" s="6"/>
      <c r="F16" s="6"/>
      <c r="G16" s="6" t="s">
        <v>423</v>
      </c>
      <c r="H16" s="6" t="s">
        <v>423</v>
      </c>
      <c r="I16" s="6" t="s">
        <v>421</v>
      </c>
      <c r="J16" s="6">
        <v>60</v>
      </c>
      <c r="K16" s="6"/>
      <c r="L16" s="6" t="s">
        <v>423</v>
      </c>
      <c r="M16" s="6" t="s">
        <v>423</v>
      </c>
      <c r="N16" s="6">
        <v>0</v>
      </c>
    </row>
    <row r="17" spans="1:14">
      <c r="A17" s="5" t="s">
        <v>692</v>
      </c>
      <c r="B17" s="5" t="s">
        <v>737</v>
      </c>
      <c r="C17" s="5"/>
      <c r="D17" s="5"/>
      <c r="E17" s="5"/>
      <c r="F17" s="5"/>
      <c r="G17" s="5" t="s">
        <v>423</v>
      </c>
      <c r="H17" s="5" t="s">
        <v>423</v>
      </c>
      <c r="I17" s="5" t="s">
        <v>421</v>
      </c>
      <c r="J17" s="5">
        <v>60</v>
      </c>
      <c r="K17" s="5"/>
      <c r="L17" s="5" t="s">
        <v>423</v>
      </c>
      <c r="M17" s="5" t="s">
        <v>423</v>
      </c>
      <c r="N17" s="5">
        <v>0</v>
      </c>
    </row>
    <row r="18" spans="1:14">
      <c r="A18" s="6" t="s">
        <v>692</v>
      </c>
      <c r="B18" s="6" t="s">
        <v>738</v>
      </c>
      <c r="C18" s="6"/>
      <c r="D18" s="6"/>
      <c r="E18" s="6"/>
      <c r="F18" s="6"/>
      <c r="G18" s="6" t="s">
        <v>423</v>
      </c>
      <c r="H18" s="6" t="s">
        <v>423</v>
      </c>
      <c r="I18" s="6" t="s">
        <v>421</v>
      </c>
      <c r="J18" s="6">
        <v>60</v>
      </c>
      <c r="K18" s="6"/>
      <c r="L18" s="6" t="s">
        <v>423</v>
      </c>
      <c r="M18" s="6" t="s">
        <v>423</v>
      </c>
      <c r="N18" s="6">
        <v>0</v>
      </c>
    </row>
    <row r="19" spans="1:14">
      <c r="A19" s="5" t="s">
        <v>692</v>
      </c>
      <c r="B19" s="5" t="s">
        <v>739</v>
      </c>
      <c r="C19" s="5"/>
      <c r="D19" s="5"/>
      <c r="E19" s="5"/>
      <c r="F19" s="5"/>
      <c r="G19" s="5" t="s">
        <v>423</v>
      </c>
      <c r="H19" s="5" t="s">
        <v>423</v>
      </c>
      <c r="I19" s="5" t="s">
        <v>421</v>
      </c>
      <c r="J19" s="5">
        <v>60</v>
      </c>
      <c r="K19" s="5"/>
      <c r="L19" s="5" t="s">
        <v>423</v>
      </c>
      <c r="M19" s="5" t="s">
        <v>423</v>
      </c>
      <c r="N19" s="5">
        <v>0</v>
      </c>
    </row>
    <row r="20" spans="1:14">
      <c r="A20" s="6" t="s">
        <v>692</v>
      </c>
      <c r="B20" s="6" t="s">
        <v>740</v>
      </c>
      <c r="C20" s="6"/>
      <c r="D20" s="6"/>
      <c r="E20" s="6"/>
      <c r="F20" s="6"/>
      <c r="G20" s="6" t="s">
        <v>423</v>
      </c>
      <c r="H20" s="6" t="s">
        <v>423</v>
      </c>
      <c r="I20" s="6" t="s">
        <v>421</v>
      </c>
      <c r="J20" s="6">
        <v>60</v>
      </c>
      <c r="K20" s="6"/>
      <c r="L20" s="6" t="s">
        <v>423</v>
      </c>
      <c r="M20" s="6" t="s">
        <v>423</v>
      </c>
      <c r="N20" s="6">
        <v>0</v>
      </c>
    </row>
    <row r="21" spans="1:14">
      <c r="A21" s="5" t="s">
        <v>692</v>
      </c>
      <c r="B21" s="5" t="s">
        <v>741</v>
      </c>
      <c r="C21" s="5"/>
      <c r="D21" s="5"/>
      <c r="E21" s="5"/>
      <c r="F21" s="5"/>
      <c r="G21" s="5" t="s">
        <v>423</v>
      </c>
      <c r="H21" s="5" t="s">
        <v>423</v>
      </c>
      <c r="I21" s="5" t="s">
        <v>421</v>
      </c>
      <c r="J21" s="5">
        <v>60</v>
      </c>
      <c r="K21" s="5"/>
      <c r="L21" s="5" t="s">
        <v>423</v>
      </c>
      <c r="M21" s="5" t="s">
        <v>423</v>
      </c>
      <c r="N21" s="5">
        <v>0</v>
      </c>
    </row>
    <row r="22" spans="1:14">
      <c r="A22" s="6" t="s">
        <v>692</v>
      </c>
      <c r="B22" s="6" t="s">
        <v>742</v>
      </c>
      <c r="C22" s="6"/>
      <c r="D22" s="6"/>
      <c r="E22" s="6"/>
      <c r="F22" s="6"/>
      <c r="G22" s="6" t="s">
        <v>423</v>
      </c>
      <c r="H22" s="6" t="s">
        <v>423</v>
      </c>
      <c r="I22" s="6" t="s">
        <v>421</v>
      </c>
      <c r="J22" s="6">
        <v>60</v>
      </c>
      <c r="K22" s="6"/>
      <c r="L22" s="6" t="s">
        <v>423</v>
      </c>
      <c r="M22" s="6" t="s">
        <v>423</v>
      </c>
      <c r="N22" s="6">
        <v>0</v>
      </c>
    </row>
    <row r="23" spans="1:14">
      <c r="A23" s="5" t="s">
        <v>692</v>
      </c>
      <c r="B23" s="5" t="s">
        <v>743</v>
      </c>
      <c r="C23" s="5"/>
      <c r="D23" s="5"/>
      <c r="E23" s="5"/>
      <c r="F23" s="5"/>
      <c r="G23" s="5" t="s">
        <v>423</v>
      </c>
      <c r="H23" s="5" t="s">
        <v>423</v>
      </c>
      <c r="I23" s="5" t="s">
        <v>421</v>
      </c>
      <c r="J23" s="5">
        <v>60</v>
      </c>
      <c r="K23" s="5"/>
      <c r="L23" s="5" t="s">
        <v>423</v>
      </c>
      <c r="M23" s="5" t="s">
        <v>423</v>
      </c>
      <c r="N23" s="5">
        <v>0</v>
      </c>
    </row>
    <row r="24" spans="1:14">
      <c r="A24" s="6" t="s">
        <v>692</v>
      </c>
      <c r="B24" s="6" t="s">
        <v>744</v>
      </c>
      <c r="C24" s="6"/>
      <c r="D24" s="6"/>
      <c r="E24" s="6"/>
      <c r="F24" s="6"/>
      <c r="G24" s="6" t="s">
        <v>423</v>
      </c>
      <c r="H24" s="6" t="s">
        <v>423</v>
      </c>
      <c r="I24" s="6" t="s">
        <v>421</v>
      </c>
      <c r="J24" s="6">
        <v>60</v>
      </c>
      <c r="K24" s="6"/>
      <c r="L24" s="6" t="s">
        <v>423</v>
      </c>
      <c r="M24" s="6" t="s">
        <v>423</v>
      </c>
      <c r="N24" s="6">
        <v>0</v>
      </c>
    </row>
    <row r="25" spans="1:14">
      <c r="A25" s="5" t="s">
        <v>692</v>
      </c>
      <c r="B25" s="5" t="s">
        <v>745</v>
      </c>
      <c r="C25" s="5"/>
      <c r="D25" s="5"/>
      <c r="E25" s="5"/>
      <c r="F25" s="5"/>
      <c r="G25" s="5" t="s">
        <v>423</v>
      </c>
      <c r="H25" s="5" t="s">
        <v>423</v>
      </c>
      <c r="I25" s="5" t="s">
        <v>421</v>
      </c>
      <c r="J25" s="5">
        <v>60</v>
      </c>
      <c r="K25" s="5"/>
      <c r="L25" s="5" t="s">
        <v>423</v>
      </c>
      <c r="M25" s="5" t="s">
        <v>423</v>
      </c>
      <c r="N25" s="5">
        <v>0</v>
      </c>
    </row>
    <row r="26" spans="1:14">
      <c r="A26" s="6" t="s">
        <v>692</v>
      </c>
      <c r="B26" s="6" t="s">
        <v>746</v>
      </c>
      <c r="C26" s="6"/>
      <c r="D26" s="6"/>
      <c r="E26" s="6"/>
      <c r="F26" s="6"/>
      <c r="G26" s="6" t="s">
        <v>423</v>
      </c>
      <c r="H26" s="6" t="s">
        <v>423</v>
      </c>
      <c r="I26" s="6" t="s">
        <v>421</v>
      </c>
      <c r="J26" s="6">
        <v>60</v>
      </c>
      <c r="K26" s="6"/>
      <c r="L26" s="6" t="s">
        <v>423</v>
      </c>
      <c r="M26" s="6" t="s">
        <v>423</v>
      </c>
      <c r="N26" s="6">
        <v>0</v>
      </c>
    </row>
    <row r="27" spans="1:14">
      <c r="A27" s="5" t="s">
        <v>692</v>
      </c>
      <c r="B27" s="5" t="s">
        <v>747</v>
      </c>
      <c r="C27" s="5"/>
      <c r="D27" s="5"/>
      <c r="E27" s="5"/>
      <c r="F27" s="5"/>
      <c r="G27" s="5" t="s">
        <v>423</v>
      </c>
      <c r="H27" s="5" t="s">
        <v>423</v>
      </c>
      <c r="I27" s="5" t="s">
        <v>421</v>
      </c>
      <c r="J27" s="5">
        <v>60</v>
      </c>
      <c r="K27" s="5"/>
      <c r="L27" s="5" t="s">
        <v>423</v>
      </c>
      <c r="M27" s="5" t="s">
        <v>423</v>
      </c>
      <c r="N27" s="5">
        <v>0</v>
      </c>
    </row>
    <row r="28" spans="1:14">
      <c r="A28" s="6" t="s">
        <v>692</v>
      </c>
      <c r="B28" s="6" t="s">
        <v>748</v>
      </c>
      <c r="C28" s="6"/>
      <c r="D28" s="6"/>
      <c r="E28" s="6"/>
      <c r="F28" s="6"/>
      <c r="G28" s="6" t="s">
        <v>423</v>
      </c>
      <c r="H28" s="6" t="s">
        <v>423</v>
      </c>
      <c r="I28" s="6" t="s">
        <v>421</v>
      </c>
      <c r="J28" s="6">
        <v>60</v>
      </c>
      <c r="K28" s="6"/>
      <c r="L28" s="6" t="s">
        <v>423</v>
      </c>
      <c r="M28" s="6" t="s">
        <v>423</v>
      </c>
      <c r="N28" s="6">
        <v>0</v>
      </c>
    </row>
    <row r="29" spans="1:14">
      <c r="A29" s="5" t="s">
        <v>692</v>
      </c>
      <c r="B29" s="5" t="s">
        <v>749</v>
      </c>
      <c r="C29" s="5"/>
      <c r="D29" s="5"/>
      <c r="E29" s="5"/>
      <c r="F29" s="5"/>
      <c r="G29" s="5" t="s">
        <v>423</v>
      </c>
      <c r="H29" s="5" t="s">
        <v>423</v>
      </c>
      <c r="I29" s="5" t="s">
        <v>421</v>
      </c>
      <c r="J29" s="5">
        <v>60</v>
      </c>
      <c r="K29" s="5"/>
      <c r="L29" s="5" t="s">
        <v>423</v>
      </c>
      <c r="M29" s="5" t="s">
        <v>423</v>
      </c>
      <c r="N29" s="5">
        <v>0</v>
      </c>
    </row>
    <row r="30" spans="1:14">
      <c r="A30" s="6" t="s">
        <v>692</v>
      </c>
      <c r="B30" s="6" t="s">
        <v>750</v>
      </c>
      <c r="C30" s="6"/>
      <c r="D30" s="6"/>
      <c r="E30" s="6"/>
      <c r="F30" s="6"/>
      <c r="G30" s="6" t="s">
        <v>423</v>
      </c>
      <c r="H30" s="6" t="s">
        <v>423</v>
      </c>
      <c r="I30" s="6" t="s">
        <v>421</v>
      </c>
      <c r="J30" s="6">
        <v>60</v>
      </c>
      <c r="K30" s="6"/>
      <c r="L30" s="6" t="s">
        <v>423</v>
      </c>
      <c r="M30" s="6" t="s">
        <v>423</v>
      </c>
      <c r="N30" s="6">
        <v>0</v>
      </c>
    </row>
    <row r="31" spans="1:14">
      <c r="A31" s="5" t="s">
        <v>692</v>
      </c>
      <c r="B31" s="5" t="s">
        <v>751</v>
      </c>
      <c r="C31" s="5"/>
      <c r="D31" s="5"/>
      <c r="E31" s="5"/>
      <c r="F31" s="5"/>
      <c r="G31" s="5" t="s">
        <v>423</v>
      </c>
      <c r="H31" s="5" t="s">
        <v>423</v>
      </c>
      <c r="I31" s="5" t="s">
        <v>421</v>
      </c>
      <c r="J31" s="5">
        <v>60</v>
      </c>
      <c r="K31" s="5"/>
      <c r="L31" s="5" t="s">
        <v>423</v>
      </c>
      <c r="M31" s="5" t="s">
        <v>423</v>
      </c>
      <c r="N31" s="5">
        <v>0</v>
      </c>
    </row>
    <row r="32" spans="1:14">
      <c r="A32" s="6" t="s">
        <v>692</v>
      </c>
      <c r="B32" s="6" t="s">
        <v>752</v>
      </c>
      <c r="C32" s="6"/>
      <c r="D32" s="6"/>
      <c r="E32" s="6"/>
      <c r="F32" s="6"/>
      <c r="G32" s="6" t="s">
        <v>423</v>
      </c>
      <c r="H32" s="6" t="s">
        <v>423</v>
      </c>
      <c r="I32" s="6" t="s">
        <v>421</v>
      </c>
      <c r="J32" s="6">
        <v>60</v>
      </c>
      <c r="K32" s="6"/>
      <c r="L32" s="6" t="s">
        <v>423</v>
      </c>
      <c r="M32" s="6" t="s">
        <v>423</v>
      </c>
      <c r="N32" s="6">
        <v>0</v>
      </c>
    </row>
    <row r="33" spans="1:14">
      <c r="A33" s="5" t="s">
        <v>692</v>
      </c>
      <c r="B33" s="5" t="s">
        <v>753</v>
      </c>
      <c r="C33" s="5"/>
      <c r="D33" s="5"/>
      <c r="E33" s="5"/>
      <c r="F33" s="5"/>
      <c r="G33" s="5" t="s">
        <v>423</v>
      </c>
      <c r="H33" s="5" t="s">
        <v>423</v>
      </c>
      <c r="I33" s="5" t="s">
        <v>421</v>
      </c>
      <c r="J33" s="5">
        <v>60</v>
      </c>
      <c r="K33" s="5"/>
      <c r="L33" s="5" t="s">
        <v>423</v>
      </c>
      <c r="M33" s="5" t="s">
        <v>423</v>
      </c>
      <c r="N33" s="5">
        <v>0</v>
      </c>
    </row>
    <row r="34" spans="1:14">
      <c r="A34" s="6" t="s">
        <v>692</v>
      </c>
      <c r="B34" s="6" t="s">
        <v>754</v>
      </c>
      <c r="C34" s="6"/>
      <c r="D34" s="6"/>
      <c r="E34" s="6"/>
      <c r="F34" s="6"/>
      <c r="G34" s="6" t="s">
        <v>423</v>
      </c>
      <c r="H34" s="6" t="s">
        <v>423</v>
      </c>
      <c r="I34" s="6" t="s">
        <v>421</v>
      </c>
      <c r="J34" s="6">
        <v>60</v>
      </c>
      <c r="K34" s="6"/>
      <c r="L34" s="6" t="s">
        <v>423</v>
      </c>
      <c r="M34" s="6" t="s">
        <v>423</v>
      </c>
      <c r="N34" s="6">
        <v>0</v>
      </c>
    </row>
    <row r="35" spans="1:14">
      <c r="A35" s="5" t="s">
        <v>692</v>
      </c>
      <c r="B35" s="5" t="s">
        <v>755</v>
      </c>
      <c r="C35" s="5"/>
      <c r="D35" s="5"/>
      <c r="E35" s="5"/>
      <c r="F35" s="5"/>
      <c r="G35" s="5" t="s">
        <v>423</v>
      </c>
      <c r="H35" s="5" t="s">
        <v>423</v>
      </c>
      <c r="I35" s="5" t="s">
        <v>421</v>
      </c>
      <c r="J35" s="5">
        <v>60</v>
      </c>
      <c r="K35" s="5"/>
      <c r="L35" s="5" t="s">
        <v>423</v>
      </c>
      <c r="M35" s="5" t="s">
        <v>423</v>
      </c>
      <c r="N35" s="5">
        <v>0</v>
      </c>
    </row>
    <row r="36" spans="1:14">
      <c r="A36" s="6" t="s">
        <v>692</v>
      </c>
      <c r="B36" s="6" t="s">
        <v>756</v>
      </c>
      <c r="C36" s="6"/>
      <c r="D36" s="6"/>
      <c r="E36" s="6"/>
      <c r="F36" s="6"/>
      <c r="G36" s="6" t="s">
        <v>423</v>
      </c>
      <c r="H36" s="6" t="s">
        <v>423</v>
      </c>
      <c r="I36" s="6" t="s">
        <v>421</v>
      </c>
      <c r="J36" s="6">
        <v>60</v>
      </c>
      <c r="K36" s="6"/>
      <c r="L36" s="6" t="s">
        <v>423</v>
      </c>
      <c r="M36" s="6" t="s">
        <v>423</v>
      </c>
      <c r="N36" s="6">
        <v>0</v>
      </c>
    </row>
    <row r="37" spans="1:14">
      <c r="A37" s="5" t="s">
        <v>692</v>
      </c>
      <c r="B37" s="5" t="s">
        <v>757</v>
      </c>
      <c r="C37" s="5"/>
      <c r="D37" s="5"/>
      <c r="E37" s="5"/>
      <c r="F37" s="5"/>
      <c r="G37" s="5" t="s">
        <v>423</v>
      </c>
      <c r="H37" s="5" t="s">
        <v>423</v>
      </c>
      <c r="I37" s="5" t="s">
        <v>421</v>
      </c>
      <c r="J37" s="5">
        <v>60</v>
      </c>
      <c r="K37" s="5"/>
      <c r="L37" s="5" t="s">
        <v>423</v>
      </c>
      <c r="M37" s="5" t="s">
        <v>423</v>
      </c>
      <c r="N37" s="5">
        <v>0</v>
      </c>
    </row>
    <row r="38" spans="1:14">
      <c r="A38" s="6" t="s">
        <v>692</v>
      </c>
      <c r="B38" s="6" t="s">
        <v>758</v>
      </c>
      <c r="C38" s="6"/>
      <c r="D38" s="6"/>
      <c r="E38" s="6"/>
      <c r="F38" s="6"/>
      <c r="G38" s="6" t="s">
        <v>423</v>
      </c>
      <c r="H38" s="6" t="s">
        <v>423</v>
      </c>
      <c r="I38" s="6" t="s">
        <v>421</v>
      </c>
      <c r="J38" s="6">
        <v>60</v>
      </c>
      <c r="K38" s="6"/>
      <c r="L38" s="6" t="s">
        <v>423</v>
      </c>
      <c r="M38" s="6" t="s">
        <v>423</v>
      </c>
      <c r="N38" s="6">
        <v>0</v>
      </c>
    </row>
    <row r="39" spans="1:14">
      <c r="A39" s="5" t="s">
        <v>692</v>
      </c>
      <c r="B39" s="5" t="s">
        <v>759</v>
      </c>
      <c r="C39" s="5"/>
      <c r="D39" s="5"/>
      <c r="E39" s="5"/>
      <c r="F39" s="5"/>
      <c r="G39" s="5" t="s">
        <v>423</v>
      </c>
      <c r="H39" s="5" t="s">
        <v>423</v>
      </c>
      <c r="I39" s="5" t="s">
        <v>421</v>
      </c>
      <c r="J39" s="5">
        <v>60</v>
      </c>
      <c r="K39" s="5"/>
      <c r="L39" s="5" t="s">
        <v>423</v>
      </c>
      <c r="M39" s="5" t="s">
        <v>423</v>
      </c>
      <c r="N39" s="5">
        <v>0</v>
      </c>
    </row>
    <row r="40" spans="1:14">
      <c r="A40" s="6" t="s">
        <v>692</v>
      </c>
      <c r="B40" s="6" t="s">
        <v>760</v>
      </c>
      <c r="C40" s="6"/>
      <c r="D40" s="6"/>
      <c r="E40" s="6"/>
      <c r="F40" s="6"/>
      <c r="G40" s="6" t="s">
        <v>423</v>
      </c>
      <c r="H40" s="6" t="s">
        <v>423</v>
      </c>
      <c r="I40" s="6" t="s">
        <v>421</v>
      </c>
      <c r="J40" s="6">
        <v>60</v>
      </c>
      <c r="K40" s="6"/>
      <c r="L40" s="6" t="s">
        <v>423</v>
      </c>
      <c r="M40" s="6" t="s">
        <v>423</v>
      </c>
      <c r="N40" s="6">
        <v>0</v>
      </c>
    </row>
    <row r="41" spans="1:14">
      <c r="A41" s="5" t="s">
        <v>692</v>
      </c>
      <c r="B41" s="5" t="s">
        <v>761</v>
      </c>
      <c r="C41" s="5"/>
      <c r="D41" s="5"/>
      <c r="E41" s="5"/>
      <c r="F41" s="5"/>
      <c r="G41" s="5" t="s">
        <v>423</v>
      </c>
      <c r="H41" s="5" t="s">
        <v>423</v>
      </c>
      <c r="I41" s="5" t="s">
        <v>421</v>
      </c>
      <c r="J41" s="5">
        <v>60</v>
      </c>
      <c r="K41" s="5"/>
      <c r="L41" s="5" t="s">
        <v>423</v>
      </c>
      <c r="M41" s="5" t="s">
        <v>423</v>
      </c>
      <c r="N41" s="5">
        <v>0</v>
      </c>
    </row>
    <row r="42" spans="1:14">
      <c r="A42" s="6" t="s">
        <v>692</v>
      </c>
      <c r="B42" s="6" t="s">
        <v>762</v>
      </c>
      <c r="C42" s="6"/>
      <c r="D42" s="6"/>
      <c r="E42" s="6"/>
      <c r="F42" s="6"/>
      <c r="G42" s="6" t="s">
        <v>423</v>
      </c>
      <c r="H42" s="6" t="s">
        <v>423</v>
      </c>
      <c r="I42" s="6" t="s">
        <v>421</v>
      </c>
      <c r="J42" s="6">
        <v>60</v>
      </c>
      <c r="K42" s="6"/>
      <c r="L42" s="6" t="s">
        <v>423</v>
      </c>
      <c r="M42" s="6" t="s">
        <v>423</v>
      </c>
      <c r="N42" s="6">
        <v>0</v>
      </c>
    </row>
    <row r="43" spans="1:14">
      <c r="A43" s="5" t="s">
        <v>692</v>
      </c>
      <c r="B43" s="5" t="s">
        <v>763</v>
      </c>
      <c r="C43" s="5"/>
      <c r="D43" s="5"/>
      <c r="E43" s="5"/>
      <c r="F43" s="5"/>
      <c r="G43" s="5" t="s">
        <v>423</v>
      </c>
      <c r="H43" s="5" t="s">
        <v>423</v>
      </c>
      <c r="I43" s="5" t="s">
        <v>421</v>
      </c>
      <c r="J43" s="5">
        <v>60</v>
      </c>
      <c r="K43" s="5"/>
      <c r="L43" s="5" t="s">
        <v>423</v>
      </c>
      <c r="M43" s="5" t="s">
        <v>423</v>
      </c>
      <c r="N43" s="5">
        <v>0</v>
      </c>
    </row>
    <row r="44" spans="1:14">
      <c r="A44" s="6" t="s">
        <v>692</v>
      </c>
      <c r="B44" s="6" t="s">
        <v>764</v>
      </c>
      <c r="C44" s="6"/>
      <c r="D44" s="6"/>
      <c r="E44" s="6"/>
      <c r="F44" s="6"/>
      <c r="G44" s="6" t="s">
        <v>423</v>
      </c>
      <c r="H44" s="6" t="s">
        <v>423</v>
      </c>
      <c r="I44" s="6" t="s">
        <v>421</v>
      </c>
      <c r="J44" s="6">
        <v>60</v>
      </c>
      <c r="K44" s="6"/>
      <c r="L44" s="6" t="s">
        <v>423</v>
      </c>
      <c r="M44" s="6" t="s">
        <v>423</v>
      </c>
      <c r="N44" s="6">
        <v>0</v>
      </c>
    </row>
    <row r="45" spans="1:14">
      <c r="A45" s="5" t="s">
        <v>692</v>
      </c>
      <c r="B45" s="5" t="s">
        <v>765</v>
      </c>
      <c r="C45" s="5"/>
      <c r="D45" s="5"/>
      <c r="E45" s="5"/>
      <c r="F45" s="5"/>
      <c r="G45" s="5" t="s">
        <v>423</v>
      </c>
      <c r="H45" s="5" t="s">
        <v>423</v>
      </c>
      <c r="I45" s="5" t="s">
        <v>421</v>
      </c>
      <c r="J45" s="5">
        <v>60</v>
      </c>
      <c r="K45" s="5"/>
      <c r="L45" s="5" t="s">
        <v>423</v>
      </c>
      <c r="M45" s="5" t="s">
        <v>423</v>
      </c>
      <c r="N45" s="5">
        <v>0</v>
      </c>
    </row>
    <row r="46" spans="1:14">
      <c r="A46" s="6" t="s">
        <v>692</v>
      </c>
      <c r="B46" s="6" t="s">
        <v>766</v>
      </c>
      <c r="C46" s="6"/>
      <c r="D46" s="6"/>
      <c r="E46" s="6"/>
      <c r="F46" s="6"/>
      <c r="G46" s="6" t="s">
        <v>423</v>
      </c>
      <c r="H46" s="6" t="s">
        <v>423</v>
      </c>
      <c r="I46" s="6" t="s">
        <v>421</v>
      </c>
      <c r="J46" s="6">
        <v>60</v>
      </c>
      <c r="K46" s="6"/>
      <c r="L46" s="6" t="s">
        <v>423</v>
      </c>
      <c r="M46" s="6" t="s">
        <v>423</v>
      </c>
      <c r="N46" s="6">
        <v>0</v>
      </c>
    </row>
    <row r="47" spans="1:14">
      <c r="A47" s="5" t="s">
        <v>692</v>
      </c>
      <c r="B47" s="5" t="s">
        <v>767</v>
      </c>
      <c r="C47" s="5"/>
      <c r="D47" s="5"/>
      <c r="E47" s="5"/>
      <c r="F47" s="5"/>
      <c r="G47" s="5" t="s">
        <v>423</v>
      </c>
      <c r="H47" s="5" t="s">
        <v>423</v>
      </c>
      <c r="I47" s="5" t="s">
        <v>421</v>
      </c>
      <c r="J47" s="5">
        <v>60</v>
      </c>
      <c r="K47" s="5"/>
      <c r="L47" s="5" t="s">
        <v>423</v>
      </c>
      <c r="M47" s="5" t="s">
        <v>423</v>
      </c>
      <c r="N47" s="5">
        <v>0</v>
      </c>
    </row>
    <row r="48" spans="1:14">
      <c r="A48" s="6" t="s">
        <v>692</v>
      </c>
      <c r="B48" s="6" t="s">
        <v>768</v>
      </c>
      <c r="C48" s="6"/>
      <c r="D48" s="6"/>
      <c r="E48" s="6"/>
      <c r="F48" s="6"/>
      <c r="G48" s="6" t="s">
        <v>423</v>
      </c>
      <c r="H48" s="6" t="s">
        <v>423</v>
      </c>
      <c r="I48" s="6" t="s">
        <v>421</v>
      </c>
      <c r="J48" s="6">
        <v>60</v>
      </c>
      <c r="K48" s="6"/>
      <c r="L48" s="6" t="s">
        <v>423</v>
      </c>
      <c r="M48" s="6" t="s">
        <v>423</v>
      </c>
      <c r="N48" s="6">
        <v>0</v>
      </c>
    </row>
    <row r="49" spans="1:14">
      <c r="A49" s="5" t="s">
        <v>692</v>
      </c>
      <c r="B49" s="5" t="s">
        <v>769</v>
      </c>
      <c r="C49" s="5"/>
      <c r="D49" s="5"/>
      <c r="E49" s="5"/>
      <c r="F49" s="5"/>
      <c r="G49" s="5" t="s">
        <v>423</v>
      </c>
      <c r="H49" s="5" t="s">
        <v>423</v>
      </c>
      <c r="I49" s="5" t="s">
        <v>421</v>
      </c>
      <c r="J49" s="5">
        <v>60</v>
      </c>
      <c r="K49" s="5"/>
      <c r="L49" s="5" t="s">
        <v>423</v>
      </c>
      <c r="M49" s="5" t="s">
        <v>423</v>
      </c>
      <c r="N49" s="5">
        <v>0</v>
      </c>
    </row>
    <row r="50" spans="1:14">
      <c r="A50" s="6" t="s">
        <v>692</v>
      </c>
      <c r="B50" s="6" t="s">
        <v>794</v>
      </c>
      <c r="C50" s="6"/>
      <c r="D50" s="6"/>
      <c r="E50" s="6"/>
      <c r="F50" s="6"/>
      <c r="G50" s="6" t="s">
        <v>423</v>
      </c>
      <c r="H50" s="6" t="s">
        <v>423</v>
      </c>
      <c r="I50" s="6" t="s">
        <v>421</v>
      </c>
      <c r="J50" s="6">
        <v>60</v>
      </c>
      <c r="K50" s="6"/>
      <c r="L50" s="6" t="s">
        <v>423</v>
      </c>
      <c r="M50" s="6" t="s">
        <v>423</v>
      </c>
      <c r="N50" s="6">
        <v>0</v>
      </c>
    </row>
    <row r="51" spans="1:14">
      <c r="A51" s="5" t="s">
        <v>692</v>
      </c>
      <c r="B51" s="5" t="s">
        <v>771</v>
      </c>
      <c r="C51" s="5"/>
      <c r="D51" s="5"/>
      <c r="E51" s="5"/>
      <c r="F51" s="5"/>
      <c r="G51" s="5" t="s">
        <v>423</v>
      </c>
      <c r="H51" s="5" t="s">
        <v>423</v>
      </c>
      <c r="I51" s="5" t="s">
        <v>421</v>
      </c>
      <c r="J51" s="5">
        <v>60</v>
      </c>
      <c r="K51" s="5"/>
      <c r="L51" s="5" t="s">
        <v>423</v>
      </c>
      <c r="M51" s="5" t="s">
        <v>423</v>
      </c>
      <c r="N51" s="5">
        <v>0</v>
      </c>
    </row>
    <row r="52" spans="1:14">
      <c r="A52" s="6" t="s">
        <v>692</v>
      </c>
      <c r="B52" s="6" t="s">
        <v>772</v>
      </c>
      <c r="C52" s="6"/>
      <c r="D52" s="6"/>
      <c r="E52" s="6"/>
      <c r="F52" s="6"/>
      <c r="G52" s="6" t="s">
        <v>423</v>
      </c>
      <c r="H52" s="6" t="s">
        <v>423</v>
      </c>
      <c r="I52" s="6" t="s">
        <v>421</v>
      </c>
      <c r="J52" s="6">
        <v>60</v>
      </c>
      <c r="K52" s="6"/>
      <c r="L52" s="6" t="s">
        <v>423</v>
      </c>
      <c r="M52" s="6" t="s">
        <v>423</v>
      </c>
      <c r="N52" s="6">
        <v>0</v>
      </c>
    </row>
    <row r="53" spans="1:14">
      <c r="A53" s="5" t="s">
        <v>692</v>
      </c>
      <c r="B53" s="5" t="s">
        <v>773</v>
      </c>
      <c r="C53" s="5"/>
      <c r="D53" s="5"/>
      <c r="E53" s="5"/>
      <c r="F53" s="5"/>
      <c r="G53" s="5" t="s">
        <v>423</v>
      </c>
      <c r="H53" s="5" t="s">
        <v>423</v>
      </c>
      <c r="I53" s="5" t="s">
        <v>421</v>
      </c>
      <c r="J53" s="5">
        <v>60</v>
      </c>
      <c r="K53" s="5"/>
      <c r="L53" s="5" t="s">
        <v>423</v>
      </c>
      <c r="M53" s="5" t="s">
        <v>423</v>
      </c>
      <c r="N53" s="5">
        <v>0</v>
      </c>
    </row>
    <row r="54" spans="1:14">
      <c r="A54" s="6" t="s">
        <v>692</v>
      </c>
      <c r="B54" s="6" t="s">
        <v>774</v>
      </c>
      <c r="C54" s="6"/>
      <c r="D54" s="6"/>
      <c r="E54" s="6"/>
      <c r="F54" s="6"/>
      <c r="G54" s="6" t="s">
        <v>423</v>
      </c>
      <c r="H54" s="6" t="s">
        <v>423</v>
      </c>
      <c r="I54" s="6" t="s">
        <v>421</v>
      </c>
      <c r="J54" s="6">
        <v>60</v>
      </c>
      <c r="K54" s="6"/>
      <c r="L54" s="6" t="s">
        <v>423</v>
      </c>
      <c r="M54" s="6" t="s">
        <v>423</v>
      </c>
      <c r="N54" s="6">
        <v>0</v>
      </c>
    </row>
    <row r="55" spans="1:14">
      <c r="A55" s="5" t="s">
        <v>692</v>
      </c>
      <c r="B55" s="5" t="s">
        <v>775</v>
      </c>
      <c r="C55" s="5"/>
      <c r="D55" s="5"/>
      <c r="E55" s="5"/>
      <c r="F55" s="5"/>
      <c r="G55" s="5" t="s">
        <v>423</v>
      </c>
      <c r="H55" s="5" t="s">
        <v>423</v>
      </c>
      <c r="I55" s="5" t="s">
        <v>421</v>
      </c>
      <c r="J55" s="5">
        <v>60</v>
      </c>
      <c r="K55" s="5"/>
      <c r="L55" s="5" t="s">
        <v>423</v>
      </c>
      <c r="M55" s="5" t="s">
        <v>423</v>
      </c>
      <c r="N55" s="5">
        <v>0</v>
      </c>
    </row>
    <row r="56" spans="1:14">
      <c r="A56" s="6" t="s">
        <v>692</v>
      </c>
      <c r="B56" s="6" t="s">
        <v>770</v>
      </c>
      <c r="C56" s="6"/>
      <c r="D56" s="6"/>
      <c r="E56" s="6"/>
      <c r="F56" s="6"/>
      <c r="G56" s="6" t="s">
        <v>423</v>
      </c>
      <c r="H56" s="6" t="s">
        <v>423</v>
      </c>
      <c r="I56" s="6" t="s">
        <v>421</v>
      </c>
      <c r="J56" s="6">
        <v>60</v>
      </c>
      <c r="K56" s="6"/>
      <c r="L56" s="6" t="s">
        <v>423</v>
      </c>
      <c r="M56" s="6" t="s">
        <v>423</v>
      </c>
      <c r="N56" s="6">
        <v>0</v>
      </c>
    </row>
    <row r="57" spans="1:14">
      <c r="A57" s="5" t="s">
        <v>692</v>
      </c>
      <c r="B57" s="5" t="s">
        <v>776</v>
      </c>
      <c r="C57" s="5"/>
      <c r="D57" s="5"/>
      <c r="E57" s="5"/>
      <c r="F57" s="5"/>
      <c r="G57" s="5" t="s">
        <v>423</v>
      </c>
      <c r="H57" s="5" t="s">
        <v>423</v>
      </c>
      <c r="I57" s="5" t="s">
        <v>421</v>
      </c>
      <c r="J57" s="5">
        <v>60</v>
      </c>
      <c r="K57" s="5"/>
      <c r="L57" s="5" t="s">
        <v>423</v>
      </c>
      <c r="M57" s="5" t="s">
        <v>423</v>
      </c>
      <c r="N57" s="5">
        <v>0</v>
      </c>
    </row>
    <row r="58" spans="1:14">
      <c r="A58" s="6" t="s">
        <v>692</v>
      </c>
      <c r="B58" s="6" t="s">
        <v>777</v>
      </c>
      <c r="C58" s="6"/>
      <c r="D58" s="6"/>
      <c r="E58" s="6"/>
      <c r="F58" s="6"/>
      <c r="G58" s="6" t="s">
        <v>423</v>
      </c>
      <c r="H58" s="6" t="s">
        <v>423</v>
      </c>
      <c r="I58" s="6" t="s">
        <v>421</v>
      </c>
      <c r="J58" s="6">
        <v>60</v>
      </c>
      <c r="K58" s="6"/>
      <c r="L58" s="6" t="s">
        <v>423</v>
      </c>
      <c r="M58" s="6" t="s">
        <v>423</v>
      </c>
      <c r="N58" s="6">
        <v>0</v>
      </c>
    </row>
    <row r="59" spans="1:14">
      <c r="A59" s="5" t="s">
        <v>692</v>
      </c>
      <c r="B59" s="5" t="s">
        <v>778</v>
      </c>
      <c r="C59" s="5"/>
      <c r="D59" s="5"/>
      <c r="E59" s="5"/>
      <c r="F59" s="5"/>
      <c r="G59" s="5" t="s">
        <v>423</v>
      </c>
      <c r="H59" s="5" t="s">
        <v>423</v>
      </c>
      <c r="I59" s="5" t="s">
        <v>421</v>
      </c>
      <c r="J59" s="5">
        <v>60</v>
      </c>
      <c r="K59" s="5"/>
      <c r="L59" s="5" t="s">
        <v>423</v>
      </c>
      <c r="M59" s="5" t="s">
        <v>423</v>
      </c>
      <c r="N59" s="5">
        <v>0</v>
      </c>
    </row>
    <row r="60" spans="1:14">
      <c r="A60" s="6" t="s">
        <v>692</v>
      </c>
      <c r="B60" s="6" t="s">
        <v>779</v>
      </c>
      <c r="C60" s="6"/>
      <c r="D60" s="6"/>
      <c r="E60" s="6"/>
      <c r="F60" s="6"/>
      <c r="G60" s="6" t="s">
        <v>423</v>
      </c>
      <c r="H60" s="6" t="s">
        <v>423</v>
      </c>
      <c r="I60" s="6" t="s">
        <v>421</v>
      </c>
      <c r="J60" s="6">
        <v>60</v>
      </c>
      <c r="K60" s="6"/>
      <c r="L60" s="6" t="s">
        <v>423</v>
      </c>
      <c r="M60" s="6" t="s">
        <v>423</v>
      </c>
      <c r="N60" s="6">
        <v>0</v>
      </c>
    </row>
    <row r="61" spans="1:14">
      <c r="A61" s="5" t="s">
        <v>692</v>
      </c>
      <c r="B61" s="5" t="s">
        <v>780</v>
      </c>
      <c r="C61" s="5"/>
      <c r="D61" s="5"/>
      <c r="E61" s="5"/>
      <c r="F61" s="5"/>
      <c r="G61" s="5" t="s">
        <v>423</v>
      </c>
      <c r="H61" s="5" t="s">
        <v>423</v>
      </c>
      <c r="I61" s="5" t="s">
        <v>421</v>
      </c>
      <c r="J61" s="5">
        <v>60</v>
      </c>
      <c r="K61" s="5"/>
      <c r="L61" s="5" t="s">
        <v>423</v>
      </c>
      <c r="M61" s="5" t="s">
        <v>423</v>
      </c>
      <c r="N61" s="5">
        <v>0</v>
      </c>
    </row>
    <row r="62" spans="1:14">
      <c r="A62" s="6" t="s">
        <v>692</v>
      </c>
      <c r="B62" s="6" t="s">
        <v>781</v>
      </c>
      <c r="C62" s="6"/>
      <c r="D62" s="6"/>
      <c r="E62" s="6"/>
      <c r="F62" s="6"/>
      <c r="G62" s="6" t="s">
        <v>423</v>
      </c>
      <c r="H62" s="6" t="s">
        <v>423</v>
      </c>
      <c r="I62" s="6" t="s">
        <v>421</v>
      </c>
      <c r="J62" s="6">
        <v>60</v>
      </c>
      <c r="K62" s="6"/>
      <c r="L62" s="6" t="s">
        <v>423</v>
      </c>
      <c r="M62" s="6" t="s">
        <v>423</v>
      </c>
      <c r="N62" s="6">
        <v>0</v>
      </c>
    </row>
    <row r="63" spans="1:14">
      <c r="A63" s="5" t="s">
        <v>692</v>
      </c>
      <c r="B63" s="5" t="s">
        <v>782</v>
      </c>
      <c r="C63" s="5"/>
      <c r="D63" s="5"/>
      <c r="E63" s="5"/>
      <c r="F63" s="5"/>
      <c r="G63" s="5" t="s">
        <v>423</v>
      </c>
      <c r="H63" s="5" t="s">
        <v>423</v>
      </c>
      <c r="I63" s="5" t="s">
        <v>421</v>
      </c>
      <c r="J63" s="5">
        <v>60</v>
      </c>
      <c r="K63" s="5"/>
      <c r="L63" s="5" t="s">
        <v>423</v>
      </c>
      <c r="M63" s="5" t="s">
        <v>423</v>
      </c>
      <c r="N63" s="5">
        <v>0</v>
      </c>
    </row>
    <row r="64" spans="1:14">
      <c r="A64" s="6" t="s">
        <v>692</v>
      </c>
      <c r="B64" s="6" t="s">
        <v>783</v>
      </c>
      <c r="C64" s="6"/>
      <c r="D64" s="6"/>
      <c r="E64" s="6"/>
      <c r="F64" s="6"/>
      <c r="G64" s="6" t="s">
        <v>423</v>
      </c>
      <c r="H64" s="6" t="s">
        <v>423</v>
      </c>
      <c r="I64" s="6" t="s">
        <v>421</v>
      </c>
      <c r="J64" s="6">
        <v>60</v>
      </c>
      <c r="K64" s="6"/>
      <c r="L64" s="6" t="s">
        <v>423</v>
      </c>
      <c r="M64" s="6" t="s">
        <v>423</v>
      </c>
      <c r="N64" s="6">
        <v>0</v>
      </c>
    </row>
    <row r="65" spans="1:14">
      <c r="A65" s="5" t="s">
        <v>692</v>
      </c>
      <c r="B65" s="5" t="s">
        <v>784</v>
      </c>
      <c r="C65" s="5"/>
      <c r="D65" s="5"/>
      <c r="E65" s="5"/>
      <c r="F65" s="5"/>
      <c r="G65" s="5" t="s">
        <v>423</v>
      </c>
      <c r="H65" s="5" t="s">
        <v>423</v>
      </c>
      <c r="I65" s="5" t="s">
        <v>421</v>
      </c>
      <c r="J65" s="5">
        <v>60</v>
      </c>
      <c r="K65" s="5"/>
      <c r="L65" s="5" t="s">
        <v>423</v>
      </c>
      <c r="M65" s="5" t="s">
        <v>423</v>
      </c>
      <c r="N65" s="5">
        <v>0</v>
      </c>
    </row>
    <row r="66" spans="1:14">
      <c r="A66" s="6" t="s">
        <v>692</v>
      </c>
      <c r="B66" s="6" t="s">
        <v>785</v>
      </c>
      <c r="C66" s="6"/>
      <c r="D66" s="6"/>
      <c r="E66" s="6"/>
      <c r="F66" s="6"/>
      <c r="G66" s="6" t="s">
        <v>423</v>
      </c>
      <c r="H66" s="6" t="s">
        <v>423</v>
      </c>
      <c r="I66" s="6" t="s">
        <v>421</v>
      </c>
      <c r="J66" s="6">
        <v>60</v>
      </c>
      <c r="K66" s="6"/>
      <c r="L66" s="6" t="s">
        <v>423</v>
      </c>
      <c r="M66" s="6" t="s">
        <v>423</v>
      </c>
      <c r="N66" s="6">
        <v>0</v>
      </c>
    </row>
    <row r="67" spans="1:14">
      <c r="A67" s="5" t="s">
        <v>692</v>
      </c>
      <c r="B67" s="5" t="s">
        <v>786</v>
      </c>
      <c r="C67" s="5"/>
      <c r="D67" s="5"/>
      <c r="E67" s="5"/>
      <c r="F67" s="5"/>
      <c r="G67" s="5" t="s">
        <v>423</v>
      </c>
      <c r="H67" s="5" t="s">
        <v>423</v>
      </c>
      <c r="I67" s="5" t="s">
        <v>421</v>
      </c>
      <c r="J67" s="5">
        <v>60</v>
      </c>
      <c r="K67" s="5"/>
      <c r="L67" s="5" t="s">
        <v>423</v>
      </c>
      <c r="M67" s="5" t="s">
        <v>423</v>
      </c>
      <c r="N67" s="5">
        <v>0</v>
      </c>
    </row>
    <row r="68" spans="1:14">
      <c r="A68" s="6" t="s">
        <v>692</v>
      </c>
      <c r="B68" s="6" t="s">
        <v>787</v>
      </c>
      <c r="C68" s="6"/>
      <c r="D68" s="6"/>
      <c r="E68" s="6"/>
      <c r="F68" s="6"/>
      <c r="G68" s="6" t="s">
        <v>423</v>
      </c>
      <c r="H68" s="6" t="s">
        <v>423</v>
      </c>
      <c r="I68" s="6" t="s">
        <v>421</v>
      </c>
      <c r="J68" s="6">
        <v>60</v>
      </c>
      <c r="K68" s="6"/>
      <c r="L68" s="6" t="s">
        <v>423</v>
      </c>
      <c r="M68" s="6" t="s">
        <v>423</v>
      </c>
      <c r="N68" s="6">
        <v>0</v>
      </c>
    </row>
    <row r="69" spans="1:14">
      <c r="A69" s="5" t="s">
        <v>692</v>
      </c>
      <c r="B69" s="5" t="s">
        <v>788</v>
      </c>
      <c r="C69" s="5"/>
      <c r="D69" s="5"/>
      <c r="E69" s="5"/>
      <c r="F69" s="5"/>
      <c r="G69" s="5" t="s">
        <v>423</v>
      </c>
      <c r="H69" s="5" t="s">
        <v>423</v>
      </c>
      <c r="I69" s="5" t="s">
        <v>421</v>
      </c>
      <c r="J69" s="5">
        <v>60</v>
      </c>
      <c r="K69" s="5"/>
      <c r="L69" s="5" t="s">
        <v>423</v>
      </c>
      <c r="M69" s="5" t="s">
        <v>423</v>
      </c>
      <c r="N69" s="5">
        <v>0</v>
      </c>
    </row>
    <row r="70" spans="1:14">
      <c r="A70" s="6" t="s">
        <v>692</v>
      </c>
      <c r="B70" s="6" t="s">
        <v>789</v>
      </c>
      <c r="C70" s="6"/>
      <c r="D70" s="6"/>
      <c r="E70" s="6"/>
      <c r="F70" s="6"/>
      <c r="G70" s="6" t="s">
        <v>423</v>
      </c>
      <c r="H70" s="6" t="s">
        <v>423</v>
      </c>
      <c r="I70" s="6" t="s">
        <v>421</v>
      </c>
      <c r="J70" s="6">
        <v>60</v>
      </c>
      <c r="K70" s="6"/>
      <c r="L70" s="6" t="s">
        <v>423</v>
      </c>
      <c r="M70" s="6" t="s">
        <v>423</v>
      </c>
      <c r="N70" s="6">
        <v>0</v>
      </c>
    </row>
    <row r="71" spans="1:14">
      <c r="A71" s="5" t="s">
        <v>692</v>
      </c>
      <c r="B71" s="5" t="s">
        <v>790</v>
      </c>
      <c r="C71" s="5"/>
      <c r="D71" s="5"/>
      <c r="E71" s="5"/>
      <c r="F71" s="5"/>
      <c r="G71" s="5" t="s">
        <v>423</v>
      </c>
      <c r="H71" s="5" t="s">
        <v>423</v>
      </c>
      <c r="I71" s="5" t="s">
        <v>421</v>
      </c>
      <c r="J71" s="5">
        <v>60</v>
      </c>
      <c r="K71" s="5"/>
      <c r="L71" s="5" t="s">
        <v>423</v>
      </c>
      <c r="M71" s="5" t="s">
        <v>423</v>
      </c>
      <c r="N71" s="5">
        <v>0</v>
      </c>
    </row>
    <row r="72" spans="1:14">
      <c r="A72" s="6" t="s">
        <v>692</v>
      </c>
      <c r="B72" s="6" t="s">
        <v>791</v>
      </c>
      <c r="C72" s="6"/>
      <c r="D72" s="6"/>
      <c r="E72" s="6"/>
      <c r="F72" s="6"/>
      <c r="G72" s="6" t="s">
        <v>423</v>
      </c>
      <c r="H72" s="6" t="s">
        <v>423</v>
      </c>
      <c r="I72" s="6" t="s">
        <v>421</v>
      </c>
      <c r="J72" s="6">
        <v>60</v>
      </c>
      <c r="K72" s="6"/>
      <c r="L72" s="6" t="s">
        <v>423</v>
      </c>
      <c r="M72" s="6" t="s">
        <v>423</v>
      </c>
      <c r="N72" s="6">
        <v>0</v>
      </c>
    </row>
    <row r="73" spans="1:14">
      <c r="A73" s="5" t="s">
        <v>692</v>
      </c>
      <c r="B73" s="5" t="s">
        <v>792</v>
      </c>
      <c r="C73" s="5"/>
      <c r="D73" s="5"/>
      <c r="E73" s="5"/>
      <c r="F73" s="5"/>
      <c r="G73" s="5" t="s">
        <v>423</v>
      </c>
      <c r="H73" s="5" t="s">
        <v>423</v>
      </c>
      <c r="I73" s="5" t="s">
        <v>421</v>
      </c>
      <c r="J73" s="5">
        <v>60</v>
      </c>
      <c r="K73" s="5"/>
      <c r="L73" s="5" t="s">
        <v>423</v>
      </c>
      <c r="M73" s="5" t="s">
        <v>423</v>
      </c>
      <c r="N73" s="5">
        <v>0</v>
      </c>
    </row>
    <row r="74" spans="1:14">
      <c r="A74" s="6" t="s">
        <v>692</v>
      </c>
      <c r="B74" s="6" t="s">
        <v>793</v>
      </c>
      <c r="C74" s="6"/>
      <c r="D74" s="6"/>
      <c r="E74" s="6"/>
      <c r="F74" s="6"/>
      <c r="G74" s="6" t="s">
        <v>423</v>
      </c>
      <c r="H74" s="6" t="s">
        <v>423</v>
      </c>
      <c r="I74" s="6" t="s">
        <v>421</v>
      </c>
      <c r="J74" s="6">
        <v>60</v>
      </c>
      <c r="K74" s="6"/>
      <c r="L74" s="6" t="s">
        <v>423</v>
      </c>
      <c r="M74" s="6" t="s">
        <v>423</v>
      </c>
      <c r="N74" s="6">
        <v>0</v>
      </c>
    </row>
    <row r="75" spans="1:14">
      <c r="A75" s="5" t="s">
        <v>692</v>
      </c>
      <c r="B75" s="5" t="s">
        <v>795</v>
      </c>
      <c r="C75" s="5"/>
      <c r="D75" s="5"/>
      <c r="E75" s="5"/>
      <c r="F75" s="5"/>
      <c r="G75" s="5" t="s">
        <v>423</v>
      </c>
      <c r="H75" s="5" t="s">
        <v>423</v>
      </c>
      <c r="I75" s="5" t="s">
        <v>421</v>
      </c>
      <c r="J75" s="5">
        <v>60</v>
      </c>
      <c r="K75" s="5"/>
      <c r="L75" s="5" t="s">
        <v>423</v>
      </c>
      <c r="M75" s="5" t="s">
        <v>423</v>
      </c>
      <c r="N75" s="5">
        <v>0</v>
      </c>
    </row>
    <row r="76" spans="1:14">
      <c r="A76" s="6" t="s">
        <v>692</v>
      </c>
      <c r="B76" s="6" t="s">
        <v>796</v>
      </c>
      <c r="C76" s="6"/>
      <c r="D76" s="6"/>
      <c r="E76" s="6"/>
      <c r="F76" s="6"/>
      <c r="G76" s="6" t="s">
        <v>423</v>
      </c>
      <c r="H76" s="6" t="s">
        <v>423</v>
      </c>
      <c r="I76" s="6" t="s">
        <v>421</v>
      </c>
      <c r="J76" s="6">
        <v>60</v>
      </c>
      <c r="K76" s="6"/>
      <c r="L76" s="6" t="s">
        <v>423</v>
      </c>
      <c r="M76" s="6" t="s">
        <v>423</v>
      </c>
      <c r="N76" s="6">
        <v>0</v>
      </c>
    </row>
    <row r="77" spans="1:14">
      <c r="A77" s="5" t="s">
        <v>692</v>
      </c>
      <c r="B77" s="5" t="s">
        <v>797</v>
      </c>
      <c r="C77" s="5"/>
      <c r="D77" s="5"/>
      <c r="E77" s="5"/>
      <c r="F77" s="5"/>
      <c r="G77" s="5" t="s">
        <v>423</v>
      </c>
      <c r="H77" s="5" t="s">
        <v>423</v>
      </c>
      <c r="I77" s="5" t="s">
        <v>421</v>
      </c>
      <c r="J77" s="5">
        <v>60</v>
      </c>
      <c r="K77" s="5"/>
      <c r="L77" s="5" t="s">
        <v>423</v>
      </c>
      <c r="M77" s="5" t="s">
        <v>423</v>
      </c>
      <c r="N77" s="5">
        <v>0</v>
      </c>
    </row>
    <row r="78" spans="1:14">
      <c r="A78" s="6" t="s">
        <v>692</v>
      </c>
      <c r="B78" s="6" t="s">
        <v>798</v>
      </c>
      <c r="C78" s="6"/>
      <c r="D78" s="6"/>
      <c r="E78" s="6"/>
      <c r="F78" s="6"/>
      <c r="G78" s="6" t="s">
        <v>423</v>
      </c>
      <c r="H78" s="6" t="s">
        <v>423</v>
      </c>
      <c r="I78" s="6" t="s">
        <v>421</v>
      </c>
      <c r="J78" s="6">
        <v>60</v>
      </c>
      <c r="K78" s="6"/>
      <c r="L78" s="6" t="s">
        <v>423</v>
      </c>
      <c r="M78" s="6" t="s">
        <v>423</v>
      </c>
      <c r="N78" s="6">
        <v>0</v>
      </c>
    </row>
    <row r="79" spans="1:14">
      <c r="A79" s="5" t="s">
        <v>692</v>
      </c>
      <c r="B79" s="5" t="s">
        <v>799</v>
      </c>
      <c r="C79" s="5"/>
      <c r="D79" s="5"/>
      <c r="E79" s="5"/>
      <c r="F79" s="5"/>
      <c r="G79" s="5" t="s">
        <v>423</v>
      </c>
      <c r="H79" s="5" t="s">
        <v>423</v>
      </c>
      <c r="I79" s="5" t="s">
        <v>421</v>
      </c>
      <c r="J79" s="5">
        <v>60</v>
      </c>
      <c r="K79" s="5"/>
      <c r="L79" s="5" t="s">
        <v>423</v>
      </c>
      <c r="M79" s="5" t="s">
        <v>423</v>
      </c>
      <c r="N79" s="5">
        <v>0</v>
      </c>
    </row>
    <row r="80" spans="1:14">
      <c r="A80" s="6" t="s">
        <v>692</v>
      </c>
      <c r="B80" s="6" t="s">
        <v>800</v>
      </c>
      <c r="C80" s="6"/>
      <c r="D80" s="6"/>
      <c r="E80" s="6"/>
      <c r="F80" s="6"/>
      <c r="G80" s="6" t="s">
        <v>423</v>
      </c>
      <c r="H80" s="6" t="s">
        <v>423</v>
      </c>
      <c r="I80" s="6" t="s">
        <v>421</v>
      </c>
      <c r="J80" s="6">
        <v>60</v>
      </c>
      <c r="K80" s="6"/>
      <c r="L80" s="6" t="s">
        <v>423</v>
      </c>
      <c r="M80" s="6" t="s">
        <v>423</v>
      </c>
      <c r="N80" s="6">
        <v>0</v>
      </c>
    </row>
    <row r="81" spans="1:14">
      <c r="A81" s="5" t="s">
        <v>692</v>
      </c>
      <c r="B81" s="5" t="s">
        <v>801</v>
      </c>
      <c r="C81" s="5"/>
      <c r="D81" s="5"/>
      <c r="E81" s="5"/>
      <c r="F81" s="5"/>
      <c r="G81" s="5" t="s">
        <v>423</v>
      </c>
      <c r="H81" s="5" t="s">
        <v>423</v>
      </c>
      <c r="I81" s="5" t="s">
        <v>421</v>
      </c>
      <c r="J81" s="5">
        <v>60</v>
      </c>
      <c r="K81" s="5"/>
      <c r="L81" s="5" t="s">
        <v>423</v>
      </c>
      <c r="M81" s="5" t="s">
        <v>423</v>
      </c>
      <c r="N81" s="5">
        <v>0</v>
      </c>
    </row>
    <row r="82" spans="1:14">
      <c r="A82" s="6" t="s">
        <v>692</v>
      </c>
      <c r="B82" s="6" t="s">
        <v>802</v>
      </c>
      <c r="C82" s="6"/>
      <c r="D82" s="6"/>
      <c r="E82" s="6"/>
      <c r="F82" s="6"/>
      <c r="G82" s="6" t="s">
        <v>423</v>
      </c>
      <c r="H82" s="6" t="s">
        <v>423</v>
      </c>
      <c r="I82" s="6" t="s">
        <v>421</v>
      </c>
      <c r="J82" s="6">
        <v>60</v>
      </c>
      <c r="K82" s="6"/>
      <c r="L82" s="6" t="s">
        <v>423</v>
      </c>
      <c r="M82" s="6" t="s">
        <v>423</v>
      </c>
      <c r="N82" s="6">
        <v>0</v>
      </c>
    </row>
    <row r="83" spans="1:14">
      <c r="A83" s="5" t="s">
        <v>692</v>
      </c>
      <c r="B83" s="5" t="s">
        <v>803</v>
      </c>
      <c r="C83" s="5"/>
      <c r="D83" s="5"/>
      <c r="E83" s="5"/>
      <c r="F83" s="5"/>
      <c r="G83" s="5" t="s">
        <v>423</v>
      </c>
      <c r="H83" s="5" t="s">
        <v>423</v>
      </c>
      <c r="I83" s="5" t="s">
        <v>421</v>
      </c>
      <c r="J83" s="5">
        <v>60</v>
      </c>
      <c r="K83" s="5"/>
      <c r="L83" s="5" t="s">
        <v>423</v>
      </c>
      <c r="M83" s="5" t="s">
        <v>423</v>
      </c>
      <c r="N83" s="5">
        <v>0</v>
      </c>
    </row>
    <row r="84" spans="1:14">
      <c r="A84" s="6" t="s">
        <v>692</v>
      </c>
      <c r="B84" s="6" t="s">
        <v>804</v>
      </c>
      <c r="C84" s="6"/>
      <c r="D84" s="6"/>
      <c r="E84" s="6"/>
      <c r="F84" s="6"/>
      <c r="G84" s="6" t="s">
        <v>423</v>
      </c>
      <c r="H84" s="6" t="s">
        <v>423</v>
      </c>
      <c r="I84" s="6" t="s">
        <v>421</v>
      </c>
      <c r="J84" s="6">
        <v>60</v>
      </c>
      <c r="K84" s="6"/>
      <c r="L84" s="6" t="s">
        <v>423</v>
      </c>
      <c r="M84" s="6" t="s">
        <v>423</v>
      </c>
      <c r="N84" s="6">
        <v>0</v>
      </c>
    </row>
    <row r="85" spans="1:14">
      <c r="A85" s="5" t="s">
        <v>692</v>
      </c>
      <c r="B85" s="5" t="s">
        <v>805</v>
      </c>
      <c r="C85" s="5"/>
      <c r="D85" s="5"/>
      <c r="E85" s="5"/>
      <c r="F85" s="5"/>
      <c r="G85" s="5" t="s">
        <v>423</v>
      </c>
      <c r="H85" s="5" t="s">
        <v>423</v>
      </c>
      <c r="I85" s="5" t="s">
        <v>421</v>
      </c>
      <c r="J85" s="5">
        <v>60</v>
      </c>
      <c r="K85" s="5"/>
      <c r="L85" s="5" t="s">
        <v>423</v>
      </c>
      <c r="M85" s="5" t="s">
        <v>423</v>
      </c>
      <c r="N85" s="5">
        <v>0</v>
      </c>
    </row>
    <row r="86" spans="1:14">
      <c r="A86" s="6" t="s">
        <v>692</v>
      </c>
      <c r="B86" s="6" t="s">
        <v>806</v>
      </c>
      <c r="C86" s="6"/>
      <c r="D86" s="6"/>
      <c r="E86" s="6"/>
      <c r="F86" s="6"/>
      <c r="G86" s="6" t="s">
        <v>423</v>
      </c>
      <c r="H86" s="6" t="s">
        <v>423</v>
      </c>
      <c r="I86" s="6" t="s">
        <v>421</v>
      </c>
      <c r="J86" s="6">
        <v>60</v>
      </c>
      <c r="K86" s="6"/>
      <c r="L86" s="6" t="s">
        <v>423</v>
      </c>
      <c r="M86" s="6" t="s">
        <v>423</v>
      </c>
      <c r="N86" s="6">
        <v>0</v>
      </c>
    </row>
    <row r="87" spans="1:14">
      <c r="A87" s="5" t="s">
        <v>692</v>
      </c>
      <c r="B87" s="5" t="s">
        <v>807</v>
      </c>
      <c r="C87" s="5"/>
      <c r="D87" s="5"/>
      <c r="E87" s="5"/>
      <c r="F87" s="5"/>
      <c r="G87" s="5" t="s">
        <v>423</v>
      </c>
      <c r="H87" s="5" t="s">
        <v>423</v>
      </c>
      <c r="I87" s="5" t="s">
        <v>421</v>
      </c>
      <c r="J87" s="5">
        <v>60</v>
      </c>
      <c r="K87" s="5"/>
      <c r="L87" s="5" t="s">
        <v>423</v>
      </c>
      <c r="M87" s="5" t="s">
        <v>423</v>
      </c>
      <c r="N87" s="5">
        <v>0</v>
      </c>
    </row>
    <row r="88" spans="1:14">
      <c r="A88" s="6" t="s">
        <v>692</v>
      </c>
      <c r="B88" s="6" t="s">
        <v>808</v>
      </c>
      <c r="C88" s="6"/>
      <c r="D88" s="6"/>
      <c r="E88" s="6"/>
      <c r="F88" s="6"/>
      <c r="G88" s="6" t="s">
        <v>423</v>
      </c>
      <c r="H88" s="6" t="s">
        <v>423</v>
      </c>
      <c r="I88" s="6" t="s">
        <v>421</v>
      </c>
      <c r="J88" s="6">
        <v>60</v>
      </c>
      <c r="K88" s="6"/>
      <c r="L88" s="6" t="s">
        <v>423</v>
      </c>
      <c r="M88" s="6" t="s">
        <v>423</v>
      </c>
      <c r="N88" s="6">
        <v>0</v>
      </c>
    </row>
    <row r="89" spans="1:14">
      <c r="A89" s="5" t="s">
        <v>692</v>
      </c>
      <c r="B89" s="5" t="s">
        <v>809</v>
      </c>
      <c r="C89" s="5"/>
      <c r="D89" s="5"/>
      <c r="E89" s="5"/>
      <c r="F89" s="5"/>
      <c r="G89" s="5" t="s">
        <v>423</v>
      </c>
      <c r="H89" s="5" t="s">
        <v>423</v>
      </c>
      <c r="I89" s="5" t="s">
        <v>421</v>
      </c>
      <c r="J89" s="5">
        <v>60</v>
      </c>
      <c r="K89" s="5"/>
      <c r="L89" s="5" t="s">
        <v>423</v>
      </c>
      <c r="M89" s="5" t="s">
        <v>423</v>
      </c>
      <c r="N89" s="5">
        <v>0</v>
      </c>
    </row>
    <row r="90" spans="1:14">
      <c r="A90" s="6" t="s">
        <v>692</v>
      </c>
      <c r="B90" s="6" t="s">
        <v>810</v>
      </c>
      <c r="C90" s="6"/>
      <c r="D90" s="6"/>
      <c r="E90" s="6"/>
      <c r="F90" s="6"/>
      <c r="G90" s="6" t="s">
        <v>423</v>
      </c>
      <c r="H90" s="6" t="s">
        <v>423</v>
      </c>
      <c r="I90" s="6" t="s">
        <v>421</v>
      </c>
      <c r="J90" s="6">
        <v>60</v>
      </c>
      <c r="K90" s="6"/>
      <c r="L90" s="6" t="s">
        <v>423</v>
      </c>
      <c r="M90" s="6" t="s">
        <v>423</v>
      </c>
      <c r="N90" s="6">
        <v>0</v>
      </c>
    </row>
    <row r="91" spans="1:14">
      <c r="A91" s="5" t="s">
        <v>692</v>
      </c>
      <c r="B91" s="5" t="s">
        <v>811</v>
      </c>
      <c r="C91" s="5"/>
      <c r="D91" s="5"/>
      <c r="E91" s="5"/>
      <c r="F91" s="5"/>
      <c r="G91" s="5" t="s">
        <v>423</v>
      </c>
      <c r="H91" s="5" t="s">
        <v>423</v>
      </c>
      <c r="I91" s="5" t="s">
        <v>421</v>
      </c>
      <c r="J91" s="5">
        <v>60</v>
      </c>
      <c r="K91" s="5"/>
      <c r="L91" s="5" t="s">
        <v>423</v>
      </c>
      <c r="M91" s="5" t="s">
        <v>423</v>
      </c>
      <c r="N91" s="5">
        <v>0</v>
      </c>
    </row>
    <row r="92" spans="1:14">
      <c r="A92" s="6" t="s">
        <v>692</v>
      </c>
      <c r="B92" s="6" t="s">
        <v>812</v>
      </c>
      <c r="C92" s="6"/>
      <c r="D92" s="6"/>
      <c r="E92" s="6"/>
      <c r="F92" s="6"/>
      <c r="G92" s="6" t="s">
        <v>423</v>
      </c>
      <c r="H92" s="6" t="s">
        <v>423</v>
      </c>
      <c r="I92" s="6" t="s">
        <v>421</v>
      </c>
      <c r="J92" s="6">
        <v>60</v>
      </c>
      <c r="K92" s="6"/>
      <c r="L92" s="6" t="s">
        <v>423</v>
      </c>
      <c r="M92" s="6" t="s">
        <v>423</v>
      </c>
      <c r="N92" s="6">
        <v>0</v>
      </c>
    </row>
    <row r="93" spans="1:14">
      <c r="A93" s="5" t="s">
        <v>692</v>
      </c>
      <c r="B93" s="5" t="s">
        <v>813</v>
      </c>
      <c r="C93" s="5"/>
      <c r="D93" s="5"/>
      <c r="E93" s="5"/>
      <c r="F93" s="5"/>
      <c r="G93" s="5" t="s">
        <v>423</v>
      </c>
      <c r="H93" s="5" t="s">
        <v>423</v>
      </c>
      <c r="I93" s="5" t="s">
        <v>421</v>
      </c>
      <c r="J93" s="5">
        <v>60</v>
      </c>
      <c r="K93" s="5"/>
      <c r="L93" s="5" t="s">
        <v>423</v>
      </c>
      <c r="M93" s="5" t="s">
        <v>423</v>
      </c>
      <c r="N93" s="5">
        <v>0</v>
      </c>
    </row>
    <row r="94" spans="1:14">
      <c r="A94" s="6" t="s">
        <v>692</v>
      </c>
      <c r="B94" s="6" t="s">
        <v>814</v>
      </c>
      <c r="C94" s="6"/>
      <c r="D94" s="6"/>
      <c r="E94" s="6"/>
      <c r="F94" s="6"/>
      <c r="G94" s="6" t="s">
        <v>423</v>
      </c>
      <c r="H94" s="6" t="s">
        <v>423</v>
      </c>
      <c r="I94" s="6" t="s">
        <v>421</v>
      </c>
      <c r="J94" s="6">
        <v>60</v>
      </c>
      <c r="K94" s="6"/>
      <c r="L94" s="6" t="s">
        <v>423</v>
      </c>
      <c r="M94" s="6" t="s">
        <v>423</v>
      </c>
      <c r="N94" s="6">
        <v>0</v>
      </c>
    </row>
    <row r="95" spans="1:14">
      <c r="A95" s="5" t="s">
        <v>692</v>
      </c>
      <c r="B95" s="5" t="s">
        <v>815</v>
      </c>
      <c r="C95" s="5"/>
      <c r="D95" s="5"/>
      <c r="E95" s="5"/>
      <c r="F95" s="5"/>
      <c r="G95" s="5" t="s">
        <v>423</v>
      </c>
      <c r="H95" s="5" t="s">
        <v>423</v>
      </c>
      <c r="I95" s="5" t="s">
        <v>421</v>
      </c>
      <c r="J95" s="5">
        <v>60</v>
      </c>
      <c r="K95" s="5"/>
      <c r="L95" s="5" t="s">
        <v>423</v>
      </c>
      <c r="M95" s="5" t="s">
        <v>423</v>
      </c>
      <c r="N95" s="5">
        <v>0</v>
      </c>
    </row>
    <row r="96" spans="1:14">
      <c r="A96" s="6" t="s">
        <v>692</v>
      </c>
      <c r="B96" s="6" t="s">
        <v>816</v>
      </c>
      <c r="C96" s="6"/>
      <c r="D96" s="6"/>
      <c r="E96" s="6"/>
      <c r="F96" s="6"/>
      <c r="G96" s="6" t="s">
        <v>423</v>
      </c>
      <c r="H96" s="6" t="s">
        <v>423</v>
      </c>
      <c r="I96" s="6" t="s">
        <v>421</v>
      </c>
      <c r="J96" s="6">
        <v>60</v>
      </c>
      <c r="K96" s="6"/>
      <c r="L96" s="6" t="s">
        <v>423</v>
      </c>
      <c r="M96" s="6" t="s">
        <v>423</v>
      </c>
      <c r="N96" s="6">
        <v>0</v>
      </c>
    </row>
    <row r="97" spans="1:14">
      <c r="A97" s="5" t="s">
        <v>692</v>
      </c>
      <c r="B97" s="5" t="s">
        <v>817</v>
      </c>
      <c r="C97" s="5"/>
      <c r="D97" s="5"/>
      <c r="E97" s="5"/>
      <c r="F97" s="5"/>
      <c r="G97" s="5" t="s">
        <v>423</v>
      </c>
      <c r="H97" s="5" t="s">
        <v>423</v>
      </c>
      <c r="I97" s="5" t="s">
        <v>421</v>
      </c>
      <c r="J97" s="5">
        <v>60</v>
      </c>
      <c r="K97" s="5"/>
      <c r="L97" s="5" t="s">
        <v>423</v>
      </c>
      <c r="M97" s="5" t="s">
        <v>423</v>
      </c>
      <c r="N97" s="5">
        <v>0</v>
      </c>
    </row>
    <row r="98" spans="1:14">
      <c r="A98" s="6" t="s">
        <v>692</v>
      </c>
      <c r="B98" s="6" t="s">
        <v>818</v>
      </c>
      <c r="C98" s="6"/>
      <c r="D98" s="6"/>
      <c r="E98" s="6"/>
      <c r="F98" s="6"/>
      <c r="G98" s="6" t="s">
        <v>423</v>
      </c>
      <c r="H98" s="6" t="s">
        <v>423</v>
      </c>
      <c r="I98" s="6" t="s">
        <v>421</v>
      </c>
      <c r="J98" s="6">
        <v>60</v>
      </c>
      <c r="K98" s="6"/>
      <c r="L98" s="6" t="s">
        <v>423</v>
      </c>
      <c r="M98" s="6" t="s">
        <v>423</v>
      </c>
      <c r="N98" s="6">
        <v>0</v>
      </c>
    </row>
    <row r="99" spans="1:14">
      <c r="A99" s="5" t="s">
        <v>692</v>
      </c>
      <c r="B99" s="5" t="s">
        <v>819</v>
      </c>
      <c r="C99" s="5"/>
      <c r="D99" s="5"/>
      <c r="E99" s="5"/>
      <c r="F99" s="5"/>
      <c r="G99" s="5" t="s">
        <v>423</v>
      </c>
      <c r="H99" s="5" t="s">
        <v>423</v>
      </c>
      <c r="I99" s="5" t="s">
        <v>421</v>
      </c>
      <c r="J99" s="5">
        <v>60</v>
      </c>
      <c r="K99" s="5"/>
      <c r="L99" s="5" t="s">
        <v>423</v>
      </c>
      <c r="M99" s="5" t="s">
        <v>423</v>
      </c>
      <c r="N99" s="5">
        <v>0</v>
      </c>
    </row>
    <row r="100" spans="1:14">
      <c r="A100" s="6" t="s">
        <v>692</v>
      </c>
      <c r="B100" s="6" t="s">
        <v>820</v>
      </c>
      <c r="C100" s="6"/>
      <c r="D100" s="6"/>
      <c r="E100" s="6"/>
      <c r="F100" s="6"/>
      <c r="G100" s="6" t="s">
        <v>423</v>
      </c>
      <c r="H100" s="6" t="s">
        <v>423</v>
      </c>
      <c r="I100" s="6" t="s">
        <v>421</v>
      </c>
      <c r="J100" s="6">
        <v>60</v>
      </c>
      <c r="K100" s="6"/>
      <c r="L100" s="6" t="s">
        <v>423</v>
      </c>
      <c r="M100" s="6" t="s">
        <v>423</v>
      </c>
      <c r="N100" s="6">
        <v>0</v>
      </c>
    </row>
    <row r="101" spans="1:14">
      <c r="A101" s="5" t="s">
        <v>692</v>
      </c>
      <c r="B101" s="5" t="s">
        <v>821</v>
      </c>
      <c r="C101" s="5"/>
      <c r="D101" s="5"/>
      <c r="E101" s="5"/>
      <c r="F101" s="5"/>
      <c r="G101" s="5" t="s">
        <v>423</v>
      </c>
      <c r="H101" s="5" t="s">
        <v>423</v>
      </c>
      <c r="I101" s="5" t="s">
        <v>421</v>
      </c>
      <c r="J101" s="5">
        <v>60</v>
      </c>
      <c r="K101" s="5"/>
      <c r="L101" s="5" t="s">
        <v>423</v>
      </c>
      <c r="M101" s="5" t="s">
        <v>423</v>
      </c>
      <c r="N101" s="5">
        <v>0</v>
      </c>
    </row>
    <row r="102" spans="1:14">
      <c r="A102" s="6" t="s">
        <v>692</v>
      </c>
      <c r="B102" s="6" t="s">
        <v>822</v>
      </c>
      <c r="C102" s="6"/>
      <c r="D102" s="6"/>
      <c r="E102" s="6"/>
      <c r="F102" s="6"/>
      <c r="G102" s="6" t="s">
        <v>423</v>
      </c>
      <c r="H102" s="6" t="s">
        <v>423</v>
      </c>
      <c r="I102" s="6" t="s">
        <v>421</v>
      </c>
      <c r="J102" s="6">
        <v>60</v>
      </c>
      <c r="K102" s="6"/>
      <c r="L102" s="6" t="s">
        <v>423</v>
      </c>
      <c r="M102" s="6" t="s">
        <v>423</v>
      </c>
      <c r="N102" s="6">
        <v>0</v>
      </c>
    </row>
    <row r="103" spans="1:14">
      <c r="A103" s="5" t="s">
        <v>692</v>
      </c>
      <c r="B103" s="5" t="s">
        <v>823</v>
      </c>
      <c r="C103" s="5"/>
      <c r="D103" s="5"/>
      <c r="E103" s="5"/>
      <c r="F103" s="5"/>
      <c r="G103" s="5" t="s">
        <v>423</v>
      </c>
      <c r="H103" s="5" t="s">
        <v>423</v>
      </c>
      <c r="I103" s="5" t="s">
        <v>421</v>
      </c>
      <c r="J103" s="5">
        <v>60</v>
      </c>
      <c r="K103" s="5"/>
      <c r="L103" s="5" t="s">
        <v>423</v>
      </c>
      <c r="M103" s="5" t="s">
        <v>423</v>
      </c>
      <c r="N103" s="5">
        <v>0</v>
      </c>
    </row>
    <row r="104" spans="1:14">
      <c r="A104" s="6" t="s">
        <v>692</v>
      </c>
      <c r="B104" s="6" t="s">
        <v>824</v>
      </c>
      <c r="C104" s="6"/>
      <c r="D104" s="6"/>
      <c r="E104" s="6"/>
      <c r="F104" s="6"/>
      <c r="G104" s="6" t="s">
        <v>423</v>
      </c>
      <c r="H104" s="6" t="s">
        <v>423</v>
      </c>
      <c r="I104" s="6" t="s">
        <v>421</v>
      </c>
      <c r="J104" s="6">
        <v>60</v>
      </c>
      <c r="K104" s="6"/>
      <c r="L104" s="6" t="s">
        <v>423</v>
      </c>
      <c r="M104" s="6" t="s">
        <v>423</v>
      </c>
      <c r="N104" s="6">
        <v>0</v>
      </c>
    </row>
    <row r="105" spans="1:14">
      <c r="A105" s="5" t="s">
        <v>692</v>
      </c>
      <c r="B105" s="5" t="s">
        <v>825</v>
      </c>
      <c r="C105" s="5"/>
      <c r="D105" s="5"/>
      <c r="E105" s="5"/>
      <c r="F105" s="5"/>
      <c r="G105" s="5" t="s">
        <v>423</v>
      </c>
      <c r="H105" s="5" t="s">
        <v>423</v>
      </c>
      <c r="I105" s="5" t="s">
        <v>421</v>
      </c>
      <c r="J105" s="5">
        <v>60</v>
      </c>
      <c r="K105" s="5"/>
      <c r="L105" s="5" t="s">
        <v>423</v>
      </c>
      <c r="M105" s="5" t="s">
        <v>423</v>
      </c>
      <c r="N105" s="5">
        <v>0</v>
      </c>
    </row>
    <row r="106" spans="1:14">
      <c r="A106" s="6" t="s">
        <v>692</v>
      </c>
      <c r="B106" s="6" t="s">
        <v>826</v>
      </c>
      <c r="C106" s="6"/>
      <c r="D106" s="6"/>
      <c r="E106" s="6"/>
      <c r="F106" s="6"/>
      <c r="G106" s="6" t="s">
        <v>423</v>
      </c>
      <c r="H106" s="6" t="s">
        <v>423</v>
      </c>
      <c r="I106" s="6" t="s">
        <v>421</v>
      </c>
      <c r="J106" s="6">
        <v>60</v>
      </c>
      <c r="K106" s="6"/>
      <c r="L106" s="6" t="s">
        <v>423</v>
      </c>
      <c r="M106" s="6" t="s">
        <v>423</v>
      </c>
      <c r="N106" s="6">
        <v>0</v>
      </c>
    </row>
    <row r="107" spans="1:14">
      <c r="A107" s="5" t="s">
        <v>692</v>
      </c>
      <c r="B107" s="5" t="s">
        <v>827</v>
      </c>
      <c r="C107" s="5"/>
      <c r="D107" s="5"/>
      <c r="E107" s="5"/>
      <c r="F107" s="5"/>
      <c r="G107" s="5" t="s">
        <v>423</v>
      </c>
      <c r="H107" s="5" t="s">
        <v>423</v>
      </c>
      <c r="I107" s="5" t="s">
        <v>421</v>
      </c>
      <c r="J107" s="5">
        <v>60</v>
      </c>
      <c r="K107" s="5"/>
      <c r="L107" s="5" t="s">
        <v>423</v>
      </c>
      <c r="M107" s="5" t="s">
        <v>423</v>
      </c>
      <c r="N107" s="5">
        <v>0</v>
      </c>
    </row>
    <row r="108" spans="1:14">
      <c r="A108" s="6" t="s">
        <v>692</v>
      </c>
      <c r="B108" s="6" t="s">
        <v>828</v>
      </c>
      <c r="C108" s="6"/>
      <c r="D108" s="6"/>
      <c r="E108" s="6"/>
      <c r="F108" s="6"/>
      <c r="G108" s="6" t="s">
        <v>423</v>
      </c>
      <c r="H108" s="6" t="s">
        <v>423</v>
      </c>
      <c r="I108" s="6" t="s">
        <v>421</v>
      </c>
      <c r="J108" s="6">
        <v>60</v>
      </c>
      <c r="K108" s="6"/>
      <c r="L108" s="6" t="s">
        <v>423</v>
      </c>
      <c r="M108" s="6" t="s">
        <v>423</v>
      </c>
      <c r="N108" s="6">
        <v>0</v>
      </c>
    </row>
    <row r="109" spans="1:14">
      <c r="A109" s="5" t="s">
        <v>692</v>
      </c>
      <c r="B109" s="5" t="s">
        <v>829</v>
      </c>
      <c r="C109" s="5"/>
      <c r="D109" s="5"/>
      <c r="E109" s="5"/>
      <c r="F109" s="5"/>
      <c r="G109" s="5" t="s">
        <v>423</v>
      </c>
      <c r="H109" s="5" t="s">
        <v>423</v>
      </c>
      <c r="I109" s="5" t="s">
        <v>421</v>
      </c>
      <c r="J109" s="5">
        <v>60</v>
      </c>
      <c r="K109" s="5"/>
      <c r="L109" s="5" t="s">
        <v>423</v>
      </c>
      <c r="M109" s="5" t="s">
        <v>423</v>
      </c>
      <c r="N109" s="5">
        <v>0</v>
      </c>
    </row>
    <row r="110" spans="1:14">
      <c r="A110" s="6" t="s">
        <v>692</v>
      </c>
      <c r="B110" s="6" t="s">
        <v>830</v>
      </c>
      <c r="C110" s="6"/>
      <c r="D110" s="6"/>
      <c r="E110" s="6"/>
      <c r="F110" s="6"/>
      <c r="G110" s="6" t="s">
        <v>423</v>
      </c>
      <c r="H110" s="6" t="s">
        <v>423</v>
      </c>
      <c r="I110" s="6" t="s">
        <v>421</v>
      </c>
      <c r="J110" s="6">
        <v>60</v>
      </c>
      <c r="K110" s="6"/>
      <c r="L110" s="6" t="s">
        <v>423</v>
      </c>
      <c r="M110" s="6" t="s">
        <v>423</v>
      </c>
      <c r="N110" s="6">
        <v>0</v>
      </c>
    </row>
    <row r="111" spans="1:14">
      <c r="A111" s="5" t="s">
        <v>692</v>
      </c>
      <c r="B111" s="5" t="s">
        <v>831</v>
      </c>
      <c r="C111" s="5"/>
      <c r="D111" s="5"/>
      <c r="E111" s="5"/>
      <c r="F111" s="5"/>
      <c r="G111" s="5" t="s">
        <v>423</v>
      </c>
      <c r="H111" s="5" t="s">
        <v>423</v>
      </c>
      <c r="I111" s="5" t="s">
        <v>421</v>
      </c>
      <c r="J111" s="5">
        <v>60</v>
      </c>
      <c r="K111" s="5"/>
      <c r="L111" s="5" t="s">
        <v>423</v>
      </c>
      <c r="M111" s="5" t="s">
        <v>423</v>
      </c>
      <c r="N111" s="5">
        <v>0</v>
      </c>
    </row>
    <row r="112" spans="1:14">
      <c r="A112" s="6" t="s">
        <v>692</v>
      </c>
      <c r="B112" s="6" t="s">
        <v>832</v>
      </c>
      <c r="C112" s="6"/>
      <c r="D112" s="6"/>
      <c r="E112" s="6"/>
      <c r="F112" s="6"/>
      <c r="G112" s="6" t="s">
        <v>423</v>
      </c>
      <c r="H112" s="6" t="s">
        <v>423</v>
      </c>
      <c r="I112" s="6" t="s">
        <v>421</v>
      </c>
      <c r="J112" s="6">
        <v>60</v>
      </c>
      <c r="K112" s="6"/>
      <c r="L112" s="6" t="s">
        <v>423</v>
      </c>
      <c r="M112" s="6" t="s">
        <v>423</v>
      </c>
      <c r="N112" s="6">
        <v>0</v>
      </c>
    </row>
    <row r="113" spans="1:14">
      <c r="A113" s="5" t="s">
        <v>692</v>
      </c>
      <c r="B113" s="5" t="s">
        <v>833</v>
      </c>
      <c r="C113" s="5"/>
      <c r="D113" s="5"/>
      <c r="E113" s="5"/>
      <c r="F113" s="5"/>
      <c r="G113" s="5" t="s">
        <v>423</v>
      </c>
      <c r="H113" s="5" t="s">
        <v>423</v>
      </c>
      <c r="I113" s="5" t="s">
        <v>421</v>
      </c>
      <c r="J113" s="5">
        <v>60</v>
      </c>
      <c r="K113" s="5"/>
      <c r="L113" s="5" t="s">
        <v>423</v>
      </c>
      <c r="M113" s="5" t="s">
        <v>423</v>
      </c>
      <c r="N113" s="5">
        <v>0</v>
      </c>
    </row>
    <row r="114" spans="1:14">
      <c r="A114" s="6" t="s">
        <v>692</v>
      </c>
      <c r="B114" s="6" t="s">
        <v>834</v>
      </c>
      <c r="C114" s="6"/>
      <c r="D114" s="6"/>
      <c r="E114" s="6"/>
      <c r="F114" s="6"/>
      <c r="G114" s="6" t="s">
        <v>423</v>
      </c>
      <c r="H114" s="6" t="s">
        <v>423</v>
      </c>
      <c r="I114" s="6" t="s">
        <v>421</v>
      </c>
      <c r="J114" s="6">
        <v>60</v>
      </c>
      <c r="K114" s="6"/>
      <c r="L114" s="6" t="s">
        <v>423</v>
      </c>
      <c r="M114" s="6" t="s">
        <v>423</v>
      </c>
      <c r="N114" s="6">
        <v>0</v>
      </c>
    </row>
    <row r="115" spans="1:14">
      <c r="A115" s="5" t="s">
        <v>692</v>
      </c>
      <c r="B115" s="5" t="s">
        <v>835</v>
      </c>
      <c r="C115" s="5"/>
      <c r="D115" s="5"/>
      <c r="E115" s="5"/>
      <c r="F115" s="5"/>
      <c r="G115" s="5" t="s">
        <v>423</v>
      </c>
      <c r="H115" s="5" t="s">
        <v>423</v>
      </c>
      <c r="I115" s="5" t="s">
        <v>421</v>
      </c>
      <c r="J115" s="5">
        <v>60</v>
      </c>
      <c r="K115" s="5"/>
      <c r="L115" s="5" t="s">
        <v>423</v>
      </c>
      <c r="M115" s="5" t="s">
        <v>423</v>
      </c>
      <c r="N115" s="5">
        <v>0</v>
      </c>
    </row>
    <row r="116" spans="1:14">
      <c r="A116" s="6" t="s">
        <v>692</v>
      </c>
      <c r="B116" s="6" t="s">
        <v>836</v>
      </c>
      <c r="C116" s="6"/>
      <c r="D116" s="6"/>
      <c r="E116" s="6"/>
      <c r="F116" s="6"/>
      <c r="G116" s="6" t="s">
        <v>423</v>
      </c>
      <c r="H116" s="6" t="s">
        <v>423</v>
      </c>
      <c r="I116" s="6" t="s">
        <v>421</v>
      </c>
      <c r="J116" s="6">
        <v>60</v>
      </c>
      <c r="K116" s="6"/>
      <c r="L116" s="6" t="s">
        <v>423</v>
      </c>
      <c r="M116" s="6" t="s">
        <v>423</v>
      </c>
      <c r="N116" s="6">
        <v>0</v>
      </c>
    </row>
    <row r="117" spans="1:14">
      <c r="A117" s="5" t="s">
        <v>692</v>
      </c>
      <c r="B117" s="5" t="s">
        <v>837</v>
      </c>
      <c r="C117" s="5"/>
      <c r="D117" s="5"/>
      <c r="E117" s="5"/>
      <c r="F117" s="5"/>
      <c r="G117" s="5" t="s">
        <v>423</v>
      </c>
      <c r="H117" s="5" t="s">
        <v>423</v>
      </c>
      <c r="I117" s="5" t="s">
        <v>421</v>
      </c>
      <c r="J117" s="5">
        <v>60</v>
      </c>
      <c r="K117" s="5"/>
      <c r="L117" s="5" t="s">
        <v>423</v>
      </c>
      <c r="M117" s="5" t="s">
        <v>423</v>
      </c>
      <c r="N117" s="5">
        <v>0</v>
      </c>
    </row>
    <row r="118" spans="1:14">
      <c r="A118" s="6" t="s">
        <v>692</v>
      </c>
      <c r="B118" s="6" t="s">
        <v>838</v>
      </c>
      <c r="C118" s="6"/>
      <c r="D118" s="6"/>
      <c r="E118" s="6"/>
      <c r="F118" s="6"/>
      <c r="G118" s="6" t="s">
        <v>423</v>
      </c>
      <c r="H118" s="6" t="s">
        <v>423</v>
      </c>
      <c r="I118" s="6" t="s">
        <v>421</v>
      </c>
      <c r="J118" s="6">
        <v>60</v>
      </c>
      <c r="K118" s="6"/>
      <c r="L118" s="6" t="s">
        <v>423</v>
      </c>
      <c r="M118" s="6" t="s">
        <v>423</v>
      </c>
      <c r="N118" s="6">
        <v>0</v>
      </c>
    </row>
    <row r="119" spans="1:14">
      <c r="A119" s="5" t="s">
        <v>692</v>
      </c>
      <c r="B119" s="5" t="s">
        <v>839</v>
      </c>
      <c r="C119" s="5"/>
      <c r="D119" s="5"/>
      <c r="E119" s="5"/>
      <c r="F119" s="5"/>
      <c r="G119" s="5" t="s">
        <v>423</v>
      </c>
      <c r="H119" s="5" t="s">
        <v>423</v>
      </c>
      <c r="I119" s="5" t="s">
        <v>421</v>
      </c>
      <c r="J119" s="5">
        <v>60</v>
      </c>
      <c r="K119" s="5"/>
      <c r="L119" s="5" t="s">
        <v>423</v>
      </c>
      <c r="M119" s="5" t="s">
        <v>423</v>
      </c>
      <c r="N119" s="5">
        <v>0</v>
      </c>
    </row>
    <row r="120" spans="1:14">
      <c r="A120" s="6" t="s">
        <v>692</v>
      </c>
      <c r="B120" s="6" t="s">
        <v>840</v>
      </c>
      <c r="C120" s="6"/>
      <c r="D120" s="6"/>
      <c r="E120" s="6"/>
      <c r="F120" s="6"/>
      <c r="G120" s="6" t="s">
        <v>423</v>
      </c>
      <c r="H120" s="6" t="s">
        <v>423</v>
      </c>
      <c r="I120" s="6" t="s">
        <v>421</v>
      </c>
      <c r="J120" s="6">
        <v>60</v>
      </c>
      <c r="K120" s="6"/>
      <c r="L120" s="6" t="s">
        <v>423</v>
      </c>
      <c r="M120" s="6" t="s">
        <v>423</v>
      </c>
      <c r="N120" s="6">
        <v>0</v>
      </c>
    </row>
    <row r="121" spans="1:14">
      <c r="A121" s="5" t="s">
        <v>692</v>
      </c>
      <c r="B121" s="5" t="s">
        <v>841</v>
      </c>
      <c r="C121" s="5"/>
      <c r="D121" s="5"/>
      <c r="E121" s="5"/>
      <c r="F121" s="5"/>
      <c r="G121" s="5" t="s">
        <v>423</v>
      </c>
      <c r="H121" s="5" t="s">
        <v>423</v>
      </c>
      <c r="I121" s="5" t="s">
        <v>421</v>
      </c>
      <c r="J121" s="5">
        <v>60</v>
      </c>
      <c r="K121" s="5"/>
      <c r="L121" s="5" t="s">
        <v>423</v>
      </c>
      <c r="M121" s="5" t="s">
        <v>423</v>
      </c>
      <c r="N121" s="5">
        <v>0</v>
      </c>
    </row>
    <row r="122" spans="1:14">
      <c r="A122" s="6" t="s">
        <v>692</v>
      </c>
      <c r="B122" s="6" t="s">
        <v>842</v>
      </c>
      <c r="C122" s="6"/>
      <c r="D122" s="6"/>
      <c r="E122" s="6"/>
      <c r="F122" s="6"/>
      <c r="G122" s="6" t="s">
        <v>423</v>
      </c>
      <c r="H122" s="6" t="s">
        <v>423</v>
      </c>
      <c r="I122" s="6" t="s">
        <v>421</v>
      </c>
      <c r="J122" s="6">
        <v>60</v>
      </c>
      <c r="K122" s="6"/>
      <c r="L122" s="6" t="s">
        <v>423</v>
      </c>
      <c r="M122" s="6" t="s">
        <v>423</v>
      </c>
      <c r="N122" s="6">
        <v>0</v>
      </c>
    </row>
    <row r="123" spans="1:14">
      <c r="A123" s="5" t="s">
        <v>692</v>
      </c>
      <c r="B123" s="5" t="s">
        <v>843</v>
      </c>
      <c r="C123" s="5"/>
      <c r="D123" s="5"/>
      <c r="E123" s="5"/>
      <c r="F123" s="5"/>
      <c r="G123" s="5" t="s">
        <v>423</v>
      </c>
      <c r="H123" s="5" t="s">
        <v>423</v>
      </c>
      <c r="I123" s="5" t="s">
        <v>421</v>
      </c>
      <c r="J123" s="5">
        <v>60</v>
      </c>
      <c r="K123" s="5"/>
      <c r="L123" s="5" t="s">
        <v>423</v>
      </c>
      <c r="M123" s="5" t="s">
        <v>423</v>
      </c>
      <c r="N123" s="5">
        <v>0</v>
      </c>
    </row>
    <row r="124" spans="1:14">
      <c r="A124" s="6" t="s">
        <v>692</v>
      </c>
      <c r="B124" s="6" t="s">
        <v>844</v>
      </c>
      <c r="C124" s="6"/>
      <c r="D124" s="6"/>
      <c r="E124" s="6"/>
      <c r="F124" s="6"/>
      <c r="G124" s="6" t="s">
        <v>423</v>
      </c>
      <c r="H124" s="6" t="s">
        <v>423</v>
      </c>
      <c r="I124" s="6" t="s">
        <v>421</v>
      </c>
      <c r="J124" s="6">
        <v>60</v>
      </c>
      <c r="K124" s="6"/>
      <c r="L124" s="6" t="s">
        <v>423</v>
      </c>
      <c r="M124" s="6" t="s">
        <v>423</v>
      </c>
      <c r="N124" s="6">
        <v>0</v>
      </c>
    </row>
    <row r="125" spans="1:14">
      <c r="A125" s="5" t="s">
        <v>692</v>
      </c>
      <c r="B125" s="5" t="s">
        <v>845</v>
      </c>
      <c r="C125" s="5"/>
      <c r="D125" s="5"/>
      <c r="E125" s="5"/>
      <c r="F125" s="5"/>
      <c r="G125" s="5" t="s">
        <v>423</v>
      </c>
      <c r="H125" s="5" t="s">
        <v>423</v>
      </c>
      <c r="I125" s="5" t="s">
        <v>421</v>
      </c>
      <c r="J125" s="5">
        <v>60</v>
      </c>
      <c r="K125" s="5"/>
      <c r="L125" s="5" t="s">
        <v>423</v>
      </c>
      <c r="M125" s="5" t="s">
        <v>423</v>
      </c>
      <c r="N125" s="5">
        <v>0</v>
      </c>
    </row>
    <row r="126" spans="1:14">
      <c r="A126" s="6" t="s">
        <v>692</v>
      </c>
      <c r="B126" s="6" t="s">
        <v>846</v>
      </c>
      <c r="C126" s="6"/>
      <c r="D126" s="6"/>
      <c r="E126" s="6"/>
      <c r="F126" s="6"/>
      <c r="G126" s="6" t="s">
        <v>423</v>
      </c>
      <c r="H126" s="6" t="s">
        <v>423</v>
      </c>
      <c r="I126" s="6" t="s">
        <v>421</v>
      </c>
      <c r="J126" s="6">
        <v>60</v>
      </c>
      <c r="K126" s="6"/>
      <c r="L126" s="6" t="s">
        <v>423</v>
      </c>
      <c r="M126" s="6" t="s">
        <v>423</v>
      </c>
      <c r="N126" s="6">
        <v>0</v>
      </c>
    </row>
    <row r="127" spans="1:14">
      <c r="A127" s="5" t="s">
        <v>692</v>
      </c>
      <c r="B127" s="5" t="s">
        <v>847</v>
      </c>
      <c r="C127" s="5"/>
      <c r="D127" s="5"/>
      <c r="E127" s="5"/>
      <c r="F127" s="5"/>
      <c r="G127" s="5" t="s">
        <v>423</v>
      </c>
      <c r="H127" s="5" t="s">
        <v>423</v>
      </c>
      <c r="I127" s="5" t="s">
        <v>421</v>
      </c>
      <c r="J127" s="5">
        <v>60</v>
      </c>
      <c r="K127" s="5"/>
      <c r="L127" s="5" t="s">
        <v>423</v>
      </c>
      <c r="M127" s="5" t="s">
        <v>423</v>
      </c>
      <c r="N127" s="5">
        <v>0</v>
      </c>
    </row>
    <row r="128" spans="1:14">
      <c r="A128" s="6" t="s">
        <v>692</v>
      </c>
      <c r="B128" s="6" t="s">
        <v>848</v>
      </c>
      <c r="C128" s="6"/>
      <c r="D128" s="6"/>
      <c r="E128" s="6"/>
      <c r="F128" s="6"/>
      <c r="G128" s="6" t="s">
        <v>423</v>
      </c>
      <c r="H128" s="6" t="s">
        <v>423</v>
      </c>
      <c r="I128" s="6" t="s">
        <v>421</v>
      </c>
      <c r="J128" s="6">
        <v>60</v>
      </c>
      <c r="K128" s="6"/>
      <c r="L128" s="6" t="s">
        <v>423</v>
      </c>
      <c r="M128" s="6" t="s">
        <v>423</v>
      </c>
      <c r="N128" s="6">
        <v>0</v>
      </c>
    </row>
    <row r="129" spans="1:14">
      <c r="A129" s="5" t="s">
        <v>692</v>
      </c>
      <c r="B129" s="5" t="s">
        <v>849</v>
      </c>
      <c r="C129" s="5"/>
      <c r="D129" s="5"/>
      <c r="E129" s="5"/>
      <c r="F129" s="5"/>
      <c r="G129" s="5" t="s">
        <v>423</v>
      </c>
      <c r="H129" s="5" t="s">
        <v>423</v>
      </c>
      <c r="I129" s="5" t="s">
        <v>421</v>
      </c>
      <c r="J129" s="5">
        <v>60</v>
      </c>
      <c r="K129" s="5"/>
      <c r="L129" s="5" t="s">
        <v>423</v>
      </c>
      <c r="M129" s="5" t="s">
        <v>423</v>
      </c>
      <c r="N129" s="5">
        <v>0</v>
      </c>
    </row>
    <row r="130" spans="1:14">
      <c r="A130" s="6" t="s">
        <v>692</v>
      </c>
      <c r="B130" s="6" t="s">
        <v>850</v>
      </c>
      <c r="C130" s="6"/>
      <c r="D130" s="6"/>
      <c r="E130" s="6"/>
      <c r="F130" s="6"/>
      <c r="G130" s="6" t="s">
        <v>423</v>
      </c>
      <c r="H130" s="6" t="s">
        <v>423</v>
      </c>
      <c r="I130" s="6" t="s">
        <v>421</v>
      </c>
      <c r="J130" s="6">
        <v>60</v>
      </c>
      <c r="K130" s="6"/>
      <c r="L130" s="6" t="s">
        <v>423</v>
      </c>
      <c r="M130" s="6" t="s">
        <v>423</v>
      </c>
      <c r="N130" s="6">
        <v>0</v>
      </c>
    </row>
    <row r="131" spans="1:14">
      <c r="A131" s="5" t="s">
        <v>692</v>
      </c>
      <c r="B131" s="5" t="s">
        <v>851</v>
      </c>
      <c r="C131" s="5"/>
      <c r="D131" s="5"/>
      <c r="E131" s="5"/>
      <c r="F131" s="5"/>
      <c r="G131" s="5" t="s">
        <v>423</v>
      </c>
      <c r="H131" s="5" t="s">
        <v>423</v>
      </c>
      <c r="I131" s="5" t="s">
        <v>421</v>
      </c>
      <c r="J131" s="5">
        <v>60</v>
      </c>
      <c r="K131" s="5"/>
      <c r="L131" s="5" t="s">
        <v>423</v>
      </c>
      <c r="M131" s="5" t="s">
        <v>423</v>
      </c>
      <c r="N131" s="5">
        <v>0</v>
      </c>
    </row>
    <row r="132" spans="1:14">
      <c r="A132" s="6" t="s">
        <v>692</v>
      </c>
      <c r="B132" s="6" t="s">
        <v>852</v>
      </c>
      <c r="C132" s="6"/>
      <c r="D132" s="6"/>
      <c r="E132" s="6"/>
      <c r="F132" s="6"/>
      <c r="G132" s="6" t="s">
        <v>423</v>
      </c>
      <c r="H132" s="6" t="s">
        <v>423</v>
      </c>
      <c r="I132" s="6" t="s">
        <v>421</v>
      </c>
      <c r="J132" s="6">
        <v>60</v>
      </c>
      <c r="K132" s="6"/>
      <c r="L132" s="6" t="s">
        <v>423</v>
      </c>
      <c r="M132" s="6" t="s">
        <v>423</v>
      </c>
      <c r="N132" s="6">
        <v>0</v>
      </c>
    </row>
    <row r="133" spans="1:14">
      <c r="A133" s="5" t="s">
        <v>692</v>
      </c>
      <c r="B133" s="5" t="s">
        <v>853</v>
      </c>
      <c r="C133" s="5"/>
      <c r="D133" s="5"/>
      <c r="E133" s="5"/>
      <c r="F133" s="5"/>
      <c r="G133" s="5" t="s">
        <v>423</v>
      </c>
      <c r="H133" s="5" t="s">
        <v>423</v>
      </c>
      <c r="I133" s="5" t="s">
        <v>421</v>
      </c>
      <c r="J133" s="5">
        <v>60</v>
      </c>
      <c r="K133" s="5"/>
      <c r="L133" s="5" t="s">
        <v>423</v>
      </c>
      <c r="M133" s="5" t="s">
        <v>423</v>
      </c>
      <c r="N133" s="5">
        <v>0</v>
      </c>
    </row>
    <row r="134" spans="1:14">
      <c r="A134" s="6" t="s">
        <v>692</v>
      </c>
      <c r="B134" s="6" t="s">
        <v>854</v>
      </c>
      <c r="C134" s="6"/>
      <c r="D134" s="6"/>
      <c r="E134" s="6"/>
      <c r="F134" s="6"/>
      <c r="G134" s="6" t="s">
        <v>423</v>
      </c>
      <c r="H134" s="6" t="s">
        <v>423</v>
      </c>
      <c r="I134" s="6" t="s">
        <v>421</v>
      </c>
      <c r="J134" s="6">
        <v>60</v>
      </c>
      <c r="K134" s="6"/>
      <c r="L134" s="6" t="s">
        <v>423</v>
      </c>
      <c r="M134" s="6" t="s">
        <v>423</v>
      </c>
      <c r="N134" s="6">
        <v>0</v>
      </c>
    </row>
    <row r="135" spans="1:14">
      <c r="A135" s="5" t="s">
        <v>692</v>
      </c>
      <c r="B135" s="5" t="s">
        <v>855</v>
      </c>
      <c r="C135" s="5"/>
      <c r="D135" s="5"/>
      <c r="E135" s="5"/>
      <c r="F135" s="5"/>
      <c r="G135" s="5" t="s">
        <v>423</v>
      </c>
      <c r="H135" s="5" t="s">
        <v>423</v>
      </c>
      <c r="I135" s="5" t="s">
        <v>421</v>
      </c>
      <c r="J135" s="5">
        <v>60</v>
      </c>
      <c r="K135" s="5"/>
      <c r="L135" s="5" t="s">
        <v>423</v>
      </c>
      <c r="M135" s="5" t="s">
        <v>423</v>
      </c>
      <c r="N135" s="5">
        <v>0</v>
      </c>
    </row>
    <row r="136" spans="1:14">
      <c r="A136" s="6" t="s">
        <v>692</v>
      </c>
      <c r="B136" s="6" t="s">
        <v>856</v>
      </c>
      <c r="C136" s="6"/>
      <c r="D136" s="6"/>
      <c r="E136" s="6"/>
      <c r="F136" s="6"/>
      <c r="G136" s="6" t="s">
        <v>423</v>
      </c>
      <c r="H136" s="6" t="s">
        <v>423</v>
      </c>
      <c r="I136" s="6" t="s">
        <v>421</v>
      </c>
      <c r="J136" s="6">
        <v>60</v>
      </c>
      <c r="K136" s="6"/>
      <c r="L136" s="6" t="s">
        <v>423</v>
      </c>
      <c r="M136" s="6" t="s">
        <v>423</v>
      </c>
      <c r="N136" s="6">
        <v>0</v>
      </c>
    </row>
    <row r="137" spans="1:14">
      <c r="A137" s="5" t="s">
        <v>692</v>
      </c>
      <c r="B137" s="5" t="s">
        <v>857</v>
      </c>
      <c r="C137" s="5"/>
      <c r="D137" s="5"/>
      <c r="E137" s="5"/>
      <c r="F137" s="5"/>
      <c r="G137" s="5" t="s">
        <v>423</v>
      </c>
      <c r="H137" s="5" t="s">
        <v>423</v>
      </c>
      <c r="I137" s="5" t="s">
        <v>421</v>
      </c>
      <c r="J137" s="5">
        <v>60</v>
      </c>
      <c r="K137" s="5"/>
      <c r="L137" s="5" t="s">
        <v>423</v>
      </c>
      <c r="M137" s="5" t="s">
        <v>423</v>
      </c>
      <c r="N137" s="5">
        <v>0</v>
      </c>
    </row>
    <row r="138" spans="1:14">
      <c r="A138" s="6" t="s">
        <v>692</v>
      </c>
      <c r="B138" s="6" t="s">
        <v>858</v>
      </c>
      <c r="C138" s="6"/>
      <c r="D138" s="6"/>
      <c r="E138" s="6"/>
      <c r="F138" s="6"/>
      <c r="G138" s="6" t="s">
        <v>423</v>
      </c>
      <c r="H138" s="6" t="s">
        <v>423</v>
      </c>
      <c r="I138" s="6" t="s">
        <v>421</v>
      </c>
      <c r="J138" s="6">
        <v>60</v>
      </c>
      <c r="K138" s="6"/>
      <c r="L138" s="6" t="s">
        <v>423</v>
      </c>
      <c r="M138" s="6" t="s">
        <v>423</v>
      </c>
      <c r="N138" s="6">
        <v>0</v>
      </c>
    </row>
    <row r="139" spans="1:14">
      <c r="A139" s="5" t="s">
        <v>692</v>
      </c>
      <c r="B139" s="5" t="s">
        <v>859</v>
      </c>
      <c r="C139" s="5"/>
      <c r="D139" s="5"/>
      <c r="E139" s="5"/>
      <c r="F139" s="5"/>
      <c r="G139" s="5" t="s">
        <v>423</v>
      </c>
      <c r="H139" s="5" t="s">
        <v>423</v>
      </c>
      <c r="I139" s="5" t="s">
        <v>421</v>
      </c>
      <c r="J139" s="5">
        <v>60</v>
      </c>
      <c r="K139" s="5"/>
      <c r="L139" s="5" t="s">
        <v>423</v>
      </c>
      <c r="M139" s="5" t="s">
        <v>423</v>
      </c>
      <c r="N139" s="5">
        <v>0</v>
      </c>
    </row>
    <row r="140" spans="1:14">
      <c r="A140" s="6" t="s">
        <v>692</v>
      </c>
      <c r="B140" s="6" t="s">
        <v>860</v>
      </c>
      <c r="C140" s="6"/>
      <c r="D140" s="6"/>
      <c r="E140" s="6"/>
      <c r="F140" s="6"/>
      <c r="G140" s="6" t="s">
        <v>423</v>
      </c>
      <c r="H140" s="6" t="s">
        <v>423</v>
      </c>
      <c r="I140" s="6" t="s">
        <v>421</v>
      </c>
      <c r="J140" s="6">
        <v>60</v>
      </c>
      <c r="K140" s="6"/>
      <c r="L140" s="6" t="s">
        <v>423</v>
      </c>
      <c r="M140" s="6" t="s">
        <v>423</v>
      </c>
      <c r="N140" s="6">
        <v>0</v>
      </c>
    </row>
    <row r="141" spans="1:14">
      <c r="A141" s="5" t="s">
        <v>692</v>
      </c>
      <c r="B141" s="5" t="s">
        <v>861</v>
      </c>
      <c r="C141" s="5"/>
      <c r="D141" s="5" t="s">
        <v>1101</v>
      </c>
      <c r="E141" s="5"/>
      <c r="F141" s="5"/>
      <c r="G141" s="5" t="s">
        <v>423</v>
      </c>
      <c r="H141" s="5" t="s">
        <v>423</v>
      </c>
      <c r="I141" s="5" t="s">
        <v>421</v>
      </c>
      <c r="J141" s="5">
        <v>60</v>
      </c>
      <c r="K141" s="5"/>
      <c r="L141" s="5" t="s">
        <v>421</v>
      </c>
      <c r="M141" s="5" t="s">
        <v>423</v>
      </c>
      <c r="N141" s="5">
        <v>0</v>
      </c>
    </row>
    <row r="142" spans="1:14">
      <c r="A142" s="6" t="s">
        <v>692</v>
      </c>
      <c r="B142" s="6" t="s">
        <v>862</v>
      </c>
      <c r="C142" s="6"/>
      <c r="D142" s="6" t="s">
        <v>1102</v>
      </c>
      <c r="E142" s="6"/>
      <c r="F142" s="6"/>
      <c r="G142" s="6" t="s">
        <v>423</v>
      </c>
      <c r="H142" s="6" t="s">
        <v>423</v>
      </c>
      <c r="I142" s="6" t="s">
        <v>421</v>
      </c>
      <c r="J142" s="6">
        <v>60</v>
      </c>
      <c r="K142" s="6"/>
      <c r="L142" s="6" t="s">
        <v>421</v>
      </c>
      <c r="M142" s="6" t="s">
        <v>423</v>
      </c>
      <c r="N142" s="6">
        <v>0</v>
      </c>
    </row>
    <row r="143" spans="1:14">
      <c r="A143" s="5" t="s">
        <v>692</v>
      </c>
      <c r="B143" s="5" t="s">
        <v>863</v>
      </c>
      <c r="C143" s="5"/>
      <c r="D143" s="5"/>
      <c r="E143" s="5"/>
      <c r="F143" s="5"/>
      <c r="G143" s="5" t="s">
        <v>423</v>
      </c>
      <c r="H143" s="5" t="s">
        <v>423</v>
      </c>
      <c r="I143" s="5" t="s">
        <v>421</v>
      </c>
      <c r="J143" s="5">
        <v>60</v>
      </c>
      <c r="K143" s="5"/>
      <c r="L143" s="5" t="s">
        <v>423</v>
      </c>
      <c r="M143" s="5" t="s">
        <v>423</v>
      </c>
      <c r="N143" s="5">
        <v>0</v>
      </c>
    </row>
    <row r="144" spans="1:14">
      <c r="A144" s="6" t="s">
        <v>692</v>
      </c>
      <c r="B144" s="6" t="s">
        <v>864</v>
      </c>
      <c r="C144" s="6"/>
      <c r="D144" s="6"/>
      <c r="E144" s="6"/>
      <c r="F144" s="6"/>
      <c r="G144" s="6" t="s">
        <v>423</v>
      </c>
      <c r="H144" s="6" t="s">
        <v>423</v>
      </c>
      <c r="I144" s="6" t="s">
        <v>421</v>
      </c>
      <c r="J144" s="6">
        <v>60</v>
      </c>
      <c r="K144" s="6"/>
      <c r="L144" s="6" t="s">
        <v>423</v>
      </c>
      <c r="M144" s="6" t="s">
        <v>423</v>
      </c>
      <c r="N144" s="6">
        <v>0</v>
      </c>
    </row>
    <row r="145" spans="1:14">
      <c r="A145" s="5" t="s">
        <v>692</v>
      </c>
      <c r="B145" s="5" t="s">
        <v>865</v>
      </c>
      <c r="C145" s="5"/>
      <c r="D145" s="5"/>
      <c r="E145" s="5"/>
      <c r="F145" s="5"/>
      <c r="G145" s="5" t="s">
        <v>423</v>
      </c>
      <c r="H145" s="5" t="s">
        <v>423</v>
      </c>
      <c r="I145" s="5" t="s">
        <v>421</v>
      </c>
      <c r="J145" s="5">
        <v>60</v>
      </c>
      <c r="K145" s="5"/>
      <c r="L145" s="5" t="s">
        <v>423</v>
      </c>
      <c r="M145" s="5" t="s">
        <v>423</v>
      </c>
      <c r="N145" s="5">
        <v>0</v>
      </c>
    </row>
    <row r="146" spans="1:14">
      <c r="A146" s="6" t="s">
        <v>692</v>
      </c>
      <c r="B146" s="6" t="s">
        <v>866</v>
      </c>
      <c r="C146" s="6"/>
      <c r="D146" s="6"/>
      <c r="E146" s="6"/>
      <c r="F146" s="6"/>
      <c r="G146" s="6" t="s">
        <v>423</v>
      </c>
      <c r="H146" s="6" t="s">
        <v>423</v>
      </c>
      <c r="I146" s="6" t="s">
        <v>421</v>
      </c>
      <c r="J146" s="6">
        <v>60</v>
      </c>
      <c r="K146" s="6"/>
      <c r="L146" s="6" t="s">
        <v>423</v>
      </c>
      <c r="M146" s="6" t="s">
        <v>423</v>
      </c>
      <c r="N146" s="6">
        <v>0</v>
      </c>
    </row>
    <row r="147" spans="1:14">
      <c r="A147" s="5" t="s">
        <v>692</v>
      </c>
      <c r="B147" s="5" t="s">
        <v>867</v>
      </c>
      <c r="C147" s="5"/>
      <c r="D147" s="5"/>
      <c r="E147" s="5"/>
      <c r="F147" s="5"/>
      <c r="G147" s="5" t="s">
        <v>423</v>
      </c>
      <c r="H147" s="5" t="s">
        <v>423</v>
      </c>
      <c r="I147" s="5" t="s">
        <v>421</v>
      </c>
      <c r="J147" s="5">
        <v>60</v>
      </c>
      <c r="K147" s="5"/>
      <c r="L147" s="5" t="s">
        <v>423</v>
      </c>
      <c r="M147" s="5" t="s">
        <v>423</v>
      </c>
      <c r="N147" s="5">
        <v>0</v>
      </c>
    </row>
    <row r="148" spans="1:14">
      <c r="A148" s="6" t="s">
        <v>692</v>
      </c>
      <c r="B148" s="6" t="s">
        <v>868</v>
      </c>
      <c r="C148" s="6"/>
      <c r="D148" s="6"/>
      <c r="E148" s="6"/>
      <c r="F148" s="6"/>
      <c r="G148" s="6" t="s">
        <v>423</v>
      </c>
      <c r="H148" s="6" t="s">
        <v>423</v>
      </c>
      <c r="I148" s="6" t="s">
        <v>421</v>
      </c>
      <c r="J148" s="6">
        <v>60</v>
      </c>
      <c r="K148" s="6"/>
      <c r="L148" s="6" t="s">
        <v>423</v>
      </c>
      <c r="M148" s="6" t="s">
        <v>423</v>
      </c>
      <c r="N148" s="6">
        <v>0</v>
      </c>
    </row>
    <row r="149" spans="1:14">
      <c r="A149" s="5" t="s">
        <v>692</v>
      </c>
      <c r="B149" s="5" t="s">
        <v>869</v>
      </c>
      <c r="C149" s="5"/>
      <c r="D149" s="5"/>
      <c r="E149" s="5"/>
      <c r="F149" s="5"/>
      <c r="G149" s="5" t="s">
        <v>423</v>
      </c>
      <c r="H149" s="5" t="s">
        <v>423</v>
      </c>
      <c r="I149" s="5" t="s">
        <v>421</v>
      </c>
      <c r="J149" s="5">
        <v>60</v>
      </c>
      <c r="K149" s="5"/>
      <c r="L149" s="5" t="s">
        <v>423</v>
      </c>
      <c r="M149" s="5" t="s">
        <v>423</v>
      </c>
      <c r="N149" s="5">
        <v>0</v>
      </c>
    </row>
    <row r="150" spans="1:14">
      <c r="A150" s="6" t="s">
        <v>692</v>
      </c>
      <c r="B150" s="6" t="s">
        <v>870</v>
      </c>
      <c r="C150" s="6"/>
      <c r="D150" s="6"/>
      <c r="E150" s="6"/>
      <c r="F150" s="6"/>
      <c r="G150" s="6" t="s">
        <v>423</v>
      </c>
      <c r="H150" s="6" t="s">
        <v>423</v>
      </c>
      <c r="I150" s="6" t="s">
        <v>421</v>
      </c>
      <c r="J150" s="6">
        <v>60</v>
      </c>
      <c r="K150" s="6"/>
      <c r="L150" s="6" t="s">
        <v>423</v>
      </c>
      <c r="M150" s="6" t="s">
        <v>423</v>
      </c>
      <c r="N150" s="6">
        <v>0</v>
      </c>
    </row>
    <row r="151" spans="1:14">
      <c r="A151" s="5" t="s">
        <v>692</v>
      </c>
      <c r="B151" s="5" t="s">
        <v>871</v>
      </c>
      <c r="C151" s="5"/>
      <c r="D151" s="5"/>
      <c r="E151" s="5"/>
      <c r="F151" s="5"/>
      <c r="G151" s="5" t="s">
        <v>423</v>
      </c>
      <c r="H151" s="5" t="s">
        <v>423</v>
      </c>
      <c r="I151" s="5" t="s">
        <v>421</v>
      </c>
      <c r="J151" s="5">
        <v>60</v>
      </c>
      <c r="K151" s="5"/>
      <c r="L151" s="5" t="s">
        <v>423</v>
      </c>
      <c r="M151" s="5" t="s">
        <v>423</v>
      </c>
      <c r="N151" s="5">
        <v>0</v>
      </c>
    </row>
    <row r="152" spans="1:14">
      <c r="A152" s="6" t="s">
        <v>692</v>
      </c>
      <c r="B152" s="6" t="s">
        <v>872</v>
      </c>
      <c r="C152" s="6"/>
      <c r="D152" s="6"/>
      <c r="E152" s="6"/>
      <c r="F152" s="6"/>
      <c r="G152" s="6" t="s">
        <v>423</v>
      </c>
      <c r="H152" s="6" t="s">
        <v>423</v>
      </c>
      <c r="I152" s="6" t="s">
        <v>421</v>
      </c>
      <c r="J152" s="6">
        <v>60</v>
      </c>
      <c r="K152" s="6"/>
      <c r="L152" s="6" t="s">
        <v>423</v>
      </c>
      <c r="M152" s="6" t="s">
        <v>423</v>
      </c>
      <c r="N152" s="6">
        <v>0</v>
      </c>
    </row>
    <row r="153" spans="1:14">
      <c r="A153" s="5" t="s">
        <v>692</v>
      </c>
      <c r="B153" s="5" t="s">
        <v>873</v>
      </c>
      <c r="C153" s="5"/>
      <c r="D153" s="5" t="s">
        <v>1103</v>
      </c>
      <c r="E153" s="5"/>
      <c r="F153" s="5"/>
      <c r="G153" s="5" t="s">
        <v>423</v>
      </c>
      <c r="H153" s="5" t="s">
        <v>423</v>
      </c>
      <c r="I153" s="5" t="s">
        <v>421</v>
      </c>
      <c r="J153" s="5">
        <v>60</v>
      </c>
      <c r="K153" s="5"/>
      <c r="L153" s="5" t="s">
        <v>421</v>
      </c>
      <c r="M153" s="5" t="s">
        <v>423</v>
      </c>
      <c r="N153" s="5">
        <v>0</v>
      </c>
    </row>
    <row r="154" spans="1:14">
      <c r="A154" s="6" t="s">
        <v>692</v>
      </c>
      <c r="B154" s="6" t="s">
        <v>874</v>
      </c>
      <c r="C154" s="6"/>
      <c r="D154" s="6" t="s">
        <v>1104</v>
      </c>
      <c r="E154" s="6"/>
      <c r="F154" s="6"/>
      <c r="G154" s="6" t="s">
        <v>423</v>
      </c>
      <c r="H154" s="6" t="s">
        <v>423</v>
      </c>
      <c r="I154" s="6" t="s">
        <v>421</v>
      </c>
      <c r="J154" s="6">
        <v>60</v>
      </c>
      <c r="K154" s="6"/>
      <c r="L154" s="6" t="s">
        <v>421</v>
      </c>
      <c r="M154" s="6" t="s">
        <v>423</v>
      </c>
      <c r="N154" s="6">
        <v>0</v>
      </c>
    </row>
    <row r="155" spans="1:14">
      <c r="A155" s="5" t="s">
        <v>692</v>
      </c>
      <c r="B155" s="5" t="s">
        <v>875</v>
      </c>
      <c r="C155" s="5"/>
      <c r="D155" s="5"/>
      <c r="E155" s="5"/>
      <c r="F155" s="5"/>
      <c r="G155" s="5" t="s">
        <v>423</v>
      </c>
      <c r="H155" s="5" t="s">
        <v>423</v>
      </c>
      <c r="I155" s="5" t="s">
        <v>421</v>
      </c>
      <c r="J155" s="5">
        <v>60</v>
      </c>
      <c r="K155" s="5"/>
      <c r="L155" s="5" t="s">
        <v>423</v>
      </c>
      <c r="M155" s="5" t="s">
        <v>423</v>
      </c>
      <c r="N155" s="5">
        <v>0</v>
      </c>
    </row>
    <row r="156" spans="1:14">
      <c r="A156" s="6" t="s">
        <v>692</v>
      </c>
      <c r="B156" s="6" t="s">
        <v>876</v>
      </c>
      <c r="C156" s="6"/>
      <c r="D156" s="6"/>
      <c r="E156" s="6"/>
      <c r="F156" s="6"/>
      <c r="G156" s="6" t="s">
        <v>423</v>
      </c>
      <c r="H156" s="6" t="s">
        <v>423</v>
      </c>
      <c r="I156" s="6" t="s">
        <v>421</v>
      </c>
      <c r="J156" s="6">
        <v>60</v>
      </c>
      <c r="K156" s="6"/>
      <c r="L156" s="6" t="s">
        <v>423</v>
      </c>
      <c r="M156" s="6" t="s">
        <v>423</v>
      </c>
      <c r="N156" s="6">
        <v>0</v>
      </c>
    </row>
    <row r="157" spans="1:14">
      <c r="A157" s="5" t="s">
        <v>692</v>
      </c>
      <c r="B157" s="5" t="s">
        <v>877</v>
      </c>
      <c r="C157" s="5"/>
      <c r="D157" s="5"/>
      <c r="E157" s="5"/>
      <c r="F157" s="5"/>
      <c r="G157" s="5" t="s">
        <v>423</v>
      </c>
      <c r="H157" s="5" t="s">
        <v>423</v>
      </c>
      <c r="I157" s="5" t="s">
        <v>421</v>
      </c>
      <c r="J157" s="5">
        <v>60</v>
      </c>
      <c r="K157" s="5"/>
      <c r="L157" s="5" t="s">
        <v>423</v>
      </c>
      <c r="M157" s="5" t="s">
        <v>423</v>
      </c>
      <c r="N157" s="5">
        <v>0</v>
      </c>
    </row>
    <row r="158" spans="1:14">
      <c r="A158" s="6" t="s">
        <v>692</v>
      </c>
      <c r="B158" s="6" t="s">
        <v>878</v>
      </c>
      <c r="C158" s="6"/>
      <c r="D158" s="6"/>
      <c r="E158" s="6"/>
      <c r="F158" s="6"/>
      <c r="G158" s="6" t="s">
        <v>423</v>
      </c>
      <c r="H158" s="6" t="s">
        <v>423</v>
      </c>
      <c r="I158" s="6" t="s">
        <v>421</v>
      </c>
      <c r="J158" s="6">
        <v>60</v>
      </c>
      <c r="K158" s="6"/>
      <c r="L158" s="6" t="s">
        <v>423</v>
      </c>
      <c r="M158" s="6" t="s">
        <v>423</v>
      </c>
      <c r="N158" s="6">
        <v>0</v>
      </c>
    </row>
    <row r="159" spans="1:14">
      <c r="A159" s="5" t="s">
        <v>692</v>
      </c>
      <c r="B159" s="5" t="s">
        <v>879</v>
      </c>
      <c r="C159" s="5"/>
      <c r="D159" s="5"/>
      <c r="E159" s="5"/>
      <c r="F159" s="5"/>
      <c r="G159" s="5" t="s">
        <v>423</v>
      </c>
      <c r="H159" s="5" t="s">
        <v>423</v>
      </c>
      <c r="I159" s="5" t="s">
        <v>421</v>
      </c>
      <c r="J159" s="5">
        <v>60</v>
      </c>
      <c r="K159" s="5"/>
      <c r="L159" s="5" t="s">
        <v>423</v>
      </c>
      <c r="M159" s="5" t="s">
        <v>423</v>
      </c>
      <c r="N159" s="5">
        <v>0</v>
      </c>
    </row>
    <row r="160" spans="1:14">
      <c r="A160" s="6" t="s">
        <v>692</v>
      </c>
      <c r="B160" s="6" t="s">
        <v>880</v>
      </c>
      <c r="C160" s="6"/>
      <c r="D160" s="6"/>
      <c r="E160" s="6"/>
      <c r="F160" s="6"/>
      <c r="G160" s="6" t="s">
        <v>423</v>
      </c>
      <c r="H160" s="6" t="s">
        <v>423</v>
      </c>
      <c r="I160" s="6" t="s">
        <v>421</v>
      </c>
      <c r="J160" s="6">
        <v>60</v>
      </c>
      <c r="K160" s="6"/>
      <c r="L160" s="6" t="s">
        <v>423</v>
      </c>
      <c r="M160" s="6" t="s">
        <v>423</v>
      </c>
      <c r="N160" s="6">
        <v>0</v>
      </c>
    </row>
    <row r="161" spans="1:14">
      <c r="A161" s="5" t="s">
        <v>692</v>
      </c>
      <c r="B161" s="5" t="s">
        <v>881</v>
      </c>
      <c r="C161" s="5"/>
      <c r="D161" s="5"/>
      <c r="E161" s="5"/>
      <c r="F161" s="5"/>
      <c r="G161" s="5" t="s">
        <v>423</v>
      </c>
      <c r="H161" s="5" t="s">
        <v>423</v>
      </c>
      <c r="I161" s="5" t="s">
        <v>421</v>
      </c>
      <c r="J161" s="5">
        <v>60</v>
      </c>
      <c r="K161" s="5"/>
      <c r="L161" s="5" t="s">
        <v>423</v>
      </c>
      <c r="M161" s="5" t="s">
        <v>423</v>
      </c>
      <c r="N161" s="5">
        <v>0</v>
      </c>
    </row>
    <row r="162" spans="1:14">
      <c r="A162" s="6" t="s">
        <v>692</v>
      </c>
      <c r="B162" s="6" t="s">
        <v>882</v>
      </c>
      <c r="C162" s="6"/>
      <c r="D162" s="6"/>
      <c r="E162" s="6"/>
      <c r="F162" s="6"/>
      <c r="G162" s="6" t="s">
        <v>423</v>
      </c>
      <c r="H162" s="6" t="s">
        <v>423</v>
      </c>
      <c r="I162" s="6" t="s">
        <v>421</v>
      </c>
      <c r="J162" s="6">
        <v>60</v>
      </c>
      <c r="K162" s="6"/>
      <c r="L162" s="6" t="s">
        <v>423</v>
      </c>
      <c r="M162" s="6" t="s">
        <v>423</v>
      </c>
      <c r="N162" s="6">
        <v>0</v>
      </c>
    </row>
    <row r="163" spans="1:14">
      <c r="A163" s="5" t="s">
        <v>692</v>
      </c>
      <c r="B163" s="5" t="s">
        <v>883</v>
      </c>
      <c r="C163" s="5"/>
      <c r="D163" s="5"/>
      <c r="E163" s="5"/>
      <c r="F163" s="5"/>
      <c r="G163" s="5" t="s">
        <v>423</v>
      </c>
      <c r="H163" s="5" t="s">
        <v>423</v>
      </c>
      <c r="I163" s="5" t="s">
        <v>421</v>
      </c>
      <c r="J163" s="5">
        <v>60</v>
      </c>
      <c r="K163" s="5"/>
      <c r="L163" s="5" t="s">
        <v>423</v>
      </c>
      <c r="M163" s="5" t="s">
        <v>423</v>
      </c>
      <c r="N163" s="5">
        <v>0</v>
      </c>
    </row>
    <row r="164" spans="1:14">
      <c r="A164" s="6" t="s">
        <v>692</v>
      </c>
      <c r="B164" s="6" t="s">
        <v>884</v>
      </c>
      <c r="C164" s="6"/>
      <c r="D164" s="6"/>
      <c r="E164" s="6"/>
      <c r="F164" s="6"/>
      <c r="G164" s="6" t="s">
        <v>423</v>
      </c>
      <c r="H164" s="6" t="s">
        <v>423</v>
      </c>
      <c r="I164" s="6" t="s">
        <v>421</v>
      </c>
      <c r="J164" s="6">
        <v>60</v>
      </c>
      <c r="K164" s="6"/>
      <c r="L164" s="6" t="s">
        <v>423</v>
      </c>
      <c r="M164" s="6" t="s">
        <v>423</v>
      </c>
      <c r="N164" s="6">
        <v>0</v>
      </c>
    </row>
    <row r="165" spans="1:14">
      <c r="A165" s="5" t="s">
        <v>692</v>
      </c>
      <c r="B165" s="5" t="s">
        <v>885</v>
      </c>
      <c r="C165" s="5"/>
      <c r="D165" s="5"/>
      <c r="E165" s="5"/>
      <c r="F165" s="5"/>
      <c r="G165" s="5" t="s">
        <v>423</v>
      </c>
      <c r="H165" s="5" t="s">
        <v>423</v>
      </c>
      <c r="I165" s="5" t="s">
        <v>421</v>
      </c>
      <c r="J165" s="5">
        <v>60</v>
      </c>
      <c r="K165" s="5"/>
      <c r="L165" s="5" t="s">
        <v>423</v>
      </c>
      <c r="M165" s="5" t="s">
        <v>423</v>
      </c>
      <c r="N165" s="5">
        <v>0</v>
      </c>
    </row>
    <row r="166" spans="1:14">
      <c r="A166" s="6" t="s">
        <v>692</v>
      </c>
      <c r="B166" s="6" t="s">
        <v>886</v>
      </c>
      <c r="C166" s="6"/>
      <c r="D166" s="6"/>
      <c r="E166" s="6"/>
      <c r="F166" s="6"/>
      <c r="G166" s="6" t="s">
        <v>423</v>
      </c>
      <c r="H166" s="6" t="s">
        <v>423</v>
      </c>
      <c r="I166" s="6" t="s">
        <v>421</v>
      </c>
      <c r="J166" s="6">
        <v>60</v>
      </c>
      <c r="K166" s="6"/>
      <c r="L166" s="6" t="s">
        <v>423</v>
      </c>
      <c r="M166" s="6" t="s">
        <v>423</v>
      </c>
      <c r="N166" s="6">
        <v>0</v>
      </c>
    </row>
    <row r="167" spans="1:14">
      <c r="A167" s="5" t="s">
        <v>692</v>
      </c>
      <c r="B167" s="5" t="s">
        <v>887</v>
      </c>
      <c r="C167" s="5"/>
      <c r="D167" s="5"/>
      <c r="E167" s="5"/>
      <c r="F167" s="5"/>
      <c r="G167" s="5" t="s">
        <v>423</v>
      </c>
      <c r="H167" s="5" t="s">
        <v>423</v>
      </c>
      <c r="I167" s="5" t="s">
        <v>421</v>
      </c>
      <c r="J167" s="5">
        <v>60</v>
      </c>
      <c r="K167" s="5"/>
      <c r="L167" s="5" t="s">
        <v>423</v>
      </c>
      <c r="M167" s="5" t="s">
        <v>423</v>
      </c>
      <c r="N167" s="5">
        <v>0</v>
      </c>
    </row>
    <row r="168" spans="1:14">
      <c r="A168" s="6" t="s">
        <v>692</v>
      </c>
      <c r="B168" s="6" t="s">
        <v>888</v>
      </c>
      <c r="C168" s="6"/>
      <c r="D168" s="6"/>
      <c r="E168" s="6"/>
      <c r="F168" s="6"/>
      <c r="G168" s="6" t="s">
        <v>423</v>
      </c>
      <c r="H168" s="6" t="s">
        <v>423</v>
      </c>
      <c r="I168" s="6" t="s">
        <v>421</v>
      </c>
      <c r="J168" s="6">
        <v>60</v>
      </c>
      <c r="K168" s="6"/>
      <c r="L168" s="6" t="s">
        <v>423</v>
      </c>
      <c r="M168" s="6" t="s">
        <v>423</v>
      </c>
      <c r="N168" s="6">
        <v>0</v>
      </c>
    </row>
    <row r="169" spans="1:14">
      <c r="A169" s="5" t="s">
        <v>692</v>
      </c>
      <c r="B169" s="5" t="s">
        <v>889</v>
      </c>
      <c r="C169" s="5"/>
      <c r="D169" s="5"/>
      <c r="E169" s="5"/>
      <c r="F169" s="5"/>
      <c r="G169" s="5" t="s">
        <v>423</v>
      </c>
      <c r="H169" s="5" t="s">
        <v>423</v>
      </c>
      <c r="I169" s="5" t="s">
        <v>421</v>
      </c>
      <c r="J169" s="5">
        <v>60</v>
      </c>
      <c r="K169" s="5"/>
      <c r="L169" s="5" t="s">
        <v>423</v>
      </c>
      <c r="M169" s="5" t="s">
        <v>423</v>
      </c>
      <c r="N169" s="5">
        <v>0</v>
      </c>
    </row>
    <row r="170" spans="1:14">
      <c r="A170" s="6" t="s">
        <v>692</v>
      </c>
      <c r="B170" s="6" t="s">
        <v>890</v>
      </c>
      <c r="C170" s="6"/>
      <c r="D170" s="6"/>
      <c r="E170" s="6"/>
      <c r="F170" s="6"/>
      <c r="G170" s="6" t="s">
        <v>423</v>
      </c>
      <c r="H170" s="6" t="s">
        <v>423</v>
      </c>
      <c r="I170" s="6" t="s">
        <v>421</v>
      </c>
      <c r="J170" s="6">
        <v>60</v>
      </c>
      <c r="K170" s="6"/>
      <c r="L170" s="6" t="s">
        <v>423</v>
      </c>
      <c r="M170" s="6" t="s">
        <v>423</v>
      </c>
      <c r="N170" s="6">
        <v>0</v>
      </c>
    </row>
    <row r="171" spans="1:14">
      <c r="A171" s="5" t="s">
        <v>692</v>
      </c>
      <c r="B171" s="5" t="s">
        <v>891</v>
      </c>
      <c r="C171" s="5"/>
      <c r="D171" s="5"/>
      <c r="E171" s="5"/>
      <c r="F171" s="5"/>
      <c r="G171" s="5" t="s">
        <v>423</v>
      </c>
      <c r="H171" s="5" t="s">
        <v>423</v>
      </c>
      <c r="I171" s="5" t="s">
        <v>421</v>
      </c>
      <c r="J171" s="5">
        <v>60</v>
      </c>
      <c r="K171" s="5"/>
      <c r="L171" s="5" t="s">
        <v>423</v>
      </c>
      <c r="M171" s="5" t="s">
        <v>423</v>
      </c>
      <c r="N171" s="5">
        <v>0</v>
      </c>
    </row>
    <row r="172" spans="1:14">
      <c r="A172" s="6" t="s">
        <v>692</v>
      </c>
      <c r="B172" s="6" t="s">
        <v>892</v>
      </c>
      <c r="C172" s="6"/>
      <c r="D172" s="6"/>
      <c r="E172" s="6"/>
      <c r="F172" s="6"/>
      <c r="G172" s="6" t="s">
        <v>423</v>
      </c>
      <c r="H172" s="6" t="s">
        <v>423</v>
      </c>
      <c r="I172" s="6" t="s">
        <v>421</v>
      </c>
      <c r="J172" s="6">
        <v>60</v>
      </c>
      <c r="K172" s="6"/>
      <c r="L172" s="6" t="s">
        <v>423</v>
      </c>
      <c r="M172" s="6" t="s">
        <v>423</v>
      </c>
      <c r="N172" s="6">
        <v>0</v>
      </c>
    </row>
    <row r="173" spans="1:14">
      <c r="A173" s="5" t="s">
        <v>692</v>
      </c>
      <c r="B173" s="5" t="s">
        <v>893</v>
      </c>
      <c r="C173" s="5"/>
      <c r="D173" s="5"/>
      <c r="E173" s="5"/>
      <c r="F173" s="5"/>
      <c r="G173" s="5" t="s">
        <v>423</v>
      </c>
      <c r="H173" s="5" t="s">
        <v>423</v>
      </c>
      <c r="I173" s="5" t="s">
        <v>421</v>
      </c>
      <c r="J173" s="5">
        <v>60</v>
      </c>
      <c r="K173" s="5"/>
      <c r="L173" s="5" t="s">
        <v>423</v>
      </c>
      <c r="M173" s="5" t="s">
        <v>423</v>
      </c>
      <c r="N173" s="5">
        <v>0</v>
      </c>
    </row>
    <row r="174" spans="1:14">
      <c r="A174" s="6" t="s">
        <v>692</v>
      </c>
      <c r="B174" s="6" t="s">
        <v>894</v>
      </c>
      <c r="C174" s="6"/>
      <c r="D174" s="6"/>
      <c r="E174" s="6"/>
      <c r="F174" s="6"/>
      <c r="G174" s="6" t="s">
        <v>423</v>
      </c>
      <c r="H174" s="6" t="s">
        <v>423</v>
      </c>
      <c r="I174" s="6" t="s">
        <v>421</v>
      </c>
      <c r="J174" s="6">
        <v>60</v>
      </c>
      <c r="K174" s="6"/>
      <c r="L174" s="6" t="s">
        <v>423</v>
      </c>
      <c r="M174" s="6" t="s">
        <v>423</v>
      </c>
      <c r="N174" s="6">
        <v>0</v>
      </c>
    </row>
    <row r="175" spans="1:14">
      <c r="A175" s="5" t="s">
        <v>692</v>
      </c>
      <c r="B175" s="5" t="s">
        <v>895</v>
      </c>
      <c r="C175" s="5"/>
      <c r="D175" s="5"/>
      <c r="E175" s="5"/>
      <c r="F175" s="5"/>
      <c r="G175" s="5" t="s">
        <v>423</v>
      </c>
      <c r="H175" s="5" t="s">
        <v>423</v>
      </c>
      <c r="I175" s="5" t="s">
        <v>421</v>
      </c>
      <c r="J175" s="5">
        <v>60</v>
      </c>
      <c r="K175" s="5"/>
      <c r="L175" s="5" t="s">
        <v>423</v>
      </c>
      <c r="M175" s="5" t="s">
        <v>423</v>
      </c>
      <c r="N175" s="5">
        <v>0</v>
      </c>
    </row>
    <row r="176" spans="1:14">
      <c r="A176" s="6" t="s">
        <v>692</v>
      </c>
      <c r="B176" s="6" t="s">
        <v>896</v>
      </c>
      <c r="C176" s="6"/>
      <c r="D176" s="6"/>
      <c r="E176" s="6"/>
      <c r="F176" s="6"/>
      <c r="G176" s="6" t="s">
        <v>423</v>
      </c>
      <c r="H176" s="6" t="s">
        <v>423</v>
      </c>
      <c r="I176" s="6" t="s">
        <v>421</v>
      </c>
      <c r="J176" s="6">
        <v>60</v>
      </c>
      <c r="K176" s="6"/>
      <c r="L176" s="6" t="s">
        <v>423</v>
      </c>
      <c r="M176" s="6" t="s">
        <v>423</v>
      </c>
      <c r="N176" s="6">
        <v>0</v>
      </c>
    </row>
    <row r="177" spans="1:14">
      <c r="A177" s="5" t="s">
        <v>692</v>
      </c>
      <c r="B177" s="5" t="s">
        <v>897</v>
      </c>
      <c r="C177" s="5"/>
      <c r="D177" s="5"/>
      <c r="E177" s="5"/>
      <c r="F177" s="5"/>
      <c r="G177" s="5" t="s">
        <v>423</v>
      </c>
      <c r="H177" s="5" t="s">
        <v>423</v>
      </c>
      <c r="I177" s="5" t="s">
        <v>421</v>
      </c>
      <c r="J177" s="5">
        <v>60</v>
      </c>
      <c r="K177" s="5"/>
      <c r="L177" s="5" t="s">
        <v>423</v>
      </c>
      <c r="M177" s="5" t="s">
        <v>423</v>
      </c>
      <c r="N177" s="5">
        <v>0</v>
      </c>
    </row>
    <row r="178" spans="1:14">
      <c r="A178" s="6" t="s">
        <v>692</v>
      </c>
      <c r="B178" s="6" t="s">
        <v>898</v>
      </c>
      <c r="C178" s="6"/>
      <c r="D178" s="6"/>
      <c r="E178" s="6"/>
      <c r="F178" s="6"/>
      <c r="G178" s="6" t="s">
        <v>423</v>
      </c>
      <c r="H178" s="6" t="s">
        <v>423</v>
      </c>
      <c r="I178" s="6" t="s">
        <v>421</v>
      </c>
      <c r="J178" s="6">
        <v>60</v>
      </c>
      <c r="K178" s="6"/>
      <c r="L178" s="6" t="s">
        <v>423</v>
      </c>
      <c r="M178" s="6" t="s">
        <v>423</v>
      </c>
      <c r="N178" s="6">
        <v>0</v>
      </c>
    </row>
    <row r="179" spans="1:14">
      <c r="A179" s="5" t="s">
        <v>692</v>
      </c>
      <c r="B179" s="5" t="s">
        <v>899</v>
      </c>
      <c r="C179" s="5"/>
      <c r="D179" s="5"/>
      <c r="E179" s="5"/>
      <c r="F179" s="5"/>
      <c r="G179" s="5" t="s">
        <v>423</v>
      </c>
      <c r="H179" s="5" t="s">
        <v>423</v>
      </c>
      <c r="I179" s="5" t="s">
        <v>421</v>
      </c>
      <c r="J179" s="5">
        <v>60</v>
      </c>
      <c r="K179" s="5"/>
      <c r="L179" s="5" t="s">
        <v>423</v>
      </c>
      <c r="M179" s="5" t="s">
        <v>423</v>
      </c>
      <c r="N179" s="5">
        <v>0</v>
      </c>
    </row>
    <row r="180" spans="1:14">
      <c r="A180" s="6" t="s">
        <v>692</v>
      </c>
      <c r="B180" s="6" t="s">
        <v>900</v>
      </c>
      <c r="C180" s="6"/>
      <c r="D180" s="6"/>
      <c r="E180" s="6"/>
      <c r="F180" s="6"/>
      <c r="G180" s="6" t="s">
        <v>423</v>
      </c>
      <c r="H180" s="6" t="s">
        <v>423</v>
      </c>
      <c r="I180" s="6" t="s">
        <v>421</v>
      </c>
      <c r="J180" s="6">
        <v>60</v>
      </c>
      <c r="K180" s="6"/>
      <c r="L180" s="6" t="s">
        <v>423</v>
      </c>
      <c r="M180" s="6" t="s">
        <v>423</v>
      </c>
      <c r="N180" s="6">
        <v>0</v>
      </c>
    </row>
    <row r="181" spans="1:14">
      <c r="A181" s="5" t="s">
        <v>692</v>
      </c>
      <c r="B181" s="5" t="s">
        <v>901</v>
      </c>
      <c r="C181" s="5"/>
      <c r="D181" s="5"/>
      <c r="E181" s="5"/>
      <c r="F181" s="5"/>
      <c r="G181" s="5" t="s">
        <v>423</v>
      </c>
      <c r="H181" s="5" t="s">
        <v>423</v>
      </c>
      <c r="I181" s="5" t="s">
        <v>421</v>
      </c>
      <c r="J181" s="5">
        <v>60</v>
      </c>
      <c r="K181" s="5"/>
      <c r="L181" s="5" t="s">
        <v>423</v>
      </c>
      <c r="M181" s="5" t="s">
        <v>423</v>
      </c>
      <c r="N181" s="5">
        <v>0</v>
      </c>
    </row>
    <row r="182" spans="1:14">
      <c r="A182" s="6" t="s">
        <v>692</v>
      </c>
      <c r="B182" s="6" t="s">
        <v>902</v>
      </c>
      <c r="C182" s="6"/>
      <c r="D182" s="6"/>
      <c r="E182" s="6"/>
      <c r="F182" s="6"/>
      <c r="G182" s="6" t="s">
        <v>423</v>
      </c>
      <c r="H182" s="6" t="s">
        <v>423</v>
      </c>
      <c r="I182" s="6" t="s">
        <v>421</v>
      </c>
      <c r="J182" s="6">
        <v>60</v>
      </c>
      <c r="K182" s="6"/>
      <c r="L182" s="6" t="s">
        <v>423</v>
      </c>
      <c r="M182" s="6" t="s">
        <v>423</v>
      </c>
      <c r="N182" s="6">
        <v>0</v>
      </c>
    </row>
    <row r="183" spans="1:14">
      <c r="A183" s="5" t="s">
        <v>692</v>
      </c>
      <c r="B183" s="5" t="s">
        <v>903</v>
      </c>
      <c r="C183" s="5"/>
      <c r="D183" s="5"/>
      <c r="E183" s="5"/>
      <c r="F183" s="5"/>
      <c r="G183" s="5" t="s">
        <v>423</v>
      </c>
      <c r="H183" s="5" t="s">
        <v>423</v>
      </c>
      <c r="I183" s="5" t="s">
        <v>421</v>
      </c>
      <c r="J183" s="5">
        <v>60</v>
      </c>
      <c r="K183" s="5"/>
      <c r="L183" s="5" t="s">
        <v>423</v>
      </c>
      <c r="M183" s="5" t="s">
        <v>423</v>
      </c>
      <c r="N183" s="5">
        <v>0</v>
      </c>
    </row>
    <row r="184" spans="1:14">
      <c r="A184" s="6" t="s">
        <v>692</v>
      </c>
      <c r="B184" s="6" t="s">
        <v>904</v>
      </c>
      <c r="C184" s="6"/>
      <c r="D184" s="6"/>
      <c r="E184" s="6"/>
      <c r="F184" s="6"/>
      <c r="G184" s="6" t="s">
        <v>423</v>
      </c>
      <c r="H184" s="6" t="s">
        <v>423</v>
      </c>
      <c r="I184" s="6" t="s">
        <v>421</v>
      </c>
      <c r="J184" s="6">
        <v>60</v>
      </c>
      <c r="K184" s="6"/>
      <c r="L184" s="6" t="s">
        <v>423</v>
      </c>
      <c r="M184" s="6" t="s">
        <v>423</v>
      </c>
      <c r="N184" s="6">
        <v>0</v>
      </c>
    </row>
    <row r="185" spans="1:14">
      <c r="A185" s="5" t="s">
        <v>692</v>
      </c>
      <c r="B185" s="5" t="s">
        <v>905</v>
      </c>
      <c r="C185" s="5"/>
      <c r="D185" s="5"/>
      <c r="E185" s="5"/>
      <c r="F185" s="5"/>
      <c r="G185" s="5" t="s">
        <v>423</v>
      </c>
      <c r="H185" s="5" t="s">
        <v>423</v>
      </c>
      <c r="I185" s="5" t="s">
        <v>421</v>
      </c>
      <c r="J185" s="5">
        <v>60</v>
      </c>
      <c r="K185" s="5"/>
      <c r="L185" s="5" t="s">
        <v>423</v>
      </c>
      <c r="M185" s="5" t="s">
        <v>423</v>
      </c>
      <c r="N185" s="5">
        <v>0</v>
      </c>
    </row>
    <row r="186" spans="1:14">
      <c r="A186" s="6" t="s">
        <v>692</v>
      </c>
      <c r="B186" s="6" t="s">
        <v>906</v>
      </c>
      <c r="C186" s="6"/>
      <c r="D186" s="6"/>
      <c r="E186" s="6"/>
      <c r="F186" s="6"/>
      <c r="G186" s="6" t="s">
        <v>423</v>
      </c>
      <c r="H186" s="6" t="s">
        <v>423</v>
      </c>
      <c r="I186" s="6" t="s">
        <v>421</v>
      </c>
      <c r="J186" s="6">
        <v>60</v>
      </c>
      <c r="K186" s="6"/>
      <c r="L186" s="6" t="s">
        <v>423</v>
      </c>
      <c r="M186" s="6" t="s">
        <v>423</v>
      </c>
      <c r="N186" s="6">
        <v>0</v>
      </c>
    </row>
    <row r="187" spans="1:14">
      <c r="A187" s="5" t="s">
        <v>692</v>
      </c>
      <c r="B187" s="5" t="s">
        <v>907</v>
      </c>
      <c r="C187" s="5"/>
      <c r="D187" s="5"/>
      <c r="E187" s="5"/>
      <c r="F187" s="5"/>
      <c r="G187" s="5" t="s">
        <v>423</v>
      </c>
      <c r="H187" s="5" t="s">
        <v>423</v>
      </c>
      <c r="I187" s="5" t="s">
        <v>421</v>
      </c>
      <c r="J187" s="5">
        <v>60</v>
      </c>
      <c r="K187" s="5"/>
      <c r="L187" s="5" t="s">
        <v>423</v>
      </c>
      <c r="M187" s="5" t="s">
        <v>423</v>
      </c>
      <c r="N187" s="5">
        <v>0</v>
      </c>
    </row>
    <row r="188" spans="1:14">
      <c r="A188" s="6" t="s">
        <v>692</v>
      </c>
      <c r="B188" s="6" t="s">
        <v>908</v>
      </c>
      <c r="C188" s="6"/>
      <c r="D188" s="6"/>
      <c r="E188" s="6"/>
      <c r="F188" s="6"/>
      <c r="G188" s="6" t="s">
        <v>423</v>
      </c>
      <c r="H188" s="6" t="s">
        <v>423</v>
      </c>
      <c r="I188" s="6" t="s">
        <v>421</v>
      </c>
      <c r="J188" s="6">
        <v>60</v>
      </c>
      <c r="K188" s="6"/>
      <c r="L188" s="6" t="s">
        <v>423</v>
      </c>
      <c r="M188" s="6" t="s">
        <v>423</v>
      </c>
      <c r="N188" s="6">
        <v>0</v>
      </c>
    </row>
    <row r="189" spans="1:14">
      <c r="A189" s="5" t="s">
        <v>692</v>
      </c>
      <c r="B189" s="5" t="s">
        <v>909</v>
      </c>
      <c r="C189" s="5"/>
      <c r="D189" s="5"/>
      <c r="E189" s="5"/>
      <c r="F189" s="5"/>
      <c r="G189" s="5" t="s">
        <v>423</v>
      </c>
      <c r="H189" s="5" t="s">
        <v>423</v>
      </c>
      <c r="I189" s="5" t="s">
        <v>421</v>
      </c>
      <c r="J189" s="5">
        <v>60</v>
      </c>
      <c r="K189" s="5"/>
      <c r="L189" s="5" t="s">
        <v>423</v>
      </c>
      <c r="M189" s="5" t="s">
        <v>423</v>
      </c>
      <c r="N189" s="5">
        <v>0</v>
      </c>
    </row>
    <row r="190" spans="1:14">
      <c r="A190" s="6" t="s">
        <v>692</v>
      </c>
      <c r="B190" s="6" t="s">
        <v>910</v>
      </c>
      <c r="C190" s="6"/>
      <c r="D190" s="6"/>
      <c r="E190" s="6"/>
      <c r="F190" s="6"/>
      <c r="G190" s="6" t="s">
        <v>423</v>
      </c>
      <c r="H190" s="6" t="s">
        <v>423</v>
      </c>
      <c r="I190" s="6" t="s">
        <v>421</v>
      </c>
      <c r="J190" s="6">
        <v>60</v>
      </c>
      <c r="K190" s="6"/>
      <c r="L190" s="6" t="s">
        <v>423</v>
      </c>
      <c r="M190" s="6" t="s">
        <v>423</v>
      </c>
      <c r="N190" s="6">
        <v>0</v>
      </c>
    </row>
    <row r="191" spans="1:14">
      <c r="A191" s="5" t="s">
        <v>692</v>
      </c>
      <c r="B191" s="5" t="s">
        <v>911</v>
      </c>
      <c r="C191" s="5"/>
      <c r="D191" s="5"/>
      <c r="E191" s="5"/>
      <c r="F191" s="5"/>
      <c r="G191" s="5" t="s">
        <v>423</v>
      </c>
      <c r="H191" s="5" t="s">
        <v>423</v>
      </c>
      <c r="I191" s="5" t="s">
        <v>421</v>
      </c>
      <c r="J191" s="5">
        <v>60</v>
      </c>
      <c r="K191" s="5"/>
      <c r="L191" s="5" t="s">
        <v>423</v>
      </c>
      <c r="M191" s="5" t="s">
        <v>423</v>
      </c>
      <c r="N191" s="5">
        <v>0</v>
      </c>
    </row>
    <row r="192" spans="1:14">
      <c r="A192" s="6" t="s">
        <v>692</v>
      </c>
      <c r="B192" s="6" t="s">
        <v>912</v>
      </c>
      <c r="C192" s="6"/>
      <c r="D192" s="6"/>
      <c r="E192" s="6"/>
      <c r="F192" s="6"/>
      <c r="G192" s="6" t="s">
        <v>423</v>
      </c>
      <c r="H192" s="6" t="s">
        <v>423</v>
      </c>
      <c r="I192" s="6" t="s">
        <v>421</v>
      </c>
      <c r="J192" s="6">
        <v>60</v>
      </c>
      <c r="K192" s="6"/>
      <c r="L192" s="6" t="s">
        <v>423</v>
      </c>
      <c r="M192" s="6" t="s">
        <v>423</v>
      </c>
      <c r="N192" s="6">
        <v>0</v>
      </c>
    </row>
    <row r="193" spans="1:14">
      <c r="A193" s="5" t="s">
        <v>692</v>
      </c>
      <c r="B193" s="5" t="s">
        <v>913</v>
      </c>
      <c r="C193" s="5"/>
      <c r="D193" s="5"/>
      <c r="E193" s="5"/>
      <c r="F193" s="5"/>
      <c r="G193" s="5" t="s">
        <v>423</v>
      </c>
      <c r="H193" s="5" t="s">
        <v>423</v>
      </c>
      <c r="I193" s="5" t="s">
        <v>421</v>
      </c>
      <c r="J193" s="5">
        <v>60</v>
      </c>
      <c r="K193" s="5"/>
      <c r="L193" s="5" t="s">
        <v>423</v>
      </c>
      <c r="M193" s="5" t="s">
        <v>423</v>
      </c>
      <c r="N193" s="5">
        <v>0</v>
      </c>
    </row>
    <row r="194" spans="1:14">
      <c r="A194" s="6" t="s">
        <v>692</v>
      </c>
      <c r="B194" s="6" t="s">
        <v>914</v>
      </c>
      <c r="C194" s="6"/>
      <c r="D194" s="6"/>
      <c r="E194" s="6"/>
      <c r="F194" s="6"/>
      <c r="G194" s="6" t="s">
        <v>423</v>
      </c>
      <c r="H194" s="6" t="s">
        <v>423</v>
      </c>
      <c r="I194" s="6" t="s">
        <v>421</v>
      </c>
      <c r="J194" s="6">
        <v>60</v>
      </c>
      <c r="K194" s="6"/>
      <c r="L194" s="6" t="s">
        <v>423</v>
      </c>
      <c r="M194" s="6" t="s">
        <v>423</v>
      </c>
      <c r="N194" s="6">
        <v>0</v>
      </c>
    </row>
    <row r="195" spans="1:14">
      <c r="A195" s="5" t="s">
        <v>692</v>
      </c>
      <c r="B195" s="5" t="s">
        <v>915</v>
      </c>
      <c r="C195" s="5"/>
      <c r="D195" s="5"/>
      <c r="E195" s="5"/>
      <c r="F195" s="5"/>
      <c r="G195" s="5" t="s">
        <v>423</v>
      </c>
      <c r="H195" s="5" t="s">
        <v>423</v>
      </c>
      <c r="I195" s="5" t="s">
        <v>421</v>
      </c>
      <c r="J195" s="5">
        <v>60</v>
      </c>
      <c r="K195" s="5"/>
      <c r="L195" s="5" t="s">
        <v>423</v>
      </c>
      <c r="M195" s="5" t="s">
        <v>423</v>
      </c>
      <c r="N195" s="5">
        <v>0</v>
      </c>
    </row>
    <row r="196" spans="1:14">
      <c r="A196" s="6" t="s">
        <v>692</v>
      </c>
      <c r="B196" s="6" t="s">
        <v>916</v>
      </c>
      <c r="C196" s="6"/>
      <c r="D196" s="6"/>
      <c r="E196" s="6"/>
      <c r="F196" s="6"/>
      <c r="G196" s="6" t="s">
        <v>423</v>
      </c>
      <c r="H196" s="6" t="s">
        <v>423</v>
      </c>
      <c r="I196" s="6" t="s">
        <v>421</v>
      </c>
      <c r="J196" s="6">
        <v>60</v>
      </c>
      <c r="K196" s="6"/>
      <c r="L196" s="6" t="s">
        <v>423</v>
      </c>
      <c r="M196" s="6" t="s">
        <v>423</v>
      </c>
      <c r="N196" s="6">
        <v>0</v>
      </c>
    </row>
    <row r="197" spans="1:14">
      <c r="A197" s="5" t="s">
        <v>692</v>
      </c>
      <c r="B197" s="5" t="s">
        <v>917</v>
      </c>
      <c r="C197" s="5"/>
      <c r="D197" s="5"/>
      <c r="E197" s="5"/>
      <c r="F197" s="5"/>
      <c r="G197" s="5" t="s">
        <v>423</v>
      </c>
      <c r="H197" s="5" t="s">
        <v>423</v>
      </c>
      <c r="I197" s="5" t="s">
        <v>421</v>
      </c>
      <c r="J197" s="5">
        <v>60</v>
      </c>
      <c r="K197" s="5"/>
      <c r="L197" s="5" t="s">
        <v>423</v>
      </c>
      <c r="M197" s="5" t="s">
        <v>423</v>
      </c>
      <c r="N197" s="5">
        <v>0</v>
      </c>
    </row>
    <row r="198" spans="1:14">
      <c r="A198" s="6" t="s">
        <v>692</v>
      </c>
      <c r="B198" s="6" t="s">
        <v>918</v>
      </c>
      <c r="C198" s="6"/>
      <c r="D198" s="6"/>
      <c r="E198" s="6"/>
      <c r="F198" s="6"/>
      <c r="G198" s="6" t="s">
        <v>423</v>
      </c>
      <c r="H198" s="6" t="s">
        <v>423</v>
      </c>
      <c r="I198" s="6" t="s">
        <v>421</v>
      </c>
      <c r="J198" s="6">
        <v>60</v>
      </c>
      <c r="K198" s="6"/>
      <c r="L198" s="6" t="s">
        <v>423</v>
      </c>
      <c r="M198" s="6" t="s">
        <v>423</v>
      </c>
      <c r="N198" s="6">
        <v>0</v>
      </c>
    </row>
    <row r="199" spans="1:14">
      <c r="A199" s="5" t="s">
        <v>692</v>
      </c>
      <c r="B199" s="5" t="s">
        <v>919</v>
      </c>
      <c r="C199" s="5"/>
      <c r="D199" s="5"/>
      <c r="E199" s="5"/>
      <c r="F199" s="5"/>
      <c r="G199" s="5" t="s">
        <v>423</v>
      </c>
      <c r="H199" s="5" t="s">
        <v>423</v>
      </c>
      <c r="I199" s="5" t="s">
        <v>421</v>
      </c>
      <c r="J199" s="5">
        <v>60</v>
      </c>
      <c r="K199" s="5"/>
      <c r="L199" s="5" t="s">
        <v>423</v>
      </c>
      <c r="M199" s="5" t="s">
        <v>423</v>
      </c>
      <c r="N199" s="5">
        <v>0</v>
      </c>
    </row>
    <row r="200" spans="1:14">
      <c r="A200" s="6" t="s">
        <v>692</v>
      </c>
      <c r="B200" s="6" t="s">
        <v>920</v>
      </c>
      <c r="C200" s="6"/>
      <c r="D200" s="6"/>
      <c r="E200" s="6"/>
      <c r="F200" s="6"/>
      <c r="G200" s="6" t="s">
        <v>423</v>
      </c>
      <c r="H200" s="6" t="s">
        <v>423</v>
      </c>
      <c r="I200" s="6" t="s">
        <v>421</v>
      </c>
      <c r="J200" s="6">
        <v>60</v>
      </c>
      <c r="K200" s="6"/>
      <c r="L200" s="6" t="s">
        <v>423</v>
      </c>
      <c r="M200" s="6" t="s">
        <v>423</v>
      </c>
      <c r="N200" s="6">
        <v>0</v>
      </c>
    </row>
    <row r="201" spans="1:14">
      <c r="A201" s="5" t="s">
        <v>692</v>
      </c>
      <c r="B201" s="5" t="s">
        <v>921</v>
      </c>
      <c r="C201" s="5"/>
      <c r="D201" s="5"/>
      <c r="E201" s="5"/>
      <c r="F201" s="5"/>
      <c r="G201" s="5" t="s">
        <v>423</v>
      </c>
      <c r="H201" s="5" t="s">
        <v>423</v>
      </c>
      <c r="I201" s="5" t="s">
        <v>421</v>
      </c>
      <c r="J201" s="5">
        <v>60</v>
      </c>
      <c r="K201" s="5"/>
      <c r="L201" s="5" t="s">
        <v>423</v>
      </c>
      <c r="M201" s="5" t="s">
        <v>423</v>
      </c>
      <c r="N201" s="5">
        <v>0</v>
      </c>
    </row>
    <row r="202" spans="1:14">
      <c r="A202" s="6" t="s">
        <v>692</v>
      </c>
      <c r="B202" s="6" t="s">
        <v>922</v>
      </c>
      <c r="C202" s="6"/>
      <c r="D202" s="6"/>
      <c r="E202" s="6"/>
      <c r="F202" s="6"/>
      <c r="G202" s="6" t="s">
        <v>423</v>
      </c>
      <c r="H202" s="6" t="s">
        <v>423</v>
      </c>
      <c r="I202" s="6" t="s">
        <v>421</v>
      </c>
      <c r="J202" s="6">
        <v>60</v>
      </c>
      <c r="K202" s="6"/>
      <c r="L202" s="6" t="s">
        <v>423</v>
      </c>
      <c r="M202" s="6" t="s">
        <v>423</v>
      </c>
      <c r="N202" s="6">
        <v>0</v>
      </c>
    </row>
    <row r="203" spans="1:14">
      <c r="A203" s="5" t="s">
        <v>692</v>
      </c>
      <c r="B203" s="5" t="s">
        <v>923</v>
      </c>
      <c r="C203" s="5"/>
      <c r="D203" s="5"/>
      <c r="E203" s="5"/>
      <c r="F203" s="5"/>
      <c r="G203" s="5" t="s">
        <v>423</v>
      </c>
      <c r="H203" s="5" t="s">
        <v>423</v>
      </c>
      <c r="I203" s="5" t="s">
        <v>421</v>
      </c>
      <c r="J203" s="5">
        <v>60</v>
      </c>
      <c r="K203" s="5"/>
      <c r="L203" s="5" t="s">
        <v>423</v>
      </c>
      <c r="M203" s="5" t="s">
        <v>423</v>
      </c>
      <c r="N203" s="5">
        <v>0</v>
      </c>
    </row>
    <row r="204" spans="1:14">
      <c r="A204" s="6" t="s">
        <v>692</v>
      </c>
      <c r="B204" s="6" t="s">
        <v>924</v>
      </c>
      <c r="C204" s="6"/>
      <c r="D204" s="6"/>
      <c r="E204" s="6"/>
      <c r="F204" s="6"/>
      <c r="G204" s="6" t="s">
        <v>423</v>
      </c>
      <c r="H204" s="6" t="s">
        <v>423</v>
      </c>
      <c r="I204" s="6" t="s">
        <v>421</v>
      </c>
      <c r="J204" s="6">
        <v>60</v>
      </c>
      <c r="K204" s="6"/>
      <c r="L204" s="6" t="s">
        <v>423</v>
      </c>
      <c r="M204" s="6" t="s">
        <v>423</v>
      </c>
      <c r="N204" s="6">
        <v>0</v>
      </c>
    </row>
    <row r="205" spans="1:14">
      <c r="A205" s="5" t="s">
        <v>692</v>
      </c>
      <c r="B205" s="5" t="s">
        <v>925</v>
      </c>
      <c r="C205" s="5"/>
      <c r="D205" s="5"/>
      <c r="E205" s="5"/>
      <c r="F205" s="5"/>
      <c r="G205" s="5" t="s">
        <v>423</v>
      </c>
      <c r="H205" s="5" t="s">
        <v>423</v>
      </c>
      <c r="I205" s="5" t="s">
        <v>421</v>
      </c>
      <c r="J205" s="5">
        <v>60</v>
      </c>
      <c r="K205" s="5"/>
      <c r="L205" s="5" t="s">
        <v>423</v>
      </c>
      <c r="M205" s="5" t="s">
        <v>423</v>
      </c>
      <c r="N205" s="5">
        <v>0</v>
      </c>
    </row>
    <row r="206" spans="1:14">
      <c r="A206" s="6" t="s">
        <v>692</v>
      </c>
      <c r="B206" s="6" t="s">
        <v>926</v>
      </c>
      <c r="C206" s="6"/>
      <c r="D206" s="6"/>
      <c r="E206" s="6"/>
      <c r="F206" s="6"/>
      <c r="G206" s="6" t="s">
        <v>423</v>
      </c>
      <c r="H206" s="6" t="s">
        <v>423</v>
      </c>
      <c r="I206" s="6" t="s">
        <v>421</v>
      </c>
      <c r="J206" s="6">
        <v>60</v>
      </c>
      <c r="K206" s="6"/>
      <c r="L206" s="6" t="s">
        <v>423</v>
      </c>
      <c r="M206" s="6" t="s">
        <v>423</v>
      </c>
      <c r="N206" s="6">
        <v>0</v>
      </c>
    </row>
    <row r="207" spans="1:14">
      <c r="A207" s="5" t="s">
        <v>692</v>
      </c>
      <c r="B207" s="5" t="s">
        <v>927</v>
      </c>
      <c r="C207" s="5"/>
      <c r="D207" s="5"/>
      <c r="E207" s="5"/>
      <c r="F207" s="5"/>
      <c r="G207" s="5" t="s">
        <v>423</v>
      </c>
      <c r="H207" s="5" t="s">
        <v>423</v>
      </c>
      <c r="I207" s="5" t="s">
        <v>421</v>
      </c>
      <c r="J207" s="5">
        <v>60</v>
      </c>
      <c r="K207" s="5"/>
      <c r="L207" s="5" t="s">
        <v>423</v>
      </c>
      <c r="M207" s="5" t="s">
        <v>423</v>
      </c>
      <c r="N207" s="5">
        <v>0</v>
      </c>
    </row>
    <row r="208" spans="1:14">
      <c r="A208" s="6" t="s">
        <v>692</v>
      </c>
      <c r="B208" s="6" t="s">
        <v>928</v>
      </c>
      <c r="C208" s="6"/>
      <c r="D208" s="6"/>
      <c r="E208" s="6"/>
      <c r="F208" s="6"/>
      <c r="G208" s="6" t="s">
        <v>423</v>
      </c>
      <c r="H208" s="6" t="s">
        <v>423</v>
      </c>
      <c r="I208" s="6" t="s">
        <v>421</v>
      </c>
      <c r="J208" s="6">
        <v>60</v>
      </c>
      <c r="K208" s="6"/>
      <c r="L208" s="6" t="s">
        <v>423</v>
      </c>
      <c r="M208" s="6" t="s">
        <v>423</v>
      </c>
      <c r="N208" s="6">
        <v>0</v>
      </c>
    </row>
    <row r="209" spans="1:14">
      <c r="A209" s="5" t="s">
        <v>692</v>
      </c>
      <c r="B209" s="5" t="s">
        <v>929</v>
      </c>
      <c r="C209" s="5"/>
      <c r="D209" s="5"/>
      <c r="E209" s="5"/>
      <c r="F209" s="5"/>
      <c r="G209" s="5" t="s">
        <v>423</v>
      </c>
      <c r="H209" s="5" t="s">
        <v>423</v>
      </c>
      <c r="I209" s="5" t="s">
        <v>421</v>
      </c>
      <c r="J209" s="5">
        <v>60</v>
      </c>
      <c r="K209" s="5"/>
      <c r="L209" s="5" t="s">
        <v>423</v>
      </c>
      <c r="M209" s="5" t="s">
        <v>423</v>
      </c>
      <c r="N209" s="5">
        <v>0</v>
      </c>
    </row>
    <row r="210" spans="1:14">
      <c r="A210" s="6" t="s">
        <v>692</v>
      </c>
      <c r="B210" s="6" t="s">
        <v>930</v>
      </c>
      <c r="C210" s="6"/>
      <c r="D210" s="6"/>
      <c r="E210" s="6"/>
      <c r="F210" s="6"/>
      <c r="G210" s="6" t="s">
        <v>423</v>
      </c>
      <c r="H210" s="6" t="s">
        <v>423</v>
      </c>
      <c r="I210" s="6" t="s">
        <v>421</v>
      </c>
      <c r="J210" s="6">
        <v>60</v>
      </c>
      <c r="K210" s="6"/>
      <c r="L210" s="6" t="s">
        <v>423</v>
      </c>
      <c r="M210" s="6" t="s">
        <v>423</v>
      </c>
      <c r="N210" s="6">
        <v>0</v>
      </c>
    </row>
    <row r="211" spans="1:14">
      <c r="A211" s="5" t="s">
        <v>692</v>
      </c>
      <c r="B211" s="5" t="s">
        <v>931</v>
      </c>
      <c r="C211" s="5"/>
      <c r="D211" s="5"/>
      <c r="E211" s="5"/>
      <c r="F211" s="5"/>
      <c r="G211" s="5" t="s">
        <v>423</v>
      </c>
      <c r="H211" s="5" t="s">
        <v>423</v>
      </c>
      <c r="I211" s="5" t="s">
        <v>421</v>
      </c>
      <c r="J211" s="5">
        <v>60</v>
      </c>
      <c r="K211" s="5"/>
      <c r="L211" s="5" t="s">
        <v>423</v>
      </c>
      <c r="M211" s="5" t="s">
        <v>423</v>
      </c>
      <c r="N211" s="5">
        <v>0</v>
      </c>
    </row>
    <row r="212" spans="1:14">
      <c r="A212" s="6" t="s">
        <v>692</v>
      </c>
      <c r="B212" s="6" t="s">
        <v>932</v>
      </c>
      <c r="C212" s="6"/>
      <c r="D212" s="6"/>
      <c r="E212" s="6"/>
      <c r="F212" s="6"/>
      <c r="G212" s="6" t="s">
        <v>423</v>
      </c>
      <c r="H212" s="6" t="s">
        <v>423</v>
      </c>
      <c r="I212" s="6" t="s">
        <v>421</v>
      </c>
      <c r="J212" s="6">
        <v>60</v>
      </c>
      <c r="K212" s="6"/>
      <c r="L212" s="6" t="s">
        <v>423</v>
      </c>
      <c r="M212" s="6" t="s">
        <v>423</v>
      </c>
      <c r="N212" s="6">
        <v>0</v>
      </c>
    </row>
    <row r="213" spans="1:14">
      <c r="A213" s="5" t="s">
        <v>692</v>
      </c>
      <c r="B213" s="5" t="s">
        <v>933</v>
      </c>
      <c r="C213" s="5"/>
      <c r="D213" s="5"/>
      <c r="E213" s="5"/>
      <c r="F213" s="5"/>
      <c r="G213" s="5" t="s">
        <v>423</v>
      </c>
      <c r="H213" s="5" t="s">
        <v>423</v>
      </c>
      <c r="I213" s="5" t="s">
        <v>421</v>
      </c>
      <c r="J213" s="5">
        <v>60</v>
      </c>
      <c r="K213" s="5"/>
      <c r="L213" s="5" t="s">
        <v>423</v>
      </c>
      <c r="M213" s="5" t="s">
        <v>423</v>
      </c>
      <c r="N213" s="5">
        <v>0</v>
      </c>
    </row>
    <row r="214" spans="1:14">
      <c r="A214" s="6" t="s">
        <v>692</v>
      </c>
      <c r="B214" s="6" t="s">
        <v>934</v>
      </c>
      <c r="C214" s="6"/>
      <c r="D214" s="6"/>
      <c r="E214" s="6"/>
      <c r="F214" s="6"/>
      <c r="G214" s="6" t="s">
        <v>423</v>
      </c>
      <c r="H214" s="6" t="s">
        <v>423</v>
      </c>
      <c r="I214" s="6" t="s">
        <v>421</v>
      </c>
      <c r="J214" s="6">
        <v>60</v>
      </c>
      <c r="K214" s="6"/>
      <c r="L214" s="6" t="s">
        <v>423</v>
      </c>
      <c r="M214" s="6" t="s">
        <v>423</v>
      </c>
      <c r="N214" s="6">
        <v>0</v>
      </c>
    </row>
    <row r="215" spans="1:14">
      <c r="A215" s="5" t="s">
        <v>692</v>
      </c>
      <c r="B215" s="5" t="s">
        <v>935</v>
      </c>
      <c r="C215" s="5"/>
      <c r="D215" s="5"/>
      <c r="E215" s="5"/>
      <c r="F215" s="5"/>
      <c r="G215" s="5" t="s">
        <v>423</v>
      </c>
      <c r="H215" s="5" t="s">
        <v>423</v>
      </c>
      <c r="I215" s="5" t="s">
        <v>421</v>
      </c>
      <c r="J215" s="5">
        <v>60</v>
      </c>
      <c r="K215" s="5"/>
      <c r="L215" s="5" t="s">
        <v>423</v>
      </c>
      <c r="M215" s="5" t="s">
        <v>423</v>
      </c>
      <c r="N215" s="5">
        <v>0</v>
      </c>
    </row>
    <row r="216" spans="1:14">
      <c r="A216" s="6" t="s">
        <v>692</v>
      </c>
      <c r="B216" s="6" t="s">
        <v>936</v>
      </c>
      <c r="C216" s="6"/>
      <c r="D216" s="6"/>
      <c r="E216" s="6"/>
      <c r="F216" s="6"/>
      <c r="G216" s="6" t="s">
        <v>423</v>
      </c>
      <c r="H216" s="6" t="s">
        <v>423</v>
      </c>
      <c r="I216" s="6" t="s">
        <v>421</v>
      </c>
      <c r="J216" s="6">
        <v>60</v>
      </c>
      <c r="K216" s="6"/>
      <c r="L216" s="6" t="s">
        <v>423</v>
      </c>
      <c r="M216" s="6" t="s">
        <v>423</v>
      </c>
      <c r="N216" s="6">
        <v>0</v>
      </c>
    </row>
    <row r="217" spans="1:14">
      <c r="A217" s="5" t="s">
        <v>692</v>
      </c>
      <c r="B217" s="5" t="s">
        <v>937</v>
      </c>
      <c r="C217" s="5"/>
      <c r="D217" s="5"/>
      <c r="E217" s="5"/>
      <c r="F217" s="5"/>
      <c r="G217" s="5" t="s">
        <v>423</v>
      </c>
      <c r="H217" s="5" t="s">
        <v>423</v>
      </c>
      <c r="I217" s="5" t="s">
        <v>421</v>
      </c>
      <c r="J217" s="5">
        <v>60</v>
      </c>
      <c r="K217" s="5"/>
      <c r="L217" s="5" t="s">
        <v>423</v>
      </c>
      <c r="M217" s="5" t="s">
        <v>423</v>
      </c>
      <c r="N217" s="5">
        <v>0</v>
      </c>
    </row>
    <row r="218" spans="1:14">
      <c r="A218" s="6" t="s">
        <v>692</v>
      </c>
      <c r="B218" s="6" t="s">
        <v>938</v>
      </c>
      <c r="C218" s="6"/>
      <c r="D218" s="6"/>
      <c r="E218" s="6"/>
      <c r="F218" s="6"/>
      <c r="G218" s="6" t="s">
        <v>423</v>
      </c>
      <c r="H218" s="6" t="s">
        <v>423</v>
      </c>
      <c r="I218" s="6" t="s">
        <v>421</v>
      </c>
      <c r="J218" s="6">
        <v>60</v>
      </c>
      <c r="K218" s="6"/>
      <c r="L218" s="6" t="s">
        <v>423</v>
      </c>
      <c r="M218" s="6" t="s">
        <v>423</v>
      </c>
      <c r="N218" s="6">
        <v>0</v>
      </c>
    </row>
    <row r="219" spans="1:14">
      <c r="A219" s="5" t="s">
        <v>692</v>
      </c>
      <c r="B219" s="5" t="s">
        <v>939</v>
      </c>
      <c r="C219" s="5"/>
      <c r="D219" s="5"/>
      <c r="E219" s="5"/>
      <c r="F219" s="5"/>
      <c r="G219" s="5" t="s">
        <v>423</v>
      </c>
      <c r="H219" s="5" t="s">
        <v>423</v>
      </c>
      <c r="I219" s="5" t="s">
        <v>421</v>
      </c>
      <c r="J219" s="5">
        <v>60</v>
      </c>
      <c r="K219" s="5"/>
      <c r="L219" s="5" t="s">
        <v>423</v>
      </c>
      <c r="M219" s="5" t="s">
        <v>423</v>
      </c>
      <c r="N219" s="5">
        <v>0</v>
      </c>
    </row>
    <row r="220" spans="1:14">
      <c r="A220" s="6" t="s">
        <v>692</v>
      </c>
      <c r="B220" s="6" t="s">
        <v>940</v>
      </c>
      <c r="C220" s="6"/>
      <c r="D220" s="6"/>
      <c r="E220" s="6"/>
      <c r="F220" s="6"/>
      <c r="G220" s="6" t="s">
        <v>423</v>
      </c>
      <c r="H220" s="6" t="s">
        <v>423</v>
      </c>
      <c r="I220" s="6" t="s">
        <v>421</v>
      </c>
      <c r="J220" s="6">
        <v>60</v>
      </c>
      <c r="K220" s="6"/>
      <c r="L220" s="6" t="s">
        <v>423</v>
      </c>
      <c r="M220" s="6" t="s">
        <v>423</v>
      </c>
      <c r="N220" s="6">
        <v>0</v>
      </c>
    </row>
    <row r="221" spans="1:14">
      <c r="A221" s="5" t="s">
        <v>692</v>
      </c>
      <c r="B221" s="5" t="s">
        <v>941</v>
      </c>
      <c r="C221" s="5"/>
      <c r="D221" s="5"/>
      <c r="E221" s="5"/>
      <c r="F221" s="5"/>
      <c r="G221" s="5" t="s">
        <v>423</v>
      </c>
      <c r="H221" s="5" t="s">
        <v>423</v>
      </c>
      <c r="I221" s="5" t="s">
        <v>421</v>
      </c>
      <c r="J221" s="5">
        <v>60</v>
      </c>
      <c r="K221" s="5"/>
      <c r="L221" s="5" t="s">
        <v>423</v>
      </c>
      <c r="M221" s="5" t="s">
        <v>423</v>
      </c>
      <c r="N221" s="5">
        <v>0</v>
      </c>
    </row>
    <row r="222" spans="1:14">
      <c r="A222" s="6" t="s">
        <v>692</v>
      </c>
      <c r="B222" s="6" t="s">
        <v>942</v>
      </c>
      <c r="C222" s="6"/>
      <c r="D222" s="6"/>
      <c r="E222" s="6"/>
      <c r="F222" s="6"/>
      <c r="G222" s="6" t="s">
        <v>423</v>
      </c>
      <c r="H222" s="6" t="s">
        <v>423</v>
      </c>
      <c r="I222" s="6" t="s">
        <v>421</v>
      </c>
      <c r="J222" s="6">
        <v>60</v>
      </c>
      <c r="K222" s="6"/>
      <c r="L222" s="6" t="s">
        <v>423</v>
      </c>
      <c r="M222" s="6" t="s">
        <v>423</v>
      </c>
      <c r="N222" s="6">
        <v>0</v>
      </c>
    </row>
    <row r="223" spans="1:14">
      <c r="A223" s="5" t="s">
        <v>692</v>
      </c>
      <c r="B223" s="5" t="s">
        <v>943</v>
      </c>
      <c r="C223" s="5"/>
      <c r="D223" s="5"/>
      <c r="E223" s="5"/>
      <c r="F223" s="5"/>
      <c r="G223" s="5" t="s">
        <v>423</v>
      </c>
      <c r="H223" s="5" t="s">
        <v>423</v>
      </c>
      <c r="I223" s="5" t="s">
        <v>421</v>
      </c>
      <c r="J223" s="5">
        <v>60</v>
      </c>
      <c r="K223" s="5"/>
      <c r="L223" s="5" t="s">
        <v>423</v>
      </c>
      <c r="M223" s="5" t="s">
        <v>423</v>
      </c>
      <c r="N223" s="5">
        <v>0</v>
      </c>
    </row>
    <row r="224" spans="1:14">
      <c r="A224" s="6" t="s">
        <v>692</v>
      </c>
      <c r="B224" s="6" t="s">
        <v>944</v>
      </c>
      <c r="C224" s="6"/>
      <c r="D224" s="6"/>
      <c r="E224" s="6"/>
      <c r="F224" s="6"/>
      <c r="G224" s="6" t="s">
        <v>423</v>
      </c>
      <c r="H224" s="6" t="s">
        <v>423</v>
      </c>
      <c r="I224" s="6" t="s">
        <v>421</v>
      </c>
      <c r="J224" s="6">
        <v>60</v>
      </c>
      <c r="K224" s="6"/>
      <c r="L224" s="6" t="s">
        <v>423</v>
      </c>
      <c r="M224" s="6" t="s">
        <v>423</v>
      </c>
      <c r="N224" s="6">
        <v>0</v>
      </c>
    </row>
    <row r="225" spans="1:14">
      <c r="A225" s="5" t="s">
        <v>692</v>
      </c>
      <c r="B225" s="5" t="s">
        <v>945</v>
      </c>
      <c r="C225" s="5"/>
      <c r="D225" s="5"/>
      <c r="E225" s="5"/>
      <c r="F225" s="5"/>
      <c r="G225" s="5" t="s">
        <v>423</v>
      </c>
      <c r="H225" s="5" t="s">
        <v>423</v>
      </c>
      <c r="I225" s="5" t="s">
        <v>421</v>
      </c>
      <c r="J225" s="5">
        <v>60</v>
      </c>
      <c r="K225" s="5"/>
      <c r="L225" s="5" t="s">
        <v>423</v>
      </c>
      <c r="M225" s="5" t="s">
        <v>423</v>
      </c>
      <c r="N225" s="5">
        <v>0</v>
      </c>
    </row>
    <row r="226" spans="1:14">
      <c r="A226" s="6" t="s">
        <v>692</v>
      </c>
      <c r="B226" s="6" t="s">
        <v>946</v>
      </c>
      <c r="C226" s="6"/>
      <c r="D226" s="6"/>
      <c r="E226" s="6"/>
      <c r="F226" s="6"/>
      <c r="G226" s="6" t="s">
        <v>423</v>
      </c>
      <c r="H226" s="6" t="s">
        <v>423</v>
      </c>
      <c r="I226" s="6" t="s">
        <v>421</v>
      </c>
      <c r="J226" s="6">
        <v>60</v>
      </c>
      <c r="K226" s="6"/>
      <c r="L226" s="6" t="s">
        <v>423</v>
      </c>
      <c r="M226" s="6" t="s">
        <v>423</v>
      </c>
      <c r="N226" s="6">
        <v>0</v>
      </c>
    </row>
    <row r="227" spans="1:14">
      <c r="A227" s="5" t="s">
        <v>692</v>
      </c>
      <c r="B227" s="5" t="s">
        <v>947</v>
      </c>
      <c r="C227" s="5"/>
      <c r="D227" s="5"/>
      <c r="E227" s="5"/>
      <c r="F227" s="5"/>
      <c r="G227" s="5" t="s">
        <v>423</v>
      </c>
      <c r="H227" s="5" t="s">
        <v>423</v>
      </c>
      <c r="I227" s="5" t="s">
        <v>421</v>
      </c>
      <c r="J227" s="5">
        <v>60</v>
      </c>
      <c r="K227" s="5"/>
      <c r="L227" s="5" t="s">
        <v>423</v>
      </c>
      <c r="M227" s="5" t="s">
        <v>423</v>
      </c>
      <c r="N227" s="5">
        <v>0</v>
      </c>
    </row>
    <row r="228" spans="1:14">
      <c r="A228" s="6" t="s">
        <v>692</v>
      </c>
      <c r="B228" s="6" t="s">
        <v>948</v>
      </c>
      <c r="C228" s="6"/>
      <c r="D228" s="6"/>
      <c r="E228" s="6"/>
      <c r="F228" s="6"/>
      <c r="G228" s="6" t="s">
        <v>423</v>
      </c>
      <c r="H228" s="6" t="s">
        <v>423</v>
      </c>
      <c r="I228" s="6" t="s">
        <v>421</v>
      </c>
      <c r="J228" s="6">
        <v>60</v>
      </c>
      <c r="K228" s="6"/>
      <c r="L228" s="6" t="s">
        <v>423</v>
      </c>
      <c r="M228" s="6" t="s">
        <v>423</v>
      </c>
      <c r="N228" s="6">
        <v>0</v>
      </c>
    </row>
    <row r="229" spans="1:14">
      <c r="A229" s="5" t="s">
        <v>692</v>
      </c>
      <c r="B229" s="5" t="s">
        <v>949</v>
      </c>
      <c r="C229" s="5"/>
      <c r="D229" s="5"/>
      <c r="E229" s="5"/>
      <c r="F229" s="5"/>
      <c r="G229" s="5" t="s">
        <v>423</v>
      </c>
      <c r="H229" s="5" t="s">
        <v>423</v>
      </c>
      <c r="I229" s="5" t="s">
        <v>421</v>
      </c>
      <c r="J229" s="5">
        <v>60</v>
      </c>
      <c r="K229" s="5"/>
      <c r="L229" s="5" t="s">
        <v>423</v>
      </c>
      <c r="M229" s="5" t="s">
        <v>423</v>
      </c>
      <c r="N229" s="5">
        <v>0</v>
      </c>
    </row>
    <row r="230" spans="1:14">
      <c r="A230" s="6" t="s">
        <v>692</v>
      </c>
      <c r="B230" s="6" t="s">
        <v>950</v>
      </c>
      <c r="C230" s="6"/>
      <c r="D230" s="6"/>
      <c r="E230" s="6"/>
      <c r="F230" s="6"/>
      <c r="G230" s="6" t="s">
        <v>423</v>
      </c>
      <c r="H230" s="6" t="s">
        <v>423</v>
      </c>
      <c r="I230" s="6" t="s">
        <v>421</v>
      </c>
      <c r="J230" s="6">
        <v>60</v>
      </c>
      <c r="K230" s="6"/>
      <c r="L230" s="6" t="s">
        <v>423</v>
      </c>
      <c r="M230" s="6" t="s">
        <v>423</v>
      </c>
      <c r="N230" s="6">
        <v>0</v>
      </c>
    </row>
    <row r="231" spans="1:14">
      <c r="A231" s="5" t="s">
        <v>692</v>
      </c>
      <c r="B231" s="5" t="s">
        <v>951</v>
      </c>
      <c r="C231" s="5"/>
      <c r="D231" s="5"/>
      <c r="E231" s="5"/>
      <c r="F231" s="5"/>
      <c r="G231" s="5" t="s">
        <v>423</v>
      </c>
      <c r="H231" s="5" t="s">
        <v>423</v>
      </c>
      <c r="I231" s="5" t="s">
        <v>421</v>
      </c>
      <c r="J231" s="5">
        <v>60</v>
      </c>
      <c r="K231" s="5"/>
      <c r="L231" s="5" t="s">
        <v>423</v>
      </c>
      <c r="M231" s="5" t="s">
        <v>423</v>
      </c>
      <c r="N231" s="5">
        <v>0</v>
      </c>
    </row>
    <row r="232" spans="1:14">
      <c r="A232" s="6" t="s">
        <v>692</v>
      </c>
      <c r="B232" s="6" t="s">
        <v>952</v>
      </c>
      <c r="C232" s="6"/>
      <c r="D232" s="6"/>
      <c r="E232" s="6"/>
      <c r="F232" s="6"/>
      <c r="G232" s="6" t="s">
        <v>423</v>
      </c>
      <c r="H232" s="6" t="s">
        <v>423</v>
      </c>
      <c r="I232" s="6" t="s">
        <v>421</v>
      </c>
      <c r="J232" s="6">
        <v>60</v>
      </c>
      <c r="K232" s="6"/>
      <c r="L232" s="6" t="s">
        <v>423</v>
      </c>
      <c r="M232" s="6" t="s">
        <v>423</v>
      </c>
      <c r="N232" s="6">
        <v>0</v>
      </c>
    </row>
    <row r="233" spans="1:14">
      <c r="A233" s="5" t="s">
        <v>692</v>
      </c>
      <c r="B233" s="5" t="s">
        <v>953</v>
      </c>
      <c r="C233" s="5"/>
      <c r="D233" s="5"/>
      <c r="E233" s="5"/>
      <c r="F233" s="5"/>
      <c r="G233" s="5" t="s">
        <v>423</v>
      </c>
      <c r="H233" s="5" t="s">
        <v>423</v>
      </c>
      <c r="I233" s="5" t="s">
        <v>421</v>
      </c>
      <c r="J233" s="5">
        <v>60</v>
      </c>
      <c r="K233" s="5"/>
      <c r="L233" s="5" t="s">
        <v>423</v>
      </c>
      <c r="M233" s="5" t="s">
        <v>423</v>
      </c>
      <c r="N233" s="5">
        <v>0</v>
      </c>
    </row>
    <row r="234" spans="1:14">
      <c r="A234" s="6" t="s">
        <v>692</v>
      </c>
      <c r="B234" s="6" t="s">
        <v>954</v>
      </c>
      <c r="C234" s="6"/>
      <c r="D234" s="6"/>
      <c r="E234" s="6"/>
      <c r="F234" s="6"/>
      <c r="G234" s="6" t="s">
        <v>423</v>
      </c>
      <c r="H234" s="6" t="s">
        <v>423</v>
      </c>
      <c r="I234" s="6" t="s">
        <v>421</v>
      </c>
      <c r="J234" s="6">
        <v>60</v>
      </c>
      <c r="K234" s="6"/>
      <c r="L234" s="6" t="s">
        <v>423</v>
      </c>
      <c r="M234" s="6" t="s">
        <v>423</v>
      </c>
      <c r="N234" s="6">
        <v>0</v>
      </c>
    </row>
    <row r="235" spans="1:14">
      <c r="A235" s="5" t="s">
        <v>692</v>
      </c>
      <c r="B235" s="5" t="s">
        <v>955</v>
      </c>
      <c r="C235" s="5"/>
      <c r="D235" s="5"/>
      <c r="E235" s="5"/>
      <c r="F235" s="5"/>
      <c r="G235" s="5" t="s">
        <v>423</v>
      </c>
      <c r="H235" s="5" t="s">
        <v>423</v>
      </c>
      <c r="I235" s="5" t="s">
        <v>421</v>
      </c>
      <c r="J235" s="5">
        <v>60</v>
      </c>
      <c r="K235" s="5"/>
      <c r="L235" s="5" t="s">
        <v>423</v>
      </c>
      <c r="M235" s="5" t="s">
        <v>423</v>
      </c>
      <c r="N235" s="5">
        <v>0</v>
      </c>
    </row>
    <row r="236" spans="1:14">
      <c r="A236" s="6" t="s">
        <v>692</v>
      </c>
      <c r="B236" s="6" t="s">
        <v>956</v>
      </c>
      <c r="C236" s="6"/>
      <c r="D236" s="6"/>
      <c r="E236" s="6"/>
      <c r="F236" s="6"/>
      <c r="G236" s="6" t="s">
        <v>423</v>
      </c>
      <c r="H236" s="6" t="s">
        <v>423</v>
      </c>
      <c r="I236" s="6" t="s">
        <v>421</v>
      </c>
      <c r="J236" s="6">
        <v>60</v>
      </c>
      <c r="K236" s="6"/>
      <c r="L236" s="6" t="s">
        <v>423</v>
      </c>
      <c r="M236" s="6" t="s">
        <v>423</v>
      </c>
      <c r="N236" s="6">
        <v>0</v>
      </c>
    </row>
    <row r="237" spans="1:14">
      <c r="A237" s="5" t="s">
        <v>692</v>
      </c>
      <c r="B237" s="5" t="s">
        <v>957</v>
      </c>
      <c r="C237" s="5"/>
      <c r="D237" s="5"/>
      <c r="E237" s="5"/>
      <c r="F237" s="5"/>
      <c r="G237" s="5" t="s">
        <v>423</v>
      </c>
      <c r="H237" s="5" t="s">
        <v>423</v>
      </c>
      <c r="I237" s="5" t="s">
        <v>421</v>
      </c>
      <c r="J237" s="5">
        <v>60</v>
      </c>
      <c r="K237" s="5"/>
      <c r="L237" s="5" t="s">
        <v>423</v>
      </c>
      <c r="M237" s="5" t="s">
        <v>423</v>
      </c>
      <c r="N237" s="5">
        <v>0</v>
      </c>
    </row>
    <row r="238" spans="1:14">
      <c r="A238" s="6" t="s">
        <v>692</v>
      </c>
      <c r="B238" s="6" t="s">
        <v>958</v>
      </c>
      <c r="C238" s="6"/>
      <c r="D238" s="6"/>
      <c r="E238" s="6"/>
      <c r="F238" s="6"/>
      <c r="G238" s="6" t="s">
        <v>423</v>
      </c>
      <c r="H238" s="6" t="s">
        <v>423</v>
      </c>
      <c r="I238" s="6" t="s">
        <v>421</v>
      </c>
      <c r="J238" s="6">
        <v>60</v>
      </c>
      <c r="K238" s="6"/>
      <c r="L238" s="6" t="s">
        <v>423</v>
      </c>
      <c r="M238" s="6" t="s">
        <v>423</v>
      </c>
      <c r="N238" s="6">
        <v>0</v>
      </c>
    </row>
    <row r="239" spans="1:14">
      <c r="A239" s="5" t="s">
        <v>692</v>
      </c>
      <c r="B239" s="5" t="s">
        <v>959</v>
      </c>
      <c r="C239" s="5"/>
      <c r="D239" s="5"/>
      <c r="E239" s="5"/>
      <c r="F239" s="5"/>
      <c r="G239" s="5" t="s">
        <v>423</v>
      </c>
      <c r="H239" s="5" t="s">
        <v>423</v>
      </c>
      <c r="I239" s="5" t="s">
        <v>421</v>
      </c>
      <c r="J239" s="5">
        <v>60</v>
      </c>
      <c r="K239" s="5"/>
      <c r="L239" s="5" t="s">
        <v>423</v>
      </c>
      <c r="M239" s="5" t="s">
        <v>423</v>
      </c>
      <c r="N239" s="5">
        <v>0</v>
      </c>
    </row>
    <row r="240" spans="1:14">
      <c r="A240" s="6" t="s">
        <v>692</v>
      </c>
      <c r="B240" s="6" t="s">
        <v>960</v>
      </c>
      <c r="C240" s="6"/>
      <c r="D240" s="6"/>
      <c r="E240" s="6"/>
      <c r="F240" s="6"/>
      <c r="G240" s="6" t="s">
        <v>423</v>
      </c>
      <c r="H240" s="6" t="s">
        <v>423</v>
      </c>
      <c r="I240" s="6" t="s">
        <v>421</v>
      </c>
      <c r="J240" s="6">
        <v>60</v>
      </c>
      <c r="K240" s="6"/>
      <c r="L240" s="6" t="s">
        <v>423</v>
      </c>
      <c r="M240" s="6" t="s">
        <v>423</v>
      </c>
      <c r="N240" s="6">
        <v>0</v>
      </c>
    </row>
    <row r="241" spans="1:14">
      <c r="A241" s="5" t="s">
        <v>692</v>
      </c>
      <c r="B241" s="5" t="s">
        <v>961</v>
      </c>
      <c r="C241" s="5"/>
      <c r="D241" s="5"/>
      <c r="E241" s="5"/>
      <c r="F241" s="5"/>
      <c r="G241" s="5" t="s">
        <v>423</v>
      </c>
      <c r="H241" s="5" t="s">
        <v>423</v>
      </c>
      <c r="I241" s="5" t="s">
        <v>421</v>
      </c>
      <c r="J241" s="5">
        <v>60</v>
      </c>
      <c r="K241" s="5"/>
      <c r="L241" s="5" t="s">
        <v>423</v>
      </c>
      <c r="M241" s="5" t="s">
        <v>423</v>
      </c>
      <c r="N241" s="5">
        <v>0</v>
      </c>
    </row>
    <row r="242" spans="1:14">
      <c r="A242" s="6" t="s">
        <v>692</v>
      </c>
      <c r="B242" s="6" t="s">
        <v>962</v>
      </c>
      <c r="C242" s="6"/>
      <c r="D242" s="6"/>
      <c r="E242" s="6"/>
      <c r="F242" s="6"/>
      <c r="G242" s="6" t="s">
        <v>423</v>
      </c>
      <c r="H242" s="6" t="s">
        <v>423</v>
      </c>
      <c r="I242" s="6" t="s">
        <v>421</v>
      </c>
      <c r="J242" s="6">
        <v>60</v>
      </c>
      <c r="K242" s="6"/>
      <c r="L242" s="6" t="s">
        <v>423</v>
      </c>
      <c r="M242" s="6" t="s">
        <v>423</v>
      </c>
      <c r="N242" s="6">
        <v>0</v>
      </c>
    </row>
    <row r="243" spans="1:14">
      <c r="A243" s="5" t="s">
        <v>692</v>
      </c>
      <c r="B243" s="5" t="s">
        <v>963</v>
      </c>
      <c r="C243" s="5"/>
      <c r="D243" s="5" t="s">
        <v>1105</v>
      </c>
      <c r="E243" s="5"/>
      <c r="F243" s="5"/>
      <c r="G243" s="5" t="s">
        <v>423</v>
      </c>
      <c r="H243" s="5" t="s">
        <v>423</v>
      </c>
      <c r="I243" s="5" t="s">
        <v>421</v>
      </c>
      <c r="J243" s="5">
        <v>60</v>
      </c>
      <c r="K243" s="5"/>
      <c r="L243" s="5" t="s">
        <v>421</v>
      </c>
      <c r="M243" s="5" t="s">
        <v>423</v>
      </c>
      <c r="N243" s="5">
        <v>0</v>
      </c>
    </row>
    <row r="244" spans="1:14">
      <c r="A244" s="6" t="s">
        <v>692</v>
      </c>
      <c r="B244" s="6" t="s">
        <v>964</v>
      </c>
      <c r="C244" s="6"/>
      <c r="D244" s="6"/>
      <c r="E244" s="6"/>
      <c r="F244" s="6"/>
      <c r="G244" s="6" t="s">
        <v>423</v>
      </c>
      <c r="H244" s="6" t="s">
        <v>423</v>
      </c>
      <c r="I244" s="6" t="s">
        <v>421</v>
      </c>
      <c r="J244" s="6">
        <v>60</v>
      </c>
      <c r="K244" s="6"/>
      <c r="L244" s="6" t="s">
        <v>423</v>
      </c>
      <c r="M244" s="6" t="s">
        <v>423</v>
      </c>
      <c r="N244" s="6">
        <v>0</v>
      </c>
    </row>
    <row r="245" spans="1:14">
      <c r="A245" s="5" t="s">
        <v>692</v>
      </c>
      <c r="B245" s="5" t="s">
        <v>965</v>
      </c>
      <c r="C245" s="5"/>
      <c r="D245" s="5"/>
      <c r="E245" s="5"/>
      <c r="F245" s="5"/>
      <c r="G245" s="5" t="s">
        <v>423</v>
      </c>
      <c r="H245" s="5" t="s">
        <v>423</v>
      </c>
      <c r="I245" s="5" t="s">
        <v>421</v>
      </c>
      <c r="J245" s="5">
        <v>60</v>
      </c>
      <c r="K245" s="5"/>
      <c r="L245" s="5" t="s">
        <v>423</v>
      </c>
      <c r="M245" s="5" t="s">
        <v>423</v>
      </c>
      <c r="N245" s="5">
        <v>0</v>
      </c>
    </row>
    <row r="246" spans="1:14">
      <c r="A246" s="6" t="s">
        <v>692</v>
      </c>
      <c r="B246" s="6" t="s">
        <v>966</v>
      </c>
      <c r="C246" s="6"/>
      <c r="D246" s="6"/>
      <c r="E246" s="6"/>
      <c r="F246" s="6"/>
      <c r="G246" s="6" t="s">
        <v>423</v>
      </c>
      <c r="H246" s="6" t="s">
        <v>423</v>
      </c>
      <c r="I246" s="6" t="s">
        <v>421</v>
      </c>
      <c r="J246" s="6">
        <v>60</v>
      </c>
      <c r="K246" s="6"/>
      <c r="L246" s="6" t="s">
        <v>423</v>
      </c>
      <c r="M246" s="6" t="s">
        <v>423</v>
      </c>
      <c r="N246" s="6">
        <v>0</v>
      </c>
    </row>
    <row r="247" spans="1:14">
      <c r="A247" s="5" t="s">
        <v>692</v>
      </c>
      <c r="B247" s="5" t="s">
        <v>967</v>
      </c>
      <c r="C247" s="5"/>
      <c r="D247" s="5"/>
      <c r="E247" s="5"/>
      <c r="F247" s="5"/>
      <c r="G247" s="5" t="s">
        <v>423</v>
      </c>
      <c r="H247" s="5" t="s">
        <v>423</v>
      </c>
      <c r="I247" s="5" t="s">
        <v>421</v>
      </c>
      <c r="J247" s="5">
        <v>60</v>
      </c>
      <c r="K247" s="5"/>
      <c r="L247" s="5" t="s">
        <v>423</v>
      </c>
      <c r="M247" s="5" t="s">
        <v>423</v>
      </c>
      <c r="N247" s="5">
        <v>0</v>
      </c>
    </row>
    <row r="248" spans="1:14">
      <c r="A248" s="6" t="s">
        <v>692</v>
      </c>
      <c r="B248" s="6" t="s">
        <v>968</v>
      </c>
      <c r="C248" s="6"/>
      <c r="D248" s="6"/>
      <c r="E248" s="6"/>
      <c r="F248" s="6"/>
      <c r="G248" s="6" t="s">
        <v>423</v>
      </c>
      <c r="H248" s="6" t="s">
        <v>423</v>
      </c>
      <c r="I248" s="6" t="s">
        <v>421</v>
      </c>
      <c r="J248" s="6">
        <v>60</v>
      </c>
      <c r="K248" s="6"/>
      <c r="L248" s="6" t="s">
        <v>423</v>
      </c>
      <c r="M248" s="6" t="s">
        <v>423</v>
      </c>
      <c r="N248" s="6">
        <v>0</v>
      </c>
    </row>
    <row r="249" spans="1:14">
      <c r="A249" s="5" t="s">
        <v>692</v>
      </c>
      <c r="B249" s="5" t="s">
        <v>969</v>
      </c>
      <c r="C249" s="5"/>
      <c r="D249" s="5"/>
      <c r="E249" s="5"/>
      <c r="F249" s="5"/>
      <c r="G249" s="5" t="s">
        <v>423</v>
      </c>
      <c r="H249" s="5" t="s">
        <v>423</v>
      </c>
      <c r="I249" s="5" t="s">
        <v>421</v>
      </c>
      <c r="J249" s="5">
        <v>60</v>
      </c>
      <c r="K249" s="5"/>
      <c r="L249" s="5" t="s">
        <v>423</v>
      </c>
      <c r="M249" s="5" t="s">
        <v>423</v>
      </c>
      <c r="N249" s="5">
        <v>0</v>
      </c>
    </row>
    <row r="250" spans="1:14">
      <c r="A250" s="6" t="s">
        <v>692</v>
      </c>
      <c r="B250" s="6" t="s">
        <v>970</v>
      </c>
      <c r="C250" s="6"/>
      <c r="D250" s="6"/>
      <c r="E250" s="6"/>
      <c r="F250" s="6"/>
      <c r="G250" s="6" t="s">
        <v>423</v>
      </c>
      <c r="H250" s="6" t="s">
        <v>423</v>
      </c>
      <c r="I250" s="6" t="s">
        <v>421</v>
      </c>
      <c r="J250" s="6">
        <v>60</v>
      </c>
      <c r="K250" s="6"/>
      <c r="L250" s="6" t="s">
        <v>423</v>
      </c>
      <c r="M250" s="6" t="s">
        <v>423</v>
      </c>
      <c r="N250" s="6">
        <v>0</v>
      </c>
    </row>
    <row r="251" spans="1:14">
      <c r="A251" s="5" t="s">
        <v>692</v>
      </c>
      <c r="B251" s="5" t="s">
        <v>971</v>
      </c>
      <c r="C251" s="5"/>
      <c r="D251" s="5"/>
      <c r="E251" s="5"/>
      <c r="F251" s="5"/>
      <c r="G251" s="5" t="s">
        <v>423</v>
      </c>
      <c r="H251" s="5" t="s">
        <v>423</v>
      </c>
      <c r="I251" s="5" t="s">
        <v>421</v>
      </c>
      <c r="J251" s="5">
        <v>60</v>
      </c>
      <c r="K251" s="5"/>
      <c r="L251" s="5" t="s">
        <v>423</v>
      </c>
      <c r="M251" s="5" t="s">
        <v>423</v>
      </c>
      <c r="N251" s="5">
        <v>0</v>
      </c>
    </row>
    <row r="252" spans="1:14">
      <c r="A252" s="6" t="s">
        <v>692</v>
      </c>
      <c r="B252" s="6" t="s">
        <v>972</v>
      </c>
      <c r="C252" s="6"/>
      <c r="D252" s="6"/>
      <c r="E252" s="6"/>
      <c r="F252" s="6"/>
      <c r="G252" s="6" t="s">
        <v>423</v>
      </c>
      <c r="H252" s="6" t="s">
        <v>423</v>
      </c>
      <c r="I252" s="6" t="s">
        <v>421</v>
      </c>
      <c r="J252" s="6">
        <v>60</v>
      </c>
      <c r="K252" s="6"/>
      <c r="L252" s="6" t="s">
        <v>423</v>
      </c>
      <c r="M252" s="6" t="s">
        <v>423</v>
      </c>
      <c r="N252" s="6">
        <v>0</v>
      </c>
    </row>
    <row r="253" spans="1:14">
      <c r="A253" s="5" t="s">
        <v>692</v>
      </c>
      <c r="B253" s="5" t="s">
        <v>973</v>
      </c>
      <c r="C253" s="5"/>
      <c r="D253" s="5"/>
      <c r="E253" s="5"/>
      <c r="F253" s="5"/>
      <c r="G253" s="5" t="s">
        <v>423</v>
      </c>
      <c r="H253" s="5" t="s">
        <v>423</v>
      </c>
      <c r="I253" s="5" t="s">
        <v>421</v>
      </c>
      <c r="J253" s="5">
        <v>60</v>
      </c>
      <c r="K253" s="5"/>
      <c r="L253" s="5" t="s">
        <v>423</v>
      </c>
      <c r="M253" s="5" t="s">
        <v>423</v>
      </c>
      <c r="N253" s="5">
        <v>0</v>
      </c>
    </row>
    <row r="254" spans="1:14">
      <c r="A254" s="6" t="s">
        <v>692</v>
      </c>
      <c r="B254" s="6" t="s">
        <v>974</v>
      </c>
      <c r="C254" s="6"/>
      <c r="D254" s="6"/>
      <c r="E254" s="6"/>
      <c r="F254" s="6"/>
      <c r="G254" s="6" t="s">
        <v>423</v>
      </c>
      <c r="H254" s="6" t="s">
        <v>423</v>
      </c>
      <c r="I254" s="6" t="s">
        <v>421</v>
      </c>
      <c r="J254" s="6">
        <v>60</v>
      </c>
      <c r="K254" s="6"/>
      <c r="L254" s="6" t="s">
        <v>423</v>
      </c>
      <c r="M254" s="6" t="s">
        <v>423</v>
      </c>
      <c r="N254" s="6">
        <v>0</v>
      </c>
    </row>
    <row r="255" spans="1:14">
      <c r="A255" s="5" t="s">
        <v>692</v>
      </c>
      <c r="B255" s="5" t="s">
        <v>975</v>
      </c>
      <c r="C255" s="5"/>
      <c r="D255" s="5"/>
      <c r="E255" s="5"/>
      <c r="F255" s="5"/>
      <c r="G255" s="5" t="s">
        <v>423</v>
      </c>
      <c r="H255" s="5" t="s">
        <v>423</v>
      </c>
      <c r="I255" s="5" t="s">
        <v>421</v>
      </c>
      <c r="J255" s="5">
        <v>60</v>
      </c>
      <c r="K255" s="5"/>
      <c r="L255" s="5" t="s">
        <v>423</v>
      </c>
      <c r="M255" s="5" t="s">
        <v>423</v>
      </c>
      <c r="N255" s="5">
        <v>0</v>
      </c>
    </row>
    <row r="256" spans="1:14">
      <c r="A256" s="6" t="s">
        <v>692</v>
      </c>
      <c r="B256" s="6" t="s">
        <v>976</v>
      </c>
      <c r="C256" s="6"/>
      <c r="D256" s="6"/>
      <c r="E256" s="6"/>
      <c r="F256" s="6"/>
      <c r="G256" s="6" t="s">
        <v>423</v>
      </c>
      <c r="H256" s="6" t="s">
        <v>423</v>
      </c>
      <c r="I256" s="6" t="s">
        <v>421</v>
      </c>
      <c r="J256" s="6">
        <v>60</v>
      </c>
      <c r="K256" s="6"/>
      <c r="L256" s="6" t="s">
        <v>423</v>
      </c>
      <c r="M256" s="6" t="s">
        <v>423</v>
      </c>
      <c r="N256" s="6">
        <v>0</v>
      </c>
    </row>
    <row r="257" spans="1:14">
      <c r="A257" s="5" t="s">
        <v>692</v>
      </c>
      <c r="B257" s="5" t="s">
        <v>977</v>
      </c>
      <c r="C257" s="5"/>
      <c r="D257" s="5"/>
      <c r="E257" s="5"/>
      <c r="F257" s="5"/>
      <c r="G257" s="5" t="s">
        <v>423</v>
      </c>
      <c r="H257" s="5" t="s">
        <v>423</v>
      </c>
      <c r="I257" s="5" t="s">
        <v>421</v>
      </c>
      <c r="J257" s="5">
        <v>60</v>
      </c>
      <c r="K257" s="5"/>
      <c r="L257" s="5" t="s">
        <v>423</v>
      </c>
      <c r="M257" s="5" t="s">
        <v>423</v>
      </c>
      <c r="N257" s="5">
        <v>0</v>
      </c>
    </row>
    <row r="258" spans="1:14">
      <c r="A258" s="6" t="s">
        <v>692</v>
      </c>
      <c r="B258" s="6" t="s">
        <v>978</v>
      </c>
      <c r="C258" s="6"/>
      <c r="D258" s="6"/>
      <c r="E258" s="6"/>
      <c r="F258" s="6"/>
      <c r="G258" s="6" t="s">
        <v>423</v>
      </c>
      <c r="H258" s="6" t="s">
        <v>423</v>
      </c>
      <c r="I258" s="6" t="s">
        <v>421</v>
      </c>
      <c r="J258" s="6">
        <v>60</v>
      </c>
      <c r="K258" s="6"/>
      <c r="L258" s="6" t="s">
        <v>423</v>
      </c>
      <c r="M258" s="6" t="s">
        <v>423</v>
      </c>
      <c r="N258" s="6">
        <v>0</v>
      </c>
    </row>
    <row r="259" spans="1:14">
      <c r="A259" s="5" t="s">
        <v>692</v>
      </c>
      <c r="B259" s="5" t="s">
        <v>979</v>
      </c>
      <c r="C259" s="5"/>
      <c r="D259" s="5"/>
      <c r="E259" s="5"/>
      <c r="F259" s="5"/>
      <c r="G259" s="5" t="s">
        <v>423</v>
      </c>
      <c r="H259" s="5" t="s">
        <v>423</v>
      </c>
      <c r="I259" s="5" t="s">
        <v>421</v>
      </c>
      <c r="J259" s="5">
        <v>60</v>
      </c>
      <c r="K259" s="5"/>
      <c r="L259" s="5" t="s">
        <v>423</v>
      </c>
      <c r="M259" s="5" t="s">
        <v>423</v>
      </c>
      <c r="N259" s="5">
        <v>0</v>
      </c>
    </row>
    <row r="260" spans="1:14">
      <c r="A260" s="6" t="s">
        <v>692</v>
      </c>
      <c r="B260" s="6" t="s">
        <v>980</v>
      </c>
      <c r="C260" s="6"/>
      <c r="D260" s="6"/>
      <c r="E260" s="6"/>
      <c r="F260" s="6"/>
      <c r="G260" s="6" t="s">
        <v>423</v>
      </c>
      <c r="H260" s="6" t="s">
        <v>423</v>
      </c>
      <c r="I260" s="6" t="s">
        <v>421</v>
      </c>
      <c r="J260" s="6">
        <v>60</v>
      </c>
      <c r="K260" s="6"/>
      <c r="L260" s="6" t="s">
        <v>423</v>
      </c>
      <c r="M260" s="6" t="s">
        <v>423</v>
      </c>
      <c r="N260" s="6">
        <v>0</v>
      </c>
    </row>
    <row r="261" spans="1:14">
      <c r="A261" s="5" t="s">
        <v>692</v>
      </c>
      <c r="B261" s="5" t="s">
        <v>981</v>
      </c>
      <c r="C261" s="5"/>
      <c r="D261" s="5"/>
      <c r="E261" s="5"/>
      <c r="F261" s="5"/>
      <c r="G261" s="5" t="s">
        <v>423</v>
      </c>
      <c r="H261" s="5" t="s">
        <v>423</v>
      </c>
      <c r="I261" s="5" t="s">
        <v>421</v>
      </c>
      <c r="J261" s="5">
        <v>60</v>
      </c>
      <c r="K261" s="5"/>
      <c r="L261" s="5" t="s">
        <v>423</v>
      </c>
      <c r="M261" s="5" t="s">
        <v>423</v>
      </c>
      <c r="N261" s="5">
        <v>0</v>
      </c>
    </row>
    <row r="262" spans="1:14">
      <c r="A262" s="6" t="s">
        <v>692</v>
      </c>
      <c r="B262" s="6" t="s">
        <v>982</v>
      </c>
      <c r="C262" s="6"/>
      <c r="D262" s="6"/>
      <c r="E262" s="6"/>
      <c r="F262" s="6"/>
      <c r="G262" s="6" t="s">
        <v>423</v>
      </c>
      <c r="H262" s="6" t="s">
        <v>423</v>
      </c>
      <c r="I262" s="6" t="s">
        <v>421</v>
      </c>
      <c r="J262" s="6">
        <v>60</v>
      </c>
      <c r="K262" s="6"/>
      <c r="L262" s="6" t="s">
        <v>423</v>
      </c>
      <c r="M262" s="6" t="s">
        <v>423</v>
      </c>
      <c r="N262" s="6">
        <v>0</v>
      </c>
    </row>
    <row r="263" spans="1:14">
      <c r="A263" s="5" t="s">
        <v>692</v>
      </c>
      <c r="B263" s="5" t="s">
        <v>983</v>
      </c>
      <c r="C263" s="5"/>
      <c r="D263" s="5"/>
      <c r="E263" s="5"/>
      <c r="F263" s="5"/>
      <c r="G263" s="5" t="s">
        <v>423</v>
      </c>
      <c r="H263" s="5" t="s">
        <v>423</v>
      </c>
      <c r="I263" s="5" t="s">
        <v>421</v>
      </c>
      <c r="J263" s="5">
        <v>60</v>
      </c>
      <c r="K263" s="5"/>
      <c r="L263" s="5" t="s">
        <v>423</v>
      </c>
      <c r="M263" s="5" t="s">
        <v>423</v>
      </c>
      <c r="N263" s="5">
        <v>0</v>
      </c>
    </row>
    <row r="264" spans="1:14">
      <c r="A264" s="6" t="s">
        <v>692</v>
      </c>
      <c r="B264" s="6" t="s">
        <v>984</v>
      </c>
      <c r="C264" s="6"/>
      <c r="D264" s="6"/>
      <c r="E264" s="6"/>
      <c r="F264" s="6"/>
      <c r="G264" s="6" t="s">
        <v>423</v>
      </c>
      <c r="H264" s="6" t="s">
        <v>423</v>
      </c>
      <c r="I264" s="6" t="s">
        <v>421</v>
      </c>
      <c r="J264" s="6">
        <v>60</v>
      </c>
      <c r="K264" s="6"/>
      <c r="L264" s="6" t="s">
        <v>423</v>
      </c>
      <c r="M264" s="6" t="s">
        <v>423</v>
      </c>
      <c r="N264" s="6">
        <v>0</v>
      </c>
    </row>
    <row r="265" spans="1:14">
      <c r="A265" s="5" t="s">
        <v>692</v>
      </c>
      <c r="B265" s="5" t="s">
        <v>985</v>
      </c>
      <c r="C265" s="5"/>
      <c r="D265" s="5"/>
      <c r="E265" s="5"/>
      <c r="F265" s="5"/>
      <c r="G265" s="5" t="s">
        <v>423</v>
      </c>
      <c r="H265" s="5" t="s">
        <v>423</v>
      </c>
      <c r="I265" s="5" t="s">
        <v>421</v>
      </c>
      <c r="J265" s="5">
        <v>60</v>
      </c>
      <c r="K265" s="5"/>
      <c r="L265" s="5" t="s">
        <v>423</v>
      </c>
      <c r="M265" s="5" t="s">
        <v>423</v>
      </c>
      <c r="N265" s="5">
        <v>0</v>
      </c>
    </row>
    <row r="266" spans="1:14">
      <c r="A266" s="6" t="s">
        <v>692</v>
      </c>
      <c r="B266" s="6" t="s">
        <v>986</v>
      </c>
      <c r="C266" s="6"/>
      <c r="D266" s="6"/>
      <c r="E266" s="6"/>
      <c r="F266" s="6"/>
      <c r="G266" s="6" t="s">
        <v>423</v>
      </c>
      <c r="H266" s="6" t="s">
        <v>423</v>
      </c>
      <c r="I266" s="6" t="s">
        <v>421</v>
      </c>
      <c r="J266" s="6">
        <v>60</v>
      </c>
      <c r="K266" s="6"/>
      <c r="L266" s="6" t="s">
        <v>423</v>
      </c>
      <c r="M266" s="6" t="s">
        <v>423</v>
      </c>
      <c r="N266" s="6">
        <v>0</v>
      </c>
    </row>
    <row r="267" spans="1:14">
      <c r="A267" s="5" t="s">
        <v>692</v>
      </c>
      <c r="B267" s="5" t="s">
        <v>987</v>
      </c>
      <c r="C267" s="5"/>
      <c r="D267" s="5"/>
      <c r="E267" s="5"/>
      <c r="F267" s="5"/>
      <c r="G267" s="5" t="s">
        <v>423</v>
      </c>
      <c r="H267" s="5" t="s">
        <v>423</v>
      </c>
      <c r="I267" s="5" t="s">
        <v>421</v>
      </c>
      <c r="J267" s="5">
        <v>60</v>
      </c>
      <c r="K267" s="5"/>
      <c r="L267" s="5" t="s">
        <v>423</v>
      </c>
      <c r="M267" s="5" t="s">
        <v>423</v>
      </c>
      <c r="N267" s="5">
        <v>0</v>
      </c>
    </row>
    <row r="268" spans="1:14">
      <c r="A268" s="6" t="s">
        <v>692</v>
      </c>
      <c r="B268" s="6" t="s">
        <v>988</v>
      </c>
      <c r="C268" s="6"/>
      <c r="D268" s="6"/>
      <c r="E268" s="6"/>
      <c r="F268" s="6"/>
      <c r="G268" s="6" t="s">
        <v>423</v>
      </c>
      <c r="H268" s="6" t="s">
        <v>423</v>
      </c>
      <c r="I268" s="6" t="s">
        <v>421</v>
      </c>
      <c r="J268" s="6">
        <v>60</v>
      </c>
      <c r="K268" s="6"/>
      <c r="L268" s="6" t="s">
        <v>423</v>
      </c>
      <c r="M268" s="6" t="s">
        <v>423</v>
      </c>
      <c r="N268" s="6">
        <v>0</v>
      </c>
    </row>
    <row r="269" spans="1:14">
      <c r="A269" s="5" t="s">
        <v>692</v>
      </c>
      <c r="B269" s="5" t="s">
        <v>989</v>
      </c>
      <c r="C269" s="5"/>
      <c r="D269" s="5"/>
      <c r="E269" s="5"/>
      <c r="F269" s="5"/>
      <c r="G269" s="5" t="s">
        <v>423</v>
      </c>
      <c r="H269" s="5" t="s">
        <v>423</v>
      </c>
      <c r="I269" s="5" t="s">
        <v>421</v>
      </c>
      <c r="J269" s="5">
        <v>60</v>
      </c>
      <c r="K269" s="5"/>
      <c r="L269" s="5" t="s">
        <v>423</v>
      </c>
      <c r="M269" s="5" t="s">
        <v>423</v>
      </c>
      <c r="N269" s="5">
        <v>0</v>
      </c>
    </row>
    <row r="270" spans="1:14">
      <c r="A270" s="6" t="s">
        <v>692</v>
      </c>
      <c r="B270" s="6" t="s">
        <v>990</v>
      </c>
      <c r="C270" s="6"/>
      <c r="D270" s="6"/>
      <c r="E270" s="6"/>
      <c r="F270" s="6"/>
      <c r="G270" s="6" t="s">
        <v>423</v>
      </c>
      <c r="H270" s="6" t="s">
        <v>423</v>
      </c>
      <c r="I270" s="6" t="s">
        <v>421</v>
      </c>
      <c r="J270" s="6">
        <v>60</v>
      </c>
      <c r="K270" s="6"/>
      <c r="L270" s="6" t="s">
        <v>423</v>
      </c>
      <c r="M270" s="6" t="s">
        <v>423</v>
      </c>
      <c r="N270" s="6">
        <v>0</v>
      </c>
    </row>
    <row r="271" spans="1:14">
      <c r="A271" s="5" t="s">
        <v>692</v>
      </c>
      <c r="B271" s="5" t="s">
        <v>991</v>
      </c>
      <c r="C271" s="5"/>
      <c r="D271" s="5"/>
      <c r="E271" s="5"/>
      <c r="F271" s="5"/>
      <c r="G271" s="5" t="s">
        <v>423</v>
      </c>
      <c r="H271" s="5" t="s">
        <v>423</v>
      </c>
      <c r="I271" s="5" t="s">
        <v>421</v>
      </c>
      <c r="J271" s="5">
        <v>60</v>
      </c>
      <c r="K271" s="5"/>
      <c r="L271" s="5" t="s">
        <v>423</v>
      </c>
      <c r="M271" s="5" t="s">
        <v>423</v>
      </c>
      <c r="N271" s="5">
        <v>0</v>
      </c>
    </row>
    <row r="272" spans="1:14">
      <c r="A272" s="6" t="s">
        <v>692</v>
      </c>
      <c r="B272" s="6" t="s">
        <v>992</v>
      </c>
      <c r="C272" s="6"/>
      <c r="D272" s="6"/>
      <c r="E272" s="6"/>
      <c r="F272" s="6"/>
      <c r="G272" s="6" t="s">
        <v>423</v>
      </c>
      <c r="H272" s="6" t="s">
        <v>423</v>
      </c>
      <c r="I272" s="6" t="s">
        <v>421</v>
      </c>
      <c r="J272" s="6">
        <v>60</v>
      </c>
      <c r="K272" s="6"/>
      <c r="L272" s="6" t="s">
        <v>423</v>
      </c>
      <c r="M272" s="6" t="s">
        <v>423</v>
      </c>
      <c r="N272" s="6">
        <v>0</v>
      </c>
    </row>
    <row r="273" spans="1:14">
      <c r="A273" s="5" t="s">
        <v>692</v>
      </c>
      <c r="B273" s="5" t="s">
        <v>993</v>
      </c>
      <c r="C273" s="5"/>
      <c r="D273" s="5"/>
      <c r="E273" s="5"/>
      <c r="F273" s="5"/>
      <c r="G273" s="5" t="s">
        <v>423</v>
      </c>
      <c r="H273" s="5" t="s">
        <v>423</v>
      </c>
      <c r="I273" s="5" t="s">
        <v>421</v>
      </c>
      <c r="J273" s="5">
        <v>60</v>
      </c>
      <c r="K273" s="5"/>
      <c r="L273" s="5" t="s">
        <v>423</v>
      </c>
      <c r="M273" s="5" t="s">
        <v>423</v>
      </c>
      <c r="N273" s="5">
        <v>0</v>
      </c>
    </row>
    <row r="274" spans="1:14">
      <c r="A274" s="6" t="s">
        <v>692</v>
      </c>
      <c r="B274" s="6" t="s">
        <v>994</v>
      </c>
      <c r="C274" s="6"/>
      <c r="D274" s="6"/>
      <c r="E274" s="6"/>
      <c r="F274" s="6"/>
      <c r="G274" s="6" t="s">
        <v>423</v>
      </c>
      <c r="H274" s="6" t="s">
        <v>423</v>
      </c>
      <c r="I274" s="6" t="s">
        <v>421</v>
      </c>
      <c r="J274" s="6">
        <v>60</v>
      </c>
      <c r="K274" s="6"/>
      <c r="L274" s="6" t="s">
        <v>423</v>
      </c>
      <c r="M274" s="6" t="s">
        <v>423</v>
      </c>
      <c r="N274" s="6">
        <v>0</v>
      </c>
    </row>
    <row r="275" spans="1:14">
      <c r="A275" s="5" t="s">
        <v>692</v>
      </c>
      <c r="B275" s="5" t="s">
        <v>995</v>
      </c>
      <c r="C275" s="5"/>
      <c r="D275" s="5"/>
      <c r="E275" s="5"/>
      <c r="F275" s="5"/>
      <c r="G275" s="5" t="s">
        <v>423</v>
      </c>
      <c r="H275" s="5" t="s">
        <v>423</v>
      </c>
      <c r="I275" s="5" t="s">
        <v>421</v>
      </c>
      <c r="J275" s="5">
        <v>60</v>
      </c>
      <c r="K275" s="5"/>
      <c r="L275" s="5" t="s">
        <v>423</v>
      </c>
      <c r="M275" s="5" t="s">
        <v>423</v>
      </c>
      <c r="N275" s="5">
        <v>0</v>
      </c>
    </row>
    <row r="276" spans="1:14">
      <c r="A276" s="6" t="s">
        <v>692</v>
      </c>
      <c r="B276" s="6" t="s">
        <v>996</v>
      </c>
      <c r="C276" s="6"/>
      <c r="D276" s="6"/>
      <c r="E276" s="6"/>
      <c r="F276" s="6"/>
      <c r="G276" s="6" t="s">
        <v>423</v>
      </c>
      <c r="H276" s="6" t="s">
        <v>423</v>
      </c>
      <c r="I276" s="6" t="s">
        <v>421</v>
      </c>
      <c r="J276" s="6">
        <v>60</v>
      </c>
      <c r="K276" s="6"/>
      <c r="L276" s="6" t="s">
        <v>423</v>
      </c>
      <c r="M276" s="6" t="s">
        <v>423</v>
      </c>
      <c r="N276" s="6">
        <v>0</v>
      </c>
    </row>
    <row r="277" spans="1:14">
      <c r="A277" s="5" t="s">
        <v>692</v>
      </c>
      <c r="B277" s="5" t="s">
        <v>997</v>
      </c>
      <c r="C277" s="5"/>
      <c r="D277" s="5"/>
      <c r="E277" s="5"/>
      <c r="F277" s="5"/>
      <c r="G277" s="5" t="s">
        <v>423</v>
      </c>
      <c r="H277" s="5" t="s">
        <v>423</v>
      </c>
      <c r="I277" s="5" t="s">
        <v>421</v>
      </c>
      <c r="J277" s="5">
        <v>60</v>
      </c>
      <c r="K277" s="5"/>
      <c r="L277" s="5" t="s">
        <v>423</v>
      </c>
      <c r="M277" s="5" t="s">
        <v>423</v>
      </c>
      <c r="N277" s="5">
        <v>0</v>
      </c>
    </row>
    <row r="278" spans="1:14">
      <c r="A278" s="6" t="s">
        <v>692</v>
      </c>
      <c r="B278" s="6" t="s">
        <v>998</v>
      </c>
      <c r="C278" s="6"/>
      <c r="D278" s="6"/>
      <c r="E278" s="6"/>
      <c r="F278" s="6"/>
      <c r="G278" s="6" t="s">
        <v>423</v>
      </c>
      <c r="H278" s="6" t="s">
        <v>423</v>
      </c>
      <c r="I278" s="6" t="s">
        <v>421</v>
      </c>
      <c r="J278" s="6">
        <v>60</v>
      </c>
      <c r="K278" s="6"/>
      <c r="L278" s="6" t="s">
        <v>423</v>
      </c>
      <c r="M278" s="6" t="s">
        <v>423</v>
      </c>
      <c r="N278" s="6">
        <v>0</v>
      </c>
    </row>
    <row r="279" spans="1:14">
      <c r="A279" s="5" t="s">
        <v>692</v>
      </c>
      <c r="B279" s="5" t="s">
        <v>999</v>
      </c>
      <c r="C279" s="5"/>
      <c r="D279" s="5"/>
      <c r="E279" s="5"/>
      <c r="F279" s="5"/>
      <c r="G279" s="5" t="s">
        <v>423</v>
      </c>
      <c r="H279" s="5" t="s">
        <v>423</v>
      </c>
      <c r="I279" s="5" t="s">
        <v>421</v>
      </c>
      <c r="J279" s="5">
        <v>60</v>
      </c>
      <c r="K279" s="5"/>
      <c r="L279" s="5" t="s">
        <v>423</v>
      </c>
      <c r="M279" s="5" t="s">
        <v>423</v>
      </c>
      <c r="N279" s="5">
        <v>0</v>
      </c>
    </row>
    <row r="280" spans="1:14">
      <c r="A280" s="6" t="s">
        <v>692</v>
      </c>
      <c r="B280" s="6" t="s">
        <v>1000</v>
      </c>
      <c r="C280" s="6"/>
      <c r="D280" s="6"/>
      <c r="E280" s="6"/>
      <c r="F280" s="6"/>
      <c r="G280" s="6" t="s">
        <v>423</v>
      </c>
      <c r="H280" s="6" t="s">
        <v>423</v>
      </c>
      <c r="I280" s="6" t="s">
        <v>421</v>
      </c>
      <c r="J280" s="6">
        <v>60</v>
      </c>
      <c r="K280" s="6"/>
      <c r="L280" s="6" t="s">
        <v>423</v>
      </c>
      <c r="M280" s="6" t="s">
        <v>423</v>
      </c>
      <c r="N280" s="6">
        <v>0</v>
      </c>
    </row>
    <row r="281" spans="1:14">
      <c r="A281" s="5" t="s">
        <v>692</v>
      </c>
      <c r="B281" s="5" t="s">
        <v>1001</v>
      </c>
      <c r="C281" s="5"/>
      <c r="D281" s="5"/>
      <c r="E281" s="5"/>
      <c r="F281" s="5"/>
      <c r="G281" s="5" t="s">
        <v>423</v>
      </c>
      <c r="H281" s="5" t="s">
        <v>423</v>
      </c>
      <c r="I281" s="5" t="s">
        <v>421</v>
      </c>
      <c r="J281" s="5">
        <v>60</v>
      </c>
      <c r="K281" s="5"/>
      <c r="L281" s="5" t="s">
        <v>423</v>
      </c>
      <c r="M281" s="5" t="s">
        <v>423</v>
      </c>
      <c r="N281" s="5">
        <v>0</v>
      </c>
    </row>
    <row r="282" spans="1:14">
      <c r="A282" s="6" t="s">
        <v>692</v>
      </c>
      <c r="B282" s="6" t="s">
        <v>1002</v>
      </c>
      <c r="C282" s="6"/>
      <c r="D282" s="6"/>
      <c r="E282" s="6"/>
      <c r="F282" s="6"/>
      <c r="G282" s="6" t="s">
        <v>423</v>
      </c>
      <c r="H282" s="6" t="s">
        <v>423</v>
      </c>
      <c r="I282" s="6" t="s">
        <v>421</v>
      </c>
      <c r="J282" s="6">
        <v>60</v>
      </c>
      <c r="K282" s="6"/>
      <c r="L282" s="6" t="s">
        <v>423</v>
      </c>
      <c r="M282" s="6" t="s">
        <v>423</v>
      </c>
      <c r="N282" s="6">
        <v>0</v>
      </c>
    </row>
    <row r="283" spans="1:14">
      <c r="A283" s="5" t="s">
        <v>692</v>
      </c>
      <c r="B283" s="5" t="s">
        <v>1003</v>
      </c>
      <c r="C283" s="5"/>
      <c r="D283" s="5"/>
      <c r="E283" s="5"/>
      <c r="F283" s="5"/>
      <c r="G283" s="5" t="s">
        <v>423</v>
      </c>
      <c r="H283" s="5" t="s">
        <v>423</v>
      </c>
      <c r="I283" s="5" t="s">
        <v>421</v>
      </c>
      <c r="J283" s="5">
        <v>60</v>
      </c>
      <c r="K283" s="5"/>
      <c r="L283" s="5" t="s">
        <v>423</v>
      </c>
      <c r="M283" s="5" t="s">
        <v>423</v>
      </c>
      <c r="N283" s="5">
        <v>0</v>
      </c>
    </row>
    <row r="284" spans="1:14">
      <c r="A284" s="6" t="s">
        <v>692</v>
      </c>
      <c r="B284" s="6" t="s">
        <v>1004</v>
      </c>
      <c r="C284" s="6"/>
      <c r="D284" s="6"/>
      <c r="E284" s="6"/>
      <c r="F284" s="6"/>
      <c r="G284" s="6" t="s">
        <v>423</v>
      </c>
      <c r="H284" s="6" t="s">
        <v>423</v>
      </c>
      <c r="I284" s="6" t="s">
        <v>421</v>
      </c>
      <c r="J284" s="6">
        <v>60</v>
      </c>
      <c r="K284" s="6"/>
      <c r="L284" s="6" t="s">
        <v>423</v>
      </c>
      <c r="M284" s="6" t="s">
        <v>423</v>
      </c>
      <c r="N284" s="6">
        <v>0</v>
      </c>
    </row>
    <row r="285" spans="1:14">
      <c r="A285" s="5" t="s">
        <v>692</v>
      </c>
      <c r="B285" s="5" t="s">
        <v>1005</v>
      </c>
      <c r="C285" s="5"/>
      <c r="D285" s="5"/>
      <c r="E285" s="5"/>
      <c r="F285" s="5"/>
      <c r="G285" s="5" t="s">
        <v>423</v>
      </c>
      <c r="H285" s="5" t="s">
        <v>423</v>
      </c>
      <c r="I285" s="5" t="s">
        <v>421</v>
      </c>
      <c r="J285" s="5">
        <v>60</v>
      </c>
      <c r="K285" s="5"/>
      <c r="L285" s="5" t="s">
        <v>423</v>
      </c>
      <c r="M285" s="5" t="s">
        <v>423</v>
      </c>
      <c r="N285" s="5">
        <v>0</v>
      </c>
    </row>
    <row r="286" spans="1:14">
      <c r="A286" s="6" t="s">
        <v>692</v>
      </c>
      <c r="B286" s="6" t="s">
        <v>1006</v>
      </c>
      <c r="C286" s="6"/>
      <c r="D286" s="6"/>
      <c r="E286" s="6"/>
      <c r="F286" s="6"/>
      <c r="G286" s="6" t="s">
        <v>423</v>
      </c>
      <c r="H286" s="6" t="s">
        <v>423</v>
      </c>
      <c r="I286" s="6" t="s">
        <v>421</v>
      </c>
      <c r="J286" s="6">
        <v>60</v>
      </c>
      <c r="K286" s="6"/>
      <c r="L286" s="6" t="s">
        <v>423</v>
      </c>
      <c r="M286" s="6" t="s">
        <v>423</v>
      </c>
      <c r="N286" s="6">
        <v>0</v>
      </c>
    </row>
    <row r="287" spans="1:14">
      <c r="A287" s="5" t="s">
        <v>692</v>
      </c>
      <c r="B287" s="5" t="s">
        <v>1007</v>
      </c>
      <c r="C287" s="5"/>
      <c r="D287" s="5"/>
      <c r="E287" s="5"/>
      <c r="F287" s="5"/>
      <c r="G287" s="5" t="s">
        <v>423</v>
      </c>
      <c r="H287" s="5" t="s">
        <v>423</v>
      </c>
      <c r="I287" s="5" t="s">
        <v>421</v>
      </c>
      <c r="J287" s="5">
        <v>60</v>
      </c>
      <c r="K287" s="5"/>
      <c r="L287" s="5" t="s">
        <v>423</v>
      </c>
      <c r="M287" s="5" t="s">
        <v>423</v>
      </c>
      <c r="N287" s="5">
        <v>0</v>
      </c>
    </row>
    <row r="288" spans="1:14">
      <c r="A288" s="6" t="s">
        <v>692</v>
      </c>
      <c r="B288" s="6" t="s">
        <v>1008</v>
      </c>
      <c r="C288" s="6"/>
      <c r="D288" s="6"/>
      <c r="E288" s="6"/>
      <c r="F288" s="6"/>
      <c r="G288" s="6" t="s">
        <v>423</v>
      </c>
      <c r="H288" s="6" t="s">
        <v>423</v>
      </c>
      <c r="I288" s="6" t="s">
        <v>421</v>
      </c>
      <c r="J288" s="6">
        <v>60</v>
      </c>
      <c r="K288" s="6"/>
      <c r="L288" s="6" t="s">
        <v>423</v>
      </c>
      <c r="M288" s="6" t="s">
        <v>423</v>
      </c>
      <c r="N288" s="6">
        <v>0</v>
      </c>
    </row>
    <row r="289" spans="1:14">
      <c r="A289" s="5" t="s">
        <v>692</v>
      </c>
      <c r="B289" s="5" t="s">
        <v>1009</v>
      </c>
      <c r="C289" s="5"/>
      <c r="D289" s="5"/>
      <c r="E289" s="5"/>
      <c r="F289" s="5"/>
      <c r="G289" s="5" t="s">
        <v>423</v>
      </c>
      <c r="H289" s="5" t="s">
        <v>423</v>
      </c>
      <c r="I289" s="5" t="s">
        <v>421</v>
      </c>
      <c r="J289" s="5">
        <v>60</v>
      </c>
      <c r="K289" s="5"/>
      <c r="L289" s="5" t="s">
        <v>423</v>
      </c>
      <c r="M289" s="5" t="s">
        <v>423</v>
      </c>
      <c r="N289" s="5">
        <v>0</v>
      </c>
    </row>
    <row r="290" spans="1:14">
      <c r="A290" s="6" t="s">
        <v>692</v>
      </c>
      <c r="B290" s="6" t="s">
        <v>1010</v>
      </c>
      <c r="C290" s="6"/>
      <c r="D290" s="6"/>
      <c r="E290" s="6"/>
      <c r="F290" s="6"/>
      <c r="G290" s="6" t="s">
        <v>423</v>
      </c>
      <c r="H290" s="6" t="s">
        <v>423</v>
      </c>
      <c r="I290" s="6" t="s">
        <v>421</v>
      </c>
      <c r="J290" s="6">
        <v>60</v>
      </c>
      <c r="K290" s="6"/>
      <c r="L290" s="6" t="s">
        <v>423</v>
      </c>
      <c r="M290" s="6" t="s">
        <v>423</v>
      </c>
      <c r="N290" s="6">
        <v>0</v>
      </c>
    </row>
    <row r="291" spans="1:14">
      <c r="A291" s="5" t="s">
        <v>692</v>
      </c>
      <c r="B291" s="5" t="s">
        <v>1011</v>
      </c>
      <c r="C291" s="5"/>
      <c r="D291" s="5"/>
      <c r="E291" s="5"/>
      <c r="F291" s="5"/>
      <c r="G291" s="5" t="s">
        <v>423</v>
      </c>
      <c r="H291" s="5" t="s">
        <v>423</v>
      </c>
      <c r="I291" s="5" t="s">
        <v>421</v>
      </c>
      <c r="J291" s="5">
        <v>60</v>
      </c>
      <c r="K291" s="5"/>
      <c r="L291" s="5" t="s">
        <v>423</v>
      </c>
      <c r="M291" s="5" t="s">
        <v>423</v>
      </c>
      <c r="N291" s="5">
        <v>0</v>
      </c>
    </row>
    <row r="292" spans="1:14">
      <c r="A292" s="6" t="s">
        <v>692</v>
      </c>
      <c r="B292" s="6" t="s">
        <v>1012</v>
      </c>
      <c r="C292" s="6"/>
      <c r="D292" s="6"/>
      <c r="E292" s="6"/>
      <c r="F292" s="6"/>
      <c r="G292" s="6" t="s">
        <v>423</v>
      </c>
      <c r="H292" s="6" t="s">
        <v>423</v>
      </c>
      <c r="I292" s="6" t="s">
        <v>421</v>
      </c>
      <c r="J292" s="6">
        <v>60</v>
      </c>
      <c r="K292" s="6"/>
      <c r="L292" s="6" t="s">
        <v>423</v>
      </c>
      <c r="M292" s="6" t="s">
        <v>423</v>
      </c>
      <c r="N292" s="6">
        <v>0</v>
      </c>
    </row>
    <row r="293" spans="1:14">
      <c r="A293" s="5" t="s">
        <v>692</v>
      </c>
      <c r="B293" s="5" t="s">
        <v>1013</v>
      </c>
      <c r="C293" s="5"/>
      <c r="D293" s="5"/>
      <c r="E293" s="5"/>
      <c r="F293" s="5"/>
      <c r="G293" s="5" t="s">
        <v>423</v>
      </c>
      <c r="H293" s="5" t="s">
        <v>423</v>
      </c>
      <c r="I293" s="5" t="s">
        <v>421</v>
      </c>
      <c r="J293" s="5">
        <v>60</v>
      </c>
      <c r="K293" s="5"/>
      <c r="L293" s="5" t="s">
        <v>423</v>
      </c>
      <c r="M293" s="5" t="s">
        <v>423</v>
      </c>
      <c r="N293" s="5">
        <v>0</v>
      </c>
    </row>
    <row r="294" spans="1:14">
      <c r="A294" s="6" t="s">
        <v>692</v>
      </c>
      <c r="B294" s="6" t="s">
        <v>1014</v>
      </c>
      <c r="C294" s="6"/>
      <c r="D294" s="6"/>
      <c r="E294" s="6"/>
      <c r="F294" s="6"/>
      <c r="G294" s="6" t="s">
        <v>423</v>
      </c>
      <c r="H294" s="6" t="s">
        <v>423</v>
      </c>
      <c r="I294" s="6" t="s">
        <v>421</v>
      </c>
      <c r="J294" s="6">
        <v>60</v>
      </c>
      <c r="K294" s="6"/>
      <c r="L294" s="6" t="s">
        <v>423</v>
      </c>
      <c r="M294" s="6" t="s">
        <v>423</v>
      </c>
      <c r="N294" s="6">
        <v>0</v>
      </c>
    </row>
    <row r="295" spans="1:14">
      <c r="A295" s="5" t="s">
        <v>692</v>
      </c>
      <c r="B295" s="5" t="s">
        <v>1015</v>
      </c>
      <c r="C295" s="5"/>
      <c r="D295" s="5"/>
      <c r="E295" s="5"/>
      <c r="F295" s="5"/>
      <c r="G295" s="5" t="s">
        <v>423</v>
      </c>
      <c r="H295" s="5" t="s">
        <v>423</v>
      </c>
      <c r="I295" s="5" t="s">
        <v>421</v>
      </c>
      <c r="J295" s="5">
        <v>60</v>
      </c>
      <c r="K295" s="5"/>
      <c r="L295" s="5" t="s">
        <v>423</v>
      </c>
      <c r="M295" s="5" t="s">
        <v>423</v>
      </c>
      <c r="N295" s="5">
        <v>0</v>
      </c>
    </row>
    <row r="296" spans="1:14">
      <c r="A296" s="6" t="s">
        <v>692</v>
      </c>
      <c r="B296" s="6" t="s">
        <v>1016</v>
      </c>
      <c r="C296" s="6"/>
      <c r="D296" s="6"/>
      <c r="E296" s="6"/>
      <c r="F296" s="6"/>
      <c r="G296" s="6" t="s">
        <v>423</v>
      </c>
      <c r="H296" s="6" t="s">
        <v>423</v>
      </c>
      <c r="I296" s="6" t="s">
        <v>421</v>
      </c>
      <c r="J296" s="6">
        <v>60</v>
      </c>
      <c r="K296" s="6"/>
      <c r="L296" s="6" t="s">
        <v>423</v>
      </c>
      <c r="M296" s="6" t="s">
        <v>423</v>
      </c>
      <c r="N296" s="6">
        <v>0</v>
      </c>
    </row>
    <row r="297" spans="1:14">
      <c r="A297" s="5" t="s">
        <v>692</v>
      </c>
      <c r="B297" s="5" t="s">
        <v>1017</v>
      </c>
      <c r="C297" s="5"/>
      <c r="D297" s="5"/>
      <c r="E297" s="5"/>
      <c r="F297" s="5"/>
      <c r="G297" s="5" t="s">
        <v>423</v>
      </c>
      <c r="H297" s="5" t="s">
        <v>423</v>
      </c>
      <c r="I297" s="5" t="s">
        <v>421</v>
      </c>
      <c r="J297" s="5">
        <v>60</v>
      </c>
      <c r="K297" s="5"/>
      <c r="L297" s="5" t="s">
        <v>421</v>
      </c>
      <c r="M297" s="5" t="s">
        <v>423</v>
      </c>
      <c r="N297" s="5">
        <v>0</v>
      </c>
    </row>
    <row r="298" spans="1:14">
      <c r="A298" s="6" t="s">
        <v>692</v>
      </c>
      <c r="B298" s="6" t="s">
        <v>1018</v>
      </c>
      <c r="C298" s="6"/>
      <c r="D298" s="6"/>
      <c r="E298" s="6"/>
      <c r="F298" s="6"/>
      <c r="G298" s="6" t="s">
        <v>423</v>
      </c>
      <c r="H298" s="6" t="s">
        <v>423</v>
      </c>
      <c r="I298" s="6" t="s">
        <v>421</v>
      </c>
      <c r="J298" s="6">
        <v>60</v>
      </c>
      <c r="K298" s="6"/>
      <c r="L298" s="6" t="s">
        <v>421</v>
      </c>
      <c r="M298" s="6" t="s">
        <v>423</v>
      </c>
      <c r="N298" s="6">
        <v>0</v>
      </c>
    </row>
    <row r="299" spans="1:14">
      <c r="A299" s="5" t="s">
        <v>692</v>
      </c>
      <c r="B299" s="5" t="s">
        <v>1019</v>
      </c>
      <c r="C299" s="5"/>
      <c r="D299" s="5"/>
      <c r="E299" s="5"/>
      <c r="F299" s="5"/>
      <c r="G299" s="5" t="s">
        <v>423</v>
      </c>
      <c r="H299" s="5" t="s">
        <v>423</v>
      </c>
      <c r="I299" s="5" t="s">
        <v>421</v>
      </c>
      <c r="J299" s="5">
        <v>60</v>
      </c>
      <c r="K299" s="5"/>
      <c r="L299" s="5" t="s">
        <v>421</v>
      </c>
      <c r="M299" s="5" t="s">
        <v>423</v>
      </c>
      <c r="N299" s="5">
        <v>0</v>
      </c>
    </row>
    <row r="300" spans="1:14">
      <c r="A300" s="6" t="s">
        <v>692</v>
      </c>
      <c r="B300" s="6" t="s">
        <v>1020</v>
      </c>
      <c r="C300" s="6"/>
      <c r="D300" s="6"/>
      <c r="E300" s="6"/>
      <c r="F300" s="6"/>
      <c r="G300" s="6" t="s">
        <v>423</v>
      </c>
      <c r="H300" s="6" t="s">
        <v>423</v>
      </c>
      <c r="I300" s="6" t="s">
        <v>421</v>
      </c>
      <c r="J300" s="6">
        <v>60</v>
      </c>
      <c r="K300" s="6"/>
      <c r="L300" s="6" t="s">
        <v>421</v>
      </c>
      <c r="M300" s="6" t="s">
        <v>423</v>
      </c>
      <c r="N300" s="6">
        <v>0</v>
      </c>
    </row>
    <row r="301" spans="1:14">
      <c r="A301" s="5" t="s">
        <v>692</v>
      </c>
      <c r="B301" s="5" t="s">
        <v>1021</v>
      </c>
      <c r="C301" s="5"/>
      <c r="D301" s="5"/>
      <c r="E301" s="5"/>
      <c r="F301" s="5"/>
      <c r="G301" s="5" t="s">
        <v>423</v>
      </c>
      <c r="H301" s="5" t="s">
        <v>423</v>
      </c>
      <c r="I301" s="5" t="s">
        <v>421</v>
      </c>
      <c r="J301" s="5">
        <v>60</v>
      </c>
      <c r="K301" s="5"/>
      <c r="L301" s="5" t="s">
        <v>421</v>
      </c>
      <c r="M301" s="5" t="s">
        <v>423</v>
      </c>
      <c r="N301" s="5">
        <v>0</v>
      </c>
    </row>
    <row r="302" spans="1:14">
      <c r="A302" s="6" t="s">
        <v>692</v>
      </c>
      <c r="B302" s="6" t="s">
        <v>1022</v>
      </c>
      <c r="C302" s="6"/>
      <c r="D302" s="6"/>
      <c r="E302" s="6"/>
      <c r="F302" s="6"/>
      <c r="G302" s="6" t="s">
        <v>423</v>
      </c>
      <c r="H302" s="6" t="s">
        <v>423</v>
      </c>
      <c r="I302" s="6" t="s">
        <v>421</v>
      </c>
      <c r="J302" s="6">
        <v>60</v>
      </c>
      <c r="K302" s="6"/>
      <c r="L302" s="6" t="s">
        <v>421</v>
      </c>
      <c r="M302" s="6" t="s">
        <v>423</v>
      </c>
      <c r="N302" s="6">
        <v>0</v>
      </c>
    </row>
    <row r="303" spans="1:14">
      <c r="A303" s="5" t="s">
        <v>692</v>
      </c>
      <c r="B303" s="5" t="s">
        <v>1023</v>
      </c>
      <c r="C303" s="5"/>
      <c r="D303" s="5" t="s">
        <v>1106</v>
      </c>
      <c r="E303" s="5"/>
      <c r="F303" s="5"/>
      <c r="G303" s="5" t="s">
        <v>423</v>
      </c>
      <c r="H303" s="5" t="s">
        <v>423</v>
      </c>
      <c r="I303" s="5" t="s">
        <v>421</v>
      </c>
      <c r="J303" s="5">
        <v>60</v>
      </c>
      <c r="K303" s="5"/>
      <c r="L303" s="5" t="s">
        <v>421</v>
      </c>
      <c r="M303" s="5" t="s">
        <v>423</v>
      </c>
      <c r="N303" s="5">
        <v>0</v>
      </c>
    </row>
    <row r="304" spans="1:14">
      <c r="A304" s="6" t="s">
        <v>692</v>
      </c>
      <c r="B304" s="6" t="s">
        <v>1024</v>
      </c>
      <c r="C304" s="6"/>
      <c r="D304" s="6" t="s">
        <v>1107</v>
      </c>
      <c r="E304" s="6"/>
      <c r="F304" s="6"/>
      <c r="G304" s="6" t="s">
        <v>423</v>
      </c>
      <c r="H304" s="6" t="s">
        <v>423</v>
      </c>
      <c r="I304" s="6" t="s">
        <v>421</v>
      </c>
      <c r="J304" s="6">
        <v>60</v>
      </c>
      <c r="K304" s="6"/>
      <c r="L304" s="6" t="s">
        <v>421</v>
      </c>
      <c r="M304" s="6" t="s">
        <v>423</v>
      </c>
      <c r="N304" s="6">
        <v>0</v>
      </c>
    </row>
    <row r="305" spans="1:14">
      <c r="A305" s="5" t="s">
        <v>692</v>
      </c>
      <c r="B305" s="5" t="s">
        <v>1025</v>
      </c>
      <c r="C305" s="5"/>
      <c r="D305" s="5"/>
      <c r="E305" s="5"/>
      <c r="F305" s="5"/>
      <c r="G305" s="5" t="s">
        <v>423</v>
      </c>
      <c r="H305" s="5" t="s">
        <v>423</v>
      </c>
      <c r="I305" s="5" t="s">
        <v>421</v>
      </c>
      <c r="J305" s="5">
        <v>60</v>
      </c>
      <c r="K305" s="5"/>
      <c r="L305" s="5" t="s">
        <v>423</v>
      </c>
      <c r="M305" s="5" t="s">
        <v>423</v>
      </c>
      <c r="N305" s="5">
        <v>0</v>
      </c>
    </row>
    <row r="306" spans="1:14">
      <c r="A306" s="6" t="s">
        <v>692</v>
      </c>
      <c r="B306" s="6" t="s">
        <v>1026</v>
      </c>
      <c r="C306" s="6"/>
      <c r="D306" s="6"/>
      <c r="E306" s="6"/>
      <c r="F306" s="6"/>
      <c r="G306" s="6" t="s">
        <v>423</v>
      </c>
      <c r="H306" s="6" t="s">
        <v>423</v>
      </c>
      <c r="I306" s="6" t="s">
        <v>421</v>
      </c>
      <c r="J306" s="6">
        <v>60</v>
      </c>
      <c r="K306" s="6"/>
      <c r="L306" s="6" t="s">
        <v>423</v>
      </c>
      <c r="M306" s="6" t="s">
        <v>423</v>
      </c>
      <c r="N306" s="6">
        <v>0</v>
      </c>
    </row>
    <row r="307" spans="1:14">
      <c r="A307" s="5" t="s">
        <v>692</v>
      </c>
      <c r="B307" s="5" t="s">
        <v>1027</v>
      </c>
      <c r="C307" s="5"/>
      <c r="D307" s="5"/>
      <c r="E307" s="5"/>
      <c r="F307" s="5"/>
      <c r="G307" s="5" t="s">
        <v>423</v>
      </c>
      <c r="H307" s="5" t="s">
        <v>423</v>
      </c>
      <c r="I307" s="5" t="s">
        <v>421</v>
      </c>
      <c r="J307" s="5">
        <v>60</v>
      </c>
      <c r="K307" s="5"/>
      <c r="L307" s="5" t="s">
        <v>423</v>
      </c>
      <c r="M307" s="5" t="s">
        <v>423</v>
      </c>
      <c r="N307" s="5">
        <v>0</v>
      </c>
    </row>
    <row r="308" spans="1:14">
      <c r="A308" s="6" t="s">
        <v>692</v>
      </c>
      <c r="B308" s="6" t="s">
        <v>1028</v>
      </c>
      <c r="C308" s="6"/>
      <c r="D308" s="6"/>
      <c r="E308" s="6"/>
      <c r="F308" s="6"/>
      <c r="G308" s="6" t="s">
        <v>423</v>
      </c>
      <c r="H308" s="6" t="s">
        <v>423</v>
      </c>
      <c r="I308" s="6" t="s">
        <v>421</v>
      </c>
      <c r="J308" s="6">
        <v>60</v>
      </c>
      <c r="K308" s="6"/>
      <c r="L308" s="6" t="s">
        <v>423</v>
      </c>
      <c r="M308" s="6" t="s">
        <v>423</v>
      </c>
      <c r="N308" s="6">
        <v>0</v>
      </c>
    </row>
    <row r="309" spans="1:14">
      <c r="A309" s="5" t="s">
        <v>692</v>
      </c>
      <c r="B309" s="5" t="s">
        <v>1029</v>
      </c>
      <c r="C309" s="5"/>
      <c r="D309" s="5" t="s">
        <v>1108</v>
      </c>
      <c r="E309" s="5"/>
      <c r="F309" s="5"/>
      <c r="G309" s="5" t="s">
        <v>423</v>
      </c>
      <c r="H309" s="5" t="s">
        <v>423</v>
      </c>
      <c r="I309" s="5" t="s">
        <v>421</v>
      </c>
      <c r="J309" s="5">
        <v>60</v>
      </c>
      <c r="K309" s="5"/>
      <c r="L309" s="5" t="s">
        <v>421</v>
      </c>
      <c r="M309" s="5" t="s">
        <v>423</v>
      </c>
      <c r="N309" s="5">
        <v>0</v>
      </c>
    </row>
    <row r="310" spans="1:14">
      <c r="A310" s="6" t="s">
        <v>692</v>
      </c>
      <c r="B310" s="6" t="s">
        <v>1030</v>
      </c>
      <c r="C310" s="6"/>
      <c r="D310" s="6"/>
      <c r="E310" s="6"/>
      <c r="F310" s="6"/>
      <c r="G310" s="6" t="s">
        <v>423</v>
      </c>
      <c r="H310" s="6" t="s">
        <v>423</v>
      </c>
      <c r="I310" s="6" t="s">
        <v>421</v>
      </c>
      <c r="J310" s="6">
        <v>60</v>
      </c>
      <c r="K310" s="6"/>
      <c r="L310" s="6" t="s">
        <v>423</v>
      </c>
      <c r="M310" s="6" t="s">
        <v>423</v>
      </c>
      <c r="N310" s="6">
        <v>0</v>
      </c>
    </row>
    <row r="311" spans="1:14">
      <c r="A311" s="5" t="s">
        <v>692</v>
      </c>
      <c r="B311" s="5" t="s">
        <v>1031</v>
      </c>
      <c r="C311" s="5"/>
      <c r="D311" s="5"/>
      <c r="E311" s="5"/>
      <c r="F311" s="5"/>
      <c r="G311" s="5" t="s">
        <v>423</v>
      </c>
      <c r="H311" s="5" t="s">
        <v>423</v>
      </c>
      <c r="I311" s="5" t="s">
        <v>421</v>
      </c>
      <c r="J311" s="5">
        <v>60</v>
      </c>
      <c r="K311" s="5"/>
      <c r="L311" s="5" t="s">
        <v>423</v>
      </c>
      <c r="M311" s="5" t="s">
        <v>423</v>
      </c>
      <c r="N311" s="5">
        <v>0</v>
      </c>
    </row>
    <row r="312" spans="1:14">
      <c r="A312" s="6" t="s">
        <v>692</v>
      </c>
      <c r="B312" s="6" t="s">
        <v>1032</v>
      </c>
      <c r="C312" s="6"/>
      <c r="D312" s="6"/>
      <c r="E312" s="6"/>
      <c r="F312" s="6"/>
      <c r="G312" s="6" t="s">
        <v>423</v>
      </c>
      <c r="H312" s="6" t="s">
        <v>423</v>
      </c>
      <c r="I312" s="6" t="s">
        <v>421</v>
      </c>
      <c r="J312" s="6">
        <v>60</v>
      </c>
      <c r="K312" s="6"/>
      <c r="L312" s="6" t="s">
        <v>423</v>
      </c>
      <c r="M312" s="6" t="s">
        <v>423</v>
      </c>
      <c r="N312" s="6">
        <v>0</v>
      </c>
    </row>
    <row r="313" spans="1:14">
      <c r="A313" s="5" t="s">
        <v>692</v>
      </c>
      <c r="B313" s="5" t="s">
        <v>1033</v>
      </c>
      <c r="C313" s="5"/>
      <c r="D313" s="5"/>
      <c r="E313" s="5"/>
      <c r="F313" s="5"/>
      <c r="G313" s="5" t="s">
        <v>423</v>
      </c>
      <c r="H313" s="5" t="s">
        <v>423</v>
      </c>
      <c r="I313" s="5" t="s">
        <v>421</v>
      </c>
      <c r="J313" s="5">
        <v>60</v>
      </c>
      <c r="K313" s="5"/>
      <c r="L313" s="5" t="s">
        <v>423</v>
      </c>
      <c r="M313" s="5" t="s">
        <v>423</v>
      </c>
      <c r="N313" s="5">
        <v>0</v>
      </c>
    </row>
    <row r="314" spans="1:14">
      <c r="A314" s="6" t="s">
        <v>692</v>
      </c>
      <c r="B314" s="6" t="s">
        <v>1034</v>
      </c>
      <c r="C314" s="6"/>
      <c r="D314" s="6"/>
      <c r="E314" s="6"/>
      <c r="F314" s="6"/>
      <c r="G314" s="6" t="s">
        <v>423</v>
      </c>
      <c r="H314" s="6" t="s">
        <v>423</v>
      </c>
      <c r="I314" s="6" t="s">
        <v>421</v>
      </c>
      <c r="J314" s="6">
        <v>60</v>
      </c>
      <c r="K314" s="6"/>
      <c r="L314" s="6" t="s">
        <v>423</v>
      </c>
      <c r="M314" s="6" t="s">
        <v>423</v>
      </c>
      <c r="N314" s="6">
        <v>0</v>
      </c>
    </row>
    <row r="315" spans="1:14">
      <c r="A315" s="5" t="s">
        <v>692</v>
      </c>
      <c r="B315" s="5" t="s">
        <v>1035</v>
      </c>
      <c r="C315" s="5"/>
      <c r="D315" s="5"/>
      <c r="E315" s="5"/>
      <c r="F315" s="5"/>
      <c r="G315" s="5" t="s">
        <v>423</v>
      </c>
      <c r="H315" s="5" t="s">
        <v>423</v>
      </c>
      <c r="I315" s="5" t="s">
        <v>421</v>
      </c>
      <c r="J315" s="5">
        <v>60</v>
      </c>
      <c r="K315" s="5"/>
      <c r="L315" s="5" t="s">
        <v>423</v>
      </c>
      <c r="M315" s="5" t="s">
        <v>423</v>
      </c>
      <c r="N315" s="5">
        <v>0</v>
      </c>
    </row>
    <row r="316" spans="1:14">
      <c r="A316" s="6" t="s">
        <v>692</v>
      </c>
      <c r="B316" s="6" t="s">
        <v>1036</v>
      </c>
      <c r="C316" s="6"/>
      <c r="D316" s="6"/>
      <c r="E316" s="6"/>
      <c r="F316" s="6"/>
      <c r="G316" s="6" t="s">
        <v>423</v>
      </c>
      <c r="H316" s="6" t="s">
        <v>423</v>
      </c>
      <c r="I316" s="6" t="s">
        <v>421</v>
      </c>
      <c r="J316" s="6">
        <v>60</v>
      </c>
      <c r="K316" s="6"/>
      <c r="L316" s="6" t="s">
        <v>423</v>
      </c>
      <c r="M316" s="6" t="s">
        <v>423</v>
      </c>
      <c r="N316" s="6">
        <v>0</v>
      </c>
    </row>
    <row r="317" spans="1:14">
      <c r="A317" s="5" t="s">
        <v>692</v>
      </c>
      <c r="B317" s="5" t="s">
        <v>1037</v>
      </c>
      <c r="C317" s="5"/>
      <c r="D317" s="5"/>
      <c r="E317" s="5"/>
      <c r="F317" s="5"/>
      <c r="G317" s="5" t="s">
        <v>423</v>
      </c>
      <c r="H317" s="5" t="s">
        <v>423</v>
      </c>
      <c r="I317" s="5" t="s">
        <v>421</v>
      </c>
      <c r="J317" s="5">
        <v>60</v>
      </c>
      <c r="K317" s="5"/>
      <c r="L317" s="5" t="s">
        <v>423</v>
      </c>
      <c r="M317" s="5" t="s">
        <v>423</v>
      </c>
      <c r="N317" s="5">
        <v>0</v>
      </c>
    </row>
    <row r="318" spans="1:14">
      <c r="A318" s="6" t="s">
        <v>692</v>
      </c>
      <c r="B318" s="6" t="s">
        <v>1038</v>
      </c>
      <c r="C318" s="6"/>
      <c r="D318" s="6"/>
      <c r="E318" s="6"/>
      <c r="F318" s="6"/>
      <c r="G318" s="6" t="s">
        <v>423</v>
      </c>
      <c r="H318" s="6" t="s">
        <v>423</v>
      </c>
      <c r="I318" s="6" t="s">
        <v>421</v>
      </c>
      <c r="J318" s="6">
        <v>60</v>
      </c>
      <c r="K318" s="6"/>
      <c r="L318" s="6" t="s">
        <v>423</v>
      </c>
      <c r="M318" s="6" t="s">
        <v>423</v>
      </c>
      <c r="N318" s="6">
        <v>0</v>
      </c>
    </row>
    <row r="319" spans="1:14">
      <c r="A319" s="5" t="s">
        <v>692</v>
      </c>
      <c r="B319" s="5" t="s">
        <v>1039</v>
      </c>
      <c r="C319" s="5"/>
      <c r="D319" s="5"/>
      <c r="E319" s="5"/>
      <c r="F319" s="5"/>
      <c r="G319" s="5" t="s">
        <v>423</v>
      </c>
      <c r="H319" s="5" t="s">
        <v>423</v>
      </c>
      <c r="I319" s="5" t="s">
        <v>421</v>
      </c>
      <c r="J319" s="5">
        <v>60</v>
      </c>
      <c r="K319" s="5"/>
      <c r="L319" s="5" t="s">
        <v>423</v>
      </c>
      <c r="M319" s="5" t="s">
        <v>423</v>
      </c>
      <c r="N319" s="5">
        <v>0</v>
      </c>
    </row>
    <row r="320" spans="1:14">
      <c r="A320" s="6" t="s">
        <v>692</v>
      </c>
      <c r="B320" s="6" t="s">
        <v>1040</v>
      </c>
      <c r="C320" s="6"/>
      <c r="D320" s="6"/>
      <c r="E320" s="6"/>
      <c r="F320" s="6"/>
      <c r="G320" s="6" t="s">
        <v>423</v>
      </c>
      <c r="H320" s="6" t="s">
        <v>423</v>
      </c>
      <c r="I320" s="6" t="s">
        <v>421</v>
      </c>
      <c r="J320" s="6">
        <v>60</v>
      </c>
      <c r="K320" s="6"/>
      <c r="L320" s="6" t="s">
        <v>423</v>
      </c>
      <c r="M320" s="6" t="s">
        <v>423</v>
      </c>
      <c r="N320" s="6">
        <v>0</v>
      </c>
    </row>
    <row r="321" spans="1:14">
      <c r="A321" s="5" t="s">
        <v>692</v>
      </c>
      <c r="B321" s="5" t="s">
        <v>1041</v>
      </c>
      <c r="C321" s="5"/>
      <c r="D321" s="5"/>
      <c r="E321" s="5"/>
      <c r="F321" s="5"/>
      <c r="G321" s="5" t="s">
        <v>423</v>
      </c>
      <c r="H321" s="5" t="s">
        <v>423</v>
      </c>
      <c r="I321" s="5" t="s">
        <v>421</v>
      </c>
      <c r="J321" s="5">
        <v>60</v>
      </c>
      <c r="K321" s="5"/>
      <c r="L321" s="5" t="s">
        <v>423</v>
      </c>
      <c r="M321" s="5" t="s">
        <v>423</v>
      </c>
      <c r="N321" s="5">
        <v>0</v>
      </c>
    </row>
    <row r="322" spans="1:14">
      <c r="A322" s="6" t="s">
        <v>692</v>
      </c>
      <c r="B322" s="6" t="s">
        <v>1042</v>
      </c>
      <c r="C322" s="6"/>
      <c r="D322" s="6"/>
      <c r="E322" s="6"/>
      <c r="F322" s="6"/>
      <c r="G322" s="6" t="s">
        <v>423</v>
      </c>
      <c r="H322" s="6" t="s">
        <v>423</v>
      </c>
      <c r="I322" s="6" t="s">
        <v>421</v>
      </c>
      <c r="J322" s="6">
        <v>60</v>
      </c>
      <c r="K322" s="6"/>
      <c r="L322" s="6" t="s">
        <v>423</v>
      </c>
      <c r="M322" s="6" t="s">
        <v>423</v>
      </c>
      <c r="N322" s="6">
        <v>0</v>
      </c>
    </row>
    <row r="323" spans="1:14">
      <c r="A323" s="5" t="s">
        <v>692</v>
      </c>
      <c r="B323" s="5" t="s">
        <v>1043</v>
      </c>
      <c r="C323" s="5"/>
      <c r="D323" s="5"/>
      <c r="E323" s="5"/>
      <c r="F323" s="5"/>
      <c r="G323" s="5" t="s">
        <v>423</v>
      </c>
      <c r="H323" s="5" t="s">
        <v>423</v>
      </c>
      <c r="I323" s="5" t="s">
        <v>421</v>
      </c>
      <c r="J323" s="5">
        <v>60</v>
      </c>
      <c r="K323" s="5"/>
      <c r="L323" s="5" t="s">
        <v>423</v>
      </c>
      <c r="M323" s="5" t="s">
        <v>423</v>
      </c>
      <c r="N323" s="5">
        <v>0</v>
      </c>
    </row>
    <row r="324" spans="1:14">
      <c r="A324" s="6" t="s">
        <v>692</v>
      </c>
      <c r="B324" s="6" t="s">
        <v>1044</v>
      </c>
      <c r="C324" s="6"/>
      <c r="D324" s="6"/>
      <c r="E324" s="6"/>
      <c r="F324" s="6"/>
      <c r="G324" s="6" t="s">
        <v>423</v>
      </c>
      <c r="H324" s="6" t="s">
        <v>423</v>
      </c>
      <c r="I324" s="6" t="s">
        <v>421</v>
      </c>
      <c r="J324" s="6">
        <v>60</v>
      </c>
      <c r="K324" s="6"/>
      <c r="L324" s="6" t="s">
        <v>423</v>
      </c>
      <c r="M324" s="6" t="s">
        <v>423</v>
      </c>
      <c r="N324" s="6">
        <v>0</v>
      </c>
    </row>
    <row r="325" spans="1:14">
      <c r="A325" s="5" t="s">
        <v>692</v>
      </c>
      <c r="B325" s="5" t="s">
        <v>1045</v>
      </c>
      <c r="C325" s="5"/>
      <c r="D325" s="5"/>
      <c r="E325" s="5"/>
      <c r="F325" s="5"/>
      <c r="G325" s="5" t="s">
        <v>423</v>
      </c>
      <c r="H325" s="5" t="s">
        <v>423</v>
      </c>
      <c r="I325" s="5" t="s">
        <v>421</v>
      </c>
      <c r="J325" s="5">
        <v>60</v>
      </c>
      <c r="K325" s="5"/>
      <c r="L325" s="5" t="s">
        <v>423</v>
      </c>
      <c r="M325" s="5" t="s">
        <v>423</v>
      </c>
      <c r="N325" s="5">
        <v>0</v>
      </c>
    </row>
    <row r="326" spans="1:14">
      <c r="A326" s="6" t="s">
        <v>692</v>
      </c>
      <c r="B326" s="6" t="s">
        <v>1046</v>
      </c>
      <c r="C326" s="6"/>
      <c r="D326" s="6"/>
      <c r="E326" s="6"/>
      <c r="F326" s="6"/>
      <c r="G326" s="6" t="s">
        <v>423</v>
      </c>
      <c r="H326" s="6" t="s">
        <v>423</v>
      </c>
      <c r="I326" s="6" t="s">
        <v>421</v>
      </c>
      <c r="J326" s="6">
        <v>60</v>
      </c>
      <c r="K326" s="6"/>
      <c r="L326" s="6" t="s">
        <v>423</v>
      </c>
      <c r="M326" s="6" t="s">
        <v>423</v>
      </c>
      <c r="N326" s="6">
        <v>0</v>
      </c>
    </row>
    <row r="327" spans="1:14">
      <c r="A327" s="5" t="s">
        <v>692</v>
      </c>
      <c r="B327" s="5" t="s">
        <v>1047</v>
      </c>
      <c r="C327" s="5"/>
      <c r="D327" s="5"/>
      <c r="E327" s="5"/>
      <c r="F327" s="5"/>
      <c r="G327" s="5" t="s">
        <v>423</v>
      </c>
      <c r="H327" s="5" t="s">
        <v>423</v>
      </c>
      <c r="I327" s="5" t="s">
        <v>421</v>
      </c>
      <c r="J327" s="5">
        <v>60</v>
      </c>
      <c r="K327" s="5"/>
      <c r="L327" s="5" t="s">
        <v>423</v>
      </c>
      <c r="M327" s="5" t="s">
        <v>423</v>
      </c>
      <c r="N327" s="5">
        <v>0</v>
      </c>
    </row>
    <row r="328" spans="1:14">
      <c r="A328" s="6" t="s">
        <v>692</v>
      </c>
      <c r="B328" s="6" t="s">
        <v>1048</v>
      </c>
      <c r="C328" s="6"/>
      <c r="D328" s="6"/>
      <c r="E328" s="6"/>
      <c r="F328" s="6"/>
      <c r="G328" s="6" t="s">
        <v>423</v>
      </c>
      <c r="H328" s="6" t="s">
        <v>423</v>
      </c>
      <c r="I328" s="6" t="s">
        <v>421</v>
      </c>
      <c r="J328" s="6">
        <v>60</v>
      </c>
      <c r="K328" s="6"/>
      <c r="L328" s="6" t="s">
        <v>423</v>
      </c>
      <c r="M328" s="6" t="s">
        <v>423</v>
      </c>
      <c r="N328" s="6">
        <v>0</v>
      </c>
    </row>
    <row r="329" spans="1:14">
      <c r="A329" s="5" t="s">
        <v>692</v>
      </c>
      <c r="B329" s="5" t="s">
        <v>1049</v>
      </c>
      <c r="C329" s="5"/>
      <c r="D329" s="5"/>
      <c r="E329" s="5"/>
      <c r="F329" s="5"/>
      <c r="G329" s="5" t="s">
        <v>423</v>
      </c>
      <c r="H329" s="5" t="s">
        <v>423</v>
      </c>
      <c r="I329" s="5" t="s">
        <v>421</v>
      </c>
      <c r="J329" s="5">
        <v>60</v>
      </c>
      <c r="K329" s="5"/>
      <c r="L329" s="5" t="s">
        <v>423</v>
      </c>
      <c r="M329" s="5" t="s">
        <v>423</v>
      </c>
      <c r="N329" s="5">
        <v>0</v>
      </c>
    </row>
    <row r="330" spans="1:14">
      <c r="A330" s="6" t="s">
        <v>692</v>
      </c>
      <c r="B330" s="6" t="s">
        <v>1050</v>
      </c>
      <c r="C330" s="6"/>
      <c r="D330" s="6"/>
      <c r="E330" s="6"/>
      <c r="F330" s="6"/>
      <c r="G330" s="6" t="s">
        <v>423</v>
      </c>
      <c r="H330" s="6" t="s">
        <v>423</v>
      </c>
      <c r="I330" s="6" t="s">
        <v>421</v>
      </c>
      <c r="J330" s="6">
        <v>60</v>
      </c>
      <c r="K330" s="6"/>
      <c r="L330" s="6" t="s">
        <v>423</v>
      </c>
      <c r="M330" s="6" t="s">
        <v>423</v>
      </c>
      <c r="N330" s="6">
        <v>0</v>
      </c>
    </row>
    <row r="331" spans="1:14">
      <c r="A331" s="5" t="s">
        <v>692</v>
      </c>
      <c r="B331" s="5" t="s">
        <v>1051</v>
      </c>
      <c r="C331" s="5"/>
      <c r="D331" s="5"/>
      <c r="E331" s="5"/>
      <c r="F331" s="5"/>
      <c r="G331" s="5" t="s">
        <v>423</v>
      </c>
      <c r="H331" s="5" t="s">
        <v>423</v>
      </c>
      <c r="I331" s="5" t="s">
        <v>421</v>
      </c>
      <c r="J331" s="5">
        <v>60</v>
      </c>
      <c r="K331" s="5"/>
      <c r="L331" s="5" t="s">
        <v>423</v>
      </c>
      <c r="M331" s="5" t="s">
        <v>423</v>
      </c>
      <c r="N331" s="5">
        <v>0</v>
      </c>
    </row>
    <row r="332" spans="1:14">
      <c r="A332" s="6" t="s">
        <v>692</v>
      </c>
      <c r="B332" s="6" t="s">
        <v>1052</v>
      </c>
      <c r="C332" s="6"/>
      <c r="D332" s="6"/>
      <c r="E332" s="6"/>
      <c r="F332" s="6"/>
      <c r="G332" s="6" t="s">
        <v>423</v>
      </c>
      <c r="H332" s="6" t="s">
        <v>423</v>
      </c>
      <c r="I332" s="6" t="s">
        <v>421</v>
      </c>
      <c r="J332" s="6">
        <v>60</v>
      </c>
      <c r="K332" s="6"/>
      <c r="L332" s="6" t="s">
        <v>423</v>
      </c>
      <c r="M332" s="6" t="s">
        <v>423</v>
      </c>
      <c r="N332" s="6">
        <v>0</v>
      </c>
    </row>
    <row r="333" spans="1:14">
      <c r="A333" s="5" t="s">
        <v>692</v>
      </c>
      <c r="B333" s="5" t="s">
        <v>1053</v>
      </c>
      <c r="C333" s="5"/>
      <c r="D333" s="5"/>
      <c r="E333" s="5"/>
      <c r="F333" s="5"/>
      <c r="G333" s="5" t="s">
        <v>423</v>
      </c>
      <c r="H333" s="5" t="s">
        <v>423</v>
      </c>
      <c r="I333" s="5" t="s">
        <v>421</v>
      </c>
      <c r="J333" s="5">
        <v>60</v>
      </c>
      <c r="K333" s="5"/>
      <c r="L333" s="5" t="s">
        <v>423</v>
      </c>
      <c r="M333" s="5" t="s">
        <v>423</v>
      </c>
      <c r="N333" s="5">
        <v>0</v>
      </c>
    </row>
    <row r="334" spans="1:14">
      <c r="A334" s="6" t="s">
        <v>692</v>
      </c>
      <c r="B334" s="6" t="s">
        <v>1054</v>
      </c>
      <c r="C334" s="6"/>
      <c r="D334" s="6"/>
      <c r="E334" s="6"/>
      <c r="F334" s="6"/>
      <c r="G334" s="6" t="s">
        <v>423</v>
      </c>
      <c r="H334" s="6" t="s">
        <v>423</v>
      </c>
      <c r="I334" s="6" t="s">
        <v>421</v>
      </c>
      <c r="J334" s="6">
        <v>60</v>
      </c>
      <c r="K334" s="6"/>
      <c r="L334" s="6" t="s">
        <v>423</v>
      </c>
      <c r="M334" s="6" t="s">
        <v>423</v>
      </c>
      <c r="N334" s="6">
        <v>0</v>
      </c>
    </row>
    <row r="335" spans="1:14">
      <c r="A335" s="5" t="s">
        <v>692</v>
      </c>
      <c r="B335" s="5" t="s">
        <v>1055</v>
      </c>
      <c r="C335" s="5"/>
      <c r="D335" s="5"/>
      <c r="E335" s="5"/>
      <c r="F335" s="5"/>
      <c r="G335" s="5" t="s">
        <v>423</v>
      </c>
      <c r="H335" s="5" t="s">
        <v>423</v>
      </c>
      <c r="I335" s="5" t="s">
        <v>421</v>
      </c>
      <c r="J335" s="5">
        <v>60</v>
      </c>
      <c r="K335" s="5"/>
      <c r="L335" s="5" t="s">
        <v>423</v>
      </c>
      <c r="M335" s="5" t="s">
        <v>423</v>
      </c>
      <c r="N335" s="5">
        <v>0</v>
      </c>
    </row>
    <row r="336" spans="1:14">
      <c r="A336" s="6" t="s">
        <v>692</v>
      </c>
      <c r="B336" s="6" t="s">
        <v>1056</v>
      </c>
      <c r="C336" s="6"/>
      <c r="D336" s="6"/>
      <c r="E336" s="6"/>
      <c r="F336" s="6"/>
      <c r="G336" s="6" t="s">
        <v>423</v>
      </c>
      <c r="H336" s="6" t="s">
        <v>423</v>
      </c>
      <c r="I336" s="6" t="s">
        <v>421</v>
      </c>
      <c r="J336" s="6">
        <v>60</v>
      </c>
      <c r="K336" s="6"/>
      <c r="L336" s="6" t="s">
        <v>423</v>
      </c>
      <c r="M336" s="6" t="s">
        <v>423</v>
      </c>
      <c r="N336" s="6">
        <v>0</v>
      </c>
    </row>
    <row r="337" spans="1:14">
      <c r="A337" s="5" t="s">
        <v>692</v>
      </c>
      <c r="B337" s="5" t="s">
        <v>1057</v>
      </c>
      <c r="C337" s="5"/>
      <c r="D337" s="5"/>
      <c r="E337" s="5"/>
      <c r="F337" s="5"/>
      <c r="G337" s="5" t="s">
        <v>423</v>
      </c>
      <c r="H337" s="5" t="s">
        <v>423</v>
      </c>
      <c r="I337" s="5" t="s">
        <v>421</v>
      </c>
      <c r="J337" s="5">
        <v>60</v>
      </c>
      <c r="K337" s="5"/>
      <c r="L337" s="5" t="s">
        <v>423</v>
      </c>
      <c r="M337" s="5" t="s">
        <v>423</v>
      </c>
      <c r="N337" s="5">
        <v>0</v>
      </c>
    </row>
    <row r="338" spans="1:14">
      <c r="A338" s="6" t="s">
        <v>692</v>
      </c>
      <c r="B338" s="6" t="s">
        <v>1058</v>
      </c>
      <c r="C338" s="6"/>
      <c r="D338" s="6"/>
      <c r="E338" s="6"/>
      <c r="F338" s="6"/>
      <c r="G338" s="6" t="s">
        <v>423</v>
      </c>
      <c r="H338" s="6" t="s">
        <v>423</v>
      </c>
      <c r="I338" s="6" t="s">
        <v>421</v>
      </c>
      <c r="J338" s="6">
        <v>60</v>
      </c>
      <c r="K338" s="6"/>
      <c r="L338" s="6" t="s">
        <v>423</v>
      </c>
      <c r="M338" s="6" t="s">
        <v>423</v>
      </c>
      <c r="N338" s="6">
        <v>0</v>
      </c>
    </row>
    <row r="339" spans="1:14">
      <c r="A339" s="5" t="s">
        <v>692</v>
      </c>
      <c r="B339" s="5" t="s">
        <v>1059</v>
      </c>
      <c r="C339" s="5"/>
      <c r="D339" s="5"/>
      <c r="E339" s="5"/>
      <c r="F339" s="5"/>
      <c r="G339" s="5" t="s">
        <v>423</v>
      </c>
      <c r="H339" s="5" t="s">
        <v>423</v>
      </c>
      <c r="I339" s="5" t="s">
        <v>421</v>
      </c>
      <c r="J339" s="5">
        <v>60</v>
      </c>
      <c r="K339" s="5"/>
      <c r="L339" s="5" t="s">
        <v>423</v>
      </c>
      <c r="M339" s="5" t="s">
        <v>423</v>
      </c>
      <c r="N339" s="5">
        <v>0</v>
      </c>
    </row>
    <row r="340" spans="1:14">
      <c r="A340" s="6" t="s">
        <v>692</v>
      </c>
      <c r="B340" s="6" t="s">
        <v>1060</v>
      </c>
      <c r="C340" s="6"/>
      <c r="D340" s="6"/>
      <c r="E340" s="6"/>
      <c r="F340" s="6"/>
      <c r="G340" s="6" t="s">
        <v>423</v>
      </c>
      <c r="H340" s="6" t="s">
        <v>423</v>
      </c>
      <c r="I340" s="6" t="s">
        <v>421</v>
      </c>
      <c r="J340" s="6">
        <v>60</v>
      </c>
      <c r="K340" s="6"/>
      <c r="L340" s="6" t="s">
        <v>423</v>
      </c>
      <c r="M340" s="6" t="s">
        <v>423</v>
      </c>
      <c r="N340" s="6">
        <v>0</v>
      </c>
    </row>
    <row r="341" spans="1:14">
      <c r="A341" s="5" t="s">
        <v>692</v>
      </c>
      <c r="B341" s="5" t="s">
        <v>1061</v>
      </c>
      <c r="C341" s="5"/>
      <c r="D341" s="5"/>
      <c r="E341" s="5"/>
      <c r="F341" s="5"/>
      <c r="G341" s="5" t="s">
        <v>423</v>
      </c>
      <c r="H341" s="5" t="s">
        <v>423</v>
      </c>
      <c r="I341" s="5" t="s">
        <v>421</v>
      </c>
      <c r="J341" s="5">
        <v>60</v>
      </c>
      <c r="K341" s="5"/>
      <c r="L341" s="5" t="s">
        <v>423</v>
      </c>
      <c r="M341" s="5" t="s">
        <v>423</v>
      </c>
      <c r="N341" s="5">
        <v>0</v>
      </c>
    </row>
    <row r="342" spans="1:14">
      <c r="A342" s="6" t="s">
        <v>692</v>
      </c>
      <c r="B342" s="6" t="s">
        <v>1062</v>
      </c>
      <c r="C342" s="6"/>
      <c r="D342" s="6"/>
      <c r="E342" s="6"/>
      <c r="F342" s="6"/>
      <c r="G342" s="6" t="s">
        <v>423</v>
      </c>
      <c r="H342" s="6" t="s">
        <v>423</v>
      </c>
      <c r="I342" s="6" t="s">
        <v>421</v>
      </c>
      <c r="J342" s="6">
        <v>60</v>
      </c>
      <c r="K342" s="6"/>
      <c r="L342" s="6" t="s">
        <v>423</v>
      </c>
      <c r="M342" s="6" t="s">
        <v>423</v>
      </c>
      <c r="N342" s="6">
        <v>0</v>
      </c>
    </row>
    <row r="343" spans="1:14">
      <c r="A343" s="5" t="s">
        <v>692</v>
      </c>
      <c r="B343" s="5" t="s">
        <v>1063</v>
      </c>
      <c r="C343" s="5"/>
      <c r="D343" s="5"/>
      <c r="E343" s="5"/>
      <c r="F343" s="5"/>
      <c r="G343" s="5" t="s">
        <v>423</v>
      </c>
      <c r="H343" s="5" t="s">
        <v>423</v>
      </c>
      <c r="I343" s="5" t="s">
        <v>421</v>
      </c>
      <c r="J343" s="5">
        <v>60</v>
      </c>
      <c r="K343" s="5"/>
      <c r="L343" s="5" t="s">
        <v>423</v>
      </c>
      <c r="M343" s="5" t="s">
        <v>423</v>
      </c>
      <c r="N343" s="5">
        <v>0</v>
      </c>
    </row>
    <row r="344" spans="1:14">
      <c r="A344" s="6" t="s">
        <v>692</v>
      </c>
      <c r="B344" s="6" t="s">
        <v>1064</v>
      </c>
      <c r="C344" s="6"/>
      <c r="D344" s="6"/>
      <c r="E344" s="6"/>
      <c r="F344" s="6"/>
      <c r="G344" s="6" t="s">
        <v>423</v>
      </c>
      <c r="H344" s="6" t="s">
        <v>423</v>
      </c>
      <c r="I344" s="6" t="s">
        <v>421</v>
      </c>
      <c r="J344" s="6">
        <v>60</v>
      </c>
      <c r="K344" s="6"/>
      <c r="L344" s="6" t="s">
        <v>423</v>
      </c>
      <c r="M344" s="6" t="s">
        <v>423</v>
      </c>
      <c r="N344" s="6">
        <v>0</v>
      </c>
    </row>
    <row r="345" spans="1:14">
      <c r="A345" s="5" t="s">
        <v>692</v>
      </c>
      <c r="B345" s="5" t="s">
        <v>1065</v>
      </c>
      <c r="C345" s="5"/>
      <c r="D345" s="5"/>
      <c r="E345" s="5"/>
      <c r="F345" s="5"/>
      <c r="G345" s="5" t="s">
        <v>423</v>
      </c>
      <c r="H345" s="5" t="s">
        <v>423</v>
      </c>
      <c r="I345" s="5" t="s">
        <v>421</v>
      </c>
      <c r="J345" s="5">
        <v>60</v>
      </c>
      <c r="K345" s="5"/>
      <c r="L345" s="5" t="s">
        <v>423</v>
      </c>
      <c r="M345" s="5" t="s">
        <v>423</v>
      </c>
      <c r="N345" s="5">
        <v>0</v>
      </c>
    </row>
    <row r="346" spans="1:14">
      <c r="A346" s="6" t="s">
        <v>692</v>
      </c>
      <c r="B346" s="6" t="s">
        <v>1066</v>
      </c>
      <c r="C346" s="6"/>
      <c r="D346" s="6"/>
      <c r="E346" s="6"/>
      <c r="F346" s="6"/>
      <c r="G346" s="6" t="s">
        <v>423</v>
      </c>
      <c r="H346" s="6" t="s">
        <v>423</v>
      </c>
      <c r="I346" s="6" t="s">
        <v>421</v>
      </c>
      <c r="J346" s="6">
        <v>60</v>
      </c>
      <c r="K346" s="6"/>
      <c r="L346" s="6" t="s">
        <v>423</v>
      </c>
      <c r="M346" s="6" t="s">
        <v>423</v>
      </c>
      <c r="N346" s="6">
        <v>0</v>
      </c>
    </row>
    <row r="347" spans="1:14">
      <c r="A347" s="5" t="s">
        <v>692</v>
      </c>
      <c r="B347" s="5" t="s">
        <v>1067</v>
      </c>
      <c r="C347" s="5"/>
      <c r="D347" s="5"/>
      <c r="E347" s="5"/>
      <c r="F347" s="5"/>
      <c r="G347" s="5" t="s">
        <v>423</v>
      </c>
      <c r="H347" s="5" t="s">
        <v>423</v>
      </c>
      <c r="I347" s="5" t="s">
        <v>421</v>
      </c>
      <c r="J347" s="5">
        <v>60</v>
      </c>
      <c r="K347" s="5"/>
      <c r="L347" s="5" t="s">
        <v>423</v>
      </c>
      <c r="M347" s="5" t="s">
        <v>423</v>
      </c>
      <c r="N347" s="5">
        <v>0</v>
      </c>
    </row>
    <row r="348" spans="1:14">
      <c r="A348" s="6" t="s">
        <v>692</v>
      </c>
      <c r="B348" s="6" t="s">
        <v>1068</v>
      </c>
      <c r="C348" s="6"/>
      <c r="D348" s="6"/>
      <c r="E348" s="6"/>
      <c r="F348" s="6"/>
      <c r="G348" s="6" t="s">
        <v>423</v>
      </c>
      <c r="H348" s="6" t="s">
        <v>423</v>
      </c>
      <c r="I348" s="6" t="s">
        <v>421</v>
      </c>
      <c r="J348" s="6">
        <v>60</v>
      </c>
      <c r="K348" s="6"/>
      <c r="L348" s="6" t="s">
        <v>423</v>
      </c>
      <c r="M348" s="6" t="s">
        <v>423</v>
      </c>
      <c r="N348" s="6">
        <v>0</v>
      </c>
    </row>
    <row r="349" spans="1:14">
      <c r="A349" s="5" t="s">
        <v>692</v>
      </c>
      <c r="B349" s="5" t="s">
        <v>1069</v>
      </c>
      <c r="C349" s="5"/>
      <c r="D349" s="5"/>
      <c r="E349" s="5"/>
      <c r="F349" s="5"/>
      <c r="G349" s="5" t="s">
        <v>423</v>
      </c>
      <c r="H349" s="5" t="s">
        <v>423</v>
      </c>
      <c r="I349" s="5" t="s">
        <v>421</v>
      </c>
      <c r="J349" s="5">
        <v>60</v>
      </c>
      <c r="K349" s="5"/>
      <c r="L349" s="5" t="s">
        <v>423</v>
      </c>
      <c r="M349" s="5" t="s">
        <v>423</v>
      </c>
      <c r="N349" s="5">
        <v>0</v>
      </c>
    </row>
    <row r="350" spans="1:14">
      <c r="A350" s="6" t="s">
        <v>692</v>
      </c>
      <c r="B350" s="6" t="s">
        <v>1070</v>
      </c>
      <c r="C350" s="6"/>
      <c r="D350" s="6"/>
      <c r="E350" s="6"/>
      <c r="F350" s="6"/>
      <c r="G350" s="6" t="s">
        <v>423</v>
      </c>
      <c r="H350" s="6" t="s">
        <v>423</v>
      </c>
      <c r="I350" s="6" t="s">
        <v>421</v>
      </c>
      <c r="J350" s="6">
        <v>60</v>
      </c>
      <c r="K350" s="6"/>
      <c r="L350" s="6" t="s">
        <v>423</v>
      </c>
      <c r="M350" s="6" t="s">
        <v>423</v>
      </c>
      <c r="N350" s="6">
        <v>0</v>
      </c>
    </row>
    <row r="351" spans="1:14">
      <c r="A351" s="5" t="s">
        <v>692</v>
      </c>
      <c r="B351" s="5" t="s">
        <v>1071</v>
      </c>
      <c r="C351" s="5"/>
      <c r="D351" s="5"/>
      <c r="E351" s="5"/>
      <c r="F351" s="5"/>
      <c r="G351" s="5" t="s">
        <v>423</v>
      </c>
      <c r="H351" s="5" t="s">
        <v>423</v>
      </c>
      <c r="I351" s="5" t="s">
        <v>421</v>
      </c>
      <c r="J351" s="5">
        <v>60</v>
      </c>
      <c r="K351" s="5"/>
      <c r="L351" s="5" t="s">
        <v>423</v>
      </c>
      <c r="M351" s="5" t="s">
        <v>423</v>
      </c>
      <c r="N351" s="5">
        <v>0</v>
      </c>
    </row>
    <row r="352" spans="1:14">
      <c r="A352" s="6" t="s">
        <v>692</v>
      </c>
      <c r="B352" s="6" t="s">
        <v>1072</v>
      </c>
      <c r="C352" s="6"/>
      <c r="D352" s="6"/>
      <c r="E352" s="6"/>
      <c r="F352" s="6"/>
      <c r="G352" s="6" t="s">
        <v>423</v>
      </c>
      <c r="H352" s="6" t="s">
        <v>423</v>
      </c>
      <c r="I352" s="6" t="s">
        <v>421</v>
      </c>
      <c r="J352" s="6">
        <v>60</v>
      </c>
      <c r="K352" s="6"/>
      <c r="L352" s="6" t="s">
        <v>423</v>
      </c>
      <c r="M352" s="6" t="s">
        <v>423</v>
      </c>
      <c r="N352" s="6">
        <v>0</v>
      </c>
    </row>
    <row r="353" spans="1:14">
      <c r="A353" s="5" t="s">
        <v>692</v>
      </c>
      <c r="B353" s="5" t="s">
        <v>1073</v>
      </c>
      <c r="C353" s="5"/>
      <c r="D353" s="5"/>
      <c r="E353" s="5"/>
      <c r="F353" s="5"/>
      <c r="G353" s="5" t="s">
        <v>423</v>
      </c>
      <c r="H353" s="5" t="s">
        <v>423</v>
      </c>
      <c r="I353" s="5" t="s">
        <v>421</v>
      </c>
      <c r="J353" s="5">
        <v>60</v>
      </c>
      <c r="K353" s="5"/>
      <c r="L353" s="5" t="s">
        <v>423</v>
      </c>
      <c r="M353" s="5" t="s">
        <v>423</v>
      </c>
      <c r="N353" s="5">
        <v>0</v>
      </c>
    </row>
    <row r="354" spans="1:14">
      <c r="A354" s="6" t="s">
        <v>692</v>
      </c>
      <c r="B354" s="6" t="s">
        <v>1074</v>
      </c>
      <c r="C354" s="6"/>
      <c r="D354" s="6"/>
      <c r="E354" s="6"/>
      <c r="F354" s="6"/>
      <c r="G354" s="6" t="s">
        <v>423</v>
      </c>
      <c r="H354" s="6" t="s">
        <v>423</v>
      </c>
      <c r="I354" s="6" t="s">
        <v>421</v>
      </c>
      <c r="J354" s="6">
        <v>60</v>
      </c>
      <c r="K354" s="6"/>
      <c r="L354" s="6" t="s">
        <v>423</v>
      </c>
      <c r="M354" s="6" t="s">
        <v>423</v>
      </c>
      <c r="N354" s="6">
        <v>0</v>
      </c>
    </row>
    <row r="355" spans="1:14">
      <c r="A355" s="5" t="s">
        <v>692</v>
      </c>
      <c r="B355" s="5" t="s">
        <v>1075</v>
      </c>
      <c r="C355" s="5"/>
      <c r="D355" s="5"/>
      <c r="E355" s="5"/>
      <c r="F355" s="5"/>
      <c r="G355" s="5" t="s">
        <v>423</v>
      </c>
      <c r="H355" s="5" t="s">
        <v>423</v>
      </c>
      <c r="I355" s="5" t="s">
        <v>421</v>
      </c>
      <c r="J355" s="5">
        <v>60</v>
      </c>
      <c r="K355" s="5"/>
      <c r="L355" s="5" t="s">
        <v>423</v>
      </c>
      <c r="M355" s="5" t="s">
        <v>423</v>
      </c>
      <c r="N355" s="5">
        <v>0</v>
      </c>
    </row>
    <row r="356" spans="1:14">
      <c r="A356" s="6" t="s">
        <v>692</v>
      </c>
      <c r="B356" s="6" t="s">
        <v>1076</v>
      </c>
      <c r="C356" s="6"/>
      <c r="D356" s="6"/>
      <c r="E356" s="6"/>
      <c r="F356" s="6"/>
      <c r="G356" s="6" t="s">
        <v>423</v>
      </c>
      <c r="H356" s="6" t="s">
        <v>423</v>
      </c>
      <c r="I356" s="6" t="s">
        <v>421</v>
      </c>
      <c r="J356" s="6">
        <v>60</v>
      </c>
      <c r="K356" s="6"/>
      <c r="L356" s="6" t="s">
        <v>423</v>
      </c>
      <c r="M356" s="6" t="s">
        <v>423</v>
      </c>
      <c r="N356" s="6">
        <v>0</v>
      </c>
    </row>
    <row r="357" spans="1:14">
      <c r="A357" s="5" t="s">
        <v>692</v>
      </c>
      <c r="B357" s="5" t="s">
        <v>1077</v>
      </c>
      <c r="C357" s="5"/>
      <c r="D357" s="5" t="s">
        <v>1108</v>
      </c>
      <c r="E357" s="5"/>
      <c r="F357" s="5"/>
      <c r="G357" s="5" t="s">
        <v>423</v>
      </c>
      <c r="H357" s="5" t="s">
        <v>423</v>
      </c>
      <c r="I357" s="5" t="s">
        <v>421</v>
      </c>
      <c r="J357" s="5">
        <v>60</v>
      </c>
      <c r="K357" s="5"/>
      <c r="L357" s="5" t="s">
        <v>421</v>
      </c>
      <c r="M357" s="5" t="s">
        <v>423</v>
      </c>
      <c r="N357" s="5">
        <v>0</v>
      </c>
    </row>
    <row r="358" spans="1:14">
      <c r="A358" s="6" t="s">
        <v>692</v>
      </c>
      <c r="B358" s="6" t="s">
        <v>1078</v>
      </c>
      <c r="C358" s="6"/>
      <c r="D358" s="6"/>
      <c r="E358" s="6"/>
      <c r="F358" s="6"/>
      <c r="G358" s="6" t="s">
        <v>423</v>
      </c>
      <c r="H358" s="6" t="s">
        <v>423</v>
      </c>
      <c r="I358" s="6" t="s">
        <v>421</v>
      </c>
      <c r="J358" s="6">
        <v>60</v>
      </c>
      <c r="K358" s="6"/>
      <c r="L358" s="6" t="s">
        <v>423</v>
      </c>
      <c r="M358" s="6" t="s">
        <v>423</v>
      </c>
      <c r="N358" s="6">
        <v>0</v>
      </c>
    </row>
    <row r="359" spans="1:14">
      <c r="A359" s="5" t="s">
        <v>692</v>
      </c>
      <c r="B359" s="5" t="s">
        <v>1079</v>
      </c>
      <c r="C359" s="5"/>
      <c r="D359" s="5"/>
      <c r="E359" s="5"/>
      <c r="F359" s="5"/>
      <c r="G359" s="5" t="s">
        <v>423</v>
      </c>
      <c r="H359" s="5" t="s">
        <v>423</v>
      </c>
      <c r="I359" s="5" t="s">
        <v>421</v>
      </c>
      <c r="J359" s="5">
        <v>60</v>
      </c>
      <c r="K359" s="5"/>
      <c r="L359" s="5" t="s">
        <v>423</v>
      </c>
      <c r="M359" s="5" t="s">
        <v>423</v>
      </c>
      <c r="N359" s="5">
        <v>0</v>
      </c>
    </row>
    <row r="360" spans="1:14">
      <c r="A360" s="6" t="s">
        <v>692</v>
      </c>
      <c r="B360" s="6" t="s">
        <v>1080</v>
      </c>
      <c r="C360" s="6"/>
      <c r="D360" s="6"/>
      <c r="E360" s="6"/>
      <c r="F360" s="6"/>
      <c r="G360" s="6" t="s">
        <v>423</v>
      </c>
      <c r="H360" s="6" t="s">
        <v>423</v>
      </c>
      <c r="I360" s="6" t="s">
        <v>421</v>
      </c>
      <c r="J360" s="6">
        <v>60</v>
      </c>
      <c r="K360" s="6"/>
      <c r="L360" s="6" t="s">
        <v>423</v>
      </c>
      <c r="M360" s="6" t="s">
        <v>423</v>
      </c>
      <c r="N360" s="6">
        <v>0</v>
      </c>
    </row>
    <row r="361" spans="1:14">
      <c r="A361" s="5" t="s">
        <v>692</v>
      </c>
      <c r="B361" s="5" t="s">
        <v>1081</v>
      </c>
      <c r="C361" s="5"/>
      <c r="D361" s="5"/>
      <c r="E361" s="5"/>
      <c r="F361" s="5"/>
      <c r="G361" s="5" t="s">
        <v>423</v>
      </c>
      <c r="H361" s="5" t="s">
        <v>423</v>
      </c>
      <c r="I361" s="5" t="s">
        <v>421</v>
      </c>
      <c r="J361" s="5">
        <v>60</v>
      </c>
      <c r="K361" s="5"/>
      <c r="L361" s="5" t="s">
        <v>423</v>
      </c>
      <c r="M361" s="5" t="s">
        <v>423</v>
      </c>
      <c r="N361" s="5">
        <v>0</v>
      </c>
    </row>
    <row r="362" spans="1:14">
      <c r="A362" s="6" t="s">
        <v>692</v>
      </c>
      <c r="B362" s="6" t="s">
        <v>1082</v>
      </c>
      <c r="C362" s="6"/>
      <c r="D362" s="6"/>
      <c r="E362" s="6"/>
      <c r="F362" s="6"/>
      <c r="G362" s="6" t="s">
        <v>423</v>
      </c>
      <c r="H362" s="6" t="s">
        <v>423</v>
      </c>
      <c r="I362" s="6" t="s">
        <v>421</v>
      </c>
      <c r="J362" s="6">
        <v>60</v>
      </c>
      <c r="K362" s="6"/>
      <c r="L362" s="6" t="s">
        <v>423</v>
      </c>
      <c r="M362" s="6" t="s">
        <v>423</v>
      </c>
      <c r="N362" s="6">
        <v>0</v>
      </c>
    </row>
    <row r="363" spans="1:14">
      <c r="A363" s="5" t="s">
        <v>692</v>
      </c>
      <c r="B363" s="5" t="s">
        <v>1083</v>
      </c>
      <c r="C363" s="5"/>
      <c r="D363" s="5"/>
      <c r="E363" s="5"/>
      <c r="F363" s="5"/>
      <c r="G363" s="5" t="s">
        <v>423</v>
      </c>
      <c r="H363" s="5" t="s">
        <v>423</v>
      </c>
      <c r="I363" s="5" t="s">
        <v>421</v>
      </c>
      <c r="J363" s="5">
        <v>60</v>
      </c>
      <c r="K363" s="5"/>
      <c r="L363" s="5" t="s">
        <v>423</v>
      </c>
      <c r="M363" s="5" t="s">
        <v>423</v>
      </c>
      <c r="N363" s="5">
        <v>0</v>
      </c>
    </row>
    <row r="364" spans="1:14">
      <c r="A364" s="6" t="s">
        <v>692</v>
      </c>
      <c r="B364" s="6" t="s">
        <v>1084</v>
      </c>
      <c r="C364" s="6"/>
      <c r="D364" s="6"/>
      <c r="E364" s="6"/>
      <c r="F364" s="6"/>
      <c r="G364" s="6" t="s">
        <v>423</v>
      </c>
      <c r="H364" s="6" t="s">
        <v>423</v>
      </c>
      <c r="I364" s="6" t="s">
        <v>421</v>
      </c>
      <c r="J364" s="6">
        <v>60</v>
      </c>
      <c r="K364" s="6"/>
      <c r="L364" s="6" t="s">
        <v>423</v>
      </c>
      <c r="M364" s="6" t="s">
        <v>423</v>
      </c>
      <c r="N364" s="6">
        <v>0</v>
      </c>
    </row>
    <row r="365" spans="1:14">
      <c r="A365" s="5" t="s">
        <v>692</v>
      </c>
      <c r="B365" s="5" t="s">
        <v>1085</v>
      </c>
      <c r="C365" s="5"/>
      <c r="D365" s="5"/>
      <c r="E365" s="5"/>
      <c r="F365" s="5"/>
      <c r="G365" s="5" t="s">
        <v>423</v>
      </c>
      <c r="H365" s="5" t="s">
        <v>423</v>
      </c>
      <c r="I365" s="5" t="s">
        <v>421</v>
      </c>
      <c r="J365" s="5">
        <v>60</v>
      </c>
      <c r="K365" s="5"/>
      <c r="L365" s="5" t="s">
        <v>423</v>
      </c>
      <c r="M365" s="5" t="s">
        <v>423</v>
      </c>
      <c r="N365" s="5">
        <v>0</v>
      </c>
    </row>
    <row r="366" spans="1:14">
      <c r="A366" s="6" t="s">
        <v>692</v>
      </c>
      <c r="B366" s="6" t="s">
        <v>1086</v>
      </c>
      <c r="C366" s="6"/>
      <c r="D366" s="6"/>
      <c r="E366" s="6"/>
      <c r="F366" s="6"/>
      <c r="G366" s="6" t="s">
        <v>423</v>
      </c>
      <c r="H366" s="6" t="s">
        <v>423</v>
      </c>
      <c r="I366" s="6" t="s">
        <v>421</v>
      </c>
      <c r="J366" s="6">
        <v>60</v>
      </c>
      <c r="K366" s="6"/>
      <c r="L366" s="6" t="s">
        <v>423</v>
      </c>
      <c r="M366" s="6" t="s">
        <v>423</v>
      </c>
      <c r="N366" s="6">
        <v>0</v>
      </c>
    </row>
    <row r="367" spans="1:14">
      <c r="A367" s="5" t="s">
        <v>692</v>
      </c>
      <c r="B367" s="5" t="s">
        <v>1087</v>
      </c>
      <c r="C367" s="5"/>
      <c r="D367" s="5"/>
      <c r="E367" s="5"/>
      <c r="F367" s="5"/>
      <c r="G367" s="5" t="s">
        <v>423</v>
      </c>
      <c r="H367" s="5" t="s">
        <v>423</v>
      </c>
      <c r="I367" s="5" t="s">
        <v>421</v>
      </c>
      <c r="J367" s="5">
        <v>60</v>
      </c>
      <c r="K367" s="5"/>
      <c r="L367" s="5" t="s">
        <v>423</v>
      </c>
      <c r="M367" s="5" t="s">
        <v>423</v>
      </c>
      <c r="N367" s="5">
        <v>0</v>
      </c>
    </row>
    <row r="368" spans="1:14">
      <c r="A368" s="6" t="s">
        <v>692</v>
      </c>
      <c r="B368" s="6" t="s">
        <v>1088</v>
      </c>
      <c r="C368" s="6"/>
      <c r="D368" s="6"/>
      <c r="E368" s="6"/>
      <c r="F368" s="6"/>
      <c r="G368" s="6" t="s">
        <v>423</v>
      </c>
      <c r="H368" s="6" t="s">
        <v>423</v>
      </c>
      <c r="I368" s="6" t="s">
        <v>421</v>
      </c>
      <c r="J368" s="6">
        <v>60</v>
      </c>
      <c r="K368" s="6"/>
      <c r="L368" s="6" t="s">
        <v>423</v>
      </c>
      <c r="M368" s="6" t="s">
        <v>423</v>
      </c>
      <c r="N368" s="6">
        <v>0</v>
      </c>
    </row>
    <row r="369" spans="1:14">
      <c r="A369" s="5" t="s">
        <v>692</v>
      </c>
      <c r="B369" s="5" t="s">
        <v>1089</v>
      </c>
      <c r="C369" s="5"/>
      <c r="D369" s="5"/>
      <c r="E369" s="5"/>
      <c r="F369" s="5"/>
      <c r="G369" s="5" t="s">
        <v>423</v>
      </c>
      <c r="H369" s="5" t="s">
        <v>423</v>
      </c>
      <c r="I369" s="5" t="s">
        <v>421</v>
      </c>
      <c r="J369" s="5">
        <v>60</v>
      </c>
      <c r="K369" s="5"/>
      <c r="L369" s="5" t="s">
        <v>423</v>
      </c>
      <c r="M369" s="5" t="s">
        <v>423</v>
      </c>
      <c r="N369" s="5">
        <v>0</v>
      </c>
    </row>
    <row r="370" spans="1:14">
      <c r="A370" s="6" t="s">
        <v>692</v>
      </c>
      <c r="B370" s="6" t="s">
        <v>1090</v>
      </c>
      <c r="C370" s="6"/>
      <c r="D370" s="6"/>
      <c r="E370" s="6"/>
      <c r="F370" s="6"/>
      <c r="G370" s="6" t="s">
        <v>423</v>
      </c>
      <c r="H370" s="6" t="s">
        <v>423</v>
      </c>
      <c r="I370" s="6" t="s">
        <v>421</v>
      </c>
      <c r="J370" s="6">
        <v>60</v>
      </c>
      <c r="K370" s="6"/>
      <c r="L370" s="6" t="s">
        <v>423</v>
      </c>
      <c r="M370" s="6" t="s">
        <v>423</v>
      </c>
      <c r="N370" s="6">
        <v>0</v>
      </c>
    </row>
    <row r="371" spans="1:14">
      <c r="A371" s="5" t="s">
        <v>692</v>
      </c>
      <c r="B371" s="5" t="s">
        <v>1091</v>
      </c>
      <c r="C371" s="5"/>
      <c r="D371" s="5"/>
      <c r="E371" s="5"/>
      <c r="F371" s="5"/>
      <c r="G371" s="5" t="s">
        <v>423</v>
      </c>
      <c r="H371" s="5" t="s">
        <v>423</v>
      </c>
      <c r="I371" s="5" t="s">
        <v>421</v>
      </c>
      <c r="J371" s="5">
        <v>60</v>
      </c>
      <c r="K371" s="5"/>
      <c r="L371" s="5" t="s">
        <v>423</v>
      </c>
      <c r="M371" s="5" t="s">
        <v>423</v>
      </c>
      <c r="N371" s="5">
        <v>0</v>
      </c>
    </row>
    <row r="372" spans="1:14">
      <c r="A372" s="6" t="s">
        <v>692</v>
      </c>
      <c r="B372" s="6" t="s">
        <v>1092</v>
      </c>
      <c r="C372" s="6"/>
      <c r="D372" s="6"/>
      <c r="E372" s="6"/>
      <c r="F372" s="6"/>
      <c r="G372" s="6" t="s">
        <v>423</v>
      </c>
      <c r="H372" s="6" t="s">
        <v>423</v>
      </c>
      <c r="I372" s="6" t="s">
        <v>421</v>
      </c>
      <c r="J372" s="6">
        <v>60</v>
      </c>
      <c r="K372" s="6"/>
      <c r="L372" s="6" t="s">
        <v>423</v>
      </c>
      <c r="M372" s="6" t="s">
        <v>423</v>
      </c>
      <c r="N372" s="6">
        <v>0</v>
      </c>
    </row>
    <row r="373" spans="1:14">
      <c r="A373" s="5" t="s">
        <v>692</v>
      </c>
      <c r="B373" s="5" t="s">
        <v>1093</v>
      </c>
      <c r="C373" s="5"/>
      <c r="D373" s="5"/>
      <c r="E373" s="5"/>
      <c r="F373" s="5"/>
      <c r="G373" s="5" t="s">
        <v>423</v>
      </c>
      <c r="H373" s="5" t="s">
        <v>423</v>
      </c>
      <c r="I373" s="5" t="s">
        <v>421</v>
      </c>
      <c r="J373" s="5">
        <v>60</v>
      </c>
      <c r="K373" s="5"/>
      <c r="L373" s="5" t="s">
        <v>423</v>
      </c>
      <c r="M373" s="5" t="s">
        <v>423</v>
      </c>
      <c r="N373" s="5">
        <v>0</v>
      </c>
    </row>
    <row r="374" spans="1:14">
      <c r="A374" s="6" t="s">
        <v>692</v>
      </c>
      <c r="B374" s="6" t="s">
        <v>1094</v>
      </c>
      <c r="C374" s="6"/>
      <c r="D374" s="6"/>
      <c r="E374" s="6"/>
      <c r="F374" s="6"/>
      <c r="G374" s="6" t="s">
        <v>423</v>
      </c>
      <c r="H374" s="6" t="s">
        <v>423</v>
      </c>
      <c r="I374" s="6" t="s">
        <v>421</v>
      </c>
      <c r="J374" s="6">
        <v>60</v>
      </c>
      <c r="K374" s="6"/>
      <c r="L374" s="6" t="s">
        <v>423</v>
      </c>
      <c r="M374" s="6" t="s">
        <v>423</v>
      </c>
      <c r="N374" s="6">
        <v>0</v>
      </c>
    </row>
    <row r="375" spans="1:14">
      <c r="A375" s="5" t="s">
        <v>693</v>
      </c>
      <c r="B375" s="5" t="s">
        <v>735</v>
      </c>
      <c r="C375" s="5"/>
      <c r="D375" s="5"/>
      <c r="E375" s="5"/>
      <c r="F375" s="5"/>
      <c r="G375" s="5" t="s">
        <v>423</v>
      </c>
      <c r="H375" s="5" t="s">
        <v>423</v>
      </c>
      <c r="I375" s="5" t="s">
        <v>421</v>
      </c>
      <c r="J375" s="5">
        <v>12</v>
      </c>
      <c r="K375" s="5"/>
      <c r="L375" s="5" t="s">
        <v>423</v>
      </c>
      <c r="M375" s="5" t="s">
        <v>423</v>
      </c>
      <c r="N375" s="5">
        <v>0</v>
      </c>
    </row>
    <row r="376" spans="1:14">
      <c r="A376" s="6" t="s">
        <v>693</v>
      </c>
      <c r="B376" s="6" t="s">
        <v>736</v>
      </c>
      <c r="C376" s="6"/>
      <c r="D376" s="6"/>
      <c r="E376" s="6"/>
      <c r="F376" s="6"/>
      <c r="G376" s="6" t="s">
        <v>423</v>
      </c>
      <c r="H376" s="6" t="s">
        <v>423</v>
      </c>
      <c r="I376" s="6" t="s">
        <v>421</v>
      </c>
      <c r="J376" s="6">
        <v>12</v>
      </c>
      <c r="K376" s="6"/>
      <c r="L376" s="6" t="s">
        <v>423</v>
      </c>
      <c r="M376" s="6" t="s">
        <v>423</v>
      </c>
      <c r="N376" s="6">
        <v>0</v>
      </c>
    </row>
    <row r="377" spans="1:14">
      <c r="A377" s="5" t="s">
        <v>693</v>
      </c>
      <c r="B377" s="5" t="s">
        <v>741</v>
      </c>
      <c r="C377" s="5"/>
      <c r="D377" s="5"/>
      <c r="E377" s="5"/>
      <c r="F377" s="5"/>
      <c r="G377" s="5" t="s">
        <v>423</v>
      </c>
      <c r="H377" s="5" t="s">
        <v>423</v>
      </c>
      <c r="I377" s="5" t="s">
        <v>421</v>
      </c>
      <c r="J377" s="5">
        <v>12</v>
      </c>
      <c r="K377" s="5"/>
      <c r="L377" s="5" t="s">
        <v>423</v>
      </c>
      <c r="M377" s="5" t="s">
        <v>423</v>
      </c>
      <c r="N377" s="5">
        <v>0</v>
      </c>
    </row>
    <row r="378" spans="1:14">
      <c r="A378" s="6" t="s">
        <v>693</v>
      </c>
      <c r="B378" s="6" t="s">
        <v>742</v>
      </c>
      <c r="C378" s="6"/>
      <c r="D378" s="6"/>
      <c r="E378" s="6"/>
      <c r="F378" s="6"/>
      <c r="G378" s="6" t="s">
        <v>423</v>
      </c>
      <c r="H378" s="6" t="s">
        <v>423</v>
      </c>
      <c r="I378" s="6" t="s">
        <v>421</v>
      </c>
      <c r="J378" s="6">
        <v>12</v>
      </c>
      <c r="K378" s="6"/>
      <c r="L378" s="6" t="s">
        <v>423</v>
      </c>
      <c r="M378" s="6" t="s">
        <v>423</v>
      </c>
      <c r="N378" s="6">
        <v>0</v>
      </c>
    </row>
    <row r="379" spans="1:14">
      <c r="A379" s="5" t="s">
        <v>693</v>
      </c>
      <c r="B379" s="5" t="s">
        <v>747</v>
      </c>
      <c r="C379" s="5"/>
      <c r="D379" s="5"/>
      <c r="E379" s="5"/>
      <c r="F379" s="5"/>
      <c r="G379" s="5" t="s">
        <v>423</v>
      </c>
      <c r="H379" s="5" t="s">
        <v>423</v>
      </c>
      <c r="I379" s="5" t="s">
        <v>421</v>
      </c>
      <c r="J379" s="5">
        <v>12</v>
      </c>
      <c r="K379" s="5"/>
      <c r="L379" s="5" t="s">
        <v>423</v>
      </c>
      <c r="M379" s="5" t="s">
        <v>423</v>
      </c>
      <c r="N379" s="5">
        <v>0</v>
      </c>
    </row>
    <row r="380" spans="1:14">
      <c r="A380" s="6" t="s">
        <v>693</v>
      </c>
      <c r="B380" s="6" t="s">
        <v>748</v>
      </c>
      <c r="C380" s="6"/>
      <c r="D380" s="6"/>
      <c r="E380" s="6"/>
      <c r="F380" s="6"/>
      <c r="G380" s="6" t="s">
        <v>423</v>
      </c>
      <c r="H380" s="6" t="s">
        <v>423</v>
      </c>
      <c r="I380" s="6" t="s">
        <v>421</v>
      </c>
      <c r="J380" s="6">
        <v>12</v>
      </c>
      <c r="K380" s="6"/>
      <c r="L380" s="6" t="s">
        <v>423</v>
      </c>
      <c r="M380" s="6" t="s">
        <v>423</v>
      </c>
      <c r="N380" s="6">
        <v>0</v>
      </c>
    </row>
    <row r="381" spans="1:14">
      <c r="A381" s="5" t="s">
        <v>693</v>
      </c>
      <c r="B381" s="5" t="s">
        <v>753</v>
      </c>
      <c r="C381" s="5"/>
      <c r="D381" s="5"/>
      <c r="E381" s="5"/>
      <c r="F381" s="5"/>
      <c r="G381" s="5" t="s">
        <v>423</v>
      </c>
      <c r="H381" s="5" t="s">
        <v>423</v>
      </c>
      <c r="I381" s="5" t="s">
        <v>421</v>
      </c>
      <c r="J381" s="5">
        <v>12</v>
      </c>
      <c r="K381" s="5"/>
      <c r="L381" s="5" t="s">
        <v>423</v>
      </c>
      <c r="M381" s="5" t="s">
        <v>423</v>
      </c>
      <c r="N381" s="5">
        <v>0</v>
      </c>
    </row>
    <row r="382" spans="1:14">
      <c r="A382" s="6" t="s">
        <v>693</v>
      </c>
      <c r="B382" s="6" t="s">
        <v>754</v>
      </c>
      <c r="C382" s="6"/>
      <c r="D382" s="6"/>
      <c r="E382" s="6"/>
      <c r="F382" s="6"/>
      <c r="G382" s="6" t="s">
        <v>423</v>
      </c>
      <c r="H382" s="6" t="s">
        <v>423</v>
      </c>
      <c r="I382" s="6" t="s">
        <v>421</v>
      </c>
      <c r="J382" s="6">
        <v>12</v>
      </c>
      <c r="K382" s="6"/>
      <c r="L382" s="6" t="s">
        <v>423</v>
      </c>
      <c r="M382" s="6" t="s">
        <v>423</v>
      </c>
      <c r="N382" s="6">
        <v>0</v>
      </c>
    </row>
    <row r="383" spans="1:14">
      <c r="A383" s="5" t="s">
        <v>693</v>
      </c>
      <c r="B383" s="5" t="s">
        <v>759</v>
      </c>
      <c r="C383" s="5"/>
      <c r="D383" s="5"/>
      <c r="E383" s="5"/>
      <c r="F383" s="5"/>
      <c r="G383" s="5" t="s">
        <v>423</v>
      </c>
      <c r="H383" s="5" t="s">
        <v>423</v>
      </c>
      <c r="I383" s="5" t="s">
        <v>421</v>
      </c>
      <c r="J383" s="5">
        <v>12</v>
      </c>
      <c r="K383" s="5"/>
      <c r="L383" s="5" t="s">
        <v>423</v>
      </c>
      <c r="M383" s="5" t="s">
        <v>423</v>
      </c>
      <c r="N383" s="5">
        <v>0</v>
      </c>
    </row>
    <row r="384" spans="1:14">
      <c r="A384" s="6" t="s">
        <v>693</v>
      </c>
      <c r="B384" s="6" t="s">
        <v>760</v>
      </c>
      <c r="C384" s="6"/>
      <c r="D384" s="6"/>
      <c r="E384" s="6"/>
      <c r="F384" s="6"/>
      <c r="G384" s="6" t="s">
        <v>423</v>
      </c>
      <c r="H384" s="6" t="s">
        <v>423</v>
      </c>
      <c r="I384" s="6" t="s">
        <v>421</v>
      </c>
      <c r="J384" s="6">
        <v>12</v>
      </c>
      <c r="K384" s="6"/>
      <c r="L384" s="6" t="s">
        <v>423</v>
      </c>
      <c r="M384" s="6" t="s">
        <v>423</v>
      </c>
      <c r="N384" s="6">
        <v>0</v>
      </c>
    </row>
    <row r="385" spans="1:14">
      <c r="A385" s="5" t="s">
        <v>693</v>
      </c>
      <c r="B385" s="5" t="s">
        <v>765</v>
      </c>
      <c r="C385" s="5"/>
      <c r="D385" s="5"/>
      <c r="E385" s="5"/>
      <c r="F385" s="5"/>
      <c r="G385" s="5" t="s">
        <v>423</v>
      </c>
      <c r="H385" s="5" t="s">
        <v>423</v>
      </c>
      <c r="I385" s="5" t="s">
        <v>421</v>
      </c>
      <c r="J385" s="5">
        <v>12</v>
      </c>
      <c r="K385" s="5"/>
      <c r="L385" s="5" t="s">
        <v>423</v>
      </c>
      <c r="M385" s="5" t="s">
        <v>423</v>
      </c>
      <c r="N385" s="5">
        <v>0</v>
      </c>
    </row>
    <row r="386" spans="1:14">
      <c r="A386" s="6" t="s">
        <v>693</v>
      </c>
      <c r="B386" s="6" t="s">
        <v>766</v>
      </c>
      <c r="C386" s="6"/>
      <c r="D386" s="6"/>
      <c r="E386" s="6"/>
      <c r="F386" s="6"/>
      <c r="G386" s="6" t="s">
        <v>423</v>
      </c>
      <c r="H386" s="6" t="s">
        <v>423</v>
      </c>
      <c r="I386" s="6" t="s">
        <v>421</v>
      </c>
      <c r="J386" s="6">
        <v>12</v>
      </c>
      <c r="K386" s="6"/>
      <c r="L386" s="6" t="s">
        <v>423</v>
      </c>
      <c r="M386" s="6" t="s">
        <v>423</v>
      </c>
      <c r="N386" s="6">
        <v>0</v>
      </c>
    </row>
    <row r="387" spans="1:14">
      <c r="A387" s="5" t="s">
        <v>693</v>
      </c>
      <c r="B387" s="5" t="s">
        <v>771</v>
      </c>
      <c r="C387" s="5"/>
      <c r="D387" s="5"/>
      <c r="E387" s="5"/>
      <c r="F387" s="5"/>
      <c r="G387" s="5" t="s">
        <v>423</v>
      </c>
      <c r="H387" s="5" t="s">
        <v>423</v>
      </c>
      <c r="I387" s="5" t="s">
        <v>421</v>
      </c>
      <c r="J387" s="5">
        <v>12</v>
      </c>
      <c r="K387" s="5"/>
      <c r="L387" s="5" t="s">
        <v>423</v>
      </c>
      <c r="M387" s="5" t="s">
        <v>423</v>
      </c>
      <c r="N387" s="5">
        <v>0</v>
      </c>
    </row>
    <row r="388" spans="1:14">
      <c r="A388" s="6" t="s">
        <v>693</v>
      </c>
      <c r="B388" s="6" t="s">
        <v>772</v>
      </c>
      <c r="C388" s="6"/>
      <c r="D388" s="6"/>
      <c r="E388" s="6"/>
      <c r="F388" s="6"/>
      <c r="G388" s="6" t="s">
        <v>423</v>
      </c>
      <c r="H388" s="6" t="s">
        <v>423</v>
      </c>
      <c r="I388" s="6" t="s">
        <v>421</v>
      </c>
      <c r="J388" s="6">
        <v>12</v>
      </c>
      <c r="K388" s="6"/>
      <c r="L388" s="6" t="s">
        <v>423</v>
      </c>
      <c r="M388" s="6" t="s">
        <v>423</v>
      </c>
      <c r="N388" s="6">
        <v>0</v>
      </c>
    </row>
    <row r="389" spans="1:14">
      <c r="A389" s="5" t="s">
        <v>693</v>
      </c>
      <c r="B389" s="5" t="s">
        <v>776</v>
      </c>
      <c r="C389" s="5"/>
      <c r="D389" s="5"/>
      <c r="E389" s="5"/>
      <c r="F389" s="5"/>
      <c r="G389" s="5" t="s">
        <v>423</v>
      </c>
      <c r="H389" s="5" t="s">
        <v>423</v>
      </c>
      <c r="I389" s="5" t="s">
        <v>421</v>
      </c>
      <c r="J389" s="5">
        <v>12</v>
      </c>
      <c r="K389" s="5"/>
      <c r="L389" s="5" t="s">
        <v>423</v>
      </c>
      <c r="M389" s="5" t="s">
        <v>423</v>
      </c>
      <c r="N389" s="5">
        <v>0</v>
      </c>
    </row>
    <row r="390" spans="1:14">
      <c r="A390" s="6" t="s">
        <v>693</v>
      </c>
      <c r="B390" s="6" t="s">
        <v>777</v>
      </c>
      <c r="C390" s="6"/>
      <c r="D390" s="6"/>
      <c r="E390" s="6"/>
      <c r="F390" s="6"/>
      <c r="G390" s="6" t="s">
        <v>423</v>
      </c>
      <c r="H390" s="6" t="s">
        <v>423</v>
      </c>
      <c r="I390" s="6" t="s">
        <v>421</v>
      </c>
      <c r="J390" s="6">
        <v>12</v>
      </c>
      <c r="K390" s="6"/>
      <c r="L390" s="6" t="s">
        <v>423</v>
      </c>
      <c r="M390" s="6" t="s">
        <v>423</v>
      </c>
      <c r="N390" s="6">
        <v>0</v>
      </c>
    </row>
    <row r="391" spans="1:14">
      <c r="A391" s="5" t="s">
        <v>693</v>
      </c>
      <c r="B391" s="5" t="s">
        <v>782</v>
      </c>
      <c r="C391" s="5"/>
      <c r="D391" s="5"/>
      <c r="E391" s="5"/>
      <c r="F391" s="5"/>
      <c r="G391" s="5" t="s">
        <v>423</v>
      </c>
      <c r="H391" s="5" t="s">
        <v>423</v>
      </c>
      <c r="I391" s="5" t="s">
        <v>421</v>
      </c>
      <c r="J391" s="5">
        <v>12</v>
      </c>
      <c r="K391" s="5"/>
      <c r="L391" s="5" t="s">
        <v>423</v>
      </c>
      <c r="M391" s="5" t="s">
        <v>423</v>
      </c>
      <c r="N391" s="5">
        <v>0</v>
      </c>
    </row>
    <row r="392" spans="1:14">
      <c r="A392" s="6" t="s">
        <v>693</v>
      </c>
      <c r="B392" s="6" t="s">
        <v>783</v>
      </c>
      <c r="C392" s="6"/>
      <c r="D392" s="6"/>
      <c r="E392" s="6"/>
      <c r="F392" s="6"/>
      <c r="G392" s="6" t="s">
        <v>423</v>
      </c>
      <c r="H392" s="6" t="s">
        <v>423</v>
      </c>
      <c r="I392" s="6" t="s">
        <v>421</v>
      </c>
      <c r="J392" s="6">
        <v>12</v>
      </c>
      <c r="K392" s="6"/>
      <c r="L392" s="6" t="s">
        <v>423</v>
      </c>
      <c r="M392" s="6" t="s">
        <v>423</v>
      </c>
      <c r="N392" s="6">
        <v>0</v>
      </c>
    </row>
    <row r="393" spans="1:14">
      <c r="A393" s="5" t="s">
        <v>693</v>
      </c>
      <c r="B393" s="5" t="s">
        <v>788</v>
      </c>
      <c r="C393" s="5"/>
      <c r="D393" s="5"/>
      <c r="E393" s="5"/>
      <c r="F393" s="5"/>
      <c r="G393" s="5" t="s">
        <v>423</v>
      </c>
      <c r="H393" s="5" t="s">
        <v>423</v>
      </c>
      <c r="I393" s="5" t="s">
        <v>421</v>
      </c>
      <c r="J393" s="5">
        <v>12</v>
      </c>
      <c r="K393" s="5"/>
      <c r="L393" s="5" t="s">
        <v>423</v>
      </c>
      <c r="M393" s="5" t="s">
        <v>423</v>
      </c>
      <c r="N393" s="5">
        <v>0</v>
      </c>
    </row>
    <row r="394" spans="1:14">
      <c r="A394" s="6" t="s">
        <v>693</v>
      </c>
      <c r="B394" s="6" t="s">
        <v>789</v>
      </c>
      <c r="C394" s="6"/>
      <c r="D394" s="6"/>
      <c r="E394" s="6"/>
      <c r="F394" s="6"/>
      <c r="G394" s="6" t="s">
        <v>423</v>
      </c>
      <c r="H394" s="6" t="s">
        <v>423</v>
      </c>
      <c r="I394" s="6" t="s">
        <v>421</v>
      </c>
      <c r="J394" s="6">
        <v>12</v>
      </c>
      <c r="K394" s="6"/>
      <c r="L394" s="6" t="s">
        <v>423</v>
      </c>
      <c r="M394" s="6" t="s">
        <v>423</v>
      </c>
      <c r="N394" s="6">
        <v>0</v>
      </c>
    </row>
    <row r="395" spans="1:14">
      <c r="A395" s="5" t="s">
        <v>693</v>
      </c>
      <c r="B395" s="5" t="s">
        <v>795</v>
      </c>
      <c r="C395" s="5"/>
      <c r="D395" s="5"/>
      <c r="E395" s="5"/>
      <c r="F395" s="5"/>
      <c r="G395" s="5" t="s">
        <v>423</v>
      </c>
      <c r="H395" s="5" t="s">
        <v>423</v>
      </c>
      <c r="I395" s="5" t="s">
        <v>421</v>
      </c>
      <c r="J395" s="5">
        <v>12</v>
      </c>
      <c r="K395" s="5"/>
      <c r="L395" s="5" t="s">
        <v>423</v>
      </c>
      <c r="M395" s="5" t="s">
        <v>423</v>
      </c>
      <c r="N395" s="5">
        <v>0</v>
      </c>
    </row>
    <row r="396" spans="1:14">
      <c r="A396" s="6" t="s">
        <v>693</v>
      </c>
      <c r="B396" s="6" t="s">
        <v>796</v>
      </c>
      <c r="C396" s="6"/>
      <c r="D396" s="6"/>
      <c r="E396" s="6"/>
      <c r="F396" s="6"/>
      <c r="G396" s="6" t="s">
        <v>423</v>
      </c>
      <c r="H396" s="6" t="s">
        <v>423</v>
      </c>
      <c r="I396" s="6" t="s">
        <v>421</v>
      </c>
      <c r="J396" s="6">
        <v>12</v>
      </c>
      <c r="K396" s="6"/>
      <c r="L396" s="6" t="s">
        <v>423</v>
      </c>
      <c r="M396" s="6" t="s">
        <v>423</v>
      </c>
      <c r="N396" s="6">
        <v>0</v>
      </c>
    </row>
    <row r="397" spans="1:14">
      <c r="A397" s="5" t="s">
        <v>693</v>
      </c>
      <c r="B397" s="5" t="s">
        <v>801</v>
      </c>
      <c r="C397" s="5"/>
      <c r="D397" s="5"/>
      <c r="E397" s="5"/>
      <c r="F397" s="5"/>
      <c r="G397" s="5" t="s">
        <v>423</v>
      </c>
      <c r="H397" s="5" t="s">
        <v>423</v>
      </c>
      <c r="I397" s="5" t="s">
        <v>421</v>
      </c>
      <c r="J397" s="5">
        <v>12</v>
      </c>
      <c r="K397" s="5"/>
      <c r="L397" s="5" t="s">
        <v>423</v>
      </c>
      <c r="M397" s="5" t="s">
        <v>423</v>
      </c>
      <c r="N397" s="5">
        <v>0</v>
      </c>
    </row>
    <row r="398" spans="1:14">
      <c r="A398" s="6" t="s">
        <v>693</v>
      </c>
      <c r="B398" s="6" t="s">
        <v>802</v>
      </c>
      <c r="C398" s="6"/>
      <c r="D398" s="6"/>
      <c r="E398" s="6"/>
      <c r="F398" s="6"/>
      <c r="G398" s="6" t="s">
        <v>423</v>
      </c>
      <c r="H398" s="6" t="s">
        <v>423</v>
      </c>
      <c r="I398" s="6" t="s">
        <v>421</v>
      </c>
      <c r="J398" s="6">
        <v>12</v>
      </c>
      <c r="K398" s="6"/>
      <c r="L398" s="6" t="s">
        <v>423</v>
      </c>
      <c r="M398" s="6" t="s">
        <v>423</v>
      </c>
      <c r="N398" s="6">
        <v>0</v>
      </c>
    </row>
    <row r="399" spans="1:14">
      <c r="A399" s="5" t="s">
        <v>693</v>
      </c>
      <c r="B399" s="5" t="s">
        <v>807</v>
      </c>
      <c r="C399" s="5"/>
      <c r="D399" s="5"/>
      <c r="E399" s="5"/>
      <c r="F399" s="5"/>
      <c r="G399" s="5" t="s">
        <v>423</v>
      </c>
      <c r="H399" s="5" t="s">
        <v>423</v>
      </c>
      <c r="I399" s="5" t="s">
        <v>421</v>
      </c>
      <c r="J399" s="5">
        <v>12</v>
      </c>
      <c r="K399" s="5"/>
      <c r="L399" s="5" t="s">
        <v>423</v>
      </c>
      <c r="M399" s="5" t="s">
        <v>423</v>
      </c>
      <c r="N399" s="5">
        <v>0</v>
      </c>
    </row>
    <row r="400" spans="1:14">
      <c r="A400" s="6" t="s">
        <v>693</v>
      </c>
      <c r="B400" s="6" t="s">
        <v>808</v>
      </c>
      <c r="C400" s="6"/>
      <c r="D400" s="6"/>
      <c r="E400" s="6"/>
      <c r="F400" s="6"/>
      <c r="G400" s="6" t="s">
        <v>423</v>
      </c>
      <c r="H400" s="6" t="s">
        <v>423</v>
      </c>
      <c r="I400" s="6" t="s">
        <v>421</v>
      </c>
      <c r="J400" s="6">
        <v>12</v>
      </c>
      <c r="K400" s="6"/>
      <c r="L400" s="6" t="s">
        <v>423</v>
      </c>
      <c r="M400" s="6" t="s">
        <v>423</v>
      </c>
      <c r="N400" s="6">
        <v>0</v>
      </c>
    </row>
    <row r="401" spans="1:14">
      <c r="A401" s="5" t="s">
        <v>693</v>
      </c>
      <c r="B401" s="5" t="s">
        <v>813</v>
      </c>
      <c r="C401" s="5"/>
      <c r="D401" s="5"/>
      <c r="E401" s="5"/>
      <c r="F401" s="5"/>
      <c r="G401" s="5" t="s">
        <v>423</v>
      </c>
      <c r="H401" s="5" t="s">
        <v>423</v>
      </c>
      <c r="I401" s="5" t="s">
        <v>421</v>
      </c>
      <c r="J401" s="5">
        <v>12</v>
      </c>
      <c r="K401" s="5"/>
      <c r="L401" s="5" t="s">
        <v>423</v>
      </c>
      <c r="M401" s="5" t="s">
        <v>423</v>
      </c>
      <c r="N401" s="5">
        <v>0</v>
      </c>
    </row>
    <row r="402" spans="1:14">
      <c r="A402" s="6" t="s">
        <v>693</v>
      </c>
      <c r="B402" s="6" t="s">
        <v>814</v>
      </c>
      <c r="C402" s="6"/>
      <c r="D402" s="6"/>
      <c r="E402" s="6"/>
      <c r="F402" s="6"/>
      <c r="G402" s="6" t="s">
        <v>423</v>
      </c>
      <c r="H402" s="6" t="s">
        <v>423</v>
      </c>
      <c r="I402" s="6" t="s">
        <v>421</v>
      </c>
      <c r="J402" s="6">
        <v>12</v>
      </c>
      <c r="K402" s="6"/>
      <c r="L402" s="6" t="s">
        <v>423</v>
      </c>
      <c r="M402" s="6" t="s">
        <v>423</v>
      </c>
      <c r="N402" s="6">
        <v>0</v>
      </c>
    </row>
    <row r="403" spans="1:14">
      <c r="A403" s="5" t="s">
        <v>693</v>
      </c>
      <c r="B403" s="5" t="s">
        <v>819</v>
      </c>
      <c r="C403" s="5"/>
      <c r="D403" s="5"/>
      <c r="E403" s="5"/>
      <c r="F403" s="5"/>
      <c r="G403" s="5" t="s">
        <v>423</v>
      </c>
      <c r="H403" s="5" t="s">
        <v>423</v>
      </c>
      <c r="I403" s="5" t="s">
        <v>421</v>
      </c>
      <c r="J403" s="5">
        <v>12</v>
      </c>
      <c r="K403" s="5"/>
      <c r="L403" s="5" t="s">
        <v>423</v>
      </c>
      <c r="M403" s="5" t="s">
        <v>423</v>
      </c>
      <c r="N403" s="5">
        <v>0</v>
      </c>
    </row>
    <row r="404" spans="1:14">
      <c r="A404" s="6" t="s">
        <v>693</v>
      </c>
      <c r="B404" s="6" t="s">
        <v>820</v>
      </c>
      <c r="C404" s="6"/>
      <c r="D404" s="6"/>
      <c r="E404" s="6"/>
      <c r="F404" s="6"/>
      <c r="G404" s="6" t="s">
        <v>423</v>
      </c>
      <c r="H404" s="6" t="s">
        <v>423</v>
      </c>
      <c r="I404" s="6" t="s">
        <v>421</v>
      </c>
      <c r="J404" s="6">
        <v>12</v>
      </c>
      <c r="K404" s="6"/>
      <c r="L404" s="6" t="s">
        <v>423</v>
      </c>
      <c r="M404" s="6" t="s">
        <v>423</v>
      </c>
      <c r="N404" s="6">
        <v>0</v>
      </c>
    </row>
    <row r="405" spans="1:14">
      <c r="A405" s="5" t="s">
        <v>693</v>
      </c>
      <c r="B405" s="5" t="s">
        <v>825</v>
      </c>
      <c r="C405" s="5"/>
      <c r="D405" s="5"/>
      <c r="E405" s="5"/>
      <c r="F405" s="5"/>
      <c r="G405" s="5" t="s">
        <v>423</v>
      </c>
      <c r="H405" s="5" t="s">
        <v>423</v>
      </c>
      <c r="I405" s="5" t="s">
        <v>421</v>
      </c>
      <c r="J405" s="5">
        <v>12</v>
      </c>
      <c r="K405" s="5"/>
      <c r="L405" s="5" t="s">
        <v>423</v>
      </c>
      <c r="M405" s="5" t="s">
        <v>423</v>
      </c>
      <c r="N405" s="5">
        <v>0</v>
      </c>
    </row>
    <row r="406" spans="1:14">
      <c r="A406" s="6" t="s">
        <v>693</v>
      </c>
      <c r="B406" s="6" t="s">
        <v>826</v>
      </c>
      <c r="C406" s="6"/>
      <c r="D406" s="6"/>
      <c r="E406" s="6"/>
      <c r="F406" s="6"/>
      <c r="G406" s="6" t="s">
        <v>423</v>
      </c>
      <c r="H406" s="6" t="s">
        <v>423</v>
      </c>
      <c r="I406" s="6" t="s">
        <v>421</v>
      </c>
      <c r="J406" s="6">
        <v>12</v>
      </c>
      <c r="K406" s="6"/>
      <c r="L406" s="6" t="s">
        <v>423</v>
      </c>
      <c r="M406" s="6" t="s">
        <v>423</v>
      </c>
      <c r="N406" s="6">
        <v>0</v>
      </c>
    </row>
    <row r="407" spans="1:14">
      <c r="A407" s="5" t="s">
        <v>693</v>
      </c>
      <c r="B407" s="5" t="s">
        <v>831</v>
      </c>
      <c r="C407" s="5"/>
      <c r="D407" s="5"/>
      <c r="E407" s="5"/>
      <c r="F407" s="5"/>
      <c r="G407" s="5" t="s">
        <v>423</v>
      </c>
      <c r="H407" s="5" t="s">
        <v>423</v>
      </c>
      <c r="I407" s="5" t="s">
        <v>421</v>
      </c>
      <c r="J407" s="5">
        <v>12</v>
      </c>
      <c r="K407" s="5"/>
      <c r="L407" s="5" t="s">
        <v>423</v>
      </c>
      <c r="M407" s="5" t="s">
        <v>423</v>
      </c>
      <c r="N407" s="5">
        <v>0</v>
      </c>
    </row>
    <row r="408" spans="1:14">
      <c r="A408" s="6" t="s">
        <v>693</v>
      </c>
      <c r="B408" s="6" t="s">
        <v>832</v>
      </c>
      <c r="C408" s="6"/>
      <c r="D408" s="6"/>
      <c r="E408" s="6"/>
      <c r="F408" s="6"/>
      <c r="G408" s="6" t="s">
        <v>423</v>
      </c>
      <c r="H408" s="6" t="s">
        <v>423</v>
      </c>
      <c r="I408" s="6" t="s">
        <v>421</v>
      </c>
      <c r="J408" s="6">
        <v>12</v>
      </c>
      <c r="K408" s="6"/>
      <c r="L408" s="6" t="s">
        <v>423</v>
      </c>
      <c r="M408" s="6" t="s">
        <v>423</v>
      </c>
      <c r="N408" s="6">
        <v>0</v>
      </c>
    </row>
    <row r="409" spans="1:14">
      <c r="A409" s="5" t="s">
        <v>693</v>
      </c>
      <c r="B409" s="5" t="s">
        <v>837</v>
      </c>
      <c r="C409" s="5"/>
      <c r="D409" s="5"/>
      <c r="E409" s="5"/>
      <c r="F409" s="5"/>
      <c r="G409" s="5" t="s">
        <v>423</v>
      </c>
      <c r="H409" s="5" t="s">
        <v>423</v>
      </c>
      <c r="I409" s="5" t="s">
        <v>421</v>
      </c>
      <c r="J409" s="5">
        <v>12</v>
      </c>
      <c r="K409" s="5"/>
      <c r="L409" s="5" t="s">
        <v>423</v>
      </c>
      <c r="M409" s="5" t="s">
        <v>423</v>
      </c>
      <c r="N409" s="5">
        <v>0</v>
      </c>
    </row>
    <row r="410" spans="1:14">
      <c r="A410" s="6" t="s">
        <v>693</v>
      </c>
      <c r="B410" s="6" t="s">
        <v>838</v>
      </c>
      <c r="C410" s="6"/>
      <c r="D410" s="6"/>
      <c r="E410" s="6"/>
      <c r="F410" s="6"/>
      <c r="G410" s="6" t="s">
        <v>423</v>
      </c>
      <c r="H410" s="6" t="s">
        <v>423</v>
      </c>
      <c r="I410" s="6" t="s">
        <v>421</v>
      </c>
      <c r="J410" s="6">
        <v>12</v>
      </c>
      <c r="K410" s="6"/>
      <c r="L410" s="6" t="s">
        <v>423</v>
      </c>
      <c r="M410" s="6" t="s">
        <v>423</v>
      </c>
      <c r="N410" s="6">
        <v>0</v>
      </c>
    </row>
    <row r="411" spans="1:14">
      <c r="A411" s="5" t="s">
        <v>693</v>
      </c>
      <c r="B411" s="5" t="s">
        <v>843</v>
      </c>
      <c r="C411" s="5"/>
      <c r="D411" s="5"/>
      <c r="E411" s="5"/>
      <c r="F411" s="5"/>
      <c r="G411" s="5" t="s">
        <v>423</v>
      </c>
      <c r="H411" s="5" t="s">
        <v>423</v>
      </c>
      <c r="I411" s="5" t="s">
        <v>421</v>
      </c>
      <c r="J411" s="5">
        <v>12</v>
      </c>
      <c r="K411" s="5"/>
      <c r="L411" s="5" t="s">
        <v>423</v>
      </c>
      <c r="M411" s="5" t="s">
        <v>423</v>
      </c>
      <c r="N411" s="5">
        <v>0</v>
      </c>
    </row>
    <row r="412" spans="1:14">
      <c r="A412" s="6" t="s">
        <v>693</v>
      </c>
      <c r="B412" s="6" t="s">
        <v>844</v>
      </c>
      <c r="C412" s="6"/>
      <c r="D412" s="6"/>
      <c r="E412" s="6"/>
      <c r="F412" s="6"/>
      <c r="G412" s="6" t="s">
        <v>423</v>
      </c>
      <c r="H412" s="6" t="s">
        <v>423</v>
      </c>
      <c r="I412" s="6" t="s">
        <v>421</v>
      </c>
      <c r="J412" s="6">
        <v>12</v>
      </c>
      <c r="K412" s="6"/>
      <c r="L412" s="6" t="s">
        <v>423</v>
      </c>
      <c r="M412" s="6" t="s">
        <v>423</v>
      </c>
      <c r="N412" s="6">
        <v>0</v>
      </c>
    </row>
    <row r="413" spans="1:14">
      <c r="A413" s="5" t="s">
        <v>693</v>
      </c>
      <c r="B413" s="5" t="s">
        <v>849</v>
      </c>
      <c r="C413" s="5"/>
      <c r="D413" s="5"/>
      <c r="E413" s="5"/>
      <c r="F413" s="5"/>
      <c r="G413" s="5" t="s">
        <v>423</v>
      </c>
      <c r="H413" s="5" t="s">
        <v>423</v>
      </c>
      <c r="I413" s="5" t="s">
        <v>421</v>
      </c>
      <c r="J413" s="5">
        <v>12</v>
      </c>
      <c r="K413" s="5"/>
      <c r="L413" s="5" t="s">
        <v>423</v>
      </c>
      <c r="M413" s="5" t="s">
        <v>423</v>
      </c>
      <c r="N413" s="5">
        <v>0</v>
      </c>
    </row>
    <row r="414" spans="1:14">
      <c r="A414" s="6" t="s">
        <v>693</v>
      </c>
      <c r="B414" s="6" t="s">
        <v>850</v>
      </c>
      <c r="C414" s="6"/>
      <c r="D414" s="6"/>
      <c r="E414" s="6"/>
      <c r="F414" s="6"/>
      <c r="G414" s="6" t="s">
        <v>423</v>
      </c>
      <c r="H414" s="6" t="s">
        <v>423</v>
      </c>
      <c r="I414" s="6" t="s">
        <v>421</v>
      </c>
      <c r="J414" s="6">
        <v>12</v>
      </c>
      <c r="K414" s="6"/>
      <c r="L414" s="6" t="s">
        <v>423</v>
      </c>
      <c r="M414" s="6" t="s">
        <v>423</v>
      </c>
      <c r="N414" s="6">
        <v>0</v>
      </c>
    </row>
    <row r="415" spans="1:14">
      <c r="A415" s="5" t="s">
        <v>693</v>
      </c>
      <c r="B415" s="5" t="s">
        <v>855</v>
      </c>
      <c r="C415" s="5"/>
      <c r="D415" s="5"/>
      <c r="E415" s="5"/>
      <c r="F415" s="5"/>
      <c r="G415" s="5" t="s">
        <v>423</v>
      </c>
      <c r="H415" s="5" t="s">
        <v>423</v>
      </c>
      <c r="I415" s="5" t="s">
        <v>421</v>
      </c>
      <c r="J415" s="5">
        <v>12</v>
      </c>
      <c r="K415" s="5"/>
      <c r="L415" s="5" t="s">
        <v>423</v>
      </c>
      <c r="M415" s="5" t="s">
        <v>423</v>
      </c>
      <c r="N415" s="5">
        <v>0</v>
      </c>
    </row>
    <row r="416" spans="1:14">
      <c r="A416" s="6" t="s">
        <v>693</v>
      </c>
      <c r="B416" s="6" t="s">
        <v>856</v>
      </c>
      <c r="C416" s="6"/>
      <c r="D416" s="6"/>
      <c r="E416" s="6"/>
      <c r="F416" s="6"/>
      <c r="G416" s="6" t="s">
        <v>423</v>
      </c>
      <c r="H416" s="6" t="s">
        <v>423</v>
      </c>
      <c r="I416" s="6" t="s">
        <v>421</v>
      </c>
      <c r="J416" s="6">
        <v>12</v>
      </c>
      <c r="K416" s="6"/>
      <c r="L416" s="6" t="s">
        <v>423</v>
      </c>
      <c r="M416" s="6" t="s">
        <v>423</v>
      </c>
      <c r="N416" s="6">
        <v>0</v>
      </c>
    </row>
    <row r="417" spans="1:14">
      <c r="A417" s="5" t="s">
        <v>693</v>
      </c>
      <c r="B417" s="5" t="s">
        <v>861</v>
      </c>
      <c r="C417" s="5"/>
      <c r="D417" s="5"/>
      <c r="E417" s="5"/>
      <c r="F417" s="5"/>
      <c r="G417" s="5" t="s">
        <v>423</v>
      </c>
      <c r="H417" s="5" t="s">
        <v>423</v>
      </c>
      <c r="I417" s="5" t="s">
        <v>421</v>
      </c>
      <c r="J417" s="5">
        <v>12</v>
      </c>
      <c r="K417" s="5"/>
      <c r="L417" s="5" t="s">
        <v>423</v>
      </c>
      <c r="M417" s="5" t="s">
        <v>423</v>
      </c>
      <c r="N417" s="5">
        <v>0</v>
      </c>
    </row>
    <row r="418" spans="1:14">
      <c r="A418" s="6" t="s">
        <v>693</v>
      </c>
      <c r="B418" s="6" t="s">
        <v>862</v>
      </c>
      <c r="C418" s="6"/>
      <c r="D418" s="6"/>
      <c r="E418" s="6"/>
      <c r="F418" s="6"/>
      <c r="G418" s="6" t="s">
        <v>423</v>
      </c>
      <c r="H418" s="6" t="s">
        <v>423</v>
      </c>
      <c r="I418" s="6" t="s">
        <v>421</v>
      </c>
      <c r="J418" s="6">
        <v>12</v>
      </c>
      <c r="K418" s="6"/>
      <c r="L418" s="6" t="s">
        <v>423</v>
      </c>
      <c r="M418" s="6" t="s">
        <v>423</v>
      </c>
      <c r="N418" s="6">
        <v>0</v>
      </c>
    </row>
    <row r="419" spans="1:14">
      <c r="A419" s="5" t="s">
        <v>693</v>
      </c>
      <c r="B419" s="5" t="s">
        <v>867</v>
      </c>
      <c r="C419" s="5"/>
      <c r="D419" s="5"/>
      <c r="E419" s="5"/>
      <c r="F419" s="5"/>
      <c r="G419" s="5" t="s">
        <v>423</v>
      </c>
      <c r="H419" s="5" t="s">
        <v>423</v>
      </c>
      <c r="I419" s="5" t="s">
        <v>421</v>
      </c>
      <c r="J419" s="5">
        <v>12</v>
      </c>
      <c r="K419" s="5"/>
      <c r="L419" s="5" t="s">
        <v>423</v>
      </c>
      <c r="M419" s="5" t="s">
        <v>423</v>
      </c>
      <c r="N419" s="5">
        <v>0</v>
      </c>
    </row>
    <row r="420" spans="1:14">
      <c r="A420" s="6" t="s">
        <v>693</v>
      </c>
      <c r="B420" s="6" t="s">
        <v>868</v>
      </c>
      <c r="C420" s="6"/>
      <c r="D420" s="6"/>
      <c r="E420" s="6"/>
      <c r="F420" s="6"/>
      <c r="G420" s="6" t="s">
        <v>423</v>
      </c>
      <c r="H420" s="6" t="s">
        <v>423</v>
      </c>
      <c r="I420" s="6" t="s">
        <v>421</v>
      </c>
      <c r="J420" s="6">
        <v>12</v>
      </c>
      <c r="K420" s="6"/>
      <c r="L420" s="6" t="s">
        <v>423</v>
      </c>
      <c r="M420" s="6" t="s">
        <v>423</v>
      </c>
      <c r="N420" s="6">
        <v>0</v>
      </c>
    </row>
    <row r="421" spans="1:14">
      <c r="A421" s="5" t="s">
        <v>693</v>
      </c>
      <c r="B421" s="5" t="s">
        <v>873</v>
      </c>
      <c r="C421" s="5"/>
      <c r="D421" s="5"/>
      <c r="E421" s="5"/>
      <c r="F421" s="5"/>
      <c r="G421" s="5" t="s">
        <v>423</v>
      </c>
      <c r="H421" s="5" t="s">
        <v>423</v>
      </c>
      <c r="I421" s="5" t="s">
        <v>421</v>
      </c>
      <c r="J421" s="5">
        <v>12</v>
      </c>
      <c r="K421" s="5"/>
      <c r="L421" s="5" t="s">
        <v>423</v>
      </c>
      <c r="M421" s="5" t="s">
        <v>423</v>
      </c>
      <c r="N421" s="5">
        <v>0</v>
      </c>
    </row>
    <row r="422" spans="1:14">
      <c r="A422" s="6" t="s">
        <v>693</v>
      </c>
      <c r="B422" s="6" t="s">
        <v>874</v>
      </c>
      <c r="C422" s="6"/>
      <c r="D422" s="6"/>
      <c r="E422" s="6"/>
      <c r="F422" s="6"/>
      <c r="G422" s="6" t="s">
        <v>423</v>
      </c>
      <c r="H422" s="6" t="s">
        <v>423</v>
      </c>
      <c r="I422" s="6" t="s">
        <v>421</v>
      </c>
      <c r="J422" s="6">
        <v>12</v>
      </c>
      <c r="K422" s="6"/>
      <c r="L422" s="6" t="s">
        <v>423</v>
      </c>
      <c r="M422" s="6" t="s">
        <v>423</v>
      </c>
      <c r="N422" s="6">
        <v>0</v>
      </c>
    </row>
    <row r="423" spans="1:14">
      <c r="A423" s="5" t="s">
        <v>693</v>
      </c>
      <c r="B423" s="5" t="s">
        <v>879</v>
      </c>
      <c r="C423" s="5"/>
      <c r="D423" s="5"/>
      <c r="E423" s="5"/>
      <c r="F423" s="5"/>
      <c r="G423" s="5" t="s">
        <v>423</v>
      </c>
      <c r="H423" s="5" t="s">
        <v>423</v>
      </c>
      <c r="I423" s="5" t="s">
        <v>421</v>
      </c>
      <c r="J423" s="5">
        <v>12</v>
      </c>
      <c r="K423" s="5"/>
      <c r="L423" s="5" t="s">
        <v>423</v>
      </c>
      <c r="M423" s="5" t="s">
        <v>423</v>
      </c>
      <c r="N423" s="5">
        <v>0</v>
      </c>
    </row>
    <row r="424" spans="1:14">
      <c r="A424" s="6" t="s">
        <v>693</v>
      </c>
      <c r="B424" s="6" t="s">
        <v>880</v>
      </c>
      <c r="C424" s="6"/>
      <c r="D424" s="6"/>
      <c r="E424" s="6"/>
      <c r="F424" s="6"/>
      <c r="G424" s="6" t="s">
        <v>423</v>
      </c>
      <c r="H424" s="6" t="s">
        <v>423</v>
      </c>
      <c r="I424" s="6" t="s">
        <v>421</v>
      </c>
      <c r="J424" s="6">
        <v>12</v>
      </c>
      <c r="K424" s="6"/>
      <c r="L424" s="6" t="s">
        <v>423</v>
      </c>
      <c r="M424" s="6" t="s">
        <v>423</v>
      </c>
      <c r="N424" s="6">
        <v>0</v>
      </c>
    </row>
    <row r="425" spans="1:14">
      <c r="A425" s="5" t="s">
        <v>693</v>
      </c>
      <c r="B425" s="5" t="s">
        <v>885</v>
      </c>
      <c r="C425" s="5"/>
      <c r="D425" s="5"/>
      <c r="E425" s="5"/>
      <c r="F425" s="5"/>
      <c r="G425" s="5" t="s">
        <v>423</v>
      </c>
      <c r="H425" s="5" t="s">
        <v>423</v>
      </c>
      <c r="I425" s="5" t="s">
        <v>421</v>
      </c>
      <c r="J425" s="5">
        <v>12</v>
      </c>
      <c r="K425" s="5"/>
      <c r="L425" s="5" t="s">
        <v>423</v>
      </c>
      <c r="M425" s="5" t="s">
        <v>423</v>
      </c>
      <c r="N425" s="5">
        <v>0</v>
      </c>
    </row>
    <row r="426" spans="1:14">
      <c r="A426" s="6" t="s">
        <v>693</v>
      </c>
      <c r="B426" s="6" t="s">
        <v>886</v>
      </c>
      <c r="C426" s="6"/>
      <c r="D426" s="6"/>
      <c r="E426" s="6"/>
      <c r="F426" s="6"/>
      <c r="G426" s="6" t="s">
        <v>423</v>
      </c>
      <c r="H426" s="6" t="s">
        <v>423</v>
      </c>
      <c r="I426" s="6" t="s">
        <v>421</v>
      </c>
      <c r="J426" s="6">
        <v>12</v>
      </c>
      <c r="K426" s="6"/>
      <c r="L426" s="6" t="s">
        <v>423</v>
      </c>
      <c r="M426" s="6" t="s">
        <v>423</v>
      </c>
      <c r="N426" s="6">
        <v>0</v>
      </c>
    </row>
    <row r="427" spans="1:14">
      <c r="A427" s="5" t="s">
        <v>693</v>
      </c>
      <c r="B427" s="5" t="s">
        <v>891</v>
      </c>
      <c r="C427" s="5"/>
      <c r="D427" s="5"/>
      <c r="E427" s="5"/>
      <c r="F427" s="5"/>
      <c r="G427" s="5" t="s">
        <v>423</v>
      </c>
      <c r="H427" s="5" t="s">
        <v>423</v>
      </c>
      <c r="I427" s="5" t="s">
        <v>421</v>
      </c>
      <c r="J427" s="5">
        <v>12</v>
      </c>
      <c r="K427" s="5"/>
      <c r="L427" s="5" t="s">
        <v>423</v>
      </c>
      <c r="M427" s="5" t="s">
        <v>423</v>
      </c>
      <c r="N427" s="5">
        <v>0</v>
      </c>
    </row>
    <row r="428" spans="1:14">
      <c r="A428" s="6" t="s">
        <v>693</v>
      </c>
      <c r="B428" s="6" t="s">
        <v>892</v>
      </c>
      <c r="C428" s="6"/>
      <c r="D428" s="6"/>
      <c r="E428" s="6"/>
      <c r="F428" s="6"/>
      <c r="G428" s="6" t="s">
        <v>423</v>
      </c>
      <c r="H428" s="6" t="s">
        <v>423</v>
      </c>
      <c r="I428" s="6" t="s">
        <v>421</v>
      </c>
      <c r="J428" s="6">
        <v>12</v>
      </c>
      <c r="K428" s="6"/>
      <c r="L428" s="6" t="s">
        <v>423</v>
      </c>
      <c r="M428" s="6" t="s">
        <v>423</v>
      </c>
      <c r="N428" s="6">
        <v>0</v>
      </c>
    </row>
    <row r="429" spans="1:14">
      <c r="A429" s="5" t="s">
        <v>693</v>
      </c>
      <c r="B429" s="5" t="s">
        <v>897</v>
      </c>
      <c r="C429" s="5"/>
      <c r="D429" s="5"/>
      <c r="E429" s="5"/>
      <c r="F429" s="5"/>
      <c r="G429" s="5" t="s">
        <v>423</v>
      </c>
      <c r="H429" s="5" t="s">
        <v>423</v>
      </c>
      <c r="I429" s="5" t="s">
        <v>421</v>
      </c>
      <c r="J429" s="5">
        <v>12</v>
      </c>
      <c r="K429" s="5"/>
      <c r="L429" s="5" t="s">
        <v>423</v>
      </c>
      <c r="M429" s="5" t="s">
        <v>423</v>
      </c>
      <c r="N429" s="5">
        <v>0</v>
      </c>
    </row>
    <row r="430" spans="1:14">
      <c r="A430" s="6" t="s">
        <v>693</v>
      </c>
      <c r="B430" s="6" t="s">
        <v>898</v>
      </c>
      <c r="C430" s="6"/>
      <c r="D430" s="6"/>
      <c r="E430" s="6"/>
      <c r="F430" s="6"/>
      <c r="G430" s="6" t="s">
        <v>423</v>
      </c>
      <c r="H430" s="6" t="s">
        <v>423</v>
      </c>
      <c r="I430" s="6" t="s">
        <v>421</v>
      </c>
      <c r="J430" s="6">
        <v>12</v>
      </c>
      <c r="K430" s="6"/>
      <c r="L430" s="6" t="s">
        <v>423</v>
      </c>
      <c r="M430" s="6" t="s">
        <v>423</v>
      </c>
      <c r="N430" s="6">
        <v>0</v>
      </c>
    </row>
    <row r="431" spans="1:14">
      <c r="A431" s="5" t="s">
        <v>693</v>
      </c>
      <c r="B431" s="5" t="s">
        <v>903</v>
      </c>
      <c r="C431" s="5"/>
      <c r="D431" s="5"/>
      <c r="E431" s="5"/>
      <c r="F431" s="5"/>
      <c r="G431" s="5" t="s">
        <v>423</v>
      </c>
      <c r="H431" s="5" t="s">
        <v>423</v>
      </c>
      <c r="I431" s="5" t="s">
        <v>421</v>
      </c>
      <c r="J431" s="5">
        <v>12</v>
      </c>
      <c r="K431" s="5"/>
      <c r="L431" s="5" t="s">
        <v>423</v>
      </c>
      <c r="M431" s="5" t="s">
        <v>423</v>
      </c>
      <c r="N431" s="5">
        <v>0</v>
      </c>
    </row>
    <row r="432" spans="1:14">
      <c r="A432" s="6" t="s">
        <v>693</v>
      </c>
      <c r="B432" s="6" t="s">
        <v>904</v>
      </c>
      <c r="C432" s="6"/>
      <c r="D432" s="6"/>
      <c r="E432" s="6"/>
      <c r="F432" s="6"/>
      <c r="G432" s="6" t="s">
        <v>423</v>
      </c>
      <c r="H432" s="6" t="s">
        <v>423</v>
      </c>
      <c r="I432" s="6" t="s">
        <v>421</v>
      </c>
      <c r="J432" s="6">
        <v>12</v>
      </c>
      <c r="K432" s="6"/>
      <c r="L432" s="6" t="s">
        <v>423</v>
      </c>
      <c r="M432" s="6" t="s">
        <v>423</v>
      </c>
      <c r="N432" s="6">
        <v>0</v>
      </c>
    </row>
    <row r="433" spans="1:14">
      <c r="A433" s="5" t="s">
        <v>693</v>
      </c>
      <c r="B433" s="5" t="s">
        <v>909</v>
      </c>
      <c r="C433" s="5"/>
      <c r="D433" s="5"/>
      <c r="E433" s="5"/>
      <c r="F433" s="5"/>
      <c r="G433" s="5" t="s">
        <v>423</v>
      </c>
      <c r="H433" s="5" t="s">
        <v>423</v>
      </c>
      <c r="I433" s="5" t="s">
        <v>421</v>
      </c>
      <c r="J433" s="5">
        <v>12</v>
      </c>
      <c r="K433" s="5"/>
      <c r="L433" s="5" t="s">
        <v>423</v>
      </c>
      <c r="M433" s="5" t="s">
        <v>423</v>
      </c>
      <c r="N433" s="5">
        <v>0</v>
      </c>
    </row>
    <row r="434" spans="1:14">
      <c r="A434" s="6" t="s">
        <v>693</v>
      </c>
      <c r="B434" s="6" t="s">
        <v>910</v>
      </c>
      <c r="C434" s="6"/>
      <c r="D434" s="6"/>
      <c r="E434" s="6"/>
      <c r="F434" s="6"/>
      <c r="G434" s="6" t="s">
        <v>423</v>
      </c>
      <c r="H434" s="6" t="s">
        <v>423</v>
      </c>
      <c r="I434" s="6" t="s">
        <v>421</v>
      </c>
      <c r="J434" s="6">
        <v>12</v>
      </c>
      <c r="K434" s="6"/>
      <c r="L434" s="6" t="s">
        <v>423</v>
      </c>
      <c r="M434" s="6" t="s">
        <v>423</v>
      </c>
      <c r="N434" s="6">
        <v>0</v>
      </c>
    </row>
    <row r="435" spans="1:14">
      <c r="A435" s="5" t="s">
        <v>693</v>
      </c>
      <c r="B435" s="5" t="s">
        <v>915</v>
      </c>
      <c r="C435" s="5"/>
      <c r="D435" s="5"/>
      <c r="E435" s="5"/>
      <c r="F435" s="5"/>
      <c r="G435" s="5" t="s">
        <v>423</v>
      </c>
      <c r="H435" s="5" t="s">
        <v>423</v>
      </c>
      <c r="I435" s="5" t="s">
        <v>421</v>
      </c>
      <c r="J435" s="5">
        <v>12</v>
      </c>
      <c r="K435" s="5"/>
      <c r="L435" s="5" t="s">
        <v>423</v>
      </c>
      <c r="M435" s="5" t="s">
        <v>423</v>
      </c>
      <c r="N435" s="5">
        <v>0</v>
      </c>
    </row>
    <row r="436" spans="1:14">
      <c r="A436" s="6" t="s">
        <v>693</v>
      </c>
      <c r="B436" s="6" t="s">
        <v>916</v>
      </c>
      <c r="C436" s="6"/>
      <c r="D436" s="6"/>
      <c r="E436" s="6"/>
      <c r="F436" s="6"/>
      <c r="G436" s="6" t="s">
        <v>423</v>
      </c>
      <c r="H436" s="6" t="s">
        <v>423</v>
      </c>
      <c r="I436" s="6" t="s">
        <v>421</v>
      </c>
      <c r="J436" s="6">
        <v>12</v>
      </c>
      <c r="K436" s="6"/>
      <c r="L436" s="6" t="s">
        <v>423</v>
      </c>
      <c r="M436" s="6" t="s">
        <v>423</v>
      </c>
      <c r="N436" s="6">
        <v>0</v>
      </c>
    </row>
    <row r="437" spans="1:14">
      <c r="A437" s="5" t="s">
        <v>693</v>
      </c>
      <c r="B437" s="5" t="s">
        <v>921</v>
      </c>
      <c r="C437" s="5"/>
      <c r="D437" s="5"/>
      <c r="E437" s="5"/>
      <c r="F437" s="5"/>
      <c r="G437" s="5" t="s">
        <v>423</v>
      </c>
      <c r="H437" s="5" t="s">
        <v>423</v>
      </c>
      <c r="I437" s="5" t="s">
        <v>421</v>
      </c>
      <c r="J437" s="5">
        <v>12</v>
      </c>
      <c r="K437" s="5"/>
      <c r="L437" s="5" t="s">
        <v>423</v>
      </c>
      <c r="M437" s="5" t="s">
        <v>423</v>
      </c>
      <c r="N437" s="5">
        <v>0</v>
      </c>
    </row>
    <row r="438" spans="1:14">
      <c r="A438" s="6" t="s">
        <v>693</v>
      </c>
      <c r="B438" s="6" t="s">
        <v>922</v>
      </c>
      <c r="C438" s="6"/>
      <c r="D438" s="6"/>
      <c r="E438" s="6"/>
      <c r="F438" s="6"/>
      <c r="G438" s="6" t="s">
        <v>423</v>
      </c>
      <c r="H438" s="6" t="s">
        <v>423</v>
      </c>
      <c r="I438" s="6" t="s">
        <v>421</v>
      </c>
      <c r="J438" s="6">
        <v>12</v>
      </c>
      <c r="K438" s="6"/>
      <c r="L438" s="6" t="s">
        <v>423</v>
      </c>
      <c r="M438" s="6" t="s">
        <v>423</v>
      </c>
      <c r="N438" s="6">
        <v>0</v>
      </c>
    </row>
    <row r="439" spans="1:14">
      <c r="A439" s="5" t="s">
        <v>693</v>
      </c>
      <c r="B439" s="5" t="s">
        <v>927</v>
      </c>
      <c r="C439" s="5"/>
      <c r="D439" s="5"/>
      <c r="E439" s="5"/>
      <c r="F439" s="5"/>
      <c r="G439" s="5" t="s">
        <v>423</v>
      </c>
      <c r="H439" s="5" t="s">
        <v>423</v>
      </c>
      <c r="I439" s="5" t="s">
        <v>421</v>
      </c>
      <c r="J439" s="5">
        <v>12</v>
      </c>
      <c r="K439" s="5"/>
      <c r="L439" s="5" t="s">
        <v>423</v>
      </c>
      <c r="M439" s="5" t="s">
        <v>423</v>
      </c>
      <c r="N439" s="5">
        <v>0</v>
      </c>
    </row>
    <row r="440" spans="1:14">
      <c r="A440" s="6" t="s">
        <v>693</v>
      </c>
      <c r="B440" s="6" t="s">
        <v>928</v>
      </c>
      <c r="C440" s="6"/>
      <c r="D440" s="6"/>
      <c r="E440" s="6"/>
      <c r="F440" s="6"/>
      <c r="G440" s="6" t="s">
        <v>423</v>
      </c>
      <c r="H440" s="6" t="s">
        <v>423</v>
      </c>
      <c r="I440" s="6" t="s">
        <v>421</v>
      </c>
      <c r="J440" s="6">
        <v>12</v>
      </c>
      <c r="K440" s="6"/>
      <c r="L440" s="6" t="s">
        <v>423</v>
      </c>
      <c r="M440" s="6" t="s">
        <v>423</v>
      </c>
      <c r="N440" s="6">
        <v>0</v>
      </c>
    </row>
    <row r="441" spans="1:14">
      <c r="A441" s="5" t="s">
        <v>693</v>
      </c>
      <c r="B441" s="5" t="s">
        <v>933</v>
      </c>
      <c r="C441" s="5"/>
      <c r="D441" s="5"/>
      <c r="E441" s="5"/>
      <c r="F441" s="5"/>
      <c r="G441" s="5" t="s">
        <v>423</v>
      </c>
      <c r="H441" s="5" t="s">
        <v>423</v>
      </c>
      <c r="I441" s="5" t="s">
        <v>421</v>
      </c>
      <c r="J441" s="5">
        <v>12</v>
      </c>
      <c r="K441" s="5"/>
      <c r="L441" s="5" t="s">
        <v>423</v>
      </c>
      <c r="M441" s="5" t="s">
        <v>423</v>
      </c>
      <c r="N441" s="5">
        <v>0</v>
      </c>
    </row>
    <row r="442" spans="1:14">
      <c r="A442" s="6" t="s">
        <v>693</v>
      </c>
      <c r="B442" s="6" t="s">
        <v>934</v>
      </c>
      <c r="C442" s="6"/>
      <c r="D442" s="6"/>
      <c r="E442" s="6"/>
      <c r="F442" s="6"/>
      <c r="G442" s="6" t="s">
        <v>423</v>
      </c>
      <c r="H442" s="6" t="s">
        <v>423</v>
      </c>
      <c r="I442" s="6" t="s">
        <v>421</v>
      </c>
      <c r="J442" s="6">
        <v>12</v>
      </c>
      <c r="K442" s="6"/>
      <c r="L442" s="6" t="s">
        <v>423</v>
      </c>
      <c r="M442" s="6" t="s">
        <v>423</v>
      </c>
      <c r="N442" s="6">
        <v>0</v>
      </c>
    </row>
    <row r="443" spans="1:14">
      <c r="A443" s="5" t="s">
        <v>693</v>
      </c>
      <c r="B443" s="5" t="s">
        <v>939</v>
      </c>
      <c r="C443" s="5"/>
      <c r="D443" s="5"/>
      <c r="E443" s="5"/>
      <c r="F443" s="5"/>
      <c r="G443" s="5" t="s">
        <v>423</v>
      </c>
      <c r="H443" s="5" t="s">
        <v>423</v>
      </c>
      <c r="I443" s="5" t="s">
        <v>421</v>
      </c>
      <c r="J443" s="5">
        <v>12</v>
      </c>
      <c r="K443" s="5"/>
      <c r="L443" s="5" t="s">
        <v>423</v>
      </c>
      <c r="M443" s="5" t="s">
        <v>423</v>
      </c>
      <c r="N443" s="5">
        <v>0</v>
      </c>
    </row>
    <row r="444" spans="1:14">
      <c r="A444" s="6" t="s">
        <v>693</v>
      </c>
      <c r="B444" s="6" t="s">
        <v>940</v>
      </c>
      <c r="C444" s="6"/>
      <c r="D444" s="6"/>
      <c r="E444" s="6"/>
      <c r="F444" s="6"/>
      <c r="G444" s="6" t="s">
        <v>423</v>
      </c>
      <c r="H444" s="6" t="s">
        <v>423</v>
      </c>
      <c r="I444" s="6" t="s">
        <v>421</v>
      </c>
      <c r="J444" s="6">
        <v>12</v>
      </c>
      <c r="K444" s="6"/>
      <c r="L444" s="6" t="s">
        <v>423</v>
      </c>
      <c r="M444" s="6" t="s">
        <v>423</v>
      </c>
      <c r="N444" s="6">
        <v>0</v>
      </c>
    </row>
    <row r="445" spans="1:14">
      <c r="A445" s="5" t="s">
        <v>693</v>
      </c>
      <c r="B445" s="5" t="s">
        <v>945</v>
      </c>
      <c r="C445" s="5"/>
      <c r="D445" s="5"/>
      <c r="E445" s="5"/>
      <c r="F445" s="5"/>
      <c r="G445" s="5" t="s">
        <v>423</v>
      </c>
      <c r="H445" s="5" t="s">
        <v>423</v>
      </c>
      <c r="I445" s="5" t="s">
        <v>421</v>
      </c>
      <c r="J445" s="5">
        <v>12</v>
      </c>
      <c r="K445" s="5"/>
      <c r="L445" s="5" t="s">
        <v>423</v>
      </c>
      <c r="M445" s="5" t="s">
        <v>423</v>
      </c>
      <c r="N445" s="5">
        <v>0</v>
      </c>
    </row>
    <row r="446" spans="1:14">
      <c r="A446" s="6" t="s">
        <v>693</v>
      </c>
      <c r="B446" s="6" t="s">
        <v>946</v>
      </c>
      <c r="C446" s="6"/>
      <c r="D446" s="6"/>
      <c r="E446" s="6"/>
      <c r="F446" s="6"/>
      <c r="G446" s="6" t="s">
        <v>423</v>
      </c>
      <c r="H446" s="6" t="s">
        <v>423</v>
      </c>
      <c r="I446" s="6" t="s">
        <v>421</v>
      </c>
      <c r="J446" s="6">
        <v>12</v>
      </c>
      <c r="K446" s="6"/>
      <c r="L446" s="6" t="s">
        <v>423</v>
      </c>
      <c r="M446" s="6" t="s">
        <v>423</v>
      </c>
      <c r="N446" s="6">
        <v>0</v>
      </c>
    </row>
    <row r="447" spans="1:14">
      <c r="A447" s="5" t="s">
        <v>693</v>
      </c>
      <c r="B447" s="5" t="s">
        <v>951</v>
      </c>
      <c r="C447" s="5"/>
      <c r="D447" s="5"/>
      <c r="E447" s="5"/>
      <c r="F447" s="5"/>
      <c r="G447" s="5" t="s">
        <v>423</v>
      </c>
      <c r="H447" s="5" t="s">
        <v>423</v>
      </c>
      <c r="I447" s="5" t="s">
        <v>421</v>
      </c>
      <c r="J447" s="5">
        <v>12</v>
      </c>
      <c r="K447" s="5"/>
      <c r="L447" s="5" t="s">
        <v>423</v>
      </c>
      <c r="M447" s="5" t="s">
        <v>423</v>
      </c>
      <c r="N447" s="5">
        <v>0</v>
      </c>
    </row>
    <row r="448" spans="1:14">
      <c r="A448" s="6" t="s">
        <v>693</v>
      </c>
      <c r="B448" s="6" t="s">
        <v>952</v>
      </c>
      <c r="C448" s="6"/>
      <c r="D448" s="6"/>
      <c r="E448" s="6"/>
      <c r="F448" s="6"/>
      <c r="G448" s="6" t="s">
        <v>423</v>
      </c>
      <c r="H448" s="6" t="s">
        <v>423</v>
      </c>
      <c r="I448" s="6" t="s">
        <v>421</v>
      </c>
      <c r="J448" s="6">
        <v>12</v>
      </c>
      <c r="K448" s="6"/>
      <c r="L448" s="6" t="s">
        <v>423</v>
      </c>
      <c r="M448" s="6" t="s">
        <v>423</v>
      </c>
      <c r="N448" s="6">
        <v>0</v>
      </c>
    </row>
    <row r="449" spans="1:14">
      <c r="A449" s="5" t="s">
        <v>693</v>
      </c>
      <c r="B449" s="5" t="s">
        <v>957</v>
      </c>
      <c r="C449" s="5"/>
      <c r="D449" s="5"/>
      <c r="E449" s="5"/>
      <c r="F449" s="5"/>
      <c r="G449" s="5" t="s">
        <v>423</v>
      </c>
      <c r="H449" s="5" t="s">
        <v>423</v>
      </c>
      <c r="I449" s="5" t="s">
        <v>421</v>
      </c>
      <c r="J449" s="5">
        <v>12</v>
      </c>
      <c r="K449" s="5"/>
      <c r="L449" s="5" t="s">
        <v>423</v>
      </c>
      <c r="M449" s="5" t="s">
        <v>423</v>
      </c>
      <c r="N449" s="5">
        <v>0</v>
      </c>
    </row>
    <row r="450" spans="1:14">
      <c r="A450" s="6" t="s">
        <v>693</v>
      </c>
      <c r="B450" s="6" t="s">
        <v>958</v>
      </c>
      <c r="C450" s="6"/>
      <c r="D450" s="6"/>
      <c r="E450" s="6"/>
      <c r="F450" s="6"/>
      <c r="G450" s="6" t="s">
        <v>423</v>
      </c>
      <c r="H450" s="6" t="s">
        <v>423</v>
      </c>
      <c r="I450" s="6" t="s">
        <v>421</v>
      </c>
      <c r="J450" s="6">
        <v>12</v>
      </c>
      <c r="K450" s="6"/>
      <c r="L450" s="6" t="s">
        <v>423</v>
      </c>
      <c r="M450" s="6" t="s">
        <v>423</v>
      </c>
      <c r="N450" s="6">
        <v>0</v>
      </c>
    </row>
    <row r="451" spans="1:14">
      <c r="A451" s="5" t="s">
        <v>693</v>
      </c>
      <c r="B451" s="5" t="s">
        <v>963</v>
      </c>
      <c r="C451" s="5"/>
      <c r="D451" s="5"/>
      <c r="E451" s="5"/>
      <c r="F451" s="5"/>
      <c r="G451" s="5" t="s">
        <v>423</v>
      </c>
      <c r="H451" s="5" t="s">
        <v>423</v>
      </c>
      <c r="I451" s="5" t="s">
        <v>421</v>
      </c>
      <c r="J451" s="5">
        <v>12</v>
      </c>
      <c r="K451" s="5"/>
      <c r="L451" s="5" t="s">
        <v>423</v>
      </c>
      <c r="M451" s="5" t="s">
        <v>423</v>
      </c>
      <c r="N451" s="5">
        <v>0</v>
      </c>
    </row>
    <row r="452" spans="1:14">
      <c r="A452" s="6" t="s">
        <v>693</v>
      </c>
      <c r="B452" s="6" t="s">
        <v>964</v>
      </c>
      <c r="C452" s="6"/>
      <c r="D452" s="6"/>
      <c r="E452" s="6"/>
      <c r="F452" s="6"/>
      <c r="G452" s="6" t="s">
        <v>423</v>
      </c>
      <c r="H452" s="6" t="s">
        <v>423</v>
      </c>
      <c r="I452" s="6" t="s">
        <v>421</v>
      </c>
      <c r="J452" s="6">
        <v>12</v>
      </c>
      <c r="K452" s="6"/>
      <c r="L452" s="6" t="s">
        <v>423</v>
      </c>
      <c r="M452" s="6" t="s">
        <v>423</v>
      </c>
      <c r="N452" s="6">
        <v>0</v>
      </c>
    </row>
    <row r="453" spans="1:14">
      <c r="A453" s="5" t="s">
        <v>693</v>
      </c>
      <c r="B453" s="5" t="s">
        <v>969</v>
      </c>
      <c r="C453" s="5"/>
      <c r="D453" s="5"/>
      <c r="E453" s="5"/>
      <c r="F453" s="5"/>
      <c r="G453" s="5" t="s">
        <v>423</v>
      </c>
      <c r="H453" s="5" t="s">
        <v>423</v>
      </c>
      <c r="I453" s="5" t="s">
        <v>421</v>
      </c>
      <c r="J453" s="5">
        <v>12</v>
      </c>
      <c r="K453" s="5"/>
      <c r="L453" s="5" t="s">
        <v>423</v>
      </c>
      <c r="M453" s="5" t="s">
        <v>423</v>
      </c>
      <c r="N453" s="5">
        <v>0</v>
      </c>
    </row>
    <row r="454" spans="1:14">
      <c r="A454" s="6" t="s">
        <v>693</v>
      </c>
      <c r="B454" s="6" t="s">
        <v>970</v>
      </c>
      <c r="C454" s="6"/>
      <c r="D454" s="6"/>
      <c r="E454" s="6"/>
      <c r="F454" s="6"/>
      <c r="G454" s="6" t="s">
        <v>423</v>
      </c>
      <c r="H454" s="6" t="s">
        <v>423</v>
      </c>
      <c r="I454" s="6" t="s">
        <v>421</v>
      </c>
      <c r="J454" s="6">
        <v>12</v>
      </c>
      <c r="K454" s="6"/>
      <c r="L454" s="6" t="s">
        <v>423</v>
      </c>
      <c r="M454" s="6" t="s">
        <v>423</v>
      </c>
      <c r="N454" s="6">
        <v>0</v>
      </c>
    </row>
    <row r="455" spans="1:14">
      <c r="A455" s="5" t="s">
        <v>693</v>
      </c>
      <c r="B455" s="5" t="s">
        <v>975</v>
      </c>
      <c r="C455" s="5"/>
      <c r="D455" s="5"/>
      <c r="E455" s="5"/>
      <c r="F455" s="5"/>
      <c r="G455" s="5" t="s">
        <v>423</v>
      </c>
      <c r="H455" s="5" t="s">
        <v>423</v>
      </c>
      <c r="I455" s="5" t="s">
        <v>421</v>
      </c>
      <c r="J455" s="5">
        <v>12</v>
      </c>
      <c r="K455" s="5"/>
      <c r="L455" s="5" t="s">
        <v>423</v>
      </c>
      <c r="M455" s="5" t="s">
        <v>423</v>
      </c>
      <c r="N455" s="5">
        <v>0</v>
      </c>
    </row>
    <row r="456" spans="1:14">
      <c r="A456" s="6" t="s">
        <v>693</v>
      </c>
      <c r="B456" s="6" t="s">
        <v>976</v>
      </c>
      <c r="C456" s="6"/>
      <c r="D456" s="6"/>
      <c r="E456" s="6"/>
      <c r="F456" s="6"/>
      <c r="G456" s="6" t="s">
        <v>423</v>
      </c>
      <c r="H456" s="6" t="s">
        <v>423</v>
      </c>
      <c r="I456" s="6" t="s">
        <v>421</v>
      </c>
      <c r="J456" s="6">
        <v>12</v>
      </c>
      <c r="K456" s="6"/>
      <c r="L456" s="6" t="s">
        <v>423</v>
      </c>
      <c r="M456" s="6" t="s">
        <v>423</v>
      </c>
      <c r="N456" s="6">
        <v>0</v>
      </c>
    </row>
    <row r="457" spans="1:14">
      <c r="A457" s="5" t="s">
        <v>693</v>
      </c>
      <c r="B457" s="5" t="s">
        <v>981</v>
      </c>
      <c r="C457" s="5"/>
      <c r="D457" s="5"/>
      <c r="E457" s="5"/>
      <c r="F457" s="5"/>
      <c r="G457" s="5" t="s">
        <v>423</v>
      </c>
      <c r="H457" s="5" t="s">
        <v>423</v>
      </c>
      <c r="I457" s="5" t="s">
        <v>421</v>
      </c>
      <c r="J457" s="5">
        <v>12</v>
      </c>
      <c r="K457" s="5"/>
      <c r="L457" s="5" t="s">
        <v>423</v>
      </c>
      <c r="M457" s="5" t="s">
        <v>423</v>
      </c>
      <c r="N457" s="5">
        <v>0</v>
      </c>
    </row>
    <row r="458" spans="1:14">
      <c r="A458" s="6" t="s">
        <v>693</v>
      </c>
      <c r="B458" s="6" t="s">
        <v>982</v>
      </c>
      <c r="C458" s="6"/>
      <c r="D458" s="6"/>
      <c r="E458" s="6"/>
      <c r="F458" s="6"/>
      <c r="G458" s="6" t="s">
        <v>423</v>
      </c>
      <c r="H458" s="6" t="s">
        <v>423</v>
      </c>
      <c r="I458" s="6" t="s">
        <v>421</v>
      </c>
      <c r="J458" s="6">
        <v>12</v>
      </c>
      <c r="K458" s="6"/>
      <c r="L458" s="6" t="s">
        <v>423</v>
      </c>
      <c r="M458" s="6" t="s">
        <v>423</v>
      </c>
      <c r="N458" s="6">
        <v>0</v>
      </c>
    </row>
    <row r="459" spans="1:14">
      <c r="A459" s="5" t="s">
        <v>693</v>
      </c>
      <c r="B459" s="5" t="s">
        <v>987</v>
      </c>
      <c r="C459" s="5"/>
      <c r="D459" s="5"/>
      <c r="E459" s="5"/>
      <c r="F459" s="5"/>
      <c r="G459" s="5" t="s">
        <v>423</v>
      </c>
      <c r="H459" s="5" t="s">
        <v>423</v>
      </c>
      <c r="I459" s="5" t="s">
        <v>421</v>
      </c>
      <c r="J459" s="5">
        <v>12</v>
      </c>
      <c r="K459" s="5"/>
      <c r="L459" s="5" t="s">
        <v>423</v>
      </c>
      <c r="M459" s="5" t="s">
        <v>423</v>
      </c>
      <c r="N459" s="5">
        <v>0</v>
      </c>
    </row>
    <row r="460" spans="1:14">
      <c r="A460" s="6" t="s">
        <v>693</v>
      </c>
      <c r="B460" s="6" t="s">
        <v>988</v>
      </c>
      <c r="C460" s="6"/>
      <c r="D460" s="6"/>
      <c r="E460" s="6"/>
      <c r="F460" s="6"/>
      <c r="G460" s="6" t="s">
        <v>423</v>
      </c>
      <c r="H460" s="6" t="s">
        <v>423</v>
      </c>
      <c r="I460" s="6" t="s">
        <v>421</v>
      </c>
      <c r="J460" s="6">
        <v>12</v>
      </c>
      <c r="K460" s="6"/>
      <c r="L460" s="6" t="s">
        <v>423</v>
      </c>
      <c r="M460" s="6" t="s">
        <v>423</v>
      </c>
      <c r="N460" s="6">
        <v>0</v>
      </c>
    </row>
    <row r="461" spans="1:14">
      <c r="A461" s="5" t="s">
        <v>693</v>
      </c>
      <c r="B461" s="5" t="s">
        <v>993</v>
      </c>
      <c r="C461" s="5"/>
      <c r="D461" s="5"/>
      <c r="E461" s="5"/>
      <c r="F461" s="5"/>
      <c r="G461" s="5" t="s">
        <v>423</v>
      </c>
      <c r="H461" s="5" t="s">
        <v>423</v>
      </c>
      <c r="I461" s="5" t="s">
        <v>421</v>
      </c>
      <c r="J461" s="5">
        <v>12</v>
      </c>
      <c r="K461" s="5"/>
      <c r="L461" s="5" t="s">
        <v>423</v>
      </c>
      <c r="M461" s="5" t="s">
        <v>423</v>
      </c>
      <c r="N461" s="5">
        <v>0</v>
      </c>
    </row>
    <row r="462" spans="1:14">
      <c r="A462" s="6" t="s">
        <v>693</v>
      </c>
      <c r="B462" s="6" t="s">
        <v>994</v>
      </c>
      <c r="C462" s="6"/>
      <c r="D462" s="6"/>
      <c r="E462" s="6"/>
      <c r="F462" s="6"/>
      <c r="G462" s="6" t="s">
        <v>423</v>
      </c>
      <c r="H462" s="6" t="s">
        <v>423</v>
      </c>
      <c r="I462" s="6" t="s">
        <v>421</v>
      </c>
      <c r="J462" s="6">
        <v>12</v>
      </c>
      <c r="K462" s="6"/>
      <c r="L462" s="6" t="s">
        <v>423</v>
      </c>
      <c r="M462" s="6" t="s">
        <v>423</v>
      </c>
      <c r="N462" s="6">
        <v>0</v>
      </c>
    </row>
    <row r="463" spans="1:14">
      <c r="A463" s="5" t="s">
        <v>693</v>
      </c>
      <c r="B463" s="5" t="s">
        <v>999</v>
      </c>
      <c r="C463" s="5"/>
      <c r="D463" s="5"/>
      <c r="E463" s="5"/>
      <c r="F463" s="5"/>
      <c r="G463" s="5" t="s">
        <v>423</v>
      </c>
      <c r="H463" s="5" t="s">
        <v>423</v>
      </c>
      <c r="I463" s="5" t="s">
        <v>421</v>
      </c>
      <c r="J463" s="5">
        <v>12</v>
      </c>
      <c r="K463" s="5"/>
      <c r="L463" s="5" t="s">
        <v>423</v>
      </c>
      <c r="M463" s="5" t="s">
        <v>423</v>
      </c>
      <c r="N463" s="5">
        <v>0</v>
      </c>
    </row>
    <row r="464" spans="1:14">
      <c r="A464" s="6" t="s">
        <v>693</v>
      </c>
      <c r="B464" s="6" t="s">
        <v>1000</v>
      </c>
      <c r="C464" s="6"/>
      <c r="D464" s="6"/>
      <c r="E464" s="6"/>
      <c r="F464" s="6"/>
      <c r="G464" s="6" t="s">
        <v>423</v>
      </c>
      <c r="H464" s="6" t="s">
        <v>423</v>
      </c>
      <c r="I464" s="6" t="s">
        <v>421</v>
      </c>
      <c r="J464" s="6">
        <v>12</v>
      </c>
      <c r="K464" s="6"/>
      <c r="L464" s="6" t="s">
        <v>423</v>
      </c>
      <c r="M464" s="6" t="s">
        <v>423</v>
      </c>
      <c r="N464" s="6">
        <v>0</v>
      </c>
    </row>
    <row r="465" spans="1:14">
      <c r="A465" s="5" t="s">
        <v>693</v>
      </c>
      <c r="B465" s="5" t="s">
        <v>1005</v>
      </c>
      <c r="C465" s="5"/>
      <c r="D465" s="5"/>
      <c r="E465" s="5"/>
      <c r="F465" s="5"/>
      <c r="G465" s="5" t="s">
        <v>423</v>
      </c>
      <c r="H465" s="5" t="s">
        <v>423</v>
      </c>
      <c r="I465" s="5" t="s">
        <v>421</v>
      </c>
      <c r="J465" s="5">
        <v>12</v>
      </c>
      <c r="K465" s="5"/>
      <c r="L465" s="5" t="s">
        <v>423</v>
      </c>
      <c r="M465" s="5" t="s">
        <v>423</v>
      </c>
      <c r="N465" s="5">
        <v>0</v>
      </c>
    </row>
    <row r="466" spans="1:14">
      <c r="A466" s="6" t="s">
        <v>693</v>
      </c>
      <c r="B466" s="6" t="s">
        <v>1006</v>
      </c>
      <c r="C466" s="6"/>
      <c r="D466" s="6"/>
      <c r="E466" s="6"/>
      <c r="F466" s="6"/>
      <c r="G466" s="6" t="s">
        <v>423</v>
      </c>
      <c r="H466" s="6" t="s">
        <v>423</v>
      </c>
      <c r="I466" s="6" t="s">
        <v>421</v>
      </c>
      <c r="J466" s="6">
        <v>12</v>
      </c>
      <c r="K466" s="6"/>
      <c r="L466" s="6" t="s">
        <v>423</v>
      </c>
      <c r="M466" s="6" t="s">
        <v>423</v>
      </c>
      <c r="N466" s="6">
        <v>0</v>
      </c>
    </row>
    <row r="467" spans="1:14">
      <c r="A467" s="5" t="s">
        <v>693</v>
      </c>
      <c r="B467" s="5" t="s">
        <v>1011</v>
      </c>
      <c r="C467" s="5"/>
      <c r="D467" s="5"/>
      <c r="E467" s="5"/>
      <c r="F467" s="5"/>
      <c r="G467" s="5" t="s">
        <v>423</v>
      </c>
      <c r="H467" s="5" t="s">
        <v>423</v>
      </c>
      <c r="I467" s="5" t="s">
        <v>421</v>
      </c>
      <c r="J467" s="5">
        <v>12</v>
      </c>
      <c r="K467" s="5"/>
      <c r="L467" s="5" t="s">
        <v>423</v>
      </c>
      <c r="M467" s="5" t="s">
        <v>423</v>
      </c>
      <c r="N467" s="5">
        <v>0</v>
      </c>
    </row>
    <row r="468" spans="1:14">
      <c r="A468" s="6" t="s">
        <v>693</v>
      </c>
      <c r="B468" s="6" t="s">
        <v>1012</v>
      </c>
      <c r="C468" s="6"/>
      <c r="D468" s="6"/>
      <c r="E468" s="6"/>
      <c r="F468" s="6"/>
      <c r="G468" s="6" t="s">
        <v>423</v>
      </c>
      <c r="H468" s="6" t="s">
        <v>423</v>
      </c>
      <c r="I468" s="6" t="s">
        <v>421</v>
      </c>
      <c r="J468" s="6">
        <v>12</v>
      </c>
      <c r="K468" s="6"/>
      <c r="L468" s="6" t="s">
        <v>423</v>
      </c>
      <c r="M468" s="6" t="s">
        <v>423</v>
      </c>
      <c r="N468" s="6">
        <v>0</v>
      </c>
    </row>
    <row r="469" spans="1:14">
      <c r="A469" s="5" t="s">
        <v>693</v>
      </c>
      <c r="B469" s="5" t="s">
        <v>1017</v>
      </c>
      <c r="C469" s="5"/>
      <c r="D469" s="5"/>
      <c r="E469" s="5"/>
      <c r="F469" s="5"/>
      <c r="G469" s="5" t="s">
        <v>423</v>
      </c>
      <c r="H469" s="5" t="s">
        <v>423</v>
      </c>
      <c r="I469" s="5" t="s">
        <v>421</v>
      </c>
      <c r="J469" s="5">
        <v>12</v>
      </c>
      <c r="K469" s="5"/>
      <c r="L469" s="5" t="s">
        <v>423</v>
      </c>
      <c r="M469" s="5" t="s">
        <v>423</v>
      </c>
      <c r="N469" s="5">
        <v>0</v>
      </c>
    </row>
    <row r="470" spans="1:14">
      <c r="A470" s="6" t="s">
        <v>693</v>
      </c>
      <c r="B470" s="6" t="s">
        <v>1018</v>
      </c>
      <c r="C470" s="6"/>
      <c r="D470" s="6"/>
      <c r="E470" s="6"/>
      <c r="F470" s="6"/>
      <c r="G470" s="6" t="s">
        <v>423</v>
      </c>
      <c r="H470" s="6" t="s">
        <v>423</v>
      </c>
      <c r="I470" s="6" t="s">
        <v>421</v>
      </c>
      <c r="J470" s="6">
        <v>12</v>
      </c>
      <c r="K470" s="6"/>
      <c r="L470" s="6" t="s">
        <v>423</v>
      </c>
      <c r="M470" s="6" t="s">
        <v>423</v>
      </c>
      <c r="N470" s="6">
        <v>0</v>
      </c>
    </row>
    <row r="471" spans="1:14">
      <c r="A471" s="5" t="s">
        <v>693</v>
      </c>
      <c r="B471" s="5" t="s">
        <v>1023</v>
      </c>
      <c r="C471" s="5"/>
      <c r="D471" s="5"/>
      <c r="E471" s="5"/>
      <c r="F471" s="5"/>
      <c r="G471" s="5" t="s">
        <v>423</v>
      </c>
      <c r="H471" s="5" t="s">
        <v>423</v>
      </c>
      <c r="I471" s="5" t="s">
        <v>421</v>
      </c>
      <c r="J471" s="5">
        <v>12</v>
      </c>
      <c r="K471" s="5"/>
      <c r="L471" s="5" t="s">
        <v>423</v>
      </c>
      <c r="M471" s="5" t="s">
        <v>423</v>
      </c>
      <c r="N471" s="5">
        <v>0</v>
      </c>
    </row>
    <row r="472" spans="1:14">
      <c r="A472" s="6" t="s">
        <v>693</v>
      </c>
      <c r="B472" s="6" t="s">
        <v>1024</v>
      </c>
      <c r="C472" s="6"/>
      <c r="D472" s="6"/>
      <c r="E472" s="6"/>
      <c r="F472" s="6"/>
      <c r="G472" s="6" t="s">
        <v>423</v>
      </c>
      <c r="H472" s="6" t="s">
        <v>423</v>
      </c>
      <c r="I472" s="6" t="s">
        <v>421</v>
      </c>
      <c r="J472" s="6">
        <v>12</v>
      </c>
      <c r="K472" s="6"/>
      <c r="L472" s="6" t="s">
        <v>423</v>
      </c>
      <c r="M472" s="6" t="s">
        <v>423</v>
      </c>
      <c r="N472" s="6">
        <v>0</v>
      </c>
    </row>
    <row r="473" spans="1:14">
      <c r="A473" s="5" t="s">
        <v>693</v>
      </c>
      <c r="B473" s="5" t="s">
        <v>1029</v>
      </c>
      <c r="C473" s="5"/>
      <c r="D473" s="5"/>
      <c r="E473" s="5"/>
      <c r="F473" s="5"/>
      <c r="G473" s="5" t="s">
        <v>423</v>
      </c>
      <c r="H473" s="5" t="s">
        <v>423</v>
      </c>
      <c r="I473" s="5" t="s">
        <v>421</v>
      </c>
      <c r="J473" s="5">
        <v>12</v>
      </c>
      <c r="K473" s="5"/>
      <c r="L473" s="5" t="s">
        <v>423</v>
      </c>
      <c r="M473" s="5" t="s">
        <v>423</v>
      </c>
      <c r="N473" s="5">
        <v>0</v>
      </c>
    </row>
    <row r="474" spans="1:14">
      <c r="A474" s="6" t="s">
        <v>693</v>
      </c>
      <c r="B474" s="6" t="s">
        <v>1030</v>
      </c>
      <c r="C474" s="6"/>
      <c r="D474" s="6"/>
      <c r="E474" s="6"/>
      <c r="F474" s="6"/>
      <c r="G474" s="6" t="s">
        <v>423</v>
      </c>
      <c r="H474" s="6" t="s">
        <v>423</v>
      </c>
      <c r="I474" s="6" t="s">
        <v>421</v>
      </c>
      <c r="J474" s="6">
        <v>12</v>
      </c>
      <c r="K474" s="6"/>
      <c r="L474" s="6" t="s">
        <v>423</v>
      </c>
      <c r="M474" s="6" t="s">
        <v>423</v>
      </c>
      <c r="N474" s="6">
        <v>0</v>
      </c>
    </row>
    <row r="475" spans="1:14">
      <c r="A475" s="5" t="s">
        <v>694</v>
      </c>
      <c r="B475" s="5" t="s">
        <v>735</v>
      </c>
      <c r="C475" s="5"/>
      <c r="D475" s="5"/>
      <c r="E475" s="5"/>
      <c r="F475" s="5"/>
      <c r="G475" s="5" t="s">
        <v>423</v>
      </c>
      <c r="H475" s="5" t="s">
        <v>423</v>
      </c>
      <c r="I475" s="5" t="s">
        <v>421</v>
      </c>
      <c r="J475" s="5">
        <v>1000</v>
      </c>
      <c r="K475" s="5"/>
      <c r="L475" s="5" t="s">
        <v>423</v>
      </c>
      <c r="M475" s="5" t="s">
        <v>423</v>
      </c>
      <c r="N475" s="5">
        <v>0</v>
      </c>
    </row>
    <row r="476" spans="1:14">
      <c r="A476" s="6" t="s">
        <v>694</v>
      </c>
      <c r="B476" s="6" t="s">
        <v>736</v>
      </c>
      <c r="C476" s="6"/>
      <c r="D476" s="6"/>
      <c r="E476" s="6"/>
      <c r="F476" s="6"/>
      <c r="G476" s="6" t="s">
        <v>423</v>
      </c>
      <c r="H476" s="6" t="s">
        <v>423</v>
      </c>
      <c r="I476" s="6" t="s">
        <v>421</v>
      </c>
      <c r="J476" s="6">
        <v>1000</v>
      </c>
      <c r="K476" s="6"/>
      <c r="L476" s="6" t="s">
        <v>423</v>
      </c>
      <c r="M476" s="6" t="s">
        <v>423</v>
      </c>
      <c r="N476" s="6">
        <v>0</v>
      </c>
    </row>
    <row r="477" spans="1:14">
      <c r="A477" s="5" t="s">
        <v>694</v>
      </c>
      <c r="B477" s="5" t="s">
        <v>737</v>
      </c>
      <c r="C477" s="5"/>
      <c r="D477" s="5"/>
      <c r="E477" s="5"/>
      <c r="F477" s="5"/>
      <c r="G477" s="5" t="s">
        <v>423</v>
      </c>
      <c r="H477" s="5" t="s">
        <v>423</v>
      </c>
      <c r="I477" s="5" t="s">
        <v>421</v>
      </c>
      <c r="J477" s="5">
        <v>1000</v>
      </c>
      <c r="K477" s="5"/>
      <c r="L477" s="5" t="s">
        <v>423</v>
      </c>
      <c r="M477" s="5" t="s">
        <v>423</v>
      </c>
      <c r="N477" s="5">
        <v>0</v>
      </c>
    </row>
    <row r="478" spans="1:14">
      <c r="A478" s="6" t="s">
        <v>694</v>
      </c>
      <c r="B478" s="6" t="s">
        <v>738</v>
      </c>
      <c r="C478" s="6"/>
      <c r="D478" s="6"/>
      <c r="E478" s="6"/>
      <c r="F478" s="6"/>
      <c r="G478" s="6" t="s">
        <v>423</v>
      </c>
      <c r="H478" s="6" t="s">
        <v>423</v>
      </c>
      <c r="I478" s="6" t="s">
        <v>421</v>
      </c>
      <c r="J478" s="6">
        <v>1000</v>
      </c>
      <c r="K478" s="6"/>
      <c r="L478" s="6" t="s">
        <v>423</v>
      </c>
      <c r="M478" s="6" t="s">
        <v>423</v>
      </c>
      <c r="N478" s="6">
        <v>0</v>
      </c>
    </row>
    <row r="479" spans="1:14">
      <c r="A479" s="5" t="s">
        <v>694</v>
      </c>
      <c r="B479" s="5" t="s">
        <v>739</v>
      </c>
      <c r="C479" s="5"/>
      <c r="D479" s="5"/>
      <c r="E479" s="5"/>
      <c r="F479" s="5"/>
      <c r="G479" s="5" t="s">
        <v>423</v>
      </c>
      <c r="H479" s="5" t="s">
        <v>423</v>
      </c>
      <c r="I479" s="5" t="s">
        <v>421</v>
      </c>
      <c r="J479" s="5">
        <v>1000</v>
      </c>
      <c r="K479" s="5"/>
      <c r="L479" s="5" t="s">
        <v>423</v>
      </c>
      <c r="M479" s="5" t="s">
        <v>423</v>
      </c>
      <c r="N479" s="5">
        <v>0</v>
      </c>
    </row>
    <row r="480" spans="1:14">
      <c r="A480" s="6" t="s">
        <v>694</v>
      </c>
      <c r="B480" s="6" t="s">
        <v>741</v>
      </c>
      <c r="C480" s="6"/>
      <c r="D480" s="6"/>
      <c r="E480" s="6"/>
      <c r="F480" s="6"/>
      <c r="G480" s="6" t="s">
        <v>423</v>
      </c>
      <c r="H480" s="6" t="s">
        <v>423</v>
      </c>
      <c r="I480" s="6" t="s">
        <v>421</v>
      </c>
      <c r="J480" s="6">
        <v>1000</v>
      </c>
      <c r="K480" s="6"/>
      <c r="L480" s="6" t="s">
        <v>423</v>
      </c>
      <c r="M480" s="6" t="s">
        <v>423</v>
      </c>
      <c r="N480" s="6">
        <v>0</v>
      </c>
    </row>
    <row r="481" spans="1:14">
      <c r="A481" s="5" t="s">
        <v>694</v>
      </c>
      <c r="B481" s="5" t="s">
        <v>742</v>
      </c>
      <c r="C481" s="5"/>
      <c r="D481" s="5"/>
      <c r="E481" s="5"/>
      <c r="F481" s="5"/>
      <c r="G481" s="5" t="s">
        <v>423</v>
      </c>
      <c r="H481" s="5" t="s">
        <v>423</v>
      </c>
      <c r="I481" s="5" t="s">
        <v>421</v>
      </c>
      <c r="J481" s="5">
        <v>1000</v>
      </c>
      <c r="K481" s="5"/>
      <c r="L481" s="5" t="s">
        <v>423</v>
      </c>
      <c r="M481" s="5" t="s">
        <v>423</v>
      </c>
      <c r="N481" s="5">
        <v>0</v>
      </c>
    </row>
    <row r="482" spans="1:14">
      <c r="A482" s="6" t="s">
        <v>694</v>
      </c>
      <c r="B482" s="6" t="s">
        <v>743</v>
      </c>
      <c r="C482" s="6"/>
      <c r="D482" s="6"/>
      <c r="E482" s="6"/>
      <c r="F482" s="6"/>
      <c r="G482" s="6" t="s">
        <v>423</v>
      </c>
      <c r="H482" s="6" t="s">
        <v>423</v>
      </c>
      <c r="I482" s="6" t="s">
        <v>421</v>
      </c>
      <c r="J482" s="6">
        <v>1000</v>
      </c>
      <c r="K482" s="6"/>
      <c r="L482" s="6" t="s">
        <v>423</v>
      </c>
      <c r="M482" s="6" t="s">
        <v>423</v>
      </c>
      <c r="N482" s="6">
        <v>0</v>
      </c>
    </row>
    <row r="483" spans="1:14">
      <c r="A483" s="5" t="s">
        <v>694</v>
      </c>
      <c r="B483" s="5" t="s">
        <v>744</v>
      </c>
      <c r="C483" s="5"/>
      <c r="D483" s="5"/>
      <c r="E483" s="5"/>
      <c r="F483" s="5"/>
      <c r="G483" s="5" t="s">
        <v>423</v>
      </c>
      <c r="H483" s="5" t="s">
        <v>423</v>
      </c>
      <c r="I483" s="5" t="s">
        <v>421</v>
      </c>
      <c r="J483" s="5">
        <v>1000</v>
      </c>
      <c r="K483" s="5"/>
      <c r="L483" s="5" t="s">
        <v>423</v>
      </c>
      <c r="M483" s="5" t="s">
        <v>423</v>
      </c>
      <c r="N483" s="5">
        <v>0</v>
      </c>
    </row>
    <row r="484" spans="1:14">
      <c r="A484" s="6" t="s">
        <v>694</v>
      </c>
      <c r="B484" s="6" t="s">
        <v>745</v>
      </c>
      <c r="C484" s="6"/>
      <c r="D484" s="6"/>
      <c r="E484" s="6"/>
      <c r="F484" s="6"/>
      <c r="G484" s="6" t="s">
        <v>423</v>
      </c>
      <c r="H484" s="6" t="s">
        <v>423</v>
      </c>
      <c r="I484" s="6" t="s">
        <v>421</v>
      </c>
      <c r="J484" s="6">
        <v>1000</v>
      </c>
      <c r="K484" s="6"/>
      <c r="L484" s="6" t="s">
        <v>423</v>
      </c>
      <c r="M484" s="6" t="s">
        <v>423</v>
      </c>
      <c r="N484" s="6">
        <v>0</v>
      </c>
    </row>
    <row r="485" spans="1:14">
      <c r="A485" s="5" t="s">
        <v>694</v>
      </c>
      <c r="B485" s="5" t="s">
        <v>747</v>
      </c>
      <c r="C485" s="5"/>
      <c r="D485" s="5"/>
      <c r="E485" s="5"/>
      <c r="F485" s="5"/>
      <c r="G485" s="5" t="s">
        <v>423</v>
      </c>
      <c r="H485" s="5" t="s">
        <v>423</v>
      </c>
      <c r="I485" s="5" t="s">
        <v>421</v>
      </c>
      <c r="J485" s="5">
        <v>1000</v>
      </c>
      <c r="K485" s="5"/>
      <c r="L485" s="5" t="s">
        <v>423</v>
      </c>
      <c r="M485" s="5" t="s">
        <v>423</v>
      </c>
      <c r="N485" s="5">
        <v>0</v>
      </c>
    </row>
    <row r="486" spans="1:14">
      <c r="A486" s="6" t="s">
        <v>694</v>
      </c>
      <c r="B486" s="6" t="s">
        <v>748</v>
      </c>
      <c r="C486" s="6"/>
      <c r="D486" s="6"/>
      <c r="E486" s="6"/>
      <c r="F486" s="6"/>
      <c r="G486" s="6" t="s">
        <v>423</v>
      </c>
      <c r="H486" s="6" t="s">
        <v>423</v>
      </c>
      <c r="I486" s="6" t="s">
        <v>421</v>
      </c>
      <c r="J486" s="6">
        <v>1000</v>
      </c>
      <c r="K486" s="6"/>
      <c r="L486" s="6" t="s">
        <v>423</v>
      </c>
      <c r="M486" s="6" t="s">
        <v>423</v>
      </c>
      <c r="N486" s="6">
        <v>0</v>
      </c>
    </row>
    <row r="487" spans="1:14">
      <c r="A487" s="5" t="s">
        <v>694</v>
      </c>
      <c r="B487" s="5" t="s">
        <v>749</v>
      </c>
      <c r="C487" s="5"/>
      <c r="D487" s="5"/>
      <c r="E487" s="5"/>
      <c r="F487" s="5"/>
      <c r="G487" s="5" t="s">
        <v>423</v>
      </c>
      <c r="H487" s="5" t="s">
        <v>423</v>
      </c>
      <c r="I487" s="5" t="s">
        <v>421</v>
      </c>
      <c r="J487" s="5">
        <v>1000</v>
      </c>
      <c r="K487" s="5"/>
      <c r="L487" s="5" t="s">
        <v>423</v>
      </c>
      <c r="M487" s="5" t="s">
        <v>423</v>
      </c>
      <c r="N487" s="5">
        <v>0</v>
      </c>
    </row>
    <row r="488" spans="1:14">
      <c r="A488" s="6" t="s">
        <v>694</v>
      </c>
      <c r="B488" s="6" t="s">
        <v>750</v>
      </c>
      <c r="C488" s="6"/>
      <c r="D488" s="6"/>
      <c r="E488" s="6"/>
      <c r="F488" s="6"/>
      <c r="G488" s="6" t="s">
        <v>423</v>
      </c>
      <c r="H488" s="6" t="s">
        <v>423</v>
      </c>
      <c r="I488" s="6" t="s">
        <v>421</v>
      </c>
      <c r="J488" s="6">
        <v>1000</v>
      </c>
      <c r="K488" s="6"/>
      <c r="L488" s="6" t="s">
        <v>423</v>
      </c>
      <c r="M488" s="6" t="s">
        <v>423</v>
      </c>
      <c r="N488" s="6">
        <v>0</v>
      </c>
    </row>
    <row r="489" spans="1:14">
      <c r="A489" s="5" t="s">
        <v>694</v>
      </c>
      <c r="B489" s="5" t="s">
        <v>751</v>
      </c>
      <c r="C489" s="5"/>
      <c r="D489" s="5"/>
      <c r="E489" s="5"/>
      <c r="F489" s="5"/>
      <c r="G489" s="5" t="s">
        <v>423</v>
      </c>
      <c r="H489" s="5" t="s">
        <v>423</v>
      </c>
      <c r="I489" s="5" t="s">
        <v>421</v>
      </c>
      <c r="J489" s="5">
        <v>1000</v>
      </c>
      <c r="K489" s="5"/>
      <c r="L489" s="5" t="s">
        <v>423</v>
      </c>
      <c r="M489" s="5" t="s">
        <v>423</v>
      </c>
      <c r="N489" s="5">
        <v>0</v>
      </c>
    </row>
    <row r="490" spans="1:14">
      <c r="A490" s="6" t="s">
        <v>694</v>
      </c>
      <c r="B490" s="6" t="s">
        <v>753</v>
      </c>
      <c r="C490" s="6"/>
      <c r="D490" s="6"/>
      <c r="E490" s="6"/>
      <c r="F490" s="6"/>
      <c r="G490" s="6" t="s">
        <v>423</v>
      </c>
      <c r="H490" s="6" t="s">
        <v>423</v>
      </c>
      <c r="I490" s="6" t="s">
        <v>421</v>
      </c>
      <c r="J490" s="6">
        <v>1000</v>
      </c>
      <c r="K490" s="6"/>
      <c r="L490" s="6" t="s">
        <v>423</v>
      </c>
      <c r="M490" s="6" t="s">
        <v>423</v>
      </c>
      <c r="N490" s="6">
        <v>0</v>
      </c>
    </row>
    <row r="491" spans="1:14">
      <c r="A491" s="5" t="s">
        <v>694</v>
      </c>
      <c r="B491" s="5" t="s">
        <v>754</v>
      </c>
      <c r="C491" s="5"/>
      <c r="D491" s="5"/>
      <c r="E491" s="5"/>
      <c r="F491" s="5"/>
      <c r="G491" s="5" t="s">
        <v>423</v>
      </c>
      <c r="H491" s="5" t="s">
        <v>423</v>
      </c>
      <c r="I491" s="5" t="s">
        <v>421</v>
      </c>
      <c r="J491" s="5">
        <v>1000</v>
      </c>
      <c r="K491" s="5"/>
      <c r="L491" s="5" t="s">
        <v>423</v>
      </c>
      <c r="M491" s="5" t="s">
        <v>423</v>
      </c>
      <c r="N491" s="5">
        <v>0</v>
      </c>
    </row>
    <row r="492" spans="1:14">
      <c r="A492" s="6" t="s">
        <v>694</v>
      </c>
      <c r="B492" s="6" t="s">
        <v>755</v>
      </c>
      <c r="C492" s="6"/>
      <c r="D492" s="6"/>
      <c r="E492" s="6"/>
      <c r="F492" s="6"/>
      <c r="G492" s="6" t="s">
        <v>423</v>
      </c>
      <c r="H492" s="6" t="s">
        <v>423</v>
      </c>
      <c r="I492" s="6" t="s">
        <v>421</v>
      </c>
      <c r="J492" s="6">
        <v>1000</v>
      </c>
      <c r="K492" s="6"/>
      <c r="L492" s="6" t="s">
        <v>423</v>
      </c>
      <c r="M492" s="6" t="s">
        <v>423</v>
      </c>
      <c r="N492" s="6">
        <v>0</v>
      </c>
    </row>
    <row r="493" spans="1:14">
      <c r="A493" s="5" t="s">
        <v>694</v>
      </c>
      <c r="B493" s="5" t="s">
        <v>756</v>
      </c>
      <c r="C493" s="5"/>
      <c r="D493" s="5"/>
      <c r="E493" s="5"/>
      <c r="F493" s="5"/>
      <c r="G493" s="5" t="s">
        <v>423</v>
      </c>
      <c r="H493" s="5" t="s">
        <v>423</v>
      </c>
      <c r="I493" s="5" t="s">
        <v>421</v>
      </c>
      <c r="J493" s="5">
        <v>1000</v>
      </c>
      <c r="K493" s="5"/>
      <c r="L493" s="5" t="s">
        <v>423</v>
      </c>
      <c r="M493" s="5" t="s">
        <v>423</v>
      </c>
      <c r="N493" s="5">
        <v>0</v>
      </c>
    </row>
    <row r="494" spans="1:14">
      <c r="A494" s="6" t="s">
        <v>694</v>
      </c>
      <c r="B494" s="6" t="s">
        <v>757</v>
      </c>
      <c r="C494" s="6"/>
      <c r="D494" s="6"/>
      <c r="E494" s="6"/>
      <c r="F494" s="6"/>
      <c r="G494" s="6" t="s">
        <v>423</v>
      </c>
      <c r="H494" s="6" t="s">
        <v>423</v>
      </c>
      <c r="I494" s="6" t="s">
        <v>421</v>
      </c>
      <c r="J494" s="6">
        <v>1000</v>
      </c>
      <c r="K494" s="6"/>
      <c r="L494" s="6" t="s">
        <v>423</v>
      </c>
      <c r="M494" s="6" t="s">
        <v>423</v>
      </c>
      <c r="N494" s="6">
        <v>0</v>
      </c>
    </row>
    <row r="495" spans="1:14">
      <c r="A495" s="5" t="s">
        <v>694</v>
      </c>
      <c r="B495" s="5" t="s">
        <v>759</v>
      </c>
      <c r="C495" s="5"/>
      <c r="D495" s="5"/>
      <c r="E495" s="5"/>
      <c r="F495" s="5"/>
      <c r="G495" s="5" t="s">
        <v>423</v>
      </c>
      <c r="H495" s="5" t="s">
        <v>423</v>
      </c>
      <c r="I495" s="5" t="s">
        <v>421</v>
      </c>
      <c r="J495" s="5">
        <v>1000</v>
      </c>
      <c r="K495" s="5"/>
      <c r="L495" s="5" t="s">
        <v>423</v>
      </c>
      <c r="M495" s="5" t="s">
        <v>423</v>
      </c>
      <c r="N495" s="5">
        <v>0</v>
      </c>
    </row>
    <row r="496" spans="1:14">
      <c r="A496" s="6" t="s">
        <v>694</v>
      </c>
      <c r="B496" s="6" t="s">
        <v>760</v>
      </c>
      <c r="C496" s="6"/>
      <c r="D496" s="6"/>
      <c r="E496" s="6"/>
      <c r="F496" s="6"/>
      <c r="G496" s="6" t="s">
        <v>423</v>
      </c>
      <c r="H496" s="6" t="s">
        <v>423</v>
      </c>
      <c r="I496" s="6" t="s">
        <v>421</v>
      </c>
      <c r="J496" s="6">
        <v>1000</v>
      </c>
      <c r="K496" s="6"/>
      <c r="L496" s="6" t="s">
        <v>423</v>
      </c>
      <c r="M496" s="6" t="s">
        <v>423</v>
      </c>
      <c r="N496" s="6">
        <v>0</v>
      </c>
    </row>
    <row r="497" spans="1:14">
      <c r="A497" s="5" t="s">
        <v>694</v>
      </c>
      <c r="B497" s="5" t="s">
        <v>761</v>
      </c>
      <c r="C497" s="5"/>
      <c r="D497" s="5"/>
      <c r="E497" s="5"/>
      <c r="F497" s="5"/>
      <c r="G497" s="5" t="s">
        <v>423</v>
      </c>
      <c r="H497" s="5" t="s">
        <v>423</v>
      </c>
      <c r="I497" s="5" t="s">
        <v>421</v>
      </c>
      <c r="J497" s="5">
        <v>1000</v>
      </c>
      <c r="K497" s="5"/>
      <c r="L497" s="5" t="s">
        <v>423</v>
      </c>
      <c r="M497" s="5" t="s">
        <v>423</v>
      </c>
      <c r="N497" s="5">
        <v>0</v>
      </c>
    </row>
    <row r="498" spans="1:14">
      <c r="A498" s="6" t="s">
        <v>694</v>
      </c>
      <c r="B498" s="6" t="s">
        <v>762</v>
      </c>
      <c r="C498" s="6"/>
      <c r="D498" s="6"/>
      <c r="E498" s="6"/>
      <c r="F498" s="6"/>
      <c r="G498" s="6" t="s">
        <v>423</v>
      </c>
      <c r="H498" s="6" t="s">
        <v>423</v>
      </c>
      <c r="I498" s="6" t="s">
        <v>421</v>
      </c>
      <c r="J498" s="6">
        <v>1000</v>
      </c>
      <c r="K498" s="6"/>
      <c r="L498" s="6" t="s">
        <v>423</v>
      </c>
      <c r="M498" s="6" t="s">
        <v>423</v>
      </c>
      <c r="N498" s="6">
        <v>0</v>
      </c>
    </row>
    <row r="499" spans="1:14">
      <c r="A499" s="5" t="s">
        <v>694</v>
      </c>
      <c r="B499" s="5" t="s">
        <v>763</v>
      </c>
      <c r="C499" s="5"/>
      <c r="D499" s="5"/>
      <c r="E499" s="5"/>
      <c r="F499" s="5"/>
      <c r="G499" s="5" t="s">
        <v>423</v>
      </c>
      <c r="H499" s="5" t="s">
        <v>423</v>
      </c>
      <c r="I499" s="5" t="s">
        <v>421</v>
      </c>
      <c r="J499" s="5">
        <v>1000</v>
      </c>
      <c r="K499" s="5"/>
      <c r="L499" s="5" t="s">
        <v>423</v>
      </c>
      <c r="M499" s="5" t="s">
        <v>423</v>
      </c>
      <c r="N499" s="5">
        <v>0</v>
      </c>
    </row>
    <row r="500" spans="1:14">
      <c r="A500" s="6" t="s">
        <v>694</v>
      </c>
      <c r="B500" s="6" t="s">
        <v>765</v>
      </c>
      <c r="C500" s="6"/>
      <c r="D500" s="6"/>
      <c r="E500" s="6"/>
      <c r="F500" s="6"/>
      <c r="G500" s="6" t="s">
        <v>423</v>
      </c>
      <c r="H500" s="6" t="s">
        <v>423</v>
      </c>
      <c r="I500" s="6" t="s">
        <v>421</v>
      </c>
      <c r="J500" s="6">
        <v>1000</v>
      </c>
      <c r="K500" s="6"/>
      <c r="L500" s="6" t="s">
        <v>423</v>
      </c>
      <c r="M500" s="6" t="s">
        <v>423</v>
      </c>
      <c r="N500" s="6">
        <v>0</v>
      </c>
    </row>
    <row r="501" spans="1:14">
      <c r="A501" s="5" t="s">
        <v>694</v>
      </c>
      <c r="B501" s="5" t="s">
        <v>766</v>
      </c>
      <c r="C501" s="5"/>
      <c r="D501" s="5"/>
      <c r="E501" s="5"/>
      <c r="F501" s="5"/>
      <c r="G501" s="5" t="s">
        <v>423</v>
      </c>
      <c r="H501" s="5" t="s">
        <v>423</v>
      </c>
      <c r="I501" s="5" t="s">
        <v>421</v>
      </c>
      <c r="J501" s="5">
        <v>1000</v>
      </c>
      <c r="K501" s="5"/>
      <c r="L501" s="5" t="s">
        <v>423</v>
      </c>
      <c r="M501" s="5" t="s">
        <v>423</v>
      </c>
      <c r="N501" s="5">
        <v>0</v>
      </c>
    </row>
    <row r="502" spans="1:14">
      <c r="A502" s="6" t="s">
        <v>694</v>
      </c>
      <c r="B502" s="6" t="s">
        <v>767</v>
      </c>
      <c r="C502" s="6"/>
      <c r="D502" s="6"/>
      <c r="E502" s="6"/>
      <c r="F502" s="6"/>
      <c r="G502" s="6" t="s">
        <v>423</v>
      </c>
      <c r="H502" s="6" t="s">
        <v>423</v>
      </c>
      <c r="I502" s="6" t="s">
        <v>421</v>
      </c>
      <c r="J502" s="6">
        <v>1000</v>
      </c>
      <c r="K502" s="6"/>
      <c r="L502" s="6" t="s">
        <v>423</v>
      </c>
      <c r="M502" s="6" t="s">
        <v>423</v>
      </c>
      <c r="N502" s="6">
        <v>0</v>
      </c>
    </row>
    <row r="503" spans="1:14">
      <c r="A503" s="5" t="s">
        <v>694</v>
      </c>
      <c r="B503" s="5" t="s">
        <v>768</v>
      </c>
      <c r="C503" s="5"/>
      <c r="D503" s="5"/>
      <c r="E503" s="5"/>
      <c r="F503" s="5"/>
      <c r="G503" s="5" t="s">
        <v>423</v>
      </c>
      <c r="H503" s="5" t="s">
        <v>423</v>
      </c>
      <c r="I503" s="5" t="s">
        <v>421</v>
      </c>
      <c r="J503" s="5">
        <v>1000</v>
      </c>
      <c r="K503" s="5"/>
      <c r="L503" s="5" t="s">
        <v>423</v>
      </c>
      <c r="M503" s="5" t="s">
        <v>423</v>
      </c>
      <c r="N503" s="5">
        <v>0</v>
      </c>
    </row>
    <row r="504" spans="1:14">
      <c r="A504" s="6" t="s">
        <v>694</v>
      </c>
      <c r="B504" s="6" t="s">
        <v>769</v>
      </c>
      <c r="C504" s="6"/>
      <c r="D504" s="6"/>
      <c r="E504" s="6"/>
      <c r="F504" s="6"/>
      <c r="G504" s="6" t="s">
        <v>423</v>
      </c>
      <c r="H504" s="6" t="s">
        <v>423</v>
      </c>
      <c r="I504" s="6" t="s">
        <v>421</v>
      </c>
      <c r="J504" s="6">
        <v>1000</v>
      </c>
      <c r="K504" s="6"/>
      <c r="L504" s="6" t="s">
        <v>423</v>
      </c>
      <c r="M504" s="6" t="s">
        <v>423</v>
      </c>
      <c r="N504" s="6">
        <v>0</v>
      </c>
    </row>
    <row r="505" spans="1:14">
      <c r="A505" s="5" t="s">
        <v>694</v>
      </c>
      <c r="B505" s="5" t="s">
        <v>771</v>
      </c>
      <c r="C505" s="5"/>
      <c r="D505" s="5"/>
      <c r="E505" s="5"/>
      <c r="F505" s="5"/>
      <c r="G505" s="5" t="s">
        <v>423</v>
      </c>
      <c r="H505" s="5" t="s">
        <v>423</v>
      </c>
      <c r="I505" s="5" t="s">
        <v>421</v>
      </c>
      <c r="J505" s="5">
        <v>1000</v>
      </c>
      <c r="K505" s="5"/>
      <c r="L505" s="5" t="s">
        <v>423</v>
      </c>
      <c r="M505" s="5" t="s">
        <v>423</v>
      </c>
      <c r="N505" s="5">
        <v>0</v>
      </c>
    </row>
    <row r="506" spans="1:14">
      <c r="A506" s="6" t="s">
        <v>694</v>
      </c>
      <c r="B506" s="6" t="s">
        <v>772</v>
      </c>
      <c r="C506" s="6"/>
      <c r="D506" s="6"/>
      <c r="E506" s="6"/>
      <c r="F506" s="6"/>
      <c r="G506" s="6" t="s">
        <v>423</v>
      </c>
      <c r="H506" s="6" t="s">
        <v>423</v>
      </c>
      <c r="I506" s="6" t="s">
        <v>421</v>
      </c>
      <c r="J506" s="6">
        <v>1000</v>
      </c>
      <c r="K506" s="6"/>
      <c r="L506" s="6" t="s">
        <v>423</v>
      </c>
      <c r="M506" s="6" t="s">
        <v>423</v>
      </c>
      <c r="N506" s="6">
        <v>0</v>
      </c>
    </row>
    <row r="507" spans="1:14">
      <c r="A507" s="5" t="s">
        <v>694</v>
      </c>
      <c r="B507" s="5" t="s">
        <v>773</v>
      </c>
      <c r="C507" s="5"/>
      <c r="D507" s="5"/>
      <c r="E507" s="5"/>
      <c r="F507" s="5"/>
      <c r="G507" s="5" t="s">
        <v>423</v>
      </c>
      <c r="H507" s="5" t="s">
        <v>423</v>
      </c>
      <c r="I507" s="5" t="s">
        <v>421</v>
      </c>
      <c r="J507" s="5">
        <v>1000</v>
      </c>
      <c r="K507" s="5"/>
      <c r="L507" s="5" t="s">
        <v>423</v>
      </c>
      <c r="M507" s="5" t="s">
        <v>423</v>
      </c>
      <c r="N507" s="5">
        <v>0</v>
      </c>
    </row>
    <row r="508" spans="1:14">
      <c r="A508" s="6" t="s">
        <v>694</v>
      </c>
      <c r="B508" s="6" t="s">
        <v>774</v>
      </c>
      <c r="C508" s="6"/>
      <c r="D508" s="6"/>
      <c r="E508" s="6"/>
      <c r="F508" s="6"/>
      <c r="G508" s="6" t="s">
        <v>423</v>
      </c>
      <c r="H508" s="6" t="s">
        <v>423</v>
      </c>
      <c r="I508" s="6" t="s">
        <v>421</v>
      </c>
      <c r="J508" s="6">
        <v>1000</v>
      </c>
      <c r="K508" s="6"/>
      <c r="L508" s="6" t="s">
        <v>423</v>
      </c>
      <c r="M508" s="6" t="s">
        <v>423</v>
      </c>
      <c r="N508" s="6">
        <v>0</v>
      </c>
    </row>
    <row r="509" spans="1:14">
      <c r="A509" s="5" t="s">
        <v>694</v>
      </c>
      <c r="B509" s="5" t="s">
        <v>775</v>
      </c>
      <c r="C509" s="5"/>
      <c r="D509" s="5"/>
      <c r="E509" s="5"/>
      <c r="F509" s="5"/>
      <c r="G509" s="5" t="s">
        <v>423</v>
      </c>
      <c r="H509" s="5" t="s">
        <v>423</v>
      </c>
      <c r="I509" s="5" t="s">
        <v>421</v>
      </c>
      <c r="J509" s="5">
        <v>1000</v>
      </c>
      <c r="K509" s="5"/>
      <c r="L509" s="5" t="s">
        <v>423</v>
      </c>
      <c r="M509" s="5" t="s">
        <v>423</v>
      </c>
      <c r="N509" s="5">
        <v>0</v>
      </c>
    </row>
    <row r="510" spans="1:14">
      <c r="A510" s="6" t="s">
        <v>694</v>
      </c>
      <c r="B510" s="6" t="s">
        <v>776</v>
      </c>
      <c r="C510" s="6"/>
      <c r="D510" s="6"/>
      <c r="E510" s="6"/>
      <c r="F510" s="6"/>
      <c r="G510" s="6" t="s">
        <v>423</v>
      </c>
      <c r="H510" s="6" t="s">
        <v>423</v>
      </c>
      <c r="I510" s="6" t="s">
        <v>421</v>
      </c>
      <c r="J510" s="6">
        <v>1000</v>
      </c>
      <c r="K510" s="6"/>
      <c r="L510" s="6" t="s">
        <v>423</v>
      </c>
      <c r="M510" s="6" t="s">
        <v>423</v>
      </c>
      <c r="N510" s="6">
        <v>0</v>
      </c>
    </row>
    <row r="511" spans="1:14">
      <c r="A511" s="5" t="s">
        <v>694</v>
      </c>
      <c r="B511" s="5" t="s">
        <v>777</v>
      </c>
      <c r="C511" s="5"/>
      <c r="D511" s="5"/>
      <c r="E511" s="5"/>
      <c r="F511" s="5"/>
      <c r="G511" s="5" t="s">
        <v>423</v>
      </c>
      <c r="H511" s="5" t="s">
        <v>423</v>
      </c>
      <c r="I511" s="5" t="s">
        <v>421</v>
      </c>
      <c r="J511" s="5">
        <v>1000</v>
      </c>
      <c r="K511" s="5"/>
      <c r="L511" s="5" t="s">
        <v>423</v>
      </c>
      <c r="M511" s="5" t="s">
        <v>423</v>
      </c>
      <c r="N511" s="5">
        <v>0</v>
      </c>
    </row>
    <row r="512" spans="1:14">
      <c r="A512" s="6" t="s">
        <v>694</v>
      </c>
      <c r="B512" s="6" t="s">
        <v>778</v>
      </c>
      <c r="C512" s="6"/>
      <c r="D512" s="6"/>
      <c r="E512" s="6"/>
      <c r="F512" s="6"/>
      <c r="G512" s="6" t="s">
        <v>423</v>
      </c>
      <c r="H512" s="6" t="s">
        <v>423</v>
      </c>
      <c r="I512" s="6" t="s">
        <v>421</v>
      </c>
      <c r="J512" s="6">
        <v>1000</v>
      </c>
      <c r="K512" s="6"/>
      <c r="L512" s="6" t="s">
        <v>423</v>
      </c>
      <c r="M512" s="6" t="s">
        <v>423</v>
      </c>
      <c r="N512" s="6">
        <v>0</v>
      </c>
    </row>
    <row r="513" spans="1:14">
      <c r="A513" s="5" t="s">
        <v>694</v>
      </c>
      <c r="B513" s="5" t="s">
        <v>779</v>
      </c>
      <c r="C513" s="5"/>
      <c r="D513" s="5"/>
      <c r="E513" s="5"/>
      <c r="F513" s="5"/>
      <c r="G513" s="5" t="s">
        <v>423</v>
      </c>
      <c r="H513" s="5" t="s">
        <v>423</v>
      </c>
      <c r="I513" s="5" t="s">
        <v>421</v>
      </c>
      <c r="J513" s="5">
        <v>1000</v>
      </c>
      <c r="K513" s="5"/>
      <c r="L513" s="5" t="s">
        <v>423</v>
      </c>
      <c r="M513" s="5" t="s">
        <v>423</v>
      </c>
      <c r="N513" s="5">
        <v>0</v>
      </c>
    </row>
    <row r="514" spans="1:14">
      <c r="A514" s="6" t="s">
        <v>694</v>
      </c>
      <c r="B514" s="6" t="s">
        <v>780</v>
      </c>
      <c r="C514" s="6"/>
      <c r="D514" s="6"/>
      <c r="E514" s="6"/>
      <c r="F514" s="6"/>
      <c r="G514" s="6" t="s">
        <v>423</v>
      </c>
      <c r="H514" s="6" t="s">
        <v>423</v>
      </c>
      <c r="I514" s="6" t="s">
        <v>421</v>
      </c>
      <c r="J514" s="6">
        <v>1000</v>
      </c>
      <c r="K514" s="6"/>
      <c r="L514" s="6" t="s">
        <v>423</v>
      </c>
      <c r="M514" s="6" t="s">
        <v>423</v>
      </c>
      <c r="N514" s="6">
        <v>0</v>
      </c>
    </row>
    <row r="515" spans="1:14">
      <c r="A515" s="5" t="s">
        <v>694</v>
      </c>
      <c r="B515" s="5" t="s">
        <v>782</v>
      </c>
      <c r="C515" s="5"/>
      <c r="D515" s="5"/>
      <c r="E515" s="5"/>
      <c r="F515" s="5"/>
      <c r="G515" s="5" t="s">
        <v>423</v>
      </c>
      <c r="H515" s="5" t="s">
        <v>423</v>
      </c>
      <c r="I515" s="5" t="s">
        <v>421</v>
      </c>
      <c r="J515" s="5">
        <v>1000</v>
      </c>
      <c r="K515" s="5"/>
      <c r="L515" s="5" t="s">
        <v>423</v>
      </c>
      <c r="M515" s="5" t="s">
        <v>423</v>
      </c>
      <c r="N515" s="5">
        <v>0</v>
      </c>
    </row>
    <row r="516" spans="1:14">
      <c r="A516" s="6" t="s">
        <v>694</v>
      </c>
      <c r="B516" s="6" t="s">
        <v>783</v>
      </c>
      <c r="C516" s="6"/>
      <c r="D516" s="6"/>
      <c r="E516" s="6"/>
      <c r="F516" s="6"/>
      <c r="G516" s="6" t="s">
        <v>423</v>
      </c>
      <c r="H516" s="6" t="s">
        <v>423</v>
      </c>
      <c r="I516" s="6" t="s">
        <v>421</v>
      </c>
      <c r="J516" s="6">
        <v>1000</v>
      </c>
      <c r="K516" s="6"/>
      <c r="L516" s="6" t="s">
        <v>423</v>
      </c>
      <c r="M516" s="6" t="s">
        <v>423</v>
      </c>
      <c r="N516" s="6">
        <v>0</v>
      </c>
    </row>
    <row r="517" spans="1:14">
      <c r="A517" s="5" t="s">
        <v>694</v>
      </c>
      <c r="B517" s="5" t="s">
        <v>784</v>
      </c>
      <c r="C517" s="5"/>
      <c r="D517" s="5"/>
      <c r="E517" s="5"/>
      <c r="F517" s="5"/>
      <c r="G517" s="5" t="s">
        <v>423</v>
      </c>
      <c r="H517" s="5" t="s">
        <v>423</v>
      </c>
      <c r="I517" s="5" t="s">
        <v>421</v>
      </c>
      <c r="J517" s="5">
        <v>1000</v>
      </c>
      <c r="K517" s="5"/>
      <c r="L517" s="5" t="s">
        <v>423</v>
      </c>
      <c r="M517" s="5" t="s">
        <v>423</v>
      </c>
      <c r="N517" s="5">
        <v>0</v>
      </c>
    </row>
    <row r="518" spans="1:14">
      <c r="A518" s="6" t="s">
        <v>694</v>
      </c>
      <c r="B518" s="6" t="s">
        <v>785</v>
      </c>
      <c r="C518" s="6"/>
      <c r="D518" s="6"/>
      <c r="E518" s="6"/>
      <c r="F518" s="6"/>
      <c r="G518" s="6" t="s">
        <v>423</v>
      </c>
      <c r="H518" s="6" t="s">
        <v>423</v>
      </c>
      <c r="I518" s="6" t="s">
        <v>421</v>
      </c>
      <c r="J518" s="6">
        <v>1000</v>
      </c>
      <c r="K518" s="6"/>
      <c r="L518" s="6" t="s">
        <v>423</v>
      </c>
      <c r="M518" s="6" t="s">
        <v>423</v>
      </c>
      <c r="N518" s="6">
        <v>0</v>
      </c>
    </row>
    <row r="519" spans="1:14">
      <c r="A519" s="5" t="s">
        <v>694</v>
      </c>
      <c r="B519" s="5" t="s">
        <v>786</v>
      </c>
      <c r="C519" s="5"/>
      <c r="D519" s="5"/>
      <c r="E519" s="5"/>
      <c r="F519" s="5"/>
      <c r="G519" s="5" t="s">
        <v>423</v>
      </c>
      <c r="H519" s="5" t="s">
        <v>423</v>
      </c>
      <c r="I519" s="5" t="s">
        <v>421</v>
      </c>
      <c r="J519" s="5">
        <v>1000</v>
      </c>
      <c r="K519" s="5"/>
      <c r="L519" s="5" t="s">
        <v>423</v>
      </c>
      <c r="M519" s="5" t="s">
        <v>423</v>
      </c>
      <c r="N519" s="5">
        <v>0</v>
      </c>
    </row>
    <row r="520" spans="1:14">
      <c r="A520" s="6" t="s">
        <v>694</v>
      </c>
      <c r="B520" s="6" t="s">
        <v>788</v>
      </c>
      <c r="C520" s="6"/>
      <c r="D520" s="6"/>
      <c r="E520" s="6"/>
      <c r="F520" s="6"/>
      <c r="G520" s="6" t="s">
        <v>423</v>
      </c>
      <c r="H520" s="6" t="s">
        <v>423</v>
      </c>
      <c r="I520" s="6" t="s">
        <v>421</v>
      </c>
      <c r="J520" s="6">
        <v>1000</v>
      </c>
      <c r="K520" s="6"/>
      <c r="L520" s="6" t="s">
        <v>423</v>
      </c>
      <c r="M520" s="6" t="s">
        <v>423</v>
      </c>
      <c r="N520" s="6">
        <v>0</v>
      </c>
    </row>
    <row r="521" spans="1:14">
      <c r="A521" s="5" t="s">
        <v>694</v>
      </c>
      <c r="B521" s="5" t="s">
        <v>789</v>
      </c>
      <c r="C521" s="5"/>
      <c r="D521" s="5"/>
      <c r="E521" s="5"/>
      <c r="F521" s="5"/>
      <c r="G521" s="5" t="s">
        <v>423</v>
      </c>
      <c r="H521" s="5" t="s">
        <v>423</v>
      </c>
      <c r="I521" s="5" t="s">
        <v>421</v>
      </c>
      <c r="J521" s="5">
        <v>1000</v>
      </c>
      <c r="K521" s="5"/>
      <c r="L521" s="5" t="s">
        <v>423</v>
      </c>
      <c r="M521" s="5" t="s">
        <v>423</v>
      </c>
      <c r="N521" s="5">
        <v>0</v>
      </c>
    </row>
    <row r="522" spans="1:14">
      <c r="A522" s="6" t="s">
        <v>694</v>
      </c>
      <c r="B522" s="6" t="s">
        <v>790</v>
      </c>
      <c r="C522" s="6"/>
      <c r="D522" s="6"/>
      <c r="E522" s="6"/>
      <c r="F522" s="6"/>
      <c r="G522" s="6" t="s">
        <v>423</v>
      </c>
      <c r="H522" s="6" t="s">
        <v>423</v>
      </c>
      <c r="I522" s="6" t="s">
        <v>421</v>
      </c>
      <c r="J522" s="6">
        <v>1000</v>
      </c>
      <c r="K522" s="6"/>
      <c r="L522" s="6" t="s">
        <v>423</v>
      </c>
      <c r="M522" s="6" t="s">
        <v>423</v>
      </c>
      <c r="N522" s="6">
        <v>0</v>
      </c>
    </row>
    <row r="523" spans="1:14">
      <c r="A523" s="5" t="s">
        <v>694</v>
      </c>
      <c r="B523" s="5" t="s">
        <v>791</v>
      </c>
      <c r="C523" s="5"/>
      <c r="D523" s="5"/>
      <c r="E523" s="5"/>
      <c r="F523" s="5"/>
      <c r="G523" s="5" t="s">
        <v>423</v>
      </c>
      <c r="H523" s="5" t="s">
        <v>423</v>
      </c>
      <c r="I523" s="5" t="s">
        <v>421</v>
      </c>
      <c r="J523" s="5">
        <v>1000</v>
      </c>
      <c r="K523" s="5"/>
      <c r="L523" s="5" t="s">
        <v>423</v>
      </c>
      <c r="M523" s="5" t="s">
        <v>423</v>
      </c>
      <c r="N523" s="5">
        <v>0</v>
      </c>
    </row>
    <row r="524" spans="1:14">
      <c r="A524" s="6" t="s">
        <v>694</v>
      </c>
      <c r="B524" s="6" t="s">
        <v>792</v>
      </c>
      <c r="C524" s="6"/>
      <c r="D524" s="6"/>
      <c r="E524" s="6"/>
      <c r="F524" s="6"/>
      <c r="G524" s="6" t="s">
        <v>423</v>
      </c>
      <c r="H524" s="6" t="s">
        <v>423</v>
      </c>
      <c r="I524" s="6" t="s">
        <v>421</v>
      </c>
      <c r="J524" s="6">
        <v>1000</v>
      </c>
      <c r="K524" s="6"/>
      <c r="L524" s="6" t="s">
        <v>423</v>
      </c>
      <c r="M524" s="6" t="s">
        <v>423</v>
      </c>
      <c r="N524" s="6">
        <v>0</v>
      </c>
    </row>
    <row r="525" spans="1:14">
      <c r="A525" s="5" t="s">
        <v>694</v>
      </c>
      <c r="B525" s="5" t="s">
        <v>795</v>
      </c>
      <c r="C525" s="5"/>
      <c r="D525" s="5"/>
      <c r="E525" s="5"/>
      <c r="F525" s="5"/>
      <c r="G525" s="5" t="s">
        <v>423</v>
      </c>
      <c r="H525" s="5" t="s">
        <v>423</v>
      </c>
      <c r="I525" s="5" t="s">
        <v>421</v>
      </c>
      <c r="J525" s="5">
        <v>1000</v>
      </c>
      <c r="K525" s="5"/>
      <c r="L525" s="5" t="s">
        <v>423</v>
      </c>
      <c r="M525" s="5" t="s">
        <v>423</v>
      </c>
      <c r="N525" s="5">
        <v>0</v>
      </c>
    </row>
    <row r="526" spans="1:14">
      <c r="A526" s="6" t="s">
        <v>694</v>
      </c>
      <c r="B526" s="6" t="s">
        <v>796</v>
      </c>
      <c r="C526" s="6"/>
      <c r="D526" s="6"/>
      <c r="E526" s="6"/>
      <c r="F526" s="6"/>
      <c r="G526" s="6" t="s">
        <v>423</v>
      </c>
      <c r="H526" s="6" t="s">
        <v>423</v>
      </c>
      <c r="I526" s="6" t="s">
        <v>421</v>
      </c>
      <c r="J526" s="6">
        <v>1000</v>
      </c>
      <c r="K526" s="6"/>
      <c r="L526" s="6" t="s">
        <v>423</v>
      </c>
      <c r="M526" s="6" t="s">
        <v>423</v>
      </c>
      <c r="N526" s="6">
        <v>0</v>
      </c>
    </row>
    <row r="527" spans="1:14">
      <c r="A527" s="5" t="s">
        <v>694</v>
      </c>
      <c r="B527" s="5" t="s">
        <v>797</v>
      </c>
      <c r="C527" s="5"/>
      <c r="D527" s="5"/>
      <c r="E527" s="5"/>
      <c r="F527" s="5"/>
      <c r="G527" s="5" t="s">
        <v>423</v>
      </c>
      <c r="H527" s="5" t="s">
        <v>423</v>
      </c>
      <c r="I527" s="5" t="s">
        <v>421</v>
      </c>
      <c r="J527" s="5">
        <v>1000</v>
      </c>
      <c r="K527" s="5"/>
      <c r="L527" s="5" t="s">
        <v>423</v>
      </c>
      <c r="M527" s="5" t="s">
        <v>423</v>
      </c>
      <c r="N527" s="5">
        <v>0</v>
      </c>
    </row>
    <row r="528" spans="1:14">
      <c r="A528" s="6" t="s">
        <v>694</v>
      </c>
      <c r="B528" s="6" t="s">
        <v>798</v>
      </c>
      <c r="C528" s="6"/>
      <c r="D528" s="6"/>
      <c r="E528" s="6"/>
      <c r="F528" s="6"/>
      <c r="G528" s="6" t="s">
        <v>423</v>
      </c>
      <c r="H528" s="6" t="s">
        <v>423</v>
      </c>
      <c r="I528" s="6" t="s">
        <v>421</v>
      </c>
      <c r="J528" s="6">
        <v>1000</v>
      </c>
      <c r="K528" s="6"/>
      <c r="L528" s="6" t="s">
        <v>423</v>
      </c>
      <c r="M528" s="6" t="s">
        <v>423</v>
      </c>
      <c r="N528" s="6">
        <v>0</v>
      </c>
    </row>
    <row r="529" spans="1:14">
      <c r="A529" s="5" t="s">
        <v>694</v>
      </c>
      <c r="B529" s="5" t="s">
        <v>799</v>
      </c>
      <c r="C529" s="5"/>
      <c r="D529" s="5"/>
      <c r="E529" s="5"/>
      <c r="F529" s="5"/>
      <c r="G529" s="5" t="s">
        <v>423</v>
      </c>
      <c r="H529" s="5" t="s">
        <v>423</v>
      </c>
      <c r="I529" s="5" t="s">
        <v>421</v>
      </c>
      <c r="J529" s="5">
        <v>1000</v>
      </c>
      <c r="K529" s="5"/>
      <c r="L529" s="5" t="s">
        <v>423</v>
      </c>
      <c r="M529" s="5" t="s">
        <v>423</v>
      </c>
      <c r="N529" s="5">
        <v>0</v>
      </c>
    </row>
    <row r="530" spans="1:14">
      <c r="A530" s="6" t="s">
        <v>694</v>
      </c>
      <c r="B530" s="6" t="s">
        <v>801</v>
      </c>
      <c r="C530" s="6"/>
      <c r="D530" s="6"/>
      <c r="E530" s="6"/>
      <c r="F530" s="6"/>
      <c r="G530" s="6" t="s">
        <v>423</v>
      </c>
      <c r="H530" s="6" t="s">
        <v>423</v>
      </c>
      <c r="I530" s="6" t="s">
        <v>421</v>
      </c>
      <c r="J530" s="6">
        <v>1000</v>
      </c>
      <c r="K530" s="6"/>
      <c r="L530" s="6" t="s">
        <v>423</v>
      </c>
      <c r="M530" s="6" t="s">
        <v>423</v>
      </c>
      <c r="N530" s="6">
        <v>0</v>
      </c>
    </row>
    <row r="531" spans="1:14">
      <c r="A531" s="5" t="s">
        <v>694</v>
      </c>
      <c r="B531" s="5" t="s">
        <v>802</v>
      </c>
      <c r="C531" s="5"/>
      <c r="D531" s="5"/>
      <c r="E531" s="5"/>
      <c r="F531" s="5"/>
      <c r="G531" s="5" t="s">
        <v>423</v>
      </c>
      <c r="H531" s="5" t="s">
        <v>423</v>
      </c>
      <c r="I531" s="5" t="s">
        <v>421</v>
      </c>
      <c r="J531" s="5">
        <v>1000</v>
      </c>
      <c r="K531" s="5"/>
      <c r="L531" s="5" t="s">
        <v>423</v>
      </c>
      <c r="M531" s="5" t="s">
        <v>423</v>
      </c>
      <c r="N531" s="5">
        <v>0</v>
      </c>
    </row>
    <row r="532" spans="1:14">
      <c r="A532" s="6" t="s">
        <v>694</v>
      </c>
      <c r="B532" s="6" t="s">
        <v>803</v>
      </c>
      <c r="C532" s="6"/>
      <c r="D532" s="6"/>
      <c r="E532" s="6"/>
      <c r="F532" s="6"/>
      <c r="G532" s="6" t="s">
        <v>423</v>
      </c>
      <c r="H532" s="6" t="s">
        <v>423</v>
      </c>
      <c r="I532" s="6" t="s">
        <v>421</v>
      </c>
      <c r="J532" s="6">
        <v>1000</v>
      </c>
      <c r="K532" s="6"/>
      <c r="L532" s="6" t="s">
        <v>423</v>
      </c>
      <c r="M532" s="6" t="s">
        <v>423</v>
      </c>
      <c r="N532" s="6">
        <v>0</v>
      </c>
    </row>
    <row r="533" spans="1:14">
      <c r="A533" s="5" t="s">
        <v>694</v>
      </c>
      <c r="B533" s="5" t="s">
        <v>804</v>
      </c>
      <c r="C533" s="5"/>
      <c r="D533" s="5"/>
      <c r="E533" s="5"/>
      <c r="F533" s="5"/>
      <c r="G533" s="5" t="s">
        <v>423</v>
      </c>
      <c r="H533" s="5" t="s">
        <v>423</v>
      </c>
      <c r="I533" s="5" t="s">
        <v>421</v>
      </c>
      <c r="J533" s="5">
        <v>1000</v>
      </c>
      <c r="K533" s="5"/>
      <c r="L533" s="5" t="s">
        <v>423</v>
      </c>
      <c r="M533" s="5" t="s">
        <v>423</v>
      </c>
      <c r="N533" s="5">
        <v>0</v>
      </c>
    </row>
    <row r="534" spans="1:14">
      <c r="A534" s="6" t="s">
        <v>694</v>
      </c>
      <c r="B534" s="6" t="s">
        <v>805</v>
      </c>
      <c r="C534" s="6"/>
      <c r="D534" s="6"/>
      <c r="E534" s="6"/>
      <c r="F534" s="6"/>
      <c r="G534" s="6" t="s">
        <v>423</v>
      </c>
      <c r="H534" s="6" t="s">
        <v>423</v>
      </c>
      <c r="I534" s="6" t="s">
        <v>421</v>
      </c>
      <c r="J534" s="6">
        <v>1000</v>
      </c>
      <c r="K534" s="6"/>
      <c r="L534" s="6" t="s">
        <v>423</v>
      </c>
      <c r="M534" s="6" t="s">
        <v>423</v>
      </c>
      <c r="N534" s="6">
        <v>0</v>
      </c>
    </row>
    <row r="535" spans="1:14">
      <c r="A535" s="5" t="s">
        <v>694</v>
      </c>
      <c r="B535" s="5" t="s">
        <v>807</v>
      </c>
      <c r="C535" s="5"/>
      <c r="D535" s="5"/>
      <c r="E535" s="5"/>
      <c r="F535" s="5"/>
      <c r="G535" s="5" t="s">
        <v>423</v>
      </c>
      <c r="H535" s="5" t="s">
        <v>423</v>
      </c>
      <c r="I535" s="5" t="s">
        <v>421</v>
      </c>
      <c r="J535" s="5">
        <v>1000</v>
      </c>
      <c r="K535" s="5"/>
      <c r="L535" s="5" t="s">
        <v>423</v>
      </c>
      <c r="M535" s="5" t="s">
        <v>423</v>
      </c>
      <c r="N535" s="5">
        <v>0</v>
      </c>
    </row>
    <row r="536" spans="1:14">
      <c r="A536" s="6" t="s">
        <v>694</v>
      </c>
      <c r="B536" s="6" t="s">
        <v>808</v>
      </c>
      <c r="C536" s="6"/>
      <c r="D536" s="6"/>
      <c r="E536" s="6"/>
      <c r="F536" s="6"/>
      <c r="G536" s="6" t="s">
        <v>423</v>
      </c>
      <c r="H536" s="6" t="s">
        <v>423</v>
      </c>
      <c r="I536" s="6" t="s">
        <v>421</v>
      </c>
      <c r="J536" s="6">
        <v>1000</v>
      </c>
      <c r="K536" s="6"/>
      <c r="L536" s="6" t="s">
        <v>423</v>
      </c>
      <c r="M536" s="6" t="s">
        <v>423</v>
      </c>
      <c r="N536" s="6">
        <v>0</v>
      </c>
    </row>
    <row r="537" spans="1:14">
      <c r="A537" s="5" t="s">
        <v>694</v>
      </c>
      <c r="B537" s="5" t="s">
        <v>809</v>
      </c>
      <c r="C537" s="5"/>
      <c r="D537" s="5"/>
      <c r="E537" s="5"/>
      <c r="F537" s="5"/>
      <c r="G537" s="5" t="s">
        <v>423</v>
      </c>
      <c r="H537" s="5" t="s">
        <v>423</v>
      </c>
      <c r="I537" s="5" t="s">
        <v>421</v>
      </c>
      <c r="J537" s="5">
        <v>1000</v>
      </c>
      <c r="K537" s="5"/>
      <c r="L537" s="5" t="s">
        <v>423</v>
      </c>
      <c r="M537" s="5" t="s">
        <v>423</v>
      </c>
      <c r="N537" s="5">
        <v>0</v>
      </c>
    </row>
    <row r="538" spans="1:14">
      <c r="A538" s="6" t="s">
        <v>694</v>
      </c>
      <c r="B538" s="6" t="s">
        <v>810</v>
      </c>
      <c r="C538" s="6"/>
      <c r="D538" s="6"/>
      <c r="E538" s="6"/>
      <c r="F538" s="6"/>
      <c r="G538" s="6" t="s">
        <v>423</v>
      </c>
      <c r="H538" s="6" t="s">
        <v>423</v>
      </c>
      <c r="I538" s="6" t="s">
        <v>421</v>
      </c>
      <c r="J538" s="6">
        <v>1000</v>
      </c>
      <c r="K538" s="6"/>
      <c r="L538" s="6" t="s">
        <v>423</v>
      </c>
      <c r="M538" s="6" t="s">
        <v>423</v>
      </c>
      <c r="N538" s="6">
        <v>0</v>
      </c>
    </row>
    <row r="539" spans="1:14">
      <c r="A539" s="5" t="s">
        <v>694</v>
      </c>
      <c r="B539" s="5" t="s">
        <v>811</v>
      </c>
      <c r="C539" s="5"/>
      <c r="D539" s="5"/>
      <c r="E539" s="5"/>
      <c r="F539" s="5"/>
      <c r="G539" s="5" t="s">
        <v>423</v>
      </c>
      <c r="H539" s="5" t="s">
        <v>423</v>
      </c>
      <c r="I539" s="5" t="s">
        <v>421</v>
      </c>
      <c r="J539" s="5">
        <v>1000</v>
      </c>
      <c r="K539" s="5"/>
      <c r="L539" s="5" t="s">
        <v>423</v>
      </c>
      <c r="M539" s="5" t="s">
        <v>423</v>
      </c>
      <c r="N539" s="5">
        <v>0</v>
      </c>
    </row>
    <row r="540" spans="1:14">
      <c r="A540" s="6" t="s">
        <v>694</v>
      </c>
      <c r="B540" s="6" t="s">
        <v>813</v>
      </c>
      <c r="C540" s="6"/>
      <c r="D540" s="6"/>
      <c r="E540" s="6"/>
      <c r="F540" s="6"/>
      <c r="G540" s="6" t="s">
        <v>423</v>
      </c>
      <c r="H540" s="6" t="s">
        <v>423</v>
      </c>
      <c r="I540" s="6" t="s">
        <v>421</v>
      </c>
      <c r="J540" s="6">
        <v>1000</v>
      </c>
      <c r="K540" s="6"/>
      <c r="L540" s="6" t="s">
        <v>423</v>
      </c>
      <c r="M540" s="6" t="s">
        <v>423</v>
      </c>
      <c r="N540" s="6">
        <v>0</v>
      </c>
    </row>
    <row r="541" spans="1:14">
      <c r="A541" s="5" t="s">
        <v>694</v>
      </c>
      <c r="B541" s="5" t="s">
        <v>814</v>
      </c>
      <c r="C541" s="5"/>
      <c r="D541" s="5"/>
      <c r="E541" s="5"/>
      <c r="F541" s="5"/>
      <c r="G541" s="5" t="s">
        <v>423</v>
      </c>
      <c r="H541" s="5" t="s">
        <v>423</v>
      </c>
      <c r="I541" s="5" t="s">
        <v>421</v>
      </c>
      <c r="J541" s="5">
        <v>1000</v>
      </c>
      <c r="K541" s="5"/>
      <c r="L541" s="5" t="s">
        <v>423</v>
      </c>
      <c r="M541" s="5" t="s">
        <v>423</v>
      </c>
      <c r="N541" s="5">
        <v>0</v>
      </c>
    </row>
    <row r="542" spans="1:14">
      <c r="A542" s="6" t="s">
        <v>694</v>
      </c>
      <c r="B542" s="6" t="s">
        <v>815</v>
      </c>
      <c r="C542" s="6"/>
      <c r="D542" s="6"/>
      <c r="E542" s="6"/>
      <c r="F542" s="6"/>
      <c r="G542" s="6" t="s">
        <v>423</v>
      </c>
      <c r="H542" s="6" t="s">
        <v>423</v>
      </c>
      <c r="I542" s="6" t="s">
        <v>421</v>
      </c>
      <c r="J542" s="6">
        <v>1000</v>
      </c>
      <c r="K542" s="6"/>
      <c r="L542" s="6" t="s">
        <v>423</v>
      </c>
      <c r="M542" s="6" t="s">
        <v>423</v>
      </c>
      <c r="N542" s="6">
        <v>0</v>
      </c>
    </row>
    <row r="543" spans="1:14">
      <c r="A543" s="5" t="s">
        <v>694</v>
      </c>
      <c r="B543" s="5" t="s">
        <v>816</v>
      </c>
      <c r="C543" s="5"/>
      <c r="D543" s="5"/>
      <c r="E543" s="5"/>
      <c r="F543" s="5"/>
      <c r="G543" s="5" t="s">
        <v>423</v>
      </c>
      <c r="H543" s="5" t="s">
        <v>423</v>
      </c>
      <c r="I543" s="5" t="s">
        <v>421</v>
      </c>
      <c r="J543" s="5">
        <v>1000</v>
      </c>
      <c r="K543" s="5"/>
      <c r="L543" s="5" t="s">
        <v>423</v>
      </c>
      <c r="M543" s="5" t="s">
        <v>423</v>
      </c>
      <c r="N543" s="5">
        <v>0</v>
      </c>
    </row>
    <row r="544" spans="1:14">
      <c r="A544" s="6" t="s">
        <v>694</v>
      </c>
      <c r="B544" s="6" t="s">
        <v>817</v>
      </c>
      <c r="C544" s="6"/>
      <c r="D544" s="6"/>
      <c r="E544" s="6"/>
      <c r="F544" s="6"/>
      <c r="G544" s="6" t="s">
        <v>423</v>
      </c>
      <c r="H544" s="6" t="s">
        <v>423</v>
      </c>
      <c r="I544" s="6" t="s">
        <v>421</v>
      </c>
      <c r="J544" s="6">
        <v>1000</v>
      </c>
      <c r="K544" s="6"/>
      <c r="L544" s="6" t="s">
        <v>423</v>
      </c>
      <c r="M544" s="6" t="s">
        <v>423</v>
      </c>
      <c r="N544" s="6">
        <v>0</v>
      </c>
    </row>
    <row r="545" spans="1:14">
      <c r="A545" s="5" t="s">
        <v>694</v>
      </c>
      <c r="B545" s="5" t="s">
        <v>819</v>
      </c>
      <c r="C545" s="5"/>
      <c r="D545" s="5" t="s">
        <v>1097</v>
      </c>
      <c r="E545" s="5"/>
      <c r="F545" s="5"/>
      <c r="G545" s="5" t="s">
        <v>423</v>
      </c>
      <c r="H545" s="5" t="s">
        <v>423</v>
      </c>
      <c r="I545" s="5" t="s">
        <v>421</v>
      </c>
      <c r="J545" s="5">
        <v>1000</v>
      </c>
      <c r="K545" s="5"/>
      <c r="L545" s="5" t="s">
        <v>421</v>
      </c>
      <c r="M545" s="5" t="s">
        <v>423</v>
      </c>
      <c r="N545" s="5">
        <v>0</v>
      </c>
    </row>
    <row r="546" spans="1:14">
      <c r="A546" s="6" t="s">
        <v>694</v>
      </c>
      <c r="B546" s="6" t="s">
        <v>820</v>
      </c>
      <c r="C546" s="6"/>
      <c r="D546" s="6"/>
      <c r="E546" s="6"/>
      <c r="F546" s="6"/>
      <c r="G546" s="6" t="s">
        <v>423</v>
      </c>
      <c r="H546" s="6" t="s">
        <v>423</v>
      </c>
      <c r="I546" s="6" t="s">
        <v>421</v>
      </c>
      <c r="J546" s="6">
        <v>1000</v>
      </c>
      <c r="K546" s="6"/>
      <c r="L546" s="6" t="s">
        <v>423</v>
      </c>
      <c r="M546" s="6" t="s">
        <v>423</v>
      </c>
      <c r="N546" s="6">
        <v>0</v>
      </c>
    </row>
    <row r="547" spans="1:14">
      <c r="A547" s="5" t="s">
        <v>694</v>
      </c>
      <c r="B547" s="5" t="s">
        <v>821</v>
      </c>
      <c r="C547" s="5"/>
      <c r="D547" s="5"/>
      <c r="E547" s="5"/>
      <c r="F547" s="5"/>
      <c r="G547" s="5" t="s">
        <v>423</v>
      </c>
      <c r="H547" s="5" t="s">
        <v>423</v>
      </c>
      <c r="I547" s="5" t="s">
        <v>421</v>
      </c>
      <c r="J547" s="5">
        <v>1000</v>
      </c>
      <c r="K547" s="5"/>
      <c r="L547" s="5" t="s">
        <v>423</v>
      </c>
      <c r="M547" s="5" t="s">
        <v>423</v>
      </c>
      <c r="N547" s="5">
        <v>0</v>
      </c>
    </row>
    <row r="548" spans="1:14">
      <c r="A548" s="6" t="s">
        <v>694</v>
      </c>
      <c r="B548" s="6" t="s">
        <v>822</v>
      </c>
      <c r="C548" s="6"/>
      <c r="D548" s="6"/>
      <c r="E548" s="6"/>
      <c r="F548" s="6"/>
      <c r="G548" s="6" t="s">
        <v>423</v>
      </c>
      <c r="H548" s="6" t="s">
        <v>423</v>
      </c>
      <c r="I548" s="6" t="s">
        <v>421</v>
      </c>
      <c r="J548" s="6">
        <v>1000</v>
      </c>
      <c r="K548" s="6"/>
      <c r="L548" s="6" t="s">
        <v>423</v>
      </c>
      <c r="M548" s="6" t="s">
        <v>423</v>
      </c>
      <c r="N548" s="6">
        <v>0</v>
      </c>
    </row>
    <row r="549" spans="1:14">
      <c r="A549" s="5" t="s">
        <v>694</v>
      </c>
      <c r="B549" s="5" t="s">
        <v>823</v>
      </c>
      <c r="C549" s="5"/>
      <c r="D549" s="5"/>
      <c r="E549" s="5"/>
      <c r="F549" s="5"/>
      <c r="G549" s="5" t="s">
        <v>423</v>
      </c>
      <c r="H549" s="5" t="s">
        <v>423</v>
      </c>
      <c r="I549" s="5" t="s">
        <v>421</v>
      </c>
      <c r="J549" s="5">
        <v>1000</v>
      </c>
      <c r="K549" s="5"/>
      <c r="L549" s="5" t="s">
        <v>423</v>
      </c>
      <c r="M549" s="5" t="s">
        <v>423</v>
      </c>
      <c r="N549" s="5">
        <v>0</v>
      </c>
    </row>
    <row r="550" spans="1:14">
      <c r="A550" s="6" t="s">
        <v>694</v>
      </c>
      <c r="B550" s="6" t="s">
        <v>825</v>
      </c>
      <c r="C550" s="6"/>
      <c r="D550" s="6"/>
      <c r="E550" s="6"/>
      <c r="F550" s="6"/>
      <c r="G550" s="6" t="s">
        <v>423</v>
      </c>
      <c r="H550" s="6" t="s">
        <v>423</v>
      </c>
      <c r="I550" s="6" t="s">
        <v>421</v>
      </c>
      <c r="J550" s="6">
        <v>1000</v>
      </c>
      <c r="K550" s="6"/>
      <c r="L550" s="6" t="s">
        <v>423</v>
      </c>
      <c r="M550" s="6" t="s">
        <v>423</v>
      </c>
      <c r="N550" s="6">
        <v>0</v>
      </c>
    </row>
    <row r="551" spans="1:14">
      <c r="A551" s="5" t="s">
        <v>694</v>
      </c>
      <c r="B551" s="5" t="s">
        <v>826</v>
      </c>
      <c r="C551" s="5"/>
      <c r="D551" s="5"/>
      <c r="E551" s="5"/>
      <c r="F551" s="5"/>
      <c r="G551" s="5" t="s">
        <v>423</v>
      </c>
      <c r="H551" s="5" t="s">
        <v>423</v>
      </c>
      <c r="I551" s="5" t="s">
        <v>421</v>
      </c>
      <c r="J551" s="5">
        <v>1000</v>
      </c>
      <c r="K551" s="5"/>
      <c r="L551" s="5" t="s">
        <v>423</v>
      </c>
      <c r="M551" s="5" t="s">
        <v>423</v>
      </c>
      <c r="N551" s="5">
        <v>0</v>
      </c>
    </row>
    <row r="552" spans="1:14">
      <c r="A552" s="6" t="s">
        <v>694</v>
      </c>
      <c r="B552" s="6" t="s">
        <v>827</v>
      </c>
      <c r="C552" s="6"/>
      <c r="D552" s="6"/>
      <c r="E552" s="6"/>
      <c r="F552" s="6"/>
      <c r="G552" s="6" t="s">
        <v>423</v>
      </c>
      <c r="H552" s="6" t="s">
        <v>423</v>
      </c>
      <c r="I552" s="6" t="s">
        <v>421</v>
      </c>
      <c r="J552" s="6">
        <v>1000</v>
      </c>
      <c r="K552" s="6"/>
      <c r="L552" s="6" t="s">
        <v>423</v>
      </c>
      <c r="M552" s="6" t="s">
        <v>423</v>
      </c>
      <c r="N552" s="6">
        <v>0</v>
      </c>
    </row>
    <row r="553" spans="1:14">
      <c r="A553" s="5" t="s">
        <v>694</v>
      </c>
      <c r="B553" s="5" t="s">
        <v>828</v>
      </c>
      <c r="C553" s="5"/>
      <c r="D553" s="5"/>
      <c r="E553" s="5"/>
      <c r="F553" s="5"/>
      <c r="G553" s="5" t="s">
        <v>423</v>
      </c>
      <c r="H553" s="5" t="s">
        <v>423</v>
      </c>
      <c r="I553" s="5" t="s">
        <v>421</v>
      </c>
      <c r="J553" s="5">
        <v>1000</v>
      </c>
      <c r="K553" s="5"/>
      <c r="L553" s="5" t="s">
        <v>423</v>
      </c>
      <c r="M553" s="5" t="s">
        <v>423</v>
      </c>
      <c r="N553" s="5">
        <v>0</v>
      </c>
    </row>
    <row r="554" spans="1:14">
      <c r="A554" s="6" t="s">
        <v>694</v>
      </c>
      <c r="B554" s="6" t="s">
        <v>829</v>
      </c>
      <c r="C554" s="6"/>
      <c r="D554" s="6"/>
      <c r="E554" s="6"/>
      <c r="F554" s="6"/>
      <c r="G554" s="6" t="s">
        <v>423</v>
      </c>
      <c r="H554" s="6" t="s">
        <v>423</v>
      </c>
      <c r="I554" s="6" t="s">
        <v>421</v>
      </c>
      <c r="J554" s="6">
        <v>1000</v>
      </c>
      <c r="K554" s="6"/>
      <c r="L554" s="6" t="s">
        <v>423</v>
      </c>
      <c r="M554" s="6" t="s">
        <v>423</v>
      </c>
      <c r="N554" s="6">
        <v>0</v>
      </c>
    </row>
    <row r="555" spans="1:14">
      <c r="A555" s="5" t="s">
        <v>694</v>
      </c>
      <c r="B555" s="5" t="s">
        <v>831</v>
      </c>
      <c r="C555" s="5"/>
      <c r="D555" s="5"/>
      <c r="E555" s="5"/>
      <c r="F555" s="5"/>
      <c r="G555" s="5" t="s">
        <v>423</v>
      </c>
      <c r="H555" s="5" t="s">
        <v>423</v>
      </c>
      <c r="I555" s="5" t="s">
        <v>421</v>
      </c>
      <c r="J555" s="5">
        <v>1000</v>
      </c>
      <c r="K555" s="5"/>
      <c r="L555" s="5" t="s">
        <v>423</v>
      </c>
      <c r="M555" s="5" t="s">
        <v>423</v>
      </c>
      <c r="N555" s="5">
        <v>0</v>
      </c>
    </row>
    <row r="556" spans="1:14">
      <c r="A556" s="6" t="s">
        <v>694</v>
      </c>
      <c r="B556" s="6" t="s">
        <v>832</v>
      </c>
      <c r="C556" s="6"/>
      <c r="D556" s="6"/>
      <c r="E556" s="6"/>
      <c r="F556" s="6"/>
      <c r="G556" s="6" t="s">
        <v>423</v>
      </c>
      <c r="H556" s="6" t="s">
        <v>423</v>
      </c>
      <c r="I556" s="6" t="s">
        <v>421</v>
      </c>
      <c r="J556" s="6">
        <v>1000</v>
      </c>
      <c r="K556" s="6"/>
      <c r="L556" s="6" t="s">
        <v>423</v>
      </c>
      <c r="M556" s="6" t="s">
        <v>423</v>
      </c>
      <c r="N556" s="6">
        <v>0</v>
      </c>
    </row>
    <row r="557" spans="1:14">
      <c r="A557" s="5" t="s">
        <v>694</v>
      </c>
      <c r="B557" s="5" t="s">
        <v>833</v>
      </c>
      <c r="C557" s="5"/>
      <c r="D557" s="5"/>
      <c r="E557" s="5"/>
      <c r="F557" s="5"/>
      <c r="G557" s="5" t="s">
        <v>423</v>
      </c>
      <c r="H557" s="5" t="s">
        <v>423</v>
      </c>
      <c r="I557" s="5" t="s">
        <v>421</v>
      </c>
      <c r="J557" s="5">
        <v>1000</v>
      </c>
      <c r="K557" s="5"/>
      <c r="L557" s="5" t="s">
        <v>423</v>
      </c>
      <c r="M557" s="5" t="s">
        <v>423</v>
      </c>
      <c r="N557" s="5">
        <v>0</v>
      </c>
    </row>
    <row r="558" spans="1:14">
      <c r="A558" s="6" t="s">
        <v>694</v>
      </c>
      <c r="B558" s="6" t="s">
        <v>834</v>
      </c>
      <c r="C558" s="6"/>
      <c r="D558" s="6"/>
      <c r="E558" s="6"/>
      <c r="F558" s="6"/>
      <c r="G558" s="6" t="s">
        <v>423</v>
      </c>
      <c r="H558" s="6" t="s">
        <v>423</v>
      </c>
      <c r="I558" s="6" t="s">
        <v>421</v>
      </c>
      <c r="J558" s="6">
        <v>1000</v>
      </c>
      <c r="K558" s="6"/>
      <c r="L558" s="6" t="s">
        <v>423</v>
      </c>
      <c r="M558" s="6" t="s">
        <v>423</v>
      </c>
      <c r="N558" s="6">
        <v>0</v>
      </c>
    </row>
    <row r="559" spans="1:14">
      <c r="A559" s="5" t="s">
        <v>694</v>
      </c>
      <c r="B559" s="5" t="s">
        <v>835</v>
      </c>
      <c r="C559" s="5"/>
      <c r="D559" s="5"/>
      <c r="E559" s="5"/>
      <c r="F559" s="5"/>
      <c r="G559" s="5" t="s">
        <v>423</v>
      </c>
      <c r="H559" s="5" t="s">
        <v>423</v>
      </c>
      <c r="I559" s="5" t="s">
        <v>421</v>
      </c>
      <c r="J559" s="5">
        <v>1000</v>
      </c>
      <c r="K559" s="5"/>
      <c r="L559" s="5" t="s">
        <v>423</v>
      </c>
      <c r="M559" s="5" t="s">
        <v>423</v>
      </c>
      <c r="N559" s="5">
        <v>0</v>
      </c>
    </row>
    <row r="560" spans="1:14">
      <c r="A560" s="6" t="s">
        <v>694</v>
      </c>
      <c r="B560" s="6" t="s">
        <v>837</v>
      </c>
      <c r="C560" s="6"/>
      <c r="D560" s="6"/>
      <c r="E560" s="6"/>
      <c r="F560" s="6"/>
      <c r="G560" s="6" t="s">
        <v>423</v>
      </c>
      <c r="H560" s="6" t="s">
        <v>423</v>
      </c>
      <c r="I560" s="6" t="s">
        <v>421</v>
      </c>
      <c r="J560" s="6">
        <v>1000</v>
      </c>
      <c r="K560" s="6"/>
      <c r="L560" s="6" t="s">
        <v>423</v>
      </c>
      <c r="M560" s="6" t="s">
        <v>423</v>
      </c>
      <c r="N560" s="6">
        <v>0</v>
      </c>
    </row>
    <row r="561" spans="1:14">
      <c r="A561" s="5" t="s">
        <v>694</v>
      </c>
      <c r="B561" s="5" t="s">
        <v>838</v>
      </c>
      <c r="C561" s="5"/>
      <c r="D561" s="5"/>
      <c r="E561" s="5"/>
      <c r="F561" s="5"/>
      <c r="G561" s="5" t="s">
        <v>423</v>
      </c>
      <c r="H561" s="5" t="s">
        <v>423</v>
      </c>
      <c r="I561" s="5" t="s">
        <v>421</v>
      </c>
      <c r="J561" s="5">
        <v>1000</v>
      </c>
      <c r="K561" s="5"/>
      <c r="L561" s="5" t="s">
        <v>423</v>
      </c>
      <c r="M561" s="5" t="s">
        <v>423</v>
      </c>
      <c r="N561" s="5">
        <v>0</v>
      </c>
    </row>
    <row r="562" spans="1:14">
      <c r="A562" s="6" t="s">
        <v>694</v>
      </c>
      <c r="B562" s="6" t="s">
        <v>839</v>
      </c>
      <c r="C562" s="6"/>
      <c r="D562" s="6"/>
      <c r="E562" s="6"/>
      <c r="F562" s="6"/>
      <c r="G562" s="6" t="s">
        <v>423</v>
      </c>
      <c r="H562" s="6" t="s">
        <v>423</v>
      </c>
      <c r="I562" s="6" t="s">
        <v>421</v>
      </c>
      <c r="J562" s="6">
        <v>1000</v>
      </c>
      <c r="K562" s="6"/>
      <c r="L562" s="6" t="s">
        <v>423</v>
      </c>
      <c r="M562" s="6" t="s">
        <v>423</v>
      </c>
      <c r="N562" s="6">
        <v>0</v>
      </c>
    </row>
    <row r="563" spans="1:14">
      <c r="A563" s="5" t="s">
        <v>694</v>
      </c>
      <c r="B563" s="5" t="s">
        <v>840</v>
      </c>
      <c r="C563" s="5"/>
      <c r="D563" s="5"/>
      <c r="E563" s="5"/>
      <c r="F563" s="5"/>
      <c r="G563" s="5" t="s">
        <v>423</v>
      </c>
      <c r="H563" s="5" t="s">
        <v>423</v>
      </c>
      <c r="I563" s="5" t="s">
        <v>421</v>
      </c>
      <c r="J563" s="5">
        <v>1000</v>
      </c>
      <c r="K563" s="5"/>
      <c r="L563" s="5" t="s">
        <v>423</v>
      </c>
      <c r="M563" s="5" t="s">
        <v>423</v>
      </c>
      <c r="N563" s="5">
        <v>0</v>
      </c>
    </row>
    <row r="564" spans="1:14">
      <c r="A564" s="6" t="s">
        <v>694</v>
      </c>
      <c r="B564" s="6" t="s">
        <v>841</v>
      </c>
      <c r="C564" s="6"/>
      <c r="D564" s="6"/>
      <c r="E564" s="6"/>
      <c r="F564" s="6"/>
      <c r="G564" s="6" t="s">
        <v>423</v>
      </c>
      <c r="H564" s="6" t="s">
        <v>423</v>
      </c>
      <c r="I564" s="6" t="s">
        <v>421</v>
      </c>
      <c r="J564" s="6">
        <v>1000</v>
      </c>
      <c r="K564" s="6"/>
      <c r="L564" s="6" t="s">
        <v>423</v>
      </c>
      <c r="M564" s="6" t="s">
        <v>423</v>
      </c>
      <c r="N564" s="6">
        <v>0</v>
      </c>
    </row>
    <row r="565" spans="1:14">
      <c r="A565" s="5" t="s">
        <v>694</v>
      </c>
      <c r="B565" s="5" t="s">
        <v>843</v>
      </c>
      <c r="C565" s="5"/>
      <c r="D565" s="5"/>
      <c r="E565" s="5"/>
      <c r="F565" s="5"/>
      <c r="G565" s="5" t="s">
        <v>423</v>
      </c>
      <c r="H565" s="5" t="s">
        <v>423</v>
      </c>
      <c r="I565" s="5" t="s">
        <v>421</v>
      </c>
      <c r="J565" s="5">
        <v>1000</v>
      </c>
      <c r="K565" s="5"/>
      <c r="L565" s="5" t="s">
        <v>423</v>
      </c>
      <c r="M565" s="5" t="s">
        <v>423</v>
      </c>
      <c r="N565" s="5">
        <v>0</v>
      </c>
    </row>
    <row r="566" spans="1:14">
      <c r="A566" s="6" t="s">
        <v>694</v>
      </c>
      <c r="B566" s="6" t="s">
        <v>844</v>
      </c>
      <c r="C566" s="6"/>
      <c r="D566" s="6"/>
      <c r="E566" s="6"/>
      <c r="F566" s="6"/>
      <c r="G566" s="6" t="s">
        <v>423</v>
      </c>
      <c r="H566" s="6" t="s">
        <v>423</v>
      </c>
      <c r="I566" s="6" t="s">
        <v>421</v>
      </c>
      <c r="J566" s="6">
        <v>1000</v>
      </c>
      <c r="K566" s="6"/>
      <c r="L566" s="6" t="s">
        <v>423</v>
      </c>
      <c r="M566" s="6" t="s">
        <v>423</v>
      </c>
      <c r="N566" s="6">
        <v>0</v>
      </c>
    </row>
    <row r="567" spans="1:14">
      <c r="A567" s="5" t="s">
        <v>694</v>
      </c>
      <c r="B567" s="5" t="s">
        <v>845</v>
      </c>
      <c r="C567" s="5"/>
      <c r="D567" s="5"/>
      <c r="E567" s="5"/>
      <c r="F567" s="5"/>
      <c r="G567" s="5" t="s">
        <v>423</v>
      </c>
      <c r="H567" s="5" t="s">
        <v>423</v>
      </c>
      <c r="I567" s="5" t="s">
        <v>421</v>
      </c>
      <c r="J567" s="5">
        <v>1000</v>
      </c>
      <c r="K567" s="5"/>
      <c r="L567" s="5" t="s">
        <v>423</v>
      </c>
      <c r="M567" s="5" t="s">
        <v>423</v>
      </c>
      <c r="N567" s="5">
        <v>0</v>
      </c>
    </row>
    <row r="568" spans="1:14">
      <c r="A568" s="6" t="s">
        <v>694</v>
      </c>
      <c r="B568" s="6" t="s">
        <v>846</v>
      </c>
      <c r="C568" s="6"/>
      <c r="D568" s="6"/>
      <c r="E568" s="6"/>
      <c r="F568" s="6"/>
      <c r="G568" s="6" t="s">
        <v>423</v>
      </c>
      <c r="H568" s="6" t="s">
        <v>423</v>
      </c>
      <c r="I568" s="6" t="s">
        <v>421</v>
      </c>
      <c r="J568" s="6">
        <v>1000</v>
      </c>
      <c r="K568" s="6"/>
      <c r="L568" s="6" t="s">
        <v>423</v>
      </c>
      <c r="M568" s="6" t="s">
        <v>423</v>
      </c>
      <c r="N568" s="6">
        <v>0</v>
      </c>
    </row>
    <row r="569" spans="1:14">
      <c r="A569" s="5" t="s">
        <v>694</v>
      </c>
      <c r="B569" s="5" t="s">
        <v>847</v>
      </c>
      <c r="C569" s="5"/>
      <c r="D569" s="5"/>
      <c r="E569" s="5"/>
      <c r="F569" s="5"/>
      <c r="G569" s="5" t="s">
        <v>423</v>
      </c>
      <c r="H569" s="5" t="s">
        <v>423</v>
      </c>
      <c r="I569" s="5" t="s">
        <v>421</v>
      </c>
      <c r="J569" s="5">
        <v>1000</v>
      </c>
      <c r="K569" s="5"/>
      <c r="L569" s="5" t="s">
        <v>423</v>
      </c>
      <c r="M569" s="5" t="s">
        <v>423</v>
      </c>
      <c r="N569" s="5">
        <v>0</v>
      </c>
    </row>
    <row r="570" spans="1:14">
      <c r="A570" s="6" t="s">
        <v>694</v>
      </c>
      <c r="B570" s="6" t="s">
        <v>849</v>
      </c>
      <c r="C570" s="6"/>
      <c r="D570" s="6" t="s">
        <v>1098</v>
      </c>
      <c r="E570" s="6"/>
      <c r="F570" s="6"/>
      <c r="G570" s="6" t="s">
        <v>423</v>
      </c>
      <c r="H570" s="6" t="s">
        <v>423</v>
      </c>
      <c r="I570" s="6" t="s">
        <v>421</v>
      </c>
      <c r="J570" s="6">
        <v>1000</v>
      </c>
      <c r="K570" s="6"/>
      <c r="L570" s="6" t="s">
        <v>421</v>
      </c>
      <c r="M570" s="6" t="s">
        <v>423</v>
      </c>
      <c r="N570" s="6">
        <v>0</v>
      </c>
    </row>
    <row r="571" spans="1:14">
      <c r="A571" s="5" t="s">
        <v>694</v>
      </c>
      <c r="B571" s="5" t="s">
        <v>850</v>
      </c>
      <c r="C571" s="5"/>
      <c r="D571" s="5"/>
      <c r="E571" s="5"/>
      <c r="F571" s="5"/>
      <c r="G571" s="5" t="s">
        <v>423</v>
      </c>
      <c r="H571" s="5" t="s">
        <v>423</v>
      </c>
      <c r="I571" s="5" t="s">
        <v>421</v>
      </c>
      <c r="J571" s="5">
        <v>1000</v>
      </c>
      <c r="K571" s="5"/>
      <c r="L571" s="5" t="s">
        <v>423</v>
      </c>
      <c r="M571" s="5" t="s">
        <v>423</v>
      </c>
      <c r="N571" s="5">
        <v>0</v>
      </c>
    </row>
    <row r="572" spans="1:14">
      <c r="A572" s="6" t="s">
        <v>694</v>
      </c>
      <c r="B572" s="6" t="s">
        <v>851</v>
      </c>
      <c r="C572" s="6"/>
      <c r="D572" s="6"/>
      <c r="E572" s="6"/>
      <c r="F572" s="6"/>
      <c r="G572" s="6" t="s">
        <v>423</v>
      </c>
      <c r="H572" s="6" t="s">
        <v>423</v>
      </c>
      <c r="I572" s="6" t="s">
        <v>421</v>
      </c>
      <c r="J572" s="6">
        <v>1000</v>
      </c>
      <c r="K572" s="6"/>
      <c r="L572" s="6" t="s">
        <v>423</v>
      </c>
      <c r="M572" s="6" t="s">
        <v>423</v>
      </c>
      <c r="N572" s="6">
        <v>0</v>
      </c>
    </row>
    <row r="573" spans="1:14">
      <c r="A573" s="5" t="s">
        <v>694</v>
      </c>
      <c r="B573" s="5" t="s">
        <v>852</v>
      </c>
      <c r="C573" s="5"/>
      <c r="D573" s="5"/>
      <c r="E573" s="5"/>
      <c r="F573" s="5"/>
      <c r="G573" s="5" t="s">
        <v>423</v>
      </c>
      <c r="H573" s="5" t="s">
        <v>423</v>
      </c>
      <c r="I573" s="5" t="s">
        <v>421</v>
      </c>
      <c r="J573" s="5">
        <v>1000</v>
      </c>
      <c r="K573" s="5"/>
      <c r="L573" s="5" t="s">
        <v>423</v>
      </c>
      <c r="M573" s="5" t="s">
        <v>423</v>
      </c>
      <c r="N573" s="5">
        <v>0</v>
      </c>
    </row>
    <row r="574" spans="1:14">
      <c r="A574" s="6" t="s">
        <v>694</v>
      </c>
      <c r="B574" s="6" t="s">
        <v>853</v>
      </c>
      <c r="C574" s="6"/>
      <c r="D574" s="6"/>
      <c r="E574" s="6"/>
      <c r="F574" s="6"/>
      <c r="G574" s="6" t="s">
        <v>423</v>
      </c>
      <c r="H574" s="6" t="s">
        <v>423</v>
      </c>
      <c r="I574" s="6" t="s">
        <v>421</v>
      </c>
      <c r="J574" s="6">
        <v>1000</v>
      </c>
      <c r="K574" s="6"/>
      <c r="L574" s="6" t="s">
        <v>423</v>
      </c>
      <c r="M574" s="6" t="s">
        <v>423</v>
      </c>
      <c r="N574" s="6">
        <v>0</v>
      </c>
    </row>
    <row r="575" spans="1:14">
      <c r="A575" s="5" t="s">
        <v>694</v>
      </c>
      <c r="B575" s="5" t="s">
        <v>855</v>
      </c>
      <c r="C575" s="5"/>
      <c r="D575" s="5"/>
      <c r="E575" s="5"/>
      <c r="F575" s="5"/>
      <c r="G575" s="5" t="s">
        <v>423</v>
      </c>
      <c r="H575" s="5" t="s">
        <v>423</v>
      </c>
      <c r="I575" s="5" t="s">
        <v>421</v>
      </c>
      <c r="J575" s="5">
        <v>1000</v>
      </c>
      <c r="K575" s="5"/>
      <c r="L575" s="5" t="s">
        <v>423</v>
      </c>
      <c r="M575" s="5" t="s">
        <v>423</v>
      </c>
      <c r="N575" s="5">
        <v>0</v>
      </c>
    </row>
    <row r="576" spans="1:14">
      <c r="A576" s="6" t="s">
        <v>694</v>
      </c>
      <c r="B576" s="6" t="s">
        <v>856</v>
      </c>
      <c r="C576" s="6"/>
      <c r="D576" s="6"/>
      <c r="E576" s="6"/>
      <c r="F576" s="6"/>
      <c r="G576" s="6" t="s">
        <v>423</v>
      </c>
      <c r="H576" s="6" t="s">
        <v>423</v>
      </c>
      <c r="I576" s="6" t="s">
        <v>421</v>
      </c>
      <c r="J576" s="6">
        <v>1000</v>
      </c>
      <c r="K576" s="6"/>
      <c r="L576" s="6" t="s">
        <v>423</v>
      </c>
      <c r="M576" s="6" t="s">
        <v>423</v>
      </c>
      <c r="N576" s="6">
        <v>0</v>
      </c>
    </row>
    <row r="577" spans="1:14">
      <c r="A577" s="5" t="s">
        <v>694</v>
      </c>
      <c r="B577" s="5" t="s">
        <v>857</v>
      </c>
      <c r="C577" s="5"/>
      <c r="D577" s="5"/>
      <c r="E577" s="5"/>
      <c r="F577" s="5"/>
      <c r="G577" s="5" t="s">
        <v>423</v>
      </c>
      <c r="H577" s="5" t="s">
        <v>423</v>
      </c>
      <c r="I577" s="5" t="s">
        <v>421</v>
      </c>
      <c r="J577" s="5">
        <v>1000</v>
      </c>
      <c r="K577" s="5"/>
      <c r="L577" s="5" t="s">
        <v>423</v>
      </c>
      <c r="M577" s="5" t="s">
        <v>423</v>
      </c>
      <c r="N577" s="5">
        <v>0</v>
      </c>
    </row>
    <row r="578" spans="1:14">
      <c r="A578" s="6" t="s">
        <v>694</v>
      </c>
      <c r="B578" s="6" t="s">
        <v>858</v>
      </c>
      <c r="C578" s="6"/>
      <c r="D578" s="6"/>
      <c r="E578" s="6"/>
      <c r="F578" s="6"/>
      <c r="G578" s="6" t="s">
        <v>423</v>
      </c>
      <c r="H578" s="6" t="s">
        <v>423</v>
      </c>
      <c r="I578" s="6" t="s">
        <v>421</v>
      </c>
      <c r="J578" s="6">
        <v>1000</v>
      </c>
      <c r="K578" s="6"/>
      <c r="L578" s="6" t="s">
        <v>423</v>
      </c>
      <c r="M578" s="6" t="s">
        <v>423</v>
      </c>
      <c r="N578" s="6">
        <v>0</v>
      </c>
    </row>
    <row r="579" spans="1:14">
      <c r="A579" s="5" t="s">
        <v>694</v>
      </c>
      <c r="B579" s="5" t="s">
        <v>859</v>
      </c>
      <c r="C579" s="5"/>
      <c r="D579" s="5"/>
      <c r="E579" s="5"/>
      <c r="F579" s="5"/>
      <c r="G579" s="5" t="s">
        <v>423</v>
      </c>
      <c r="H579" s="5" t="s">
        <v>423</v>
      </c>
      <c r="I579" s="5" t="s">
        <v>421</v>
      </c>
      <c r="J579" s="5">
        <v>1000</v>
      </c>
      <c r="K579" s="5"/>
      <c r="L579" s="5" t="s">
        <v>423</v>
      </c>
      <c r="M579" s="5" t="s">
        <v>423</v>
      </c>
      <c r="N579" s="5">
        <v>0</v>
      </c>
    </row>
    <row r="580" spans="1:14">
      <c r="A580" s="6" t="s">
        <v>1120</v>
      </c>
      <c r="B580" s="6" t="s">
        <v>1095</v>
      </c>
      <c r="C580" s="6"/>
      <c r="D580" s="6"/>
      <c r="E580" s="6"/>
      <c r="F580" s="6"/>
      <c r="G580" s="6" t="s">
        <v>423</v>
      </c>
      <c r="H580" s="6" t="s">
        <v>423</v>
      </c>
      <c r="I580" s="6" t="s">
        <v>423</v>
      </c>
      <c r="J580" s="6"/>
      <c r="K580" s="6"/>
      <c r="L580" s="6" t="s">
        <v>421</v>
      </c>
      <c r="M580" s="6" t="s">
        <v>423</v>
      </c>
      <c r="N580" s="6"/>
    </row>
    <row r="581" spans="1:14">
      <c r="A581" s="5" t="s">
        <v>695</v>
      </c>
      <c r="B581" s="5" t="s">
        <v>1095</v>
      </c>
      <c r="C581" s="5"/>
      <c r="D581" s="5"/>
      <c r="E581" s="5"/>
      <c r="F581" s="5"/>
      <c r="G581" s="5" t="s">
        <v>423</v>
      </c>
      <c r="H581" s="5" t="s">
        <v>423</v>
      </c>
      <c r="I581" s="5" t="s">
        <v>423</v>
      </c>
      <c r="J581" s="5"/>
      <c r="K581" s="5"/>
      <c r="L581" s="5" t="s">
        <v>421</v>
      </c>
      <c r="M581" s="5" t="s">
        <v>423</v>
      </c>
      <c r="N581" s="5"/>
    </row>
    <row r="582" spans="1:14">
      <c r="A582" s="6" t="s">
        <v>696</v>
      </c>
      <c r="B582" s="6" t="s">
        <v>1095</v>
      </c>
      <c r="C582" s="6"/>
      <c r="D582" s="6"/>
      <c r="E582" s="6"/>
      <c r="F582" s="6"/>
      <c r="G582" s="6" t="s">
        <v>423</v>
      </c>
      <c r="H582" s="6" t="s">
        <v>423</v>
      </c>
      <c r="I582" s="6" t="s">
        <v>423</v>
      </c>
      <c r="J582" s="6"/>
      <c r="K582" s="6"/>
      <c r="L582" s="6" t="s">
        <v>421</v>
      </c>
      <c r="M582" s="6" t="s">
        <v>423</v>
      </c>
      <c r="N582" s="6"/>
    </row>
    <row r="583" spans="1:14">
      <c r="A583" s="5" t="s">
        <v>1121</v>
      </c>
      <c r="B583" s="5">
        <v>1</v>
      </c>
      <c r="C583" s="5"/>
      <c r="D583" s="5" t="s">
        <v>1096</v>
      </c>
      <c r="E583" s="5"/>
      <c r="F583" s="5"/>
      <c r="G583" s="5" t="s">
        <v>423</v>
      </c>
      <c r="H583" s="5" t="s">
        <v>423</v>
      </c>
      <c r="I583" s="5" t="s">
        <v>421</v>
      </c>
      <c r="J583" s="5">
        <v>50</v>
      </c>
      <c r="K583" s="5"/>
      <c r="L583" s="5" t="s">
        <v>421</v>
      </c>
      <c r="M583" s="5" t="s">
        <v>423</v>
      </c>
      <c r="N583" s="5">
        <v>0</v>
      </c>
    </row>
    <row r="584" spans="1:14">
      <c r="A584" s="6" t="s">
        <v>1121</v>
      </c>
      <c r="B584" s="6">
        <v>2</v>
      </c>
      <c r="C584" s="6"/>
      <c r="D584" s="6" t="s">
        <v>1099</v>
      </c>
      <c r="E584" s="6"/>
      <c r="F584" s="6"/>
      <c r="G584" s="6" t="s">
        <v>423</v>
      </c>
      <c r="H584" s="6" t="s">
        <v>423</v>
      </c>
      <c r="I584" s="6" t="s">
        <v>421</v>
      </c>
      <c r="J584" s="6">
        <v>50</v>
      </c>
      <c r="K584" s="6"/>
      <c r="L584" s="6" t="s">
        <v>421</v>
      </c>
      <c r="M584" s="6" t="s">
        <v>423</v>
      </c>
      <c r="N584" s="6">
        <v>0</v>
      </c>
    </row>
    <row r="585" spans="1:14">
      <c r="A585" s="5" t="s">
        <v>1121</v>
      </c>
      <c r="B585" s="5">
        <v>3</v>
      </c>
      <c r="C585" s="5"/>
      <c r="D585" s="5"/>
      <c r="E585" s="5"/>
      <c r="F585" s="5"/>
      <c r="G585" s="5" t="s">
        <v>423</v>
      </c>
      <c r="H585" s="5" t="s">
        <v>423</v>
      </c>
      <c r="I585" s="5" t="s">
        <v>421</v>
      </c>
      <c r="J585" s="5">
        <v>50</v>
      </c>
      <c r="K585" s="5"/>
      <c r="L585" s="5" t="s">
        <v>423</v>
      </c>
      <c r="M585" s="5" t="s">
        <v>423</v>
      </c>
      <c r="N585" s="5">
        <v>0</v>
      </c>
    </row>
    <row r="586" spans="1:14">
      <c r="A586" s="6" t="s">
        <v>1122</v>
      </c>
      <c r="B586" s="6">
        <v>1</v>
      </c>
      <c r="C586" s="6"/>
      <c r="D586" s="6"/>
      <c r="E586" s="6"/>
      <c r="F586" s="6"/>
      <c r="G586" s="6" t="s">
        <v>423</v>
      </c>
      <c r="H586" s="6" t="s">
        <v>423</v>
      </c>
      <c r="I586" s="6" t="s">
        <v>421</v>
      </c>
      <c r="J586" s="6">
        <v>15</v>
      </c>
      <c r="K586" s="6"/>
      <c r="L586" s="6" t="s">
        <v>423</v>
      </c>
      <c r="M586" s="6" t="s">
        <v>423</v>
      </c>
      <c r="N586" s="6">
        <v>0</v>
      </c>
    </row>
    <row r="587" spans="1:14">
      <c r="A587" s="5" t="s">
        <v>1122</v>
      </c>
      <c r="B587" s="5">
        <v>2</v>
      </c>
      <c r="C587" s="5"/>
      <c r="D587" s="5"/>
      <c r="E587" s="5"/>
      <c r="F587" s="5"/>
      <c r="G587" s="5" t="s">
        <v>423</v>
      </c>
      <c r="H587" s="5" t="s">
        <v>423</v>
      </c>
      <c r="I587" s="5" t="s">
        <v>421</v>
      </c>
      <c r="J587" s="5">
        <v>15</v>
      </c>
      <c r="K587" s="5"/>
      <c r="L587" s="5" t="s">
        <v>423</v>
      </c>
      <c r="M587" s="5" t="s">
        <v>423</v>
      </c>
      <c r="N587" s="5">
        <v>0</v>
      </c>
    </row>
    <row r="588" spans="1:14">
      <c r="A588" s="6" t="s">
        <v>1122</v>
      </c>
      <c r="B588" s="6">
        <v>3</v>
      </c>
      <c r="C588" s="6"/>
      <c r="D588" s="6"/>
      <c r="E588" s="6"/>
      <c r="F588" s="6"/>
      <c r="G588" s="6" t="s">
        <v>423</v>
      </c>
      <c r="H588" s="6" t="s">
        <v>423</v>
      </c>
      <c r="I588" s="6" t="s">
        <v>421</v>
      </c>
      <c r="J588" s="6">
        <v>15</v>
      </c>
      <c r="K588" s="6"/>
      <c r="L588" s="6" t="s">
        <v>423</v>
      </c>
      <c r="M588" s="6" t="s">
        <v>423</v>
      </c>
      <c r="N588" s="6">
        <v>0</v>
      </c>
    </row>
    <row r="589" spans="1:14">
      <c r="A589" s="5" t="s">
        <v>1122</v>
      </c>
      <c r="B589" s="5">
        <v>4</v>
      </c>
      <c r="C589" s="5"/>
      <c r="D589" s="5"/>
      <c r="E589" s="5"/>
      <c r="F589" s="5"/>
      <c r="G589" s="5" t="s">
        <v>423</v>
      </c>
      <c r="H589" s="5" t="s">
        <v>423</v>
      </c>
      <c r="I589" s="5" t="s">
        <v>421</v>
      </c>
      <c r="J589" s="5">
        <v>15</v>
      </c>
      <c r="K589" s="5"/>
      <c r="L589" s="5" t="s">
        <v>423</v>
      </c>
      <c r="M589" s="5" t="s">
        <v>423</v>
      </c>
      <c r="N589" s="5">
        <v>0</v>
      </c>
    </row>
    <row r="590" spans="1:14">
      <c r="A590" s="6" t="s">
        <v>1122</v>
      </c>
      <c r="B590" s="6">
        <v>5</v>
      </c>
      <c r="C590" s="6"/>
      <c r="D590" s="6"/>
      <c r="E590" s="6"/>
      <c r="F590" s="6"/>
      <c r="G590" s="6" t="s">
        <v>423</v>
      </c>
      <c r="H590" s="6" t="s">
        <v>423</v>
      </c>
      <c r="I590" s="6" t="s">
        <v>421</v>
      </c>
      <c r="J590" s="6">
        <v>15</v>
      </c>
      <c r="K590" s="6"/>
      <c r="L590" s="6" t="s">
        <v>423</v>
      </c>
      <c r="M590" s="6" t="s">
        <v>423</v>
      </c>
      <c r="N590" s="6">
        <v>0</v>
      </c>
    </row>
    <row r="591" spans="1:14">
      <c r="A591" s="5" t="s">
        <v>1122</v>
      </c>
      <c r="B591" s="5">
        <v>6</v>
      </c>
      <c r="C591" s="5"/>
      <c r="D591" s="5" t="s">
        <v>1100</v>
      </c>
      <c r="E591" s="5"/>
      <c r="F591" s="5"/>
      <c r="G591" s="5" t="s">
        <v>423</v>
      </c>
      <c r="H591" s="5" t="s">
        <v>423</v>
      </c>
      <c r="I591" s="5" t="s">
        <v>421</v>
      </c>
      <c r="J591" s="5">
        <v>15</v>
      </c>
      <c r="K591" s="5"/>
      <c r="L591" s="5" t="s">
        <v>421</v>
      </c>
      <c r="M591" s="5" t="s">
        <v>423</v>
      </c>
      <c r="N591" s="5">
        <v>0</v>
      </c>
    </row>
    <row r="592" spans="1:14">
      <c r="A592" s="6" t="s">
        <v>1122</v>
      </c>
      <c r="B592" s="6">
        <v>7</v>
      </c>
      <c r="C592" s="6"/>
      <c r="D592" s="6"/>
      <c r="E592" s="6"/>
      <c r="F592" s="6"/>
      <c r="G592" s="6" t="s">
        <v>423</v>
      </c>
      <c r="H592" s="6" t="s">
        <v>423</v>
      </c>
      <c r="I592" s="6" t="s">
        <v>421</v>
      </c>
      <c r="J592" s="6">
        <v>15</v>
      </c>
      <c r="K592" s="6"/>
      <c r="L592" s="6" t="s">
        <v>423</v>
      </c>
      <c r="M592" s="6" t="s">
        <v>423</v>
      </c>
      <c r="N592" s="6">
        <v>0</v>
      </c>
    </row>
    <row r="593" spans="1:14">
      <c r="A593" s="5" t="s">
        <v>1122</v>
      </c>
      <c r="B593" s="5">
        <v>8</v>
      </c>
      <c r="C593" s="5"/>
      <c r="D593" s="5"/>
      <c r="E593" s="5"/>
      <c r="F593" s="5"/>
      <c r="G593" s="5" t="s">
        <v>423</v>
      </c>
      <c r="H593" s="5" t="s">
        <v>423</v>
      </c>
      <c r="I593" s="5" t="s">
        <v>421</v>
      </c>
      <c r="J593" s="5">
        <v>15</v>
      </c>
      <c r="K593" s="5"/>
      <c r="L593" s="5" t="s">
        <v>423</v>
      </c>
      <c r="M593" s="5" t="s">
        <v>423</v>
      </c>
      <c r="N593" s="5">
        <v>0</v>
      </c>
    </row>
    <row r="594" spans="1:14">
      <c r="A594" s="6" t="s">
        <v>1122</v>
      </c>
      <c r="B594" s="6">
        <v>9</v>
      </c>
      <c r="C594" s="6"/>
      <c r="D594" s="6"/>
      <c r="E594" s="6"/>
      <c r="F594" s="6"/>
      <c r="G594" s="6" t="s">
        <v>423</v>
      </c>
      <c r="H594" s="6" t="s">
        <v>423</v>
      </c>
      <c r="I594" s="6" t="s">
        <v>421</v>
      </c>
      <c r="J594" s="6">
        <v>15</v>
      </c>
      <c r="K594" s="6"/>
      <c r="L594" s="6" t="s">
        <v>423</v>
      </c>
      <c r="M594" s="6" t="s">
        <v>423</v>
      </c>
      <c r="N594" s="6">
        <v>0</v>
      </c>
    </row>
    <row r="595" spans="1:14">
      <c r="A595" s="5" t="s">
        <v>1122</v>
      </c>
      <c r="B595" s="5">
        <v>10</v>
      </c>
      <c r="C595" s="5"/>
      <c r="D595" s="5"/>
      <c r="E595" s="5"/>
      <c r="F595" s="5"/>
      <c r="G595" s="5" t="s">
        <v>423</v>
      </c>
      <c r="H595" s="5" t="s">
        <v>423</v>
      </c>
      <c r="I595" s="5" t="s">
        <v>421</v>
      </c>
      <c r="J595" s="5">
        <v>15</v>
      </c>
      <c r="K595" s="5"/>
      <c r="L595" s="5" t="s">
        <v>423</v>
      </c>
      <c r="M595" s="5" t="s">
        <v>423</v>
      </c>
      <c r="N595" s="5">
        <v>0</v>
      </c>
    </row>
    <row r="596" spans="1:14">
      <c r="A596" s="6" t="s">
        <v>1122</v>
      </c>
      <c r="B596" s="6">
        <v>11</v>
      </c>
      <c r="C596" s="6"/>
      <c r="D596" s="6"/>
      <c r="E596" s="6"/>
      <c r="F596" s="6"/>
      <c r="G596" s="6" t="s">
        <v>423</v>
      </c>
      <c r="H596" s="6" t="s">
        <v>423</v>
      </c>
      <c r="I596" s="6" t="s">
        <v>421</v>
      </c>
      <c r="J596" s="6">
        <v>15</v>
      </c>
      <c r="K596" s="6"/>
      <c r="L596" s="6" t="s">
        <v>423</v>
      </c>
      <c r="M596" s="6" t="s">
        <v>423</v>
      </c>
      <c r="N596" s="6">
        <v>0</v>
      </c>
    </row>
    <row r="597" spans="1:14">
      <c r="A597" s="5" t="s">
        <v>1122</v>
      </c>
      <c r="B597" s="5">
        <v>12</v>
      </c>
      <c r="C597" s="5"/>
      <c r="D597" s="5"/>
      <c r="E597" s="5"/>
      <c r="F597" s="5"/>
      <c r="G597" s="5" t="s">
        <v>423</v>
      </c>
      <c r="H597" s="5" t="s">
        <v>423</v>
      </c>
      <c r="I597" s="5" t="s">
        <v>421</v>
      </c>
      <c r="J597" s="5">
        <v>15</v>
      </c>
      <c r="K597" s="5"/>
      <c r="L597" s="5" t="s">
        <v>423</v>
      </c>
      <c r="M597" s="5" t="s">
        <v>423</v>
      </c>
      <c r="N597" s="5">
        <v>0</v>
      </c>
    </row>
    <row r="598" spans="1:14">
      <c r="A598" s="6" t="s">
        <v>1122</v>
      </c>
      <c r="B598" s="6">
        <v>13</v>
      </c>
      <c r="C598" s="6"/>
      <c r="D598" s="6"/>
      <c r="E598" s="6"/>
      <c r="F598" s="6"/>
      <c r="G598" s="6" t="s">
        <v>423</v>
      </c>
      <c r="H598" s="6" t="s">
        <v>423</v>
      </c>
      <c r="I598" s="6" t="s">
        <v>421</v>
      </c>
      <c r="J598" s="6">
        <v>15</v>
      </c>
      <c r="K598" s="6"/>
      <c r="L598" s="6" t="s">
        <v>423</v>
      </c>
      <c r="M598" s="6" t="s">
        <v>423</v>
      </c>
      <c r="N598" s="6">
        <v>0</v>
      </c>
    </row>
    <row r="599" spans="1:14">
      <c r="A599" s="5" t="s">
        <v>1122</v>
      </c>
      <c r="B599" s="5">
        <v>14</v>
      </c>
      <c r="C599" s="5"/>
      <c r="D599" s="5"/>
      <c r="E599" s="5"/>
      <c r="F599" s="5"/>
      <c r="G599" s="5" t="s">
        <v>423</v>
      </c>
      <c r="H599" s="5" t="s">
        <v>423</v>
      </c>
      <c r="I599" s="5" t="s">
        <v>421</v>
      </c>
      <c r="J599" s="5">
        <v>15</v>
      </c>
      <c r="K599" s="5"/>
      <c r="L599" s="5" t="s">
        <v>423</v>
      </c>
      <c r="M599" s="5" t="s">
        <v>423</v>
      </c>
      <c r="N599" s="5">
        <v>0</v>
      </c>
    </row>
    <row r="600" spans="1:14">
      <c r="A600" s="6" t="s">
        <v>1122</v>
      </c>
      <c r="B600" s="6">
        <v>15</v>
      </c>
      <c r="C600" s="6"/>
      <c r="D600" s="6"/>
      <c r="E600" s="6"/>
      <c r="F600" s="6"/>
      <c r="G600" s="6" t="s">
        <v>423</v>
      </c>
      <c r="H600" s="6" t="s">
        <v>423</v>
      </c>
      <c r="I600" s="6" t="s">
        <v>421</v>
      </c>
      <c r="J600" s="6">
        <v>15</v>
      </c>
      <c r="K600" s="6"/>
      <c r="L600" s="6" t="s">
        <v>423</v>
      </c>
      <c r="M600" s="6" t="s">
        <v>423</v>
      </c>
      <c r="N600" s="6">
        <v>0</v>
      </c>
    </row>
    <row r="601" spans="1:14">
      <c r="A601" s="5" t="s">
        <v>1122</v>
      </c>
      <c r="B601" s="5">
        <v>16</v>
      </c>
      <c r="C601" s="5"/>
      <c r="D601" s="5"/>
      <c r="E601" s="5"/>
      <c r="F601" s="5"/>
      <c r="G601" s="5" t="s">
        <v>423</v>
      </c>
      <c r="H601" s="5" t="s">
        <v>423</v>
      </c>
      <c r="I601" s="5" t="s">
        <v>421</v>
      </c>
      <c r="J601" s="5">
        <v>15</v>
      </c>
      <c r="K601" s="5"/>
      <c r="L601" s="5" t="s">
        <v>423</v>
      </c>
      <c r="M601" s="5" t="s">
        <v>423</v>
      </c>
      <c r="N601" s="5">
        <v>0</v>
      </c>
    </row>
    <row r="602" spans="1:14">
      <c r="A602" s="6" t="s">
        <v>1122</v>
      </c>
      <c r="B602" s="6">
        <v>17</v>
      </c>
      <c r="C602" s="6"/>
      <c r="D602" s="6"/>
      <c r="E602" s="6"/>
      <c r="F602" s="6"/>
      <c r="G602" s="6" t="s">
        <v>423</v>
      </c>
      <c r="H602" s="6" t="s">
        <v>423</v>
      </c>
      <c r="I602" s="6" t="s">
        <v>421</v>
      </c>
      <c r="J602" s="6">
        <v>15</v>
      </c>
      <c r="K602" s="6"/>
      <c r="L602" s="6" t="s">
        <v>423</v>
      </c>
      <c r="M602" s="6" t="s">
        <v>423</v>
      </c>
      <c r="N602" s="6">
        <v>0</v>
      </c>
    </row>
    <row r="603" spans="1:14">
      <c r="A603" s="5" t="s">
        <v>1122</v>
      </c>
      <c r="B603" s="5">
        <v>18</v>
      </c>
      <c r="C603" s="5"/>
      <c r="D603" s="5"/>
      <c r="E603" s="5"/>
      <c r="F603" s="5"/>
      <c r="G603" s="5" t="s">
        <v>423</v>
      </c>
      <c r="H603" s="5" t="s">
        <v>423</v>
      </c>
      <c r="I603" s="5" t="s">
        <v>421</v>
      </c>
      <c r="J603" s="5">
        <v>15</v>
      </c>
      <c r="K603" s="5"/>
      <c r="L603" s="5" t="s">
        <v>423</v>
      </c>
      <c r="M603" s="5" t="s">
        <v>423</v>
      </c>
      <c r="N603" s="5">
        <v>0</v>
      </c>
    </row>
    <row r="604" spans="1:14">
      <c r="A604" s="6" t="s">
        <v>1122</v>
      </c>
      <c r="B604" s="6">
        <v>19</v>
      </c>
      <c r="C604" s="6"/>
      <c r="D604" s="6"/>
      <c r="E604" s="6"/>
      <c r="F604" s="6"/>
      <c r="G604" s="6" t="s">
        <v>423</v>
      </c>
      <c r="H604" s="6" t="s">
        <v>423</v>
      </c>
      <c r="I604" s="6" t="s">
        <v>421</v>
      </c>
      <c r="J604" s="6">
        <v>15</v>
      </c>
      <c r="K604" s="6"/>
      <c r="L604" s="6" t="s">
        <v>423</v>
      </c>
      <c r="M604" s="6" t="s">
        <v>423</v>
      </c>
      <c r="N604" s="6">
        <v>0</v>
      </c>
    </row>
    <row r="605" spans="1:14">
      <c r="A605" s="5" t="s">
        <v>1122</v>
      </c>
      <c r="B605" s="5">
        <v>20</v>
      </c>
      <c r="C605" s="5"/>
      <c r="D605" s="5"/>
      <c r="E605" s="5"/>
      <c r="F605" s="5"/>
      <c r="G605" s="5" t="s">
        <v>423</v>
      </c>
      <c r="H605" s="5" t="s">
        <v>423</v>
      </c>
      <c r="I605" s="5" t="s">
        <v>421</v>
      </c>
      <c r="J605" s="5">
        <v>15</v>
      </c>
      <c r="K605" s="5"/>
      <c r="L605" s="5" t="s">
        <v>423</v>
      </c>
      <c r="M605" s="5" t="s">
        <v>423</v>
      </c>
      <c r="N605" s="5">
        <v>0</v>
      </c>
    </row>
    <row r="606" spans="1:14">
      <c r="A606" s="6" t="s">
        <v>1122</v>
      </c>
      <c r="B606" s="6">
        <v>21</v>
      </c>
      <c r="C606" s="6"/>
      <c r="D606" s="6"/>
      <c r="E606" s="6"/>
      <c r="F606" s="6"/>
      <c r="G606" s="6" t="s">
        <v>423</v>
      </c>
      <c r="H606" s="6" t="s">
        <v>423</v>
      </c>
      <c r="I606" s="6" t="s">
        <v>421</v>
      </c>
      <c r="J606" s="6">
        <v>15</v>
      </c>
      <c r="K606" s="6"/>
      <c r="L606" s="6" t="s">
        <v>423</v>
      </c>
      <c r="M606" s="6" t="s">
        <v>423</v>
      </c>
      <c r="N606" s="6">
        <v>0</v>
      </c>
    </row>
    <row r="607" spans="1:14">
      <c r="A607" s="5" t="s">
        <v>1122</v>
      </c>
      <c r="B607" s="5">
        <v>22</v>
      </c>
      <c r="C607" s="5"/>
      <c r="D607" s="5"/>
      <c r="E607" s="5"/>
      <c r="F607" s="5"/>
      <c r="G607" s="5" t="s">
        <v>423</v>
      </c>
      <c r="H607" s="5" t="s">
        <v>423</v>
      </c>
      <c r="I607" s="5" t="s">
        <v>421</v>
      </c>
      <c r="J607" s="5">
        <v>15</v>
      </c>
      <c r="K607" s="5"/>
      <c r="L607" s="5" t="s">
        <v>423</v>
      </c>
      <c r="M607" s="5" t="s">
        <v>423</v>
      </c>
      <c r="N607" s="5">
        <v>0</v>
      </c>
    </row>
    <row r="608" spans="1:14">
      <c r="A608" s="6" t="s">
        <v>1122</v>
      </c>
      <c r="B608" s="6">
        <v>23</v>
      </c>
      <c r="C608" s="6"/>
      <c r="D608" s="6"/>
      <c r="E608" s="6"/>
      <c r="F608" s="6"/>
      <c r="G608" s="6" t="s">
        <v>423</v>
      </c>
      <c r="H608" s="6" t="s">
        <v>423</v>
      </c>
      <c r="I608" s="6" t="s">
        <v>421</v>
      </c>
      <c r="J608" s="6">
        <v>15</v>
      </c>
      <c r="K608" s="6"/>
      <c r="L608" s="6" t="s">
        <v>423</v>
      </c>
      <c r="M608" s="6" t="s">
        <v>423</v>
      </c>
      <c r="N608" s="6">
        <v>0</v>
      </c>
    </row>
    <row r="609" spans="1:14">
      <c r="A609" s="5" t="s">
        <v>1122</v>
      </c>
      <c r="B609" s="5">
        <v>24</v>
      </c>
      <c r="C609" s="5"/>
      <c r="D609" s="5"/>
      <c r="E609" s="5"/>
      <c r="F609" s="5"/>
      <c r="G609" s="5" t="s">
        <v>423</v>
      </c>
      <c r="H609" s="5" t="s">
        <v>423</v>
      </c>
      <c r="I609" s="5" t="s">
        <v>421</v>
      </c>
      <c r="J609" s="5">
        <v>15</v>
      </c>
      <c r="K609" s="5"/>
      <c r="L609" s="5" t="s">
        <v>423</v>
      </c>
      <c r="M609" s="5" t="s">
        <v>423</v>
      </c>
      <c r="N609" s="5">
        <v>0</v>
      </c>
    </row>
    <row r="610" spans="1:14">
      <c r="A610" s="6" t="s">
        <v>1122</v>
      </c>
      <c r="B610" s="6">
        <v>25</v>
      </c>
      <c r="C610" s="6"/>
      <c r="D610" s="6"/>
      <c r="E610" s="6"/>
      <c r="F610" s="6"/>
      <c r="G610" s="6" t="s">
        <v>423</v>
      </c>
      <c r="H610" s="6" t="s">
        <v>423</v>
      </c>
      <c r="I610" s="6" t="s">
        <v>421</v>
      </c>
      <c r="J610" s="6">
        <v>15</v>
      </c>
      <c r="K610" s="6"/>
      <c r="L610" s="6" t="s">
        <v>423</v>
      </c>
      <c r="M610" s="6" t="s">
        <v>423</v>
      </c>
      <c r="N610" s="6">
        <v>0</v>
      </c>
    </row>
    <row r="611" spans="1:14">
      <c r="A611" s="5" t="s">
        <v>1122</v>
      </c>
      <c r="B611" s="5">
        <v>26</v>
      </c>
      <c r="C611" s="5"/>
      <c r="D611" s="5"/>
      <c r="E611" s="5"/>
      <c r="F611" s="5"/>
      <c r="G611" s="5" t="s">
        <v>423</v>
      </c>
      <c r="H611" s="5" t="s">
        <v>423</v>
      </c>
      <c r="I611" s="5" t="s">
        <v>421</v>
      </c>
      <c r="J611" s="5">
        <v>15</v>
      </c>
      <c r="K611" s="5"/>
      <c r="L611" s="5" t="s">
        <v>423</v>
      </c>
      <c r="M611" s="5" t="s">
        <v>423</v>
      </c>
      <c r="N611" s="5">
        <v>0</v>
      </c>
    </row>
    <row r="612" spans="1:14">
      <c r="A612" s="6" t="s">
        <v>1122</v>
      </c>
      <c r="B612" s="6">
        <v>27</v>
      </c>
      <c r="C612" s="6"/>
      <c r="D612" s="6"/>
      <c r="E612" s="6"/>
      <c r="F612" s="6"/>
      <c r="G612" s="6" t="s">
        <v>423</v>
      </c>
      <c r="H612" s="6" t="s">
        <v>423</v>
      </c>
      <c r="I612" s="6" t="s">
        <v>421</v>
      </c>
      <c r="J612" s="6">
        <v>15</v>
      </c>
      <c r="K612" s="6"/>
      <c r="L612" s="6" t="s">
        <v>423</v>
      </c>
      <c r="M612" s="6" t="s">
        <v>423</v>
      </c>
      <c r="N612" s="6">
        <v>0</v>
      </c>
    </row>
    <row r="613" spans="1:14">
      <c r="A613" s="5" t="s">
        <v>722</v>
      </c>
      <c r="B613" s="5" t="s">
        <v>1123</v>
      </c>
      <c r="C613" s="5"/>
      <c r="D613" s="5"/>
      <c r="E613" s="5"/>
      <c r="F613" s="5"/>
      <c r="G613" s="5" t="s">
        <v>423</v>
      </c>
      <c r="H613" s="5" t="s">
        <v>423</v>
      </c>
      <c r="I613" s="5" t="s">
        <v>421</v>
      </c>
      <c r="J613" s="5">
        <v>80</v>
      </c>
      <c r="K613" s="5"/>
      <c r="L613" s="5" t="s">
        <v>421</v>
      </c>
      <c r="M613" s="5" t="s">
        <v>423</v>
      </c>
      <c r="N613" s="5">
        <v>0</v>
      </c>
    </row>
    <row r="614" spans="1:14">
      <c r="A614" s="6" t="s">
        <v>1132</v>
      </c>
      <c r="B614" s="6">
        <v>1</v>
      </c>
      <c r="C614" s="6"/>
      <c r="D614" s="6"/>
      <c r="E614" s="6"/>
      <c r="F614" s="6"/>
      <c r="G614" s="6" t="s">
        <v>423</v>
      </c>
      <c r="H614" s="6" t="s">
        <v>423</v>
      </c>
      <c r="I614" s="6" t="s">
        <v>421</v>
      </c>
      <c r="J614" s="6"/>
      <c r="K614" s="6"/>
      <c r="L614" s="6" t="s">
        <v>421</v>
      </c>
      <c r="M614" s="6" t="s">
        <v>423</v>
      </c>
      <c r="N614" s="6"/>
    </row>
  </sheetData>
  <autoFilter ref="A1:N613" xr:uid="{00000000-0001-0000-1A00-000000000000}"/>
  <phoneticPr fontId="31" type="noConversion"/>
  <dataValidations count="1">
    <dataValidation type="list" allowBlank="1" showInputMessage="1" showErrorMessage="1" sqref="G15:I19" xr:uid="{00000000-0002-0000-1A00-000000000000}">
      <formula1>"Yes, No"</formula1>
    </dataValidation>
  </dataValidations>
  <pageMargins left="0.7" right="0.7" top="0.75" bottom="0.75" header="0.3" footer="0.3"/>
  <pageSetup orientation="portrait" horizontalDpi="300" verticalDpi="300"/>
  <headerFooter>
    <oddHeader>&amp;R&amp;"Calibri"&amp;14&amp;KFF0000 L2: Internal use only&amp;1#_x000D_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Q19"/>
  <sheetViews>
    <sheetView workbookViewId="0">
      <pane ySplit="1" topLeftCell="A12" activePane="bottomLeft" state="frozenSplit"/>
      <selection pane="bottomLeft" activeCell="B9" sqref="B9"/>
    </sheetView>
  </sheetViews>
  <sheetFormatPr defaultColWidth="9.109375" defaultRowHeight="14.4"/>
  <cols>
    <col min="1" max="1" width="23.88671875" style="22" customWidth="1"/>
    <col min="2" max="2" width="26.5546875" style="22" customWidth="1"/>
    <col min="3" max="3" width="78.5546875" style="22" customWidth="1"/>
    <col min="4" max="4" width="96" style="22" customWidth="1"/>
    <col min="5" max="5" width="9.109375" style="22" customWidth="1"/>
    <col min="6" max="16384" width="9.109375" style="22"/>
  </cols>
  <sheetData>
    <row r="1" spans="1:17">
      <c r="A1" s="23" t="s">
        <v>199</v>
      </c>
      <c r="B1" s="23" t="s">
        <v>200</v>
      </c>
      <c r="C1" s="23" t="s">
        <v>201</v>
      </c>
      <c r="D1" s="23" t="s">
        <v>2</v>
      </c>
    </row>
    <row r="2" spans="1:17" s="1" customFormat="1" ht="45" customHeight="1">
      <c r="A2" s="22" t="s">
        <v>202</v>
      </c>
      <c r="B2" s="22" t="s">
        <v>203</v>
      </c>
      <c r="C2" s="22" t="s">
        <v>204</v>
      </c>
      <c r="D2" s="24" t="s">
        <v>205</v>
      </c>
    </row>
    <row r="3" spans="1:17" s="1" customFormat="1" ht="75" customHeight="1">
      <c r="A3" s="22" t="s">
        <v>202</v>
      </c>
      <c r="B3" s="22" t="s">
        <v>206</v>
      </c>
      <c r="C3" s="22" t="s">
        <v>207</v>
      </c>
      <c r="D3" s="24" t="s">
        <v>208</v>
      </c>
    </row>
    <row r="4" spans="1:17" s="1" customFormat="1" ht="60" customHeight="1">
      <c r="A4" s="22" t="s">
        <v>202</v>
      </c>
      <c r="B4" s="22" t="s">
        <v>209</v>
      </c>
      <c r="C4" s="24" t="s">
        <v>210</v>
      </c>
      <c r="D4" s="24" t="s">
        <v>211</v>
      </c>
    </row>
    <row r="5" spans="1:17" s="1" customFormat="1" ht="30" customHeight="1">
      <c r="A5" s="22" t="s">
        <v>23</v>
      </c>
      <c r="B5" s="22" t="s">
        <v>212</v>
      </c>
      <c r="C5" s="24" t="s">
        <v>213</v>
      </c>
      <c r="D5" s="24" t="s">
        <v>214</v>
      </c>
    </row>
    <row r="6" spans="1:17" s="1" customFormat="1" ht="30" customHeight="1">
      <c r="A6" s="22" t="s">
        <v>25</v>
      </c>
      <c r="B6" s="22" t="s">
        <v>215</v>
      </c>
      <c r="C6" s="24" t="s">
        <v>213</v>
      </c>
      <c r="D6" s="24" t="s">
        <v>214</v>
      </c>
    </row>
    <row r="7" spans="1:17" s="1" customFormat="1" ht="30" customHeight="1">
      <c r="A7" s="22" t="s">
        <v>43</v>
      </c>
      <c r="B7" s="22" t="s">
        <v>216</v>
      </c>
      <c r="C7" s="22" t="s">
        <v>217</v>
      </c>
      <c r="D7" s="24" t="s">
        <v>218</v>
      </c>
      <c r="Q7" s="1" t="s">
        <v>14</v>
      </c>
    </row>
    <row r="8" spans="1:17" s="1" customFormat="1" ht="45" customHeight="1">
      <c r="A8" s="22" t="s">
        <v>219</v>
      </c>
      <c r="B8" s="22" t="s">
        <v>220</v>
      </c>
      <c r="C8" s="22" t="s">
        <v>221</v>
      </c>
      <c r="D8" s="24" t="s">
        <v>222</v>
      </c>
    </row>
    <row r="9" spans="1:17" s="1" customFormat="1" ht="75" customHeight="1">
      <c r="A9" s="22" t="s">
        <v>99</v>
      </c>
      <c r="B9" s="22" t="s">
        <v>223</v>
      </c>
      <c r="C9" s="22" t="s">
        <v>224</v>
      </c>
      <c r="D9" s="24" t="s">
        <v>225</v>
      </c>
    </row>
    <row r="10" spans="1:17" s="1" customFormat="1" ht="105" customHeight="1">
      <c r="A10" s="22" t="s">
        <v>226</v>
      </c>
      <c r="B10" s="22" t="s">
        <v>227</v>
      </c>
      <c r="C10" s="22" t="s">
        <v>228</v>
      </c>
      <c r="D10" s="24" t="s">
        <v>229</v>
      </c>
    </row>
    <row r="11" spans="1:17" s="1" customFormat="1" ht="60" customHeight="1">
      <c r="A11" s="22" t="s">
        <v>226</v>
      </c>
      <c r="B11" s="22" t="s">
        <v>230</v>
      </c>
      <c r="C11" s="22" t="s">
        <v>231</v>
      </c>
      <c r="D11" s="24" t="s">
        <v>232</v>
      </c>
      <c r="Q11" s="1" t="s">
        <v>19</v>
      </c>
    </row>
    <row r="12" spans="1:17" s="1" customFormat="1" ht="150" customHeight="1">
      <c r="A12" s="22" t="s">
        <v>226</v>
      </c>
      <c r="B12" s="22" t="s">
        <v>233</v>
      </c>
      <c r="C12" s="22" t="s">
        <v>234</v>
      </c>
      <c r="D12" s="24" t="s">
        <v>235</v>
      </c>
    </row>
    <row r="13" spans="1:17" s="1" customFormat="1" ht="90" customHeight="1">
      <c r="A13" s="22" t="s">
        <v>236</v>
      </c>
      <c r="B13" s="22" t="s">
        <v>237</v>
      </c>
      <c r="C13" s="24" t="s">
        <v>238</v>
      </c>
      <c r="D13" s="24" t="s">
        <v>239</v>
      </c>
      <c r="Q13" s="1" t="s">
        <v>22</v>
      </c>
    </row>
    <row r="14" spans="1:17" s="1" customFormat="1" ht="75" customHeight="1">
      <c r="A14" s="22" t="s">
        <v>127</v>
      </c>
      <c r="B14" s="22" t="s">
        <v>237</v>
      </c>
      <c r="C14" s="24" t="s">
        <v>240</v>
      </c>
      <c r="D14" s="24" t="s">
        <v>241</v>
      </c>
    </row>
    <row r="15" spans="1:17" s="1" customFormat="1" ht="120" customHeight="1">
      <c r="A15" s="22" t="s">
        <v>242</v>
      </c>
      <c r="B15" s="22" t="s">
        <v>243</v>
      </c>
      <c r="C15" s="24" t="s">
        <v>244</v>
      </c>
      <c r="D15" s="24" t="s">
        <v>245</v>
      </c>
    </row>
    <row r="16" spans="1:17" s="1" customFormat="1" ht="45" customHeight="1">
      <c r="A16" s="22" t="s">
        <v>136</v>
      </c>
      <c r="B16" s="22" t="s">
        <v>246</v>
      </c>
      <c r="C16" s="22" t="s">
        <v>247</v>
      </c>
      <c r="D16" s="24" t="s">
        <v>248</v>
      </c>
    </row>
    <row r="17" spans="1:4" s="1" customFormat="1" ht="75" customHeight="1">
      <c r="A17" s="22" t="s">
        <v>249</v>
      </c>
      <c r="B17" s="22" t="s">
        <v>220</v>
      </c>
      <c r="C17" s="22" t="s">
        <v>250</v>
      </c>
      <c r="D17" s="24" t="s">
        <v>251</v>
      </c>
    </row>
    <row r="18" spans="1:4" s="1" customFormat="1" ht="90" customHeight="1">
      <c r="A18" s="22" t="s">
        <v>249</v>
      </c>
      <c r="B18" s="22" t="s">
        <v>252</v>
      </c>
      <c r="C18" s="24" t="s">
        <v>253</v>
      </c>
      <c r="D18" s="24" t="s">
        <v>254</v>
      </c>
    </row>
    <row r="19" spans="1:4" s="1" customFormat="1" ht="75" customHeight="1">
      <c r="A19" s="22" t="s">
        <v>145</v>
      </c>
      <c r="B19" s="22" t="s">
        <v>255</v>
      </c>
      <c r="C19" s="22" t="s">
        <v>256</v>
      </c>
      <c r="D19" s="24" t="s">
        <v>257</v>
      </c>
    </row>
  </sheetData>
  <pageMargins left="0.7" right="0.7" top="0.75" bottom="0.75" header="0.3" footer="0.3"/>
  <pageSetup orientation="portrait"/>
  <headerFooter>
    <oddHeader>&amp;R&amp;"Calibri"&amp;14&amp;KFF0000 L2: Internal use only&amp;1#_x000D_</oddHead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13"/>
  <sheetViews>
    <sheetView workbookViewId="0">
      <pane ySplit="1" topLeftCell="A2" activePane="bottomLeft" state="frozenSplit"/>
      <selection pane="bottomLeft" activeCell="B9" sqref="B9"/>
    </sheetView>
  </sheetViews>
  <sheetFormatPr defaultColWidth="9.109375" defaultRowHeight="14.4"/>
  <cols>
    <col min="1" max="1" width="21.5546875" style="22" customWidth="1"/>
    <col min="2" max="2" width="98" style="22" customWidth="1"/>
    <col min="3" max="3" width="9.109375" style="22" customWidth="1"/>
    <col min="4" max="16384" width="9.109375" style="22"/>
  </cols>
  <sheetData>
    <row r="1" spans="1:17">
      <c r="A1" s="23" t="s">
        <v>199</v>
      </c>
      <c r="B1" s="23" t="s">
        <v>258</v>
      </c>
    </row>
    <row r="2" spans="1:17" s="1" customFormat="1" ht="90" customHeight="1">
      <c r="A2" s="22" t="s">
        <v>202</v>
      </c>
      <c r="B2" s="24" t="s">
        <v>259</v>
      </c>
    </row>
    <row r="3" spans="1:17" s="1" customFormat="1" ht="135" customHeight="1">
      <c r="A3" s="22" t="s">
        <v>202</v>
      </c>
      <c r="B3" s="24" t="s">
        <v>260</v>
      </c>
    </row>
    <row r="4" spans="1:17">
      <c r="A4" s="22" t="s">
        <v>220</v>
      </c>
      <c r="B4" s="24" t="s">
        <v>261</v>
      </c>
    </row>
    <row r="5" spans="1:17">
      <c r="A5" s="22" t="s">
        <v>262</v>
      </c>
      <c r="B5" s="24" t="s">
        <v>263</v>
      </c>
    </row>
    <row r="6" spans="1:17">
      <c r="A6" s="22" t="s">
        <v>264</v>
      </c>
      <c r="B6" s="24" t="s">
        <v>263</v>
      </c>
    </row>
    <row r="7" spans="1:17">
      <c r="Q7" s="22" t="s">
        <v>14</v>
      </c>
    </row>
    <row r="11" spans="1:17">
      <c r="Q11" s="22" t="s">
        <v>19</v>
      </c>
    </row>
    <row r="13" spans="1:17">
      <c r="Q13" s="22" t="s">
        <v>22</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Q13"/>
  <sheetViews>
    <sheetView workbookViewId="0">
      <selection activeCell="B7" sqref="B7"/>
    </sheetView>
  </sheetViews>
  <sheetFormatPr defaultColWidth="9.109375" defaultRowHeight="14.4"/>
  <cols>
    <col min="1" max="1" width="51.109375" style="1" customWidth="1"/>
    <col min="2" max="2" width="74.5546875" style="1" customWidth="1"/>
    <col min="3" max="3" width="24.5546875" style="1" customWidth="1"/>
    <col min="4" max="4" width="9.109375" style="1" customWidth="1"/>
    <col min="5" max="16384" width="9.109375" style="1"/>
  </cols>
  <sheetData>
    <row r="1" spans="1:17">
      <c r="A1" s="2" t="s">
        <v>265</v>
      </c>
      <c r="B1" s="2" t="s">
        <v>266</v>
      </c>
    </row>
    <row r="2" spans="1:17">
      <c r="A2" s="1" t="s">
        <v>267</v>
      </c>
      <c r="B2" s="1" t="s">
        <v>268</v>
      </c>
    </row>
    <row r="3" spans="1:17">
      <c r="A3" s="1" t="s">
        <v>188</v>
      </c>
      <c r="B3" s="1" t="s">
        <v>269</v>
      </c>
    </row>
    <row r="4" spans="1:17">
      <c r="A4" s="1" t="s">
        <v>82</v>
      </c>
      <c r="B4" s="1" t="s">
        <v>270</v>
      </c>
    </row>
    <row r="5" spans="1:17">
      <c r="A5" s="1" t="s">
        <v>84</v>
      </c>
      <c r="B5" s="1" t="s">
        <v>271</v>
      </c>
    </row>
    <row r="6" spans="1:17">
      <c r="A6" s="1" t="s">
        <v>272</v>
      </c>
      <c r="B6" s="1" t="s">
        <v>273</v>
      </c>
    </row>
    <row r="7" spans="1:17">
      <c r="A7" s="1" t="s">
        <v>274</v>
      </c>
      <c r="B7" s="87" t="s">
        <v>275</v>
      </c>
      <c r="Q7" s="1" t="s">
        <v>14</v>
      </c>
    </row>
    <row r="11" spans="1:17">
      <c r="Q11" s="1" t="s">
        <v>19</v>
      </c>
    </row>
    <row r="13" spans="1:17">
      <c r="Q13" s="1" t="s">
        <v>22</v>
      </c>
    </row>
  </sheetData>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Q67"/>
  <sheetViews>
    <sheetView topLeftCell="A43" workbookViewId="0">
      <selection activeCell="C56" sqref="C56"/>
    </sheetView>
  </sheetViews>
  <sheetFormatPr defaultColWidth="9.109375" defaultRowHeight="14.4"/>
  <cols>
    <col min="1" max="1" width="42.5546875" style="1" customWidth="1"/>
    <col min="2" max="2" width="9" style="1" customWidth="1"/>
    <col min="3" max="3" width="42.5546875" style="1" customWidth="1"/>
    <col min="4" max="4" width="9.109375" style="1" customWidth="1"/>
    <col min="5" max="5" width="45.5546875" style="1" customWidth="1"/>
    <col min="6" max="6" width="9.109375" style="1" customWidth="1"/>
    <col min="7" max="7" width="49.109375" style="1" customWidth="1"/>
    <col min="8" max="8" width="9.109375" style="1" customWidth="1"/>
    <col min="9" max="9" width="21" style="1" customWidth="1"/>
    <col min="10" max="10" width="9.109375" style="1" customWidth="1"/>
    <col min="11" max="16384" width="9.109375" style="1"/>
  </cols>
  <sheetData>
    <row r="1" spans="1:17">
      <c r="A1" s="2" t="s">
        <v>276</v>
      </c>
      <c r="C1" s="2" t="s">
        <v>277</v>
      </c>
      <c r="E1" s="2" t="s">
        <v>278</v>
      </c>
      <c r="G1" s="1" t="s">
        <v>279</v>
      </c>
    </row>
    <row r="2" spans="1:17">
      <c r="A2" s="1" t="s">
        <v>280</v>
      </c>
      <c r="C2" s="1" t="s">
        <v>281</v>
      </c>
      <c r="E2" s="1" t="s">
        <v>282</v>
      </c>
      <c r="G2" s="1" t="s">
        <v>283</v>
      </c>
    </row>
    <row r="3" spans="1:17">
      <c r="A3" s="1" t="s">
        <v>284</v>
      </c>
      <c r="C3" s="1" t="s">
        <v>285</v>
      </c>
      <c r="E3" s="1" t="s">
        <v>286</v>
      </c>
      <c r="G3" s="1" t="s">
        <v>287</v>
      </c>
    </row>
    <row r="4" spans="1:17">
      <c r="A4" s="1" t="s">
        <v>288</v>
      </c>
      <c r="C4" s="1" t="s">
        <v>289</v>
      </c>
    </row>
    <row r="5" spans="1:17">
      <c r="A5" s="1" t="s">
        <v>290</v>
      </c>
      <c r="C5" s="1" t="s">
        <v>291</v>
      </c>
    </row>
    <row r="6" spans="1:17">
      <c r="A6" s="1" t="s">
        <v>292</v>
      </c>
      <c r="C6" s="1" t="s">
        <v>293</v>
      </c>
    </row>
    <row r="7" spans="1:17">
      <c r="A7" s="1" t="s">
        <v>294</v>
      </c>
      <c r="C7" s="1" t="s">
        <v>295</v>
      </c>
      <c r="E7" s="1" t="s">
        <v>296</v>
      </c>
      <c r="G7" s="1" t="s">
        <v>297</v>
      </c>
      <c r="Q7" s="1" t="s">
        <v>14</v>
      </c>
    </row>
    <row r="8" spans="1:17">
      <c r="A8" s="1" t="s">
        <v>298</v>
      </c>
      <c r="C8" s="1" t="s">
        <v>299</v>
      </c>
      <c r="E8" s="1" t="s">
        <v>300</v>
      </c>
      <c r="G8" s="15" t="s">
        <v>301</v>
      </c>
    </row>
    <row r="9" spans="1:17">
      <c r="A9" s="1" t="s">
        <v>302</v>
      </c>
      <c r="C9" s="1" t="s">
        <v>303</v>
      </c>
      <c r="E9" s="1" t="s">
        <v>304</v>
      </c>
      <c r="G9" s="16" t="s">
        <v>305</v>
      </c>
    </row>
    <row r="10" spans="1:17">
      <c r="A10" s="1" t="s">
        <v>306</v>
      </c>
      <c r="E10" s="1" t="s">
        <v>307</v>
      </c>
      <c r="G10" s="17" t="s">
        <v>308</v>
      </c>
    </row>
    <row r="11" spans="1:17">
      <c r="A11" s="1" t="s">
        <v>309</v>
      </c>
      <c r="E11" s="1" t="s">
        <v>310</v>
      </c>
      <c r="Q11" s="1" t="s">
        <v>19</v>
      </c>
    </row>
    <row r="12" spans="1:17">
      <c r="A12" s="1" t="s">
        <v>311</v>
      </c>
    </row>
    <row r="13" spans="1:17">
      <c r="C13" s="1" t="s">
        <v>312</v>
      </c>
      <c r="Q13" s="1" t="s">
        <v>22</v>
      </c>
    </row>
    <row r="14" spans="1:17">
      <c r="C14" s="1" t="s">
        <v>313</v>
      </c>
      <c r="G14" s="1" t="s">
        <v>314</v>
      </c>
    </row>
    <row r="15" spans="1:17">
      <c r="C15" s="1" t="s">
        <v>315</v>
      </c>
      <c r="E15" s="1" t="s">
        <v>316</v>
      </c>
      <c r="G15" s="1" t="s">
        <v>317</v>
      </c>
    </row>
    <row r="16" spans="1:17">
      <c r="A16" s="1" t="s">
        <v>318</v>
      </c>
      <c r="E16" s="1" t="s">
        <v>319</v>
      </c>
      <c r="G16" s="1" t="s">
        <v>320</v>
      </c>
    </row>
    <row r="17" spans="1:7">
      <c r="A17" s="1" t="s">
        <v>321</v>
      </c>
      <c r="E17" s="1" t="s">
        <v>322</v>
      </c>
    </row>
    <row r="18" spans="1:7">
      <c r="A18" s="1" t="s">
        <v>323</v>
      </c>
      <c r="E18" s="1" t="s">
        <v>324</v>
      </c>
    </row>
    <row r="19" spans="1:7">
      <c r="A19" s="1" t="s">
        <v>325</v>
      </c>
      <c r="C19" s="1" t="s">
        <v>326</v>
      </c>
      <c r="E19" s="1" t="s">
        <v>327</v>
      </c>
    </row>
    <row r="20" spans="1:7">
      <c r="C20" s="1" t="s">
        <v>328</v>
      </c>
      <c r="E20" s="1" t="s">
        <v>329</v>
      </c>
      <c r="G20" s="1" t="s">
        <v>330</v>
      </c>
    </row>
    <row r="21" spans="1:7">
      <c r="C21" s="1" t="s">
        <v>331</v>
      </c>
      <c r="E21" s="1" t="s">
        <v>332</v>
      </c>
      <c r="G21" s="1" t="s">
        <v>333</v>
      </c>
    </row>
    <row r="22" spans="1:7">
      <c r="C22" s="1" t="s">
        <v>334</v>
      </c>
      <c r="G22" s="1" t="s">
        <v>335</v>
      </c>
    </row>
    <row r="23" spans="1:7">
      <c r="A23" s="1" t="s">
        <v>336</v>
      </c>
      <c r="E23" s="1" t="s">
        <v>337</v>
      </c>
      <c r="G23" s="1" t="s">
        <v>338</v>
      </c>
    </row>
    <row r="24" spans="1:7">
      <c r="A24" s="1" t="s">
        <v>339</v>
      </c>
      <c r="E24" s="1" t="s">
        <v>340</v>
      </c>
    </row>
    <row r="25" spans="1:7">
      <c r="A25" s="1" t="s">
        <v>341</v>
      </c>
      <c r="E25" s="1" t="s">
        <v>342</v>
      </c>
    </row>
    <row r="26" spans="1:7">
      <c r="C26" s="18" t="s">
        <v>343</v>
      </c>
    </row>
    <row r="27" spans="1:7">
      <c r="C27" s="15" t="s">
        <v>344</v>
      </c>
    </row>
    <row r="28" spans="1:7">
      <c r="C28" s="16" t="s">
        <v>345</v>
      </c>
      <c r="E28" s="1" t="s">
        <v>346</v>
      </c>
      <c r="G28" s="1" t="s">
        <v>347</v>
      </c>
    </row>
    <row r="29" spans="1:7">
      <c r="C29" s="17" t="s">
        <v>348</v>
      </c>
      <c r="E29" s="1" t="s">
        <v>304</v>
      </c>
      <c r="G29" s="1" t="s">
        <v>349</v>
      </c>
    </row>
    <row r="30" spans="1:7">
      <c r="A30" s="1" t="s">
        <v>350</v>
      </c>
      <c r="C30" s="18" t="s">
        <v>351</v>
      </c>
      <c r="E30" s="1" t="s">
        <v>300</v>
      </c>
      <c r="G30" s="1" t="s">
        <v>352</v>
      </c>
    </row>
    <row r="31" spans="1:7">
      <c r="A31" s="1" t="s">
        <v>353</v>
      </c>
      <c r="E31" s="1" t="s">
        <v>354</v>
      </c>
    </row>
    <row r="32" spans="1:7">
      <c r="A32" s="1" t="s">
        <v>355</v>
      </c>
      <c r="E32" s="1" t="s">
        <v>356</v>
      </c>
    </row>
    <row r="33" spans="1:7">
      <c r="A33" s="1" t="s">
        <v>357</v>
      </c>
      <c r="C33" s="18" t="s">
        <v>358</v>
      </c>
      <c r="E33" s="1" t="s">
        <v>359</v>
      </c>
    </row>
    <row r="34" spans="1:7">
      <c r="A34" s="1" t="s">
        <v>360</v>
      </c>
      <c r="C34" s="15" t="s">
        <v>287</v>
      </c>
      <c r="G34" s="1" t="s">
        <v>361</v>
      </c>
    </row>
    <row r="35" spans="1:7">
      <c r="C35" s="16" t="s">
        <v>362</v>
      </c>
      <c r="G35" s="19" t="s">
        <v>363</v>
      </c>
    </row>
    <row r="36" spans="1:7">
      <c r="G36" s="20" t="s">
        <v>364</v>
      </c>
    </row>
    <row r="37" spans="1:7">
      <c r="E37" s="1" t="s">
        <v>365</v>
      </c>
      <c r="G37" s="19" t="s">
        <v>366</v>
      </c>
    </row>
    <row r="38" spans="1:7">
      <c r="A38" s="1" t="s">
        <v>367</v>
      </c>
      <c r="E38" s="19">
        <v>1</v>
      </c>
      <c r="G38" s="20" t="s">
        <v>368</v>
      </c>
    </row>
    <row r="39" spans="1:7">
      <c r="A39" s="1" t="s">
        <v>369</v>
      </c>
      <c r="C39" s="1" t="s">
        <v>370</v>
      </c>
      <c r="E39" s="20">
        <v>2</v>
      </c>
      <c r="G39" s="19" t="s">
        <v>371</v>
      </c>
    </row>
    <row r="40" spans="1:7">
      <c r="A40" s="1" t="s">
        <v>372</v>
      </c>
      <c r="C40" s="1" t="s">
        <v>362</v>
      </c>
      <c r="E40" s="19" t="s">
        <v>373</v>
      </c>
    </row>
    <row r="41" spans="1:7">
      <c r="A41" s="1" t="s">
        <v>374</v>
      </c>
      <c r="C41" s="1" t="s">
        <v>375</v>
      </c>
      <c r="E41" s="20">
        <v>3</v>
      </c>
    </row>
    <row r="42" spans="1:7">
      <c r="C42" s="1" t="s">
        <v>355</v>
      </c>
      <c r="E42" s="19">
        <v>4</v>
      </c>
    </row>
    <row r="43" spans="1:7">
      <c r="E43" s="1">
        <v>5</v>
      </c>
      <c r="G43" s="1" t="s">
        <v>376</v>
      </c>
    </row>
    <row r="44" spans="1:7">
      <c r="E44" s="1" t="s">
        <v>377</v>
      </c>
      <c r="G44" s="19" t="s">
        <v>319</v>
      </c>
    </row>
    <row r="45" spans="1:7">
      <c r="A45" s="1" t="s">
        <v>378</v>
      </c>
      <c r="E45" s="1">
        <v>6</v>
      </c>
      <c r="G45" s="20" t="s">
        <v>355</v>
      </c>
    </row>
    <row r="46" spans="1:7">
      <c r="A46" s="1" t="s">
        <v>379</v>
      </c>
      <c r="C46" s="1" t="s">
        <v>380</v>
      </c>
      <c r="G46" s="19" t="s">
        <v>357</v>
      </c>
    </row>
    <row r="47" spans="1:7">
      <c r="A47" s="1" t="s">
        <v>381</v>
      </c>
      <c r="C47" s="1" t="s">
        <v>382</v>
      </c>
      <c r="G47" s="20" t="s">
        <v>317</v>
      </c>
    </row>
    <row r="48" spans="1:7">
      <c r="A48" s="1" t="s">
        <v>383</v>
      </c>
      <c r="C48" s="1" t="s">
        <v>384</v>
      </c>
      <c r="G48" s="19" t="s">
        <v>385</v>
      </c>
    </row>
    <row r="49" spans="1:7">
      <c r="A49" s="1" t="s">
        <v>386</v>
      </c>
      <c r="E49" s="1" t="s">
        <v>387</v>
      </c>
      <c r="G49" s="21" t="s">
        <v>388</v>
      </c>
    </row>
    <row r="50" spans="1:7">
      <c r="A50" s="1" t="s">
        <v>371</v>
      </c>
      <c r="E50" s="1" t="s">
        <v>389</v>
      </c>
      <c r="G50" s="19" t="s">
        <v>390</v>
      </c>
    </row>
    <row r="51" spans="1:7">
      <c r="A51" s="1" t="s">
        <v>391</v>
      </c>
      <c r="E51" s="1" t="s">
        <v>392</v>
      </c>
    </row>
    <row r="52" spans="1:7">
      <c r="A52" s="1" t="s">
        <v>393</v>
      </c>
    </row>
    <row r="53" spans="1:7">
      <c r="A53" s="1" t="s">
        <v>394</v>
      </c>
    </row>
    <row r="55" spans="1:7">
      <c r="E55" s="1" t="s">
        <v>395</v>
      </c>
      <c r="G55" s="1" t="s">
        <v>396</v>
      </c>
    </row>
    <row r="56" spans="1:7">
      <c r="A56" s="1" t="s">
        <v>397</v>
      </c>
      <c r="C56" s="1" t="s">
        <v>398</v>
      </c>
      <c r="E56" s="1" t="s">
        <v>399</v>
      </c>
      <c r="G56" s="1" t="s">
        <v>400</v>
      </c>
    </row>
    <row r="57" spans="1:7">
      <c r="A57" s="1" t="s">
        <v>401</v>
      </c>
      <c r="C57" s="1" t="s">
        <v>402</v>
      </c>
      <c r="E57" s="1" t="s">
        <v>403</v>
      </c>
      <c r="G57" s="1" t="s">
        <v>404</v>
      </c>
    </row>
    <row r="58" spans="1:7">
      <c r="A58" s="1" t="s">
        <v>405</v>
      </c>
      <c r="C58" s="1" t="s">
        <v>406</v>
      </c>
      <c r="G58" s="1" t="s">
        <v>407</v>
      </c>
    </row>
    <row r="59" spans="1:7">
      <c r="A59" s="1" t="s">
        <v>408</v>
      </c>
      <c r="G59" s="1" t="s">
        <v>409</v>
      </c>
    </row>
    <row r="60" spans="1:7">
      <c r="A60" s="1" t="s">
        <v>410</v>
      </c>
      <c r="G60" s="1" t="s">
        <v>411</v>
      </c>
    </row>
    <row r="61" spans="1:7">
      <c r="G61" s="1" t="s">
        <v>412</v>
      </c>
    </row>
    <row r="62" spans="1:7">
      <c r="G62" s="1" t="s">
        <v>413</v>
      </c>
    </row>
    <row r="63" spans="1:7">
      <c r="A63" s="1" t="s">
        <v>414</v>
      </c>
      <c r="G63" s="1" t="s">
        <v>415</v>
      </c>
    </row>
    <row r="64" spans="1:7">
      <c r="A64" s="1" t="s">
        <v>416</v>
      </c>
      <c r="G64" s="1" t="s">
        <v>389</v>
      </c>
    </row>
    <row r="65" spans="1:7">
      <c r="A65" s="1" t="s">
        <v>417</v>
      </c>
      <c r="G65" s="1" t="s">
        <v>418</v>
      </c>
    </row>
    <row r="66" spans="1:7">
      <c r="G66" s="1" t="s">
        <v>419</v>
      </c>
    </row>
    <row r="67" spans="1:7">
      <c r="G67" s="1" t="s">
        <v>420</v>
      </c>
    </row>
  </sheetData>
  <autoFilter ref="C26:C30" xr:uid="{00000000-0009-0000-0000-000004000000}"/>
  <pageMargins left="0.7" right="0.7" top="0.75" bottom="0.75" header="0.3" footer="0.3"/>
  <pageSetup paperSize="9" orientation="portrait"/>
  <headerFooter>
    <oddHeader>&amp;R&amp;"Calibri"&amp;14&amp;KFF0000 L2: Internal use only&amp;1#_x000D_</oddHeader>
  </headerFooter>
  <tableParts count="3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Z9"/>
  <sheetViews>
    <sheetView workbookViewId="0">
      <pane xSplit="1" topLeftCell="I1" activePane="topRight" state="frozen"/>
      <selection pane="topRight" activeCell="L27" sqref="L27"/>
    </sheetView>
  </sheetViews>
  <sheetFormatPr defaultColWidth="9.109375" defaultRowHeight="14.4"/>
  <cols>
    <col min="1" max="1" width="44.6640625" customWidth="1"/>
    <col min="2" max="2" width="25" customWidth="1"/>
    <col min="3" max="3" width="11.44140625" customWidth="1"/>
    <col min="4" max="4" width="13.5546875" customWidth="1"/>
    <col min="5" max="5" width="19.109375" customWidth="1"/>
    <col min="6" max="6" width="27.109375" customWidth="1"/>
    <col min="7" max="7" width="29.5546875" customWidth="1"/>
    <col min="8" max="8" width="29.109375" customWidth="1"/>
    <col min="9" max="10" width="12.33203125" customWidth="1"/>
    <col min="11" max="11" width="23.109375" customWidth="1"/>
    <col min="12" max="12" width="16.109375" customWidth="1"/>
    <col min="13" max="13" width="33.6640625" customWidth="1"/>
    <col min="14" max="14" width="32.5546875" customWidth="1"/>
    <col min="15" max="15" width="20.5546875" customWidth="1"/>
    <col min="16" max="16" width="26.5546875" customWidth="1"/>
    <col min="17" max="17" width="34.109375" customWidth="1"/>
    <col min="18" max="18" width="38" customWidth="1"/>
    <col min="19" max="19" width="31.44140625" customWidth="1"/>
    <col min="20" max="20" width="10.33203125" customWidth="1"/>
    <col min="21" max="21" width="13" customWidth="1"/>
    <col min="22" max="22" width="12.5546875" customWidth="1"/>
    <col min="23" max="23" width="19.44140625" customWidth="1"/>
    <col min="24" max="24" width="22.109375" customWidth="1"/>
    <col min="25" max="25" width="21.6640625" customWidth="1"/>
    <col min="26" max="26" width="18.5546875" customWidth="1"/>
    <col min="27" max="27" width="27.6640625" customWidth="1"/>
    <col min="28" max="28" width="32" customWidth="1"/>
    <col min="29" max="29" width="44" customWidth="1"/>
    <col min="30" max="30" width="22.109375" customWidth="1"/>
    <col min="31" max="31" width="19" customWidth="1"/>
    <col min="32" max="32" width="15.44140625" customWidth="1"/>
    <col min="33" max="33" width="21.44140625" customWidth="1"/>
    <col min="34" max="34" width="19.88671875" customWidth="1"/>
    <col min="35" max="35" width="23.33203125" customWidth="1"/>
    <col min="36" max="36" width="20.109375" customWidth="1"/>
    <col min="37" max="37" width="26.5546875" customWidth="1"/>
    <col min="38" max="38" width="21.88671875" customWidth="1"/>
    <col min="39" max="39" width="18.6640625" customWidth="1"/>
    <col min="40" max="40" width="29.6640625" customWidth="1"/>
    <col min="41" max="41" width="35.88671875" customWidth="1"/>
    <col min="42" max="42" width="26.5546875" customWidth="1"/>
    <col min="43" max="43" width="36.88671875" customWidth="1"/>
    <col min="44" max="44" width="29.5546875" customWidth="1"/>
    <col min="45" max="45" width="32.44140625" customWidth="1"/>
    <col min="46" max="46" width="52.5546875" customWidth="1"/>
    <col min="47" max="47" width="58.44140625" customWidth="1"/>
    <col min="48" max="48" width="30.5546875" customWidth="1"/>
    <col min="49" max="49" width="38.109375" customWidth="1"/>
    <col min="50" max="50" width="38.6640625" customWidth="1"/>
    <col min="51" max="51" width="19.109375" customWidth="1"/>
    <col min="52" max="52" width="23.44140625" customWidth="1"/>
  </cols>
  <sheetData>
    <row r="1" spans="1:52">
      <c r="A1" t="s">
        <v>422</v>
      </c>
      <c r="B1" t="s">
        <v>2</v>
      </c>
      <c r="C1" t="s">
        <v>426</v>
      </c>
      <c r="D1" t="s">
        <v>432</v>
      </c>
      <c r="E1" t="s">
        <v>457</v>
      </c>
      <c r="F1" t="s">
        <v>458</v>
      </c>
      <c r="G1" t="s">
        <v>459</v>
      </c>
      <c r="H1" t="s">
        <v>460</v>
      </c>
      <c r="I1" t="s">
        <v>461</v>
      </c>
      <c r="J1" t="s">
        <v>462</v>
      </c>
      <c r="K1" t="s">
        <v>463</v>
      </c>
      <c r="L1" t="s">
        <v>464</v>
      </c>
      <c r="M1" t="s">
        <v>465</v>
      </c>
      <c r="N1" t="s">
        <v>466</v>
      </c>
      <c r="O1" t="s">
        <v>467</v>
      </c>
      <c r="P1" t="s">
        <v>468</v>
      </c>
      <c r="Q1" t="s">
        <v>469</v>
      </c>
      <c r="R1" t="s">
        <v>470</v>
      </c>
      <c r="S1" t="s">
        <v>471</v>
      </c>
      <c r="T1" t="s">
        <v>472</v>
      </c>
      <c r="U1" t="s">
        <v>473</v>
      </c>
      <c r="V1" t="s">
        <v>474</v>
      </c>
      <c r="W1" t="s">
        <v>475</v>
      </c>
      <c r="X1" t="s">
        <v>476</v>
      </c>
      <c r="Y1" t="s">
        <v>477</v>
      </c>
      <c r="Z1" t="s">
        <v>478</v>
      </c>
      <c r="AA1" t="s">
        <v>479</v>
      </c>
      <c r="AB1" t="s">
        <v>480</v>
      </c>
      <c r="AC1" t="s">
        <v>481</v>
      </c>
      <c r="AD1" t="s">
        <v>297</v>
      </c>
      <c r="AE1" t="s">
        <v>482</v>
      </c>
      <c r="AF1" t="s">
        <v>483</v>
      </c>
      <c r="AG1" t="s">
        <v>484</v>
      </c>
      <c r="AH1" t="s">
        <v>485</v>
      </c>
      <c r="AI1" t="s">
        <v>486</v>
      </c>
      <c r="AJ1" t="s">
        <v>487</v>
      </c>
      <c r="AK1" t="s">
        <v>488</v>
      </c>
      <c r="AL1" t="s">
        <v>489</v>
      </c>
      <c r="AM1" t="s">
        <v>490</v>
      </c>
      <c r="AN1" t="s">
        <v>491</v>
      </c>
      <c r="AO1" t="s">
        <v>492</v>
      </c>
      <c r="AP1" t="s">
        <v>493</v>
      </c>
      <c r="AQ1" t="s">
        <v>494</v>
      </c>
      <c r="AR1" t="s">
        <v>495</v>
      </c>
      <c r="AS1" t="s">
        <v>496</v>
      </c>
      <c r="AT1" t="s">
        <v>497</v>
      </c>
      <c r="AU1" t="s">
        <v>498</v>
      </c>
      <c r="AV1" t="s">
        <v>499</v>
      </c>
      <c r="AW1" t="s">
        <v>500</v>
      </c>
      <c r="AX1" t="s">
        <v>501</v>
      </c>
      <c r="AY1" t="s">
        <v>502</v>
      </c>
      <c r="AZ1" t="s">
        <v>503</v>
      </c>
    </row>
    <row r="2" spans="1:52">
      <c r="A2" t="s">
        <v>1114</v>
      </c>
      <c r="C2" t="s">
        <v>442</v>
      </c>
      <c r="D2">
        <v>2</v>
      </c>
      <c r="E2" t="s">
        <v>423</v>
      </c>
      <c r="F2" t="s">
        <v>421</v>
      </c>
      <c r="G2" t="s">
        <v>423</v>
      </c>
      <c r="H2">
        <v>0</v>
      </c>
      <c r="J2" t="s">
        <v>423</v>
      </c>
      <c r="M2" t="s">
        <v>1115</v>
      </c>
      <c r="N2" t="s">
        <v>1115</v>
      </c>
      <c r="O2" t="s">
        <v>421</v>
      </c>
      <c r="Q2" t="s">
        <v>423</v>
      </c>
      <c r="R2" t="s">
        <v>423</v>
      </c>
      <c r="S2" s="1" t="s">
        <v>1113</v>
      </c>
      <c r="T2">
        <v>0</v>
      </c>
      <c r="U2">
        <v>0</v>
      </c>
      <c r="V2">
        <v>0</v>
      </c>
      <c r="W2">
        <v>0</v>
      </c>
      <c r="X2">
        <v>0</v>
      </c>
      <c r="Y2">
        <v>0</v>
      </c>
      <c r="Z2">
        <v>0</v>
      </c>
      <c r="AA2" t="s">
        <v>423</v>
      </c>
      <c r="AB2" t="s">
        <v>423</v>
      </c>
      <c r="AC2" t="s">
        <v>287</v>
      </c>
      <c r="AD2" t="s">
        <v>301</v>
      </c>
      <c r="AE2" t="s">
        <v>423</v>
      </c>
      <c r="AF2">
        <v>0</v>
      </c>
      <c r="AG2" t="s">
        <v>307</v>
      </c>
      <c r="AI2" t="s">
        <v>423</v>
      </c>
      <c r="AM2" t="s">
        <v>423</v>
      </c>
      <c r="AN2" t="s">
        <v>423</v>
      </c>
      <c r="AO2" t="s">
        <v>423</v>
      </c>
      <c r="AY2" t="s">
        <v>423</v>
      </c>
      <c r="AZ2" t="s">
        <v>421</v>
      </c>
    </row>
    <row r="3" spans="1:52">
      <c r="A3" s="1" t="s">
        <v>681</v>
      </c>
      <c r="C3" s="1" t="s">
        <v>442</v>
      </c>
      <c r="D3">
        <v>1</v>
      </c>
      <c r="E3" t="s">
        <v>423</v>
      </c>
      <c r="F3" t="s">
        <v>421</v>
      </c>
      <c r="G3" t="s">
        <v>423</v>
      </c>
      <c r="H3">
        <v>0</v>
      </c>
      <c r="J3" t="s">
        <v>423</v>
      </c>
      <c r="M3" t="s">
        <v>717</v>
      </c>
      <c r="N3" t="s">
        <v>717</v>
      </c>
      <c r="O3" t="s">
        <v>421</v>
      </c>
      <c r="Q3" t="s">
        <v>423</v>
      </c>
      <c r="R3" t="s">
        <v>423</v>
      </c>
      <c r="S3" s="47" t="s">
        <v>664</v>
      </c>
      <c r="T3">
        <v>0</v>
      </c>
      <c r="U3">
        <v>0</v>
      </c>
      <c r="V3">
        <v>0</v>
      </c>
      <c r="W3">
        <v>0</v>
      </c>
      <c r="X3">
        <v>0</v>
      </c>
      <c r="Y3">
        <v>0</v>
      </c>
      <c r="Z3">
        <v>0</v>
      </c>
      <c r="AA3" t="s">
        <v>423</v>
      </c>
      <c r="AB3" t="s">
        <v>423</v>
      </c>
      <c r="AC3" t="s">
        <v>287</v>
      </c>
      <c r="AD3" t="s">
        <v>301</v>
      </c>
      <c r="AE3" t="s">
        <v>423</v>
      </c>
      <c r="AF3">
        <v>0</v>
      </c>
      <c r="AG3" t="s">
        <v>307</v>
      </c>
      <c r="AI3" t="s">
        <v>423</v>
      </c>
      <c r="AM3" t="s">
        <v>423</v>
      </c>
      <c r="AN3" t="s">
        <v>423</v>
      </c>
      <c r="AO3" t="s">
        <v>423</v>
      </c>
      <c r="AY3" t="s">
        <v>423</v>
      </c>
      <c r="AZ3" t="s">
        <v>421</v>
      </c>
    </row>
    <row r="4" spans="1:52">
      <c r="A4" t="s">
        <v>682</v>
      </c>
      <c r="C4" s="1" t="s">
        <v>442</v>
      </c>
      <c r="D4">
        <v>3</v>
      </c>
      <c r="E4" t="s">
        <v>423</v>
      </c>
      <c r="F4" t="s">
        <v>421</v>
      </c>
      <c r="G4" t="s">
        <v>423</v>
      </c>
      <c r="H4">
        <v>0</v>
      </c>
      <c r="J4" t="s">
        <v>423</v>
      </c>
      <c r="M4" t="s">
        <v>713</v>
      </c>
      <c r="N4" t="s">
        <v>713</v>
      </c>
      <c r="O4" t="s">
        <v>421</v>
      </c>
      <c r="Q4" t="s">
        <v>423</v>
      </c>
      <c r="R4" t="s">
        <v>423</v>
      </c>
      <c r="S4" s="71" t="s">
        <v>671</v>
      </c>
      <c r="T4">
        <v>0</v>
      </c>
      <c r="U4">
        <v>0</v>
      </c>
      <c r="V4">
        <v>0</v>
      </c>
      <c r="W4">
        <v>0</v>
      </c>
      <c r="X4">
        <v>0</v>
      </c>
      <c r="Y4">
        <v>0</v>
      </c>
      <c r="Z4">
        <v>0</v>
      </c>
      <c r="AA4" t="s">
        <v>423</v>
      </c>
      <c r="AB4" t="s">
        <v>423</v>
      </c>
      <c r="AC4" t="s">
        <v>287</v>
      </c>
      <c r="AD4" t="s">
        <v>301</v>
      </c>
      <c r="AE4" t="s">
        <v>423</v>
      </c>
      <c r="AF4">
        <v>0</v>
      </c>
      <c r="AG4" t="s">
        <v>307</v>
      </c>
      <c r="AI4" t="s">
        <v>423</v>
      </c>
      <c r="AM4" t="s">
        <v>423</v>
      </c>
      <c r="AN4" t="s">
        <v>423</v>
      </c>
      <c r="AO4" t="s">
        <v>423</v>
      </c>
      <c r="AY4" t="s">
        <v>423</v>
      </c>
      <c r="AZ4" t="s">
        <v>421</v>
      </c>
    </row>
    <row r="5" spans="1:52">
      <c r="A5" s="48" t="s">
        <v>683</v>
      </c>
      <c r="C5" s="1" t="s">
        <v>442</v>
      </c>
      <c r="D5">
        <v>4</v>
      </c>
      <c r="E5" t="s">
        <v>423</v>
      </c>
      <c r="F5" t="s">
        <v>421</v>
      </c>
      <c r="G5" t="s">
        <v>423</v>
      </c>
      <c r="H5">
        <v>0</v>
      </c>
      <c r="J5" t="s">
        <v>423</v>
      </c>
      <c r="M5" t="s">
        <v>714</v>
      </c>
      <c r="N5" t="s">
        <v>714</v>
      </c>
      <c r="O5" t="s">
        <v>421</v>
      </c>
      <c r="Q5" t="s">
        <v>423</v>
      </c>
      <c r="R5" t="s">
        <v>423</v>
      </c>
      <c r="S5" s="71" t="s">
        <v>671</v>
      </c>
      <c r="T5">
        <v>0</v>
      </c>
      <c r="U5">
        <v>0</v>
      </c>
      <c r="V5">
        <v>0</v>
      </c>
      <c r="W5">
        <v>0</v>
      </c>
      <c r="X5">
        <v>0</v>
      </c>
      <c r="Y5">
        <v>0</v>
      </c>
      <c r="Z5">
        <v>0</v>
      </c>
      <c r="AA5" t="s">
        <v>423</v>
      </c>
      <c r="AB5" t="s">
        <v>423</v>
      </c>
      <c r="AC5" t="s">
        <v>287</v>
      </c>
      <c r="AD5" t="s">
        <v>301</v>
      </c>
      <c r="AE5" t="s">
        <v>423</v>
      </c>
      <c r="AF5">
        <v>0</v>
      </c>
      <c r="AG5" t="s">
        <v>307</v>
      </c>
      <c r="AI5" t="s">
        <v>423</v>
      </c>
      <c r="AM5" t="s">
        <v>423</v>
      </c>
      <c r="AN5" t="s">
        <v>423</v>
      </c>
      <c r="AO5" t="s">
        <v>423</v>
      </c>
      <c r="AY5" t="s">
        <v>423</v>
      </c>
      <c r="AZ5" t="s">
        <v>421</v>
      </c>
    </row>
    <row r="6" spans="1:52">
      <c r="A6" t="s">
        <v>684</v>
      </c>
      <c r="C6" s="1" t="s">
        <v>442</v>
      </c>
      <c r="D6">
        <v>5</v>
      </c>
      <c r="E6" t="s">
        <v>423</v>
      </c>
      <c r="F6" t="s">
        <v>421</v>
      </c>
      <c r="G6" t="s">
        <v>423</v>
      </c>
      <c r="H6">
        <v>0</v>
      </c>
      <c r="J6" t="s">
        <v>423</v>
      </c>
      <c r="M6" t="s">
        <v>716</v>
      </c>
      <c r="N6" t="s">
        <v>716</v>
      </c>
      <c r="O6" t="s">
        <v>421</v>
      </c>
      <c r="Q6" t="s">
        <v>423</v>
      </c>
      <c r="R6" t="s">
        <v>423</v>
      </c>
      <c r="S6" s="71" t="s">
        <v>671</v>
      </c>
      <c r="T6">
        <v>0</v>
      </c>
      <c r="U6">
        <v>0</v>
      </c>
      <c r="V6">
        <v>0</v>
      </c>
      <c r="W6">
        <v>0</v>
      </c>
      <c r="X6">
        <v>0</v>
      </c>
      <c r="Y6">
        <v>0</v>
      </c>
      <c r="Z6">
        <v>0</v>
      </c>
      <c r="AA6" t="s">
        <v>423</v>
      </c>
      <c r="AB6" t="s">
        <v>423</v>
      </c>
      <c r="AC6" t="s">
        <v>287</v>
      </c>
      <c r="AD6" t="s">
        <v>301</v>
      </c>
      <c r="AE6" t="s">
        <v>423</v>
      </c>
      <c r="AF6">
        <v>0</v>
      </c>
      <c r="AG6" t="s">
        <v>307</v>
      </c>
      <c r="AI6" t="s">
        <v>423</v>
      </c>
      <c r="AM6" t="s">
        <v>423</v>
      </c>
      <c r="AN6" t="s">
        <v>423</v>
      </c>
      <c r="AO6" t="s">
        <v>423</v>
      </c>
      <c r="AY6" t="s">
        <v>423</v>
      </c>
      <c r="AZ6" t="s">
        <v>421</v>
      </c>
    </row>
    <row r="7" spans="1:52">
      <c r="A7" t="s">
        <v>685</v>
      </c>
      <c r="C7" s="1" t="s">
        <v>442</v>
      </c>
      <c r="D7">
        <v>6</v>
      </c>
      <c r="E7" t="s">
        <v>423</v>
      </c>
      <c r="F7" t="s">
        <v>421</v>
      </c>
      <c r="G7" t="s">
        <v>423</v>
      </c>
      <c r="H7">
        <v>0</v>
      </c>
      <c r="J7" t="s">
        <v>423</v>
      </c>
      <c r="M7" t="s">
        <v>715</v>
      </c>
      <c r="N7" t="s">
        <v>715</v>
      </c>
      <c r="O7" t="s">
        <v>421</v>
      </c>
      <c r="Q7" t="s">
        <v>423</v>
      </c>
      <c r="R7" t="s">
        <v>423</v>
      </c>
      <c r="S7" s="71" t="s">
        <v>671</v>
      </c>
      <c r="T7">
        <v>0</v>
      </c>
      <c r="U7">
        <v>0</v>
      </c>
      <c r="V7">
        <v>0</v>
      </c>
      <c r="W7">
        <v>0</v>
      </c>
      <c r="X7">
        <v>0</v>
      </c>
      <c r="Y7">
        <v>0</v>
      </c>
      <c r="Z7">
        <v>0</v>
      </c>
      <c r="AA7" t="s">
        <v>423</v>
      </c>
      <c r="AB7" t="s">
        <v>423</v>
      </c>
      <c r="AC7" t="s">
        <v>287</v>
      </c>
      <c r="AD7" t="s">
        <v>301</v>
      </c>
      <c r="AE7" t="s">
        <v>423</v>
      </c>
      <c r="AF7">
        <v>0</v>
      </c>
      <c r="AG7" t="s">
        <v>307</v>
      </c>
      <c r="AI7" t="s">
        <v>423</v>
      </c>
      <c r="AM7" t="s">
        <v>423</v>
      </c>
      <c r="AN7" t="s">
        <v>423</v>
      </c>
      <c r="AO7" t="s">
        <v>423</v>
      </c>
      <c r="AY7" t="s">
        <v>423</v>
      </c>
      <c r="AZ7" t="s">
        <v>421</v>
      </c>
    </row>
    <row r="8" spans="1:52">
      <c r="A8" t="s">
        <v>729</v>
      </c>
      <c r="C8" s="1" t="s">
        <v>442</v>
      </c>
      <c r="D8">
        <v>7</v>
      </c>
      <c r="E8" t="s">
        <v>423</v>
      </c>
      <c r="F8" t="s">
        <v>421</v>
      </c>
      <c r="G8" t="s">
        <v>423</v>
      </c>
      <c r="H8">
        <v>0</v>
      </c>
      <c r="J8" t="s">
        <v>423</v>
      </c>
      <c r="M8" t="s">
        <v>713</v>
      </c>
      <c r="N8" t="s">
        <v>713</v>
      </c>
      <c r="O8" t="s">
        <v>421</v>
      </c>
      <c r="Q8" t="s">
        <v>423</v>
      </c>
      <c r="R8" t="s">
        <v>423</v>
      </c>
      <c r="S8" s="71" t="s">
        <v>671</v>
      </c>
      <c r="T8">
        <v>0</v>
      </c>
      <c r="U8">
        <v>0</v>
      </c>
      <c r="V8">
        <v>0</v>
      </c>
      <c r="W8">
        <v>0</v>
      </c>
      <c r="X8">
        <v>0</v>
      </c>
      <c r="Y8">
        <v>0</v>
      </c>
      <c r="Z8">
        <v>0</v>
      </c>
      <c r="AA8" t="s">
        <v>423</v>
      </c>
      <c r="AB8" t="s">
        <v>423</v>
      </c>
      <c r="AC8" t="s">
        <v>287</v>
      </c>
      <c r="AD8" t="s">
        <v>301</v>
      </c>
      <c r="AE8" t="s">
        <v>423</v>
      </c>
      <c r="AF8">
        <v>0</v>
      </c>
      <c r="AG8" t="s">
        <v>307</v>
      </c>
      <c r="AI8" t="s">
        <v>423</v>
      </c>
      <c r="AM8" t="s">
        <v>423</v>
      </c>
      <c r="AN8" t="s">
        <v>423</v>
      </c>
      <c r="AO8" t="s">
        <v>423</v>
      </c>
      <c r="AY8" t="s">
        <v>423</v>
      </c>
      <c r="AZ8" t="s">
        <v>421</v>
      </c>
    </row>
    <row r="9" spans="1:52">
      <c r="A9" t="s">
        <v>1109</v>
      </c>
      <c r="C9" t="s">
        <v>442</v>
      </c>
      <c r="D9">
        <v>8</v>
      </c>
      <c r="E9" t="s">
        <v>423</v>
      </c>
      <c r="F9" t="s">
        <v>421</v>
      </c>
      <c r="G9" t="s">
        <v>423</v>
      </c>
      <c r="H9">
        <v>0</v>
      </c>
      <c r="J9" t="s">
        <v>423</v>
      </c>
      <c r="M9" t="s">
        <v>1110</v>
      </c>
      <c r="N9" t="s">
        <v>1110</v>
      </c>
      <c r="O9" t="s">
        <v>421</v>
      </c>
      <c r="Q9" t="s">
        <v>423</v>
      </c>
      <c r="R9" t="s">
        <v>423</v>
      </c>
      <c r="S9" s="71" t="s">
        <v>671</v>
      </c>
      <c r="T9">
        <v>0</v>
      </c>
      <c r="U9">
        <v>0</v>
      </c>
      <c r="V9">
        <v>0</v>
      </c>
      <c r="W9">
        <v>0</v>
      </c>
      <c r="X9">
        <v>0</v>
      </c>
      <c r="Y9">
        <v>0</v>
      </c>
      <c r="Z9">
        <v>0</v>
      </c>
      <c r="AA9" t="s">
        <v>423</v>
      </c>
      <c r="AB9" t="s">
        <v>423</v>
      </c>
      <c r="AC9" t="s">
        <v>287</v>
      </c>
      <c r="AD9" t="s">
        <v>301</v>
      </c>
      <c r="AE9" t="s">
        <v>423</v>
      </c>
      <c r="AF9">
        <v>0</v>
      </c>
      <c r="AG9" t="s">
        <v>307</v>
      </c>
      <c r="AI9" t="s">
        <v>423</v>
      </c>
      <c r="AM9" t="s">
        <v>423</v>
      </c>
      <c r="AN9" t="s">
        <v>423</v>
      </c>
      <c r="AO9" t="s">
        <v>423</v>
      </c>
      <c r="AY9" t="s">
        <v>423</v>
      </c>
      <c r="AZ9" t="s">
        <v>421</v>
      </c>
    </row>
  </sheetData>
  <pageMargins left="0.75" right="0.75" top="1" bottom="1" header="0.5" footer="0.5"/>
  <pageSetup paperSize="9" orientation="portrait" r:id="rId1"/>
  <headerFooter>
    <oddHeader>&amp;R&amp;"Calibri"&amp;14&amp;KFF0000 L2: Internal use only&amp;1#_x000D_</oddHead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I11"/>
  <sheetViews>
    <sheetView workbookViewId="0">
      <selection activeCell="G21" sqref="G21"/>
    </sheetView>
  </sheetViews>
  <sheetFormatPr defaultColWidth="9.109375" defaultRowHeight="14.4"/>
  <cols>
    <col min="1" max="1" width="50.44140625" customWidth="1"/>
    <col min="2" max="2" width="39.88671875" customWidth="1"/>
    <col min="3" max="3" width="11.44140625" customWidth="1"/>
    <col min="4" max="4" width="10.44140625" customWidth="1"/>
    <col min="5" max="5" width="11.5546875" customWidth="1"/>
    <col min="6" max="6" width="10.109375" customWidth="1"/>
    <col min="7" max="7" width="22.44140625" customWidth="1"/>
    <col min="8" max="8" width="11.109375" customWidth="1"/>
    <col min="9" max="9" width="16.33203125" customWidth="1"/>
  </cols>
  <sheetData>
    <row r="1" spans="1:9">
      <c r="A1" t="s">
        <v>422</v>
      </c>
      <c r="B1" t="s">
        <v>2</v>
      </c>
      <c r="C1" t="s">
        <v>426</v>
      </c>
      <c r="D1" t="s">
        <v>505</v>
      </c>
      <c r="E1" t="s">
        <v>506</v>
      </c>
      <c r="F1" t="s">
        <v>507</v>
      </c>
      <c r="G1" t="s">
        <v>508</v>
      </c>
      <c r="H1" t="s">
        <v>509</v>
      </c>
      <c r="I1" t="s">
        <v>510</v>
      </c>
    </row>
    <row r="2" spans="1:9">
      <c r="A2" s="76" t="s">
        <v>723</v>
      </c>
      <c r="B2" t="s">
        <v>723</v>
      </c>
      <c r="C2" t="s">
        <v>442</v>
      </c>
      <c r="D2" t="s">
        <v>504</v>
      </c>
      <c r="E2" t="s">
        <v>423</v>
      </c>
      <c r="F2" t="s">
        <v>421</v>
      </c>
      <c r="G2" t="s">
        <v>423</v>
      </c>
      <c r="H2" t="s">
        <v>423</v>
      </c>
    </row>
    <row r="3" spans="1:9">
      <c r="A3" t="s">
        <v>1116</v>
      </c>
      <c r="B3" t="s">
        <v>1116</v>
      </c>
      <c r="C3" t="s">
        <v>442</v>
      </c>
      <c r="D3" t="s">
        <v>504</v>
      </c>
      <c r="E3" t="s">
        <v>423</v>
      </c>
      <c r="F3" t="s">
        <v>421</v>
      </c>
      <c r="G3" t="s">
        <v>423</v>
      </c>
      <c r="H3" t="s">
        <v>423</v>
      </c>
    </row>
    <row r="4" spans="1:9">
      <c r="A4" s="70" t="s">
        <v>706</v>
      </c>
      <c r="B4" s="70" t="s">
        <v>706</v>
      </c>
      <c r="C4" t="s">
        <v>442</v>
      </c>
      <c r="D4" t="s">
        <v>504</v>
      </c>
      <c r="E4" t="s">
        <v>423</v>
      </c>
      <c r="F4" t="s">
        <v>421</v>
      </c>
      <c r="G4" t="s">
        <v>423</v>
      </c>
      <c r="H4" t="s">
        <v>423</v>
      </c>
    </row>
    <row r="5" spans="1:9">
      <c r="A5" t="s">
        <v>708</v>
      </c>
      <c r="C5" t="s">
        <v>511</v>
      </c>
      <c r="D5" t="s">
        <v>504</v>
      </c>
      <c r="E5" t="s">
        <v>423</v>
      </c>
      <c r="F5" t="s">
        <v>421</v>
      </c>
      <c r="G5" t="s">
        <v>423</v>
      </c>
      <c r="H5" t="s">
        <v>423</v>
      </c>
    </row>
    <row r="6" spans="1:9">
      <c r="A6" t="s">
        <v>710</v>
      </c>
      <c r="C6" t="s">
        <v>511</v>
      </c>
      <c r="D6" t="s">
        <v>504</v>
      </c>
      <c r="E6" t="s">
        <v>423</v>
      </c>
      <c r="F6" t="s">
        <v>421</v>
      </c>
      <c r="G6" t="s">
        <v>423</v>
      </c>
      <c r="H6" t="s">
        <v>423</v>
      </c>
    </row>
    <row r="7" spans="1:9">
      <c r="A7" s="72" t="s">
        <v>675</v>
      </c>
      <c r="B7" s="73" t="s">
        <v>675</v>
      </c>
      <c r="C7" s="73" t="s">
        <v>442</v>
      </c>
      <c r="D7" s="73" t="s">
        <v>504</v>
      </c>
      <c r="E7" s="73" t="s">
        <v>423</v>
      </c>
      <c r="F7" s="73" t="s">
        <v>421</v>
      </c>
      <c r="G7" s="73" t="s">
        <v>423</v>
      </c>
      <c r="H7" s="73" t="s">
        <v>423</v>
      </c>
    </row>
    <row r="8" spans="1:9">
      <c r="A8" s="67" t="s">
        <v>676</v>
      </c>
      <c r="B8" s="65" t="s">
        <v>676</v>
      </c>
      <c r="C8" s="65" t="s">
        <v>442</v>
      </c>
      <c r="D8" s="65" t="s">
        <v>504</v>
      </c>
      <c r="E8" s="65" t="s">
        <v>423</v>
      </c>
      <c r="F8" s="65" t="s">
        <v>421</v>
      </c>
      <c r="G8" s="65" t="s">
        <v>423</v>
      </c>
      <c r="H8" s="65" t="s">
        <v>423</v>
      </c>
    </row>
    <row r="9" spans="1:9">
      <c r="A9" s="67" t="s">
        <v>677</v>
      </c>
      <c r="B9" s="65" t="s">
        <v>677</v>
      </c>
      <c r="C9" s="65" t="s">
        <v>442</v>
      </c>
      <c r="D9" s="65" t="s">
        <v>504</v>
      </c>
      <c r="E9" s="65" t="s">
        <v>423</v>
      </c>
      <c r="F9" s="65" t="s">
        <v>421</v>
      </c>
      <c r="G9" s="65" t="s">
        <v>423</v>
      </c>
      <c r="H9" s="65" t="s">
        <v>423</v>
      </c>
    </row>
    <row r="10" spans="1:9">
      <c r="A10" s="10" t="s">
        <v>678</v>
      </c>
      <c r="B10" s="66" t="s">
        <v>678</v>
      </c>
      <c r="C10" s="66" t="s">
        <v>442</v>
      </c>
      <c r="D10" s="66" t="s">
        <v>504</v>
      </c>
      <c r="E10" s="66" t="s">
        <v>423</v>
      </c>
      <c r="F10" s="66" t="s">
        <v>421</v>
      </c>
      <c r="G10" s="66" t="s">
        <v>423</v>
      </c>
      <c r="H10" s="66" t="s">
        <v>423</v>
      </c>
    </row>
    <row r="11" spans="1:9">
      <c r="A11" s="10" t="s">
        <v>732</v>
      </c>
      <c r="B11" t="s">
        <v>732</v>
      </c>
      <c r="C11" s="66" t="s">
        <v>442</v>
      </c>
      <c r="D11" s="66" t="s">
        <v>504</v>
      </c>
      <c r="E11" s="66" t="s">
        <v>423</v>
      </c>
      <c r="F11" s="66" t="s">
        <v>421</v>
      </c>
      <c r="G11" s="66" t="s">
        <v>423</v>
      </c>
      <c r="H11" s="66" t="s">
        <v>423</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A1:I12"/>
  <sheetViews>
    <sheetView workbookViewId="0">
      <selection activeCell="D25" sqref="D25"/>
    </sheetView>
  </sheetViews>
  <sheetFormatPr defaultColWidth="9.109375" defaultRowHeight="14.4"/>
  <cols>
    <col min="1" max="1" width="50.44140625" customWidth="1"/>
    <col min="2" max="2" width="50.88671875" customWidth="1"/>
    <col min="3" max="3" width="10.88671875" customWidth="1"/>
    <col min="4" max="4" width="11.44140625" customWidth="1"/>
    <col min="5" max="5" width="120.109375" customWidth="1"/>
    <col min="6" max="6" width="6.6640625" customWidth="1"/>
    <col min="7" max="7" width="10.44140625" customWidth="1"/>
    <col min="9" max="9" width="27.44140625" customWidth="1"/>
  </cols>
  <sheetData>
    <row r="1" spans="1:9">
      <c r="A1" t="s">
        <v>390</v>
      </c>
      <c r="B1" t="s">
        <v>512</v>
      </c>
      <c r="C1" t="s">
        <v>513</v>
      </c>
      <c r="D1" t="s">
        <v>514</v>
      </c>
      <c r="E1" t="s">
        <v>223</v>
      </c>
      <c r="F1" t="s">
        <v>515</v>
      </c>
      <c r="G1" t="s">
        <v>516</v>
      </c>
      <c r="H1" t="s">
        <v>712</v>
      </c>
    </row>
    <row r="2" spans="1:9">
      <c r="A2" t="s">
        <v>723</v>
      </c>
      <c r="B2" s="68" t="s">
        <v>681</v>
      </c>
      <c r="C2" t="s">
        <v>423</v>
      </c>
      <c r="F2" t="s">
        <v>423</v>
      </c>
      <c r="H2">
        <v>1</v>
      </c>
    </row>
    <row r="3" spans="1:9">
      <c r="A3" t="s">
        <v>1116</v>
      </c>
      <c r="B3" t="s">
        <v>1114</v>
      </c>
      <c r="C3" t="s">
        <v>423</v>
      </c>
      <c r="F3" t="s">
        <v>423</v>
      </c>
      <c r="H3">
        <v>1</v>
      </c>
    </row>
    <row r="4" spans="1:9">
      <c r="A4" t="s">
        <v>706</v>
      </c>
      <c r="B4" t="s">
        <v>707</v>
      </c>
      <c r="C4" t="s">
        <v>423</v>
      </c>
      <c r="F4" t="s">
        <v>423</v>
      </c>
      <c r="H4">
        <v>1</v>
      </c>
    </row>
    <row r="5" spans="1:9">
      <c r="A5" t="s">
        <v>708</v>
      </c>
      <c r="B5" t="s">
        <v>709</v>
      </c>
      <c r="C5" t="s">
        <v>423</v>
      </c>
      <c r="F5" t="s">
        <v>423</v>
      </c>
      <c r="H5">
        <v>1</v>
      </c>
    </row>
    <row r="6" spans="1:9">
      <c r="A6" t="s">
        <v>710</v>
      </c>
      <c r="B6" t="s">
        <v>711</v>
      </c>
      <c r="C6" t="s">
        <v>423</v>
      </c>
      <c r="F6" t="s">
        <v>423</v>
      </c>
      <c r="H6">
        <v>1</v>
      </c>
    </row>
    <row r="7" spans="1:9">
      <c r="A7" t="s">
        <v>674</v>
      </c>
      <c r="B7" s="68" t="s">
        <v>681</v>
      </c>
      <c r="C7" t="s">
        <v>423</v>
      </c>
      <c r="F7" t="s">
        <v>423</v>
      </c>
      <c r="H7">
        <v>1</v>
      </c>
      <c r="I7" t="str">
        <f t="shared" ref="I7:I11" si="0">A7&amp;" [B]"</f>
        <v>SZ MAG T Logistics Flow [B]</v>
      </c>
    </row>
    <row r="8" spans="1:9">
      <c r="A8" t="s">
        <v>675</v>
      </c>
      <c r="B8" s="68" t="s">
        <v>682</v>
      </c>
      <c r="C8" t="s">
        <v>423</v>
      </c>
      <c r="F8" t="s">
        <v>423</v>
      </c>
      <c r="H8">
        <v>1</v>
      </c>
      <c r="I8" t="str">
        <f t="shared" si="0"/>
        <v>CLF Assembly Raw Material Storage Flow [B]</v>
      </c>
    </row>
    <row r="9" spans="1:9">
      <c r="A9" t="s">
        <v>676</v>
      </c>
      <c r="B9" s="68" t="s">
        <v>683</v>
      </c>
      <c r="C9" t="s">
        <v>423</v>
      </c>
      <c r="E9" s="1"/>
      <c r="F9" t="s">
        <v>423</v>
      </c>
      <c r="H9">
        <v>1</v>
      </c>
      <c r="I9" t="str">
        <f t="shared" si="0"/>
        <v>CLF Winding Raw Material Storage Flow [B]</v>
      </c>
    </row>
    <row r="10" spans="1:9">
      <c r="A10" t="s">
        <v>677</v>
      </c>
      <c r="B10" s="69" t="s">
        <v>685</v>
      </c>
      <c r="C10" t="s">
        <v>423</v>
      </c>
      <c r="F10" t="s">
        <v>423</v>
      </c>
      <c r="H10">
        <v>1</v>
      </c>
      <c r="I10" t="str">
        <f t="shared" si="0"/>
        <v>CLF Gluing Raw Material Storage Flow [B]</v>
      </c>
    </row>
    <row r="11" spans="1:9">
      <c r="A11" t="s">
        <v>678</v>
      </c>
      <c r="B11" s="68" t="s">
        <v>684</v>
      </c>
      <c r="C11" t="s">
        <v>423</v>
      </c>
      <c r="F11" t="s">
        <v>423</v>
      </c>
      <c r="H11">
        <v>1</v>
      </c>
      <c r="I11" t="str">
        <f t="shared" si="0"/>
        <v>CLF Measuring Raw Material Storage Flow [B]</v>
      </c>
    </row>
    <row r="12" spans="1:9">
      <c r="A12" t="s">
        <v>732</v>
      </c>
      <c r="B12" s="80" t="s">
        <v>729</v>
      </c>
      <c r="C12" t="s">
        <v>423</v>
      </c>
      <c r="F12" t="s">
        <v>423</v>
      </c>
      <c r="H12">
        <v>1</v>
      </c>
      <c r="I12" t="str">
        <f t="shared" ref="I12" si="1">A12&amp;" [B]"</f>
        <v>CLF Leadframe Material Storage Flow [B]</v>
      </c>
    </row>
  </sheetData>
  <pageMargins left="0.75" right="0.75" top="1" bottom="1" header="0.5" footer="0.5"/>
  <pageSetup paperSize="9" orientation="portrait"/>
  <headerFooter>
    <oddHeader>&amp;R&amp;"Calibri"&amp;14&amp;KFF0000 L2: Internal use only&amp;1#_x000D_</oddHead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P10"/>
  <sheetViews>
    <sheetView workbookViewId="0">
      <pane xSplit="1" ySplit="1" topLeftCell="E2" activePane="bottomRight" state="frozenSplit"/>
      <selection pane="topRight"/>
      <selection pane="bottomLeft"/>
      <selection pane="bottomRight" activeCell="F22" sqref="F22"/>
    </sheetView>
  </sheetViews>
  <sheetFormatPr defaultColWidth="9.109375" defaultRowHeight="14.4"/>
  <cols>
    <col min="1" max="1" width="57.88671875" style="1" customWidth="1"/>
    <col min="2" max="2" width="47.44140625" style="1" customWidth="1"/>
    <col min="3" max="3" width="19.5546875" style="1" customWidth="1"/>
    <col min="4" max="4" width="15.109375" style="1" customWidth="1"/>
    <col min="5" max="5" width="29.33203125" style="1" customWidth="1"/>
    <col min="6" max="6" width="18.33203125" style="1" customWidth="1"/>
    <col min="7" max="7" width="30" style="1" customWidth="1"/>
    <col min="8" max="8" width="27.109375" style="1" customWidth="1"/>
    <col min="9" max="9" width="14" style="1" customWidth="1"/>
    <col min="10" max="10" width="13.109375" style="1" customWidth="1"/>
    <col min="11" max="11" width="89" style="1" customWidth="1"/>
    <col min="12" max="12" width="24.88671875" style="1" customWidth="1"/>
    <col min="13" max="13" width="34.6640625" style="1" customWidth="1"/>
    <col min="14" max="14" width="30.88671875" style="1" customWidth="1"/>
    <col min="15" max="15" width="24.6640625" style="1" customWidth="1"/>
    <col min="16" max="16" width="21.109375" style="1" customWidth="1"/>
    <col min="17" max="16384" width="9.109375" style="1"/>
  </cols>
  <sheetData>
    <row r="1" spans="1:16" ht="15" thickBot="1">
      <c r="A1" s="2" t="s">
        <v>422</v>
      </c>
      <c r="B1" s="2" t="s">
        <v>2</v>
      </c>
      <c r="C1" s="2" t="s">
        <v>426</v>
      </c>
      <c r="D1" s="2" t="s">
        <v>432</v>
      </c>
      <c r="E1" s="2" t="s">
        <v>427</v>
      </c>
      <c r="F1" s="2" t="s">
        <v>367</v>
      </c>
      <c r="G1" s="2" t="s">
        <v>433</v>
      </c>
      <c r="H1" s="2" t="s">
        <v>424</v>
      </c>
      <c r="I1" s="2" t="s">
        <v>434</v>
      </c>
      <c r="J1" s="7" t="s">
        <v>435</v>
      </c>
      <c r="K1" s="7" t="s">
        <v>436</v>
      </c>
      <c r="L1" s="7" t="s">
        <v>437</v>
      </c>
      <c r="M1" s="7" t="s">
        <v>438</v>
      </c>
      <c r="N1" s="7" t="s">
        <v>439</v>
      </c>
      <c r="O1" s="7" t="s">
        <v>440</v>
      </c>
      <c r="P1" s="11" t="s">
        <v>441</v>
      </c>
    </row>
    <row r="2" spans="1:16" ht="15" thickTop="1">
      <c r="A2" s="82" t="s">
        <v>1111</v>
      </c>
      <c r="B2" s="82" t="s">
        <v>1112</v>
      </c>
      <c r="C2" s="42" t="s">
        <v>442</v>
      </c>
      <c r="D2" s="42"/>
      <c r="E2" s="71" t="s">
        <v>718</v>
      </c>
      <c r="F2" s="88" t="s">
        <v>372</v>
      </c>
      <c r="G2" s="1" t="s">
        <v>1113</v>
      </c>
      <c r="H2" s="43"/>
      <c r="I2" s="43"/>
      <c r="J2" s="43"/>
      <c r="K2" s="84" t="s">
        <v>1119</v>
      </c>
      <c r="L2" s="43" t="s">
        <v>421</v>
      </c>
      <c r="M2" s="44"/>
      <c r="N2" s="44"/>
      <c r="O2" s="43"/>
      <c r="P2" s="43"/>
    </row>
    <row r="3" spans="1:16">
      <c r="A3" s="63" t="s">
        <v>659</v>
      </c>
      <c r="B3" s="64" t="s">
        <v>666</v>
      </c>
      <c r="C3" t="s">
        <v>442</v>
      </c>
      <c r="D3" s="2"/>
      <c r="E3" s="71" t="s">
        <v>718</v>
      </c>
      <c r="F3" t="s">
        <v>372</v>
      </c>
      <c r="G3" s="62" t="s">
        <v>664</v>
      </c>
      <c r="H3" s="2"/>
      <c r="I3" s="2"/>
      <c r="J3" s="2"/>
      <c r="K3" s="77" t="s">
        <v>724</v>
      </c>
      <c r="L3" t="s">
        <v>421</v>
      </c>
      <c r="M3" s="41"/>
      <c r="N3" s="41"/>
      <c r="O3" s="40"/>
      <c r="P3" s="40"/>
    </row>
    <row r="4" spans="1:16" customFormat="1">
      <c r="A4" s="64" t="s">
        <v>660</v>
      </c>
      <c r="B4" s="64" t="s">
        <v>667</v>
      </c>
      <c r="C4" t="s">
        <v>442</v>
      </c>
      <c r="E4" s="71" t="s">
        <v>718</v>
      </c>
      <c r="F4" t="s">
        <v>372</v>
      </c>
      <c r="G4" s="62" t="s">
        <v>665</v>
      </c>
      <c r="K4" s="71" t="s">
        <v>679</v>
      </c>
      <c r="L4" t="s">
        <v>421</v>
      </c>
      <c r="M4" s="12"/>
      <c r="N4" s="12"/>
    </row>
    <row r="5" spans="1:16" customFormat="1">
      <c r="A5" s="64" t="s">
        <v>661</v>
      </c>
      <c r="B5" s="64" t="s">
        <v>668</v>
      </c>
      <c r="C5" t="s">
        <v>442</v>
      </c>
      <c r="E5" s="71" t="s">
        <v>718</v>
      </c>
      <c r="F5" t="s">
        <v>372</v>
      </c>
      <c r="G5" s="62" t="s">
        <v>665</v>
      </c>
      <c r="K5" s="71" t="s">
        <v>680</v>
      </c>
      <c r="L5" t="s">
        <v>421</v>
      </c>
      <c r="M5" s="12"/>
      <c r="N5" s="12"/>
    </row>
    <row r="6" spans="1:16">
      <c r="A6" s="62" t="s">
        <v>662</v>
      </c>
      <c r="B6" s="62" t="s">
        <v>669</v>
      </c>
      <c r="C6" t="s">
        <v>442</v>
      </c>
      <c r="E6" s="71" t="s">
        <v>718</v>
      </c>
      <c r="F6" t="s">
        <v>372</v>
      </c>
      <c r="G6" s="62" t="s">
        <v>665</v>
      </c>
      <c r="K6" s="71" t="s">
        <v>719</v>
      </c>
      <c r="L6" t="s">
        <v>421</v>
      </c>
      <c r="M6" s="12"/>
      <c r="N6" s="12"/>
    </row>
    <row r="7" spans="1:16">
      <c r="A7" s="62" t="s">
        <v>663</v>
      </c>
      <c r="B7" s="62" t="s">
        <v>670</v>
      </c>
      <c r="C7" t="s">
        <v>442</v>
      </c>
      <c r="E7" s="71" t="s">
        <v>718</v>
      </c>
      <c r="F7" t="s">
        <v>372</v>
      </c>
      <c r="G7" s="62" t="s">
        <v>665</v>
      </c>
      <c r="K7" s="71" t="s">
        <v>720</v>
      </c>
      <c r="L7" t="s">
        <v>421</v>
      </c>
      <c r="M7" s="12"/>
      <c r="N7" s="12"/>
    </row>
    <row r="8" spans="1:16">
      <c r="A8" s="79" t="s">
        <v>730</v>
      </c>
      <c r="B8" s="79" t="s">
        <v>731</v>
      </c>
      <c r="C8" t="s">
        <v>442</v>
      </c>
      <c r="E8" s="71" t="s">
        <v>718</v>
      </c>
      <c r="F8" t="s">
        <v>372</v>
      </c>
      <c r="G8" s="62" t="s">
        <v>665</v>
      </c>
      <c r="K8" s="1" t="s">
        <v>733</v>
      </c>
      <c r="L8" s="1" t="s">
        <v>421</v>
      </c>
      <c r="M8" s="12"/>
      <c r="N8" s="12"/>
    </row>
    <row r="9" spans="1:16">
      <c r="A9" s="62"/>
      <c r="M9" s="12"/>
      <c r="N9" s="12"/>
    </row>
    <row r="10" spans="1:16">
      <c r="A10" s="63" t="s">
        <v>672</v>
      </c>
      <c r="B10" s="63" t="s">
        <v>673</v>
      </c>
      <c r="C10" s="42" t="s">
        <v>442</v>
      </c>
      <c r="D10" s="42"/>
      <c r="E10" s="71" t="s">
        <v>718</v>
      </c>
      <c r="F10" s="42" t="s">
        <v>372</v>
      </c>
      <c r="G10" s="62" t="s">
        <v>671</v>
      </c>
      <c r="H10" s="43"/>
      <c r="I10" s="43"/>
      <c r="J10" s="43"/>
      <c r="K10" s="84" t="s">
        <v>1119</v>
      </c>
      <c r="L10" s="43"/>
      <c r="M10" s="44"/>
      <c r="N10" s="44"/>
      <c r="O10" s="43"/>
      <c r="P10" s="43"/>
    </row>
  </sheetData>
  <dataValidations count="2">
    <dataValidation type="list" allowBlank="1" showInputMessage="1" showErrorMessage="1" sqref="J4:J5 J8:J1048576 J2 L1:L1048576" xr:uid="{00000000-0002-0000-0B00-000001000000}">
      <formula1>"Yes,No"</formula1>
    </dataValidation>
    <dataValidation type="list" allowBlank="1" showInputMessage="1" showErrorMessage="1" sqref="F1:F1048576" xr:uid="{00000000-0002-0000-0B00-000000000000}">
      <formula1>"Area,StorageArea,ProductionLine"</formula1>
    </dataValidation>
  </dataValidations>
  <pageMargins left="0.7" right="0.7" top="0.75" bottom="0.75" header="0.3" footer="0.3"/>
  <pageSetup paperSize="9" orientation="portrait"/>
  <headerFooter>
    <oddHeader>&amp;R&amp;"Calibri"&amp;14&amp;KFF0000 L2: Internal use only&amp;1#_x000D_</oddHeader>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8ac8f3-347c-43d4-b76d-f7acb59d0d6f">
      <Terms xmlns="http://schemas.microsoft.com/office/infopath/2007/PartnerControls"/>
    </lcf76f155ced4ddcb4097134ff3c332f>
    <TaxCatchAll xmlns="7d75a610-73ea-4774-8b1b-b6e0102b404f" xsi:nil="true"/>
  </documentManagement>
</p:properties>
</file>

<file path=customXml/item2.xml><?xml version="1.0" encoding="utf-8"?>
<comments xmlns="https://web.wps.cn/et/2018/main" xmlns:s="http://schemas.openxmlformats.org/spreadsheetml/2006/main">
  <commentList sheetStid="34">
    <comment s:ref="A1" rgbClr="DD9C68"/>
  </commentList>
  <commentList sheetStid="35">
    <comment s:ref="A1" rgbClr="DD9C68"/>
    <comment s:ref="K1" rgbClr="DD9C68"/>
  </commentList>
</comments>
</file>

<file path=customXml/item3.xml><?xml version="1.0" encoding="utf-8"?>
<ct:contentTypeSchema xmlns:ct="http://schemas.microsoft.com/office/2006/metadata/contentType" xmlns:ma="http://schemas.microsoft.com/office/2006/metadata/properties/metaAttributes" ct:_="" ma:_="" ma:contentTypeName="Document" ma:contentTypeID="0x010100B27768A95C8C824F9E13ADCEC678512F" ma:contentTypeVersion="16" ma:contentTypeDescription="Create a new document." ma:contentTypeScope="" ma:versionID="735d00f2a8c48493a527c3add8d672ab">
  <xsd:schema xmlns:xsd="http://www.w3.org/2001/XMLSchema" xmlns:xs="http://www.w3.org/2001/XMLSchema" xmlns:p="http://schemas.microsoft.com/office/2006/metadata/properties" xmlns:ns2="638ac8f3-347c-43d4-b76d-f7acb59d0d6f" xmlns:ns3="7d75a610-73ea-4774-8b1b-b6e0102b404f" targetNamespace="http://schemas.microsoft.com/office/2006/metadata/properties" ma:root="true" ma:fieldsID="1948cf8a42217eb35645220e5e4a327d" ns2:_="" ns3:_="">
    <xsd:import namespace="638ac8f3-347c-43d4-b76d-f7acb59d0d6f"/>
    <xsd:import namespace="7d75a610-73ea-4774-8b1b-b6e0102b40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bjectDetectorVersions"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ac8f3-347c-43d4-b76d-f7acb59d0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3bdc066-e0e3-4c7c-b8ac-83d7960dc858"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75a610-73ea-4774-8b1b-b6e0102b404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1515f71-fe7e-4791-bdb9-bacf31965cbd}" ma:internalName="TaxCatchAll" ma:showField="CatchAllData" ma:web="7d75a610-73ea-4774-8b1b-b6e0102b404f">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518D5-D22E-4A23-8C6D-851A706EC82A}">
  <ds:schemaRefs>
    <ds:schemaRef ds:uri="638ac8f3-347c-43d4-b76d-f7acb59d0d6f"/>
    <ds:schemaRef ds:uri="http://www.w3.org/XML/1998/namespace"/>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schemas.microsoft.com/office/infopath/2007/PartnerControls"/>
    <ds:schemaRef ds:uri="7d75a610-73ea-4774-8b1b-b6e0102b404f"/>
    <ds:schemaRef ds:uri="http://purl.org/dc/terms/"/>
  </ds:schemaRefs>
</ds:datastoreItem>
</file>

<file path=customXml/itemProps2.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F63378D2-BCBD-4577-8CA9-A4F3DC9E799E}"/>
</file>

<file path=customXml/itemProps4.xml><?xml version="1.0" encoding="utf-8"?>
<ds:datastoreItem xmlns:ds="http://schemas.openxmlformats.org/officeDocument/2006/customXml" ds:itemID="{FE8E996D-96CC-442F-A792-6B7FF3F92AFC}">
  <ds:schemaRefs>
    <ds:schemaRef ds:uri="http://schemas.microsoft.com/sharepoint/v3/contenttype/forms"/>
  </ds:schemaRefs>
</ds:datastoreItem>
</file>

<file path=docMetadata/LabelInfo.xml><?xml version="1.0" encoding="utf-8"?>
<clbl:labelList xmlns:clbl="http://schemas.microsoft.com/office/2020/mipLabelMetadata">
  <clbl:label id="{ca92b90d-8b2c-464d-94f0-5bcfb983aed4}" enabled="1" method="Standard" siteId="{7e452255-946f-4f17-800a-a0fb6835dc6c}"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Index</vt:lpstr>
      <vt:lpstr>Formats</vt:lpstr>
      <vt:lpstr>Assumptions</vt:lpstr>
      <vt:lpstr>WorksheetNameMapping</vt:lpstr>
      <vt:lpstr>Enums</vt:lpstr>
      <vt:lpstr>&lt;DM&gt;Step</vt:lpstr>
      <vt:lpstr>&lt;DM&gt;Flow</vt:lpstr>
      <vt:lpstr>FlowStructures</vt:lpstr>
      <vt:lpstr>&lt;DM&gt;Area</vt:lpstr>
      <vt:lpstr>&lt;DM&gt;AreaSupplyArea</vt:lpstr>
      <vt:lpstr>&lt;DM&gt;AreaTransferRequirementType</vt:lpstr>
      <vt:lpstr>&lt;DM&gt;Resource</vt:lpstr>
      <vt:lpstr>&lt;ST&gt;ServiceContext</vt:lpstr>
      <vt:lpstr>StorageBin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lmveiga</dc:creator>
  <cp:lastModifiedBy>Csaba Demes</cp:lastModifiedBy>
  <dcterms:created xsi:type="dcterms:W3CDTF">2022-05-18T21:31:00Z</dcterms:created>
  <dcterms:modified xsi:type="dcterms:W3CDTF">2023-12-04T08:29:33Z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61E65828F7064DA88A3CA769C038B74E</vt:lpwstr>
  </property>
  <property fmtid="{D5CDD505-2E9C-101B-9397-08002B2CF9AE}" pid="3" name="KSOProductBuildVer">
    <vt:lpwstr>1033-11.2.0.11380</vt:lpwstr>
  </property>
  <property fmtid="{D5CDD505-2E9C-101B-9397-08002B2CF9AE}" pid="4" name="ContentTypeId">
    <vt:lpwstr>0x010100B27768A95C8C824F9E13ADCEC678512F</vt:lpwstr>
  </property>
  <property fmtid="{D5CDD505-2E9C-101B-9397-08002B2CF9AE}" pid="5" name="MediaServiceImageTags">
    <vt:lpwstr/>
  </property>
</Properties>
</file>