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pivotTables/pivotTable4.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pivotTables/pivotTable5.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7.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8.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9.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10.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1.xml" ContentType="application/vnd.openxmlformats-officedocument.spreadsheetml.pivotTable+xml"/>
  <Override PartName="/xl/drawings/drawing16.xml" ContentType="application/vnd.openxmlformats-officedocument.drawing+xml"/>
  <Override PartName="/xl/pivotTables/pivotTable12.xml" ContentType="application/vnd.openxmlformats-officedocument.spreadsheetml.pivotTable+xml"/>
  <Override PartName="/xl/drawings/drawing17.xml" ContentType="application/vnd.openxmlformats-officedocument.drawing+xml"/>
  <Override PartName="/xl/pivotTables/pivotTable13.xml" ContentType="application/vnd.openxmlformats-officedocument.spreadsheetml.pivotTable+xml"/>
  <Override PartName="/xl/drawings/drawing18.xml" ContentType="application/vnd.openxmlformats-officedocument.drawing+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pivotTables/pivotTable15.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defaultThemeVersion="166925"/>
  <xr:revisionPtr revIDLastSave="0" documentId="13_ncr:1_{0927C02D-FFE7-B641-8F18-68B0F96D6110}" xr6:coauthVersionLast="47" xr6:coauthVersionMax="47" xr10:uidLastSave="{00000000-0000-0000-0000-000000000000}"/>
  <bookViews>
    <workbookView xWindow="3680" yWindow="5040" windowWidth="21140" windowHeight="10100" tabRatio="910" firstSheet="13" activeTab="20"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0" r:id="rId23"/>
    <pivotCache cacheId="17" r:id="rId24"/>
    <pivotCache cacheId="2" r:id="rId25"/>
    <pivotCache cacheId="3" r:id="rId26"/>
    <pivotCache cacheId="4" r:id="rId27"/>
    <pivotCache cacheId="5" r:id="rId28"/>
    <pivotCache cacheId="6" r:id="rId29"/>
    <pivotCache cacheId="7" r:id="rId30"/>
    <pivotCache cacheId="8" r:id="rId31"/>
    <pivotCache cacheId="9" r:id="rId32"/>
    <pivotCache cacheId="10" r:id="rId33"/>
    <pivotCache cacheId="14" r:id="rId34"/>
    <pivotCache cacheId="23" r:id="rId3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8" l="1"/>
  <c r="H12" i="20"/>
</calcChain>
</file>

<file path=xl/sharedStrings.xml><?xml version="1.0" encoding="utf-8"?>
<sst xmlns="http://schemas.openxmlformats.org/spreadsheetml/2006/main" count="459" uniqueCount="95">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</sst>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quot;$&quot;#,##0"/>
    <numFmt numFmtId="171" formatCode="[$$-409]#,##0_);\([$$-409]#,##0\)"/>
  </numFmts>
  <fonts count="24"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
      <sz val="11"/>
      <color theme="1"/>
      <name val="Calibri"/>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7">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164" fontId="21" fillId="0" borderId="0" applyFont="0" applyFill="0" applyBorder="0" applyAlignment="0" applyProtection="0"/>
    <xf numFmtId="16" fontId="10" fillId="0" borderId="0" applyFont="0" applyFill="0" applyBorder="0" applyAlignment="0">
      <alignment horizontal="left"/>
    </xf>
    <xf numFmtId="0" fontId="8" fillId="6" borderId="0" applyNumberFormat="0" applyBorder="0" applyAlignment="0" applyProtection="0"/>
    <xf numFmtId="0" fontId="2" fillId="7" borderId="4" applyNumberFormat="0" applyAlignment="0" applyProtection="0"/>
    <xf numFmtId="0" fontId="21" fillId="4" borderId="5" applyNumberFormat="0" applyFont="0" applyFill="0" applyAlignment="0"/>
    <xf numFmtId="0" fontId="21" fillId="4" borderId="6" applyNumberFormat="0" applyFont="0" applyFill="0" applyAlignment="0"/>
  </cellStyleXfs>
  <cellXfs count="47">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 fontId="4" fillId="4" borderId="1" xfId="0" applyNumberFormat="1" applyFont="1" applyFill="1" applyBorder="1" applyAlignment="1">
      <alignment horizontal="left"/>
    </xf>
    <xf numFmtId="16" fontId="4" fillId="0" borderId="1" xfId="0" applyNumberFormat="1" applyFont="1" applyBorder="1" applyAlignment="1">
      <alignment horizontal="left"/>
    </xf>
    <xf numFmtId="0" fontId="8" fillId="3" borderId="0" xfId="0" applyFont="1" applyFill="1"/>
    <xf numFmtId="0" fontId="0" fillId="0" borderId="0" xfId="0" pivotButton="1"/>
    <xf numFmtId="166"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164" fontId="0" fillId="4" borderId="1" xfId="9" applyFont="1" applyFill="1" applyBorder="1"/>
    <xf numFmtId="164" fontId="0" fillId="0" borderId="1" xfId="9" applyFont="1" applyBorder="1"/>
    <xf numFmtId="164" fontId="0" fillId="0" borderId="0" xfId="0" applyNumberFormat="1"/>
    <xf numFmtId="16" fontId="4" fillId="4" borderId="1" xfId="10" applyFont="1" applyFill="1" applyBorder="1" applyAlignment="1">
      <alignment horizontal="left"/>
    </xf>
    <xf numFmtId="16" fontId="4" fillId="0" borderId="1" xfId="10" applyFont="1" applyBorder="1" applyAlignment="1">
      <alignment horizontal="left"/>
    </xf>
    <xf numFmtId="0" fontId="3" fillId="2" borderId="0" xfId="1" applyFill="1">
      <alignment wrapText="1"/>
    </xf>
    <xf numFmtId="0" fontId="7" fillId="0" borderId="0" xfId="5" applyAlignment="1">
      <alignment wrapText="1"/>
    </xf>
    <xf numFmtId="0" fontId="0" fillId="0" borderId="1" xfId="0" applyBorder="1"/>
    <xf numFmtId="0" fontId="8" fillId="6" borderId="1" xfId="11" applyBorder="1"/>
    <xf numFmtId="0" fontId="2" fillId="7" borderId="4" xfId="12"/>
    <xf numFmtId="0" fontId="8" fillId="6" borderId="5" xfId="13" applyFont="1" applyFill="1"/>
    <xf numFmtId="0" fontId="8" fillId="6" borderId="6" xfId="14" applyFont="1" applyFill="1"/>
    <xf numFmtId="16" fontId="2" fillId="7" borderId="5" xfId="10" applyFont="1" applyFill="1" applyBorder="1" applyAlignment="1">
      <alignment horizontal="left"/>
    </xf>
    <xf numFmtId="16" fontId="0" fillId="0" borderId="5" xfId="10" applyFont="1" applyFill="1" applyBorder="1" applyAlignment="1">
      <alignment horizontal="left"/>
    </xf>
    <xf numFmtId="164" fontId="2" fillId="7" borderId="6" xfId="9" applyFont="1" applyFill="1" applyBorder="1"/>
    <xf numFmtId="164" fontId="0" fillId="0" borderId="6"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xf numFmtId="16" fontId="22" fillId="4" borderId="1" xfId="10" applyFont="1" applyFill="1" applyBorder="1" applyAlignment="1">
      <alignment horizontal="left"/>
    </xf>
    <xf numFmtId="0" fontId="22" fillId="4" borderId="1" xfId="0" applyFont="1" applyFill="1" applyBorder="1"/>
    <xf numFmtId="164" fontId="23" fillId="4" borderId="1" xfId="9" applyFont="1" applyFill="1" applyBorder="1"/>
    <xf numFmtId="0" fontId="0" fillId="0" borderId="0" xfId="0" applyNumberFormat="1"/>
    <xf numFmtId="171" fontId="0" fillId="0" borderId="0" xfId="0" applyNumberFormat="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39">
    <dxf>
      <numFmt numFmtId="166" formatCode="&quot;$&quot;#,##0"/>
    </dxf>
    <dxf>
      <numFmt numFmtId="164" formatCode="&quot;$&quot;#,##0_);\(&quot;$&quot;#,##0\)"/>
    </dxf>
    <dxf>
      <numFmt numFmtId="166" formatCode="&quot;$&quot;#,##0"/>
    </dxf>
    <dxf>
      <numFmt numFmtId="164" formatCode="&quot;$&quot;#,##0_);\(&quot;$&quot;#,##0\)"/>
    </dxf>
    <dxf>
      <numFmt numFmtId="166" formatCode="&quot;$&quot;#,##0"/>
    </dxf>
    <dxf>
      <numFmt numFmtId="164" formatCode="&quot;$&quot;#,##0_);\(&quot;$&quot;#,##0\)"/>
    </dxf>
    <dxf>
      <numFmt numFmtId="166" formatCode="&quot;$&quot;#,##0"/>
    </dxf>
    <dxf>
      <numFmt numFmtId="164" formatCode="&quot;$&quot;#,##0_);\(&quot;$&quot;#,##0\)"/>
    </dxf>
    <dxf>
      <numFmt numFmtId="171" formatCode="[$$-409]#,##0_);\([$$-409]#,##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12.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pivotCacheDefinition" Target="pivotCache/pivotCacheDefinition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[lesson 7 Pivot Tables.xlsx]3!PivotTable3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6.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4.png"/><Relationship Id="rId7" Type="http://schemas.openxmlformats.org/officeDocument/2006/relationships/image" Target="../media/image17.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19.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2.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absoluteAnchor>
    <xdr:pos x="6381750" y="3571875"/>
    <xdr:ext cx="1170432" cy="514350"/>
    <xdr:sp macro="" textlink="">
      <xdr:nvSpPr>
        <xdr:cNvPr id="3" name="Next Button" descr="Navigation link to the next step">
          <a:hlinkClick xmlns:r="http://schemas.openxmlformats.org/officeDocument/2006/relationships" r:id="rId1"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680339</xdr:colOff>
      <xdr:row>20</xdr:row>
      <xdr:rowOff>59326</xdr:rowOff>
    </xdr:from>
    <xdr:to>
      <xdr:col>10</xdr:col>
      <xdr:colOff>355917</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90488</xdr:colOff>
      <xdr:row>6</xdr:row>
      <xdr:rowOff>66675</xdr:rowOff>
    </xdr:from>
    <xdr:to>
      <xdr:col>9</xdr:col>
      <xdr:colOff>66675</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6313488" y="1264104"/>
          <a:ext cx="1010330" cy="733878"/>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408464" y="1264104"/>
          <a:ext cx="3307174" cy="1021402"/>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42863</xdr:colOff>
      <xdr:row>5</xdr:row>
      <xdr:rowOff>57150</xdr:rowOff>
    </xdr:from>
    <xdr:to>
      <xdr:col>9</xdr:col>
      <xdr:colOff>66675</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6265863" y="1055007"/>
          <a:ext cx="1057955" cy="718457"/>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360839" y="1055007"/>
          <a:ext cx="3307174" cy="1021402"/>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677164</xdr:colOff>
      <xdr:row>20</xdr:row>
      <xdr:rowOff>59326</xdr:rowOff>
    </xdr:from>
    <xdr:to>
      <xdr:col>10</xdr:col>
      <xdr:colOff>364934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309563</xdr:colOff>
      <xdr:row>6</xdr:row>
      <xdr:rowOff>95250</xdr:rowOff>
    </xdr:from>
    <xdr:to>
      <xdr:col>12</xdr:col>
      <xdr:colOff>72572</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6532563" y="1292679"/>
          <a:ext cx="2919866" cy="508907"/>
          <a:chOff x="5975350" y="1200150"/>
          <a:chExt cx="2688506"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2688506" cy="2432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 - numerical fileds that can </a:t>
            </a:r>
            <a:r>
              <a:rPr lang="en-US" sz="1100" baseline="0" noProof="0">
                <a:effectLst/>
                <a:latin typeface="+mj-lt"/>
                <a:ea typeface="Calibri" panose="020F0502020204030204" pitchFamily="34" charset="0"/>
                <a:cs typeface="Times New Roman" panose="02020603050405020304" pitchFamily="18" charset="0"/>
              </a:rPr>
              <a:t> have a maths eqution formed on it</a:t>
            </a:r>
            <a:endParaRPr lang="en-US" sz="110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809625</xdr:colOff>
      <xdr:row>6</xdr:row>
      <xdr:rowOff>95250</xdr:rowOff>
    </xdr:from>
    <xdr:to>
      <xdr:col>8</xdr:col>
      <xdr:colOff>52388</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5127625" y="1292679"/>
          <a:ext cx="1147763" cy="508907"/>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256794</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256794</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256794</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722224" y="1247321"/>
          <a:ext cx="2769685" cy="551090"/>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528638</xdr:colOff>
      <xdr:row>6</xdr:row>
      <xdr:rowOff>38100</xdr:rowOff>
    </xdr:from>
    <xdr:to>
      <xdr:col>9</xdr:col>
      <xdr:colOff>504825</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751638" y="1235529"/>
          <a:ext cx="1010330" cy="499835"/>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395288</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689476" y="1235529"/>
          <a:ext cx="1928812" cy="499835"/>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3211282" y="1787525"/>
          <a:ext cx="2921914" cy="15017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778001"/>
          <a:ext cx="2114551" cy="11538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137685" y="1930399"/>
          <a:ext cx="3462436" cy="2423432"/>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179386</xdr:rowOff>
    </xdr:from>
    <xdr:to>
      <xdr:col>11</xdr:col>
      <xdr:colOff>356807</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146638</xdr:rowOff>
    </xdr:from>
    <xdr:to>
      <xdr:col>10</xdr:col>
      <xdr:colOff>435293</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100012</xdr:colOff>
      <xdr:row>5</xdr:row>
      <xdr:rowOff>133351</xdr:rowOff>
    </xdr:from>
    <xdr:to>
      <xdr:col>10</xdr:col>
      <xdr:colOff>416679</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547687</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346200" y="1333500"/>
          <a:ext cx="2935287"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148225</xdr:rowOff>
    </xdr:from>
    <xdr:to>
      <xdr:col>10</xdr:col>
      <xdr:colOff>435293</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214313</xdr:colOff>
      <xdr:row>5</xdr:row>
      <xdr:rowOff>133351</xdr:rowOff>
    </xdr:from>
    <xdr:to>
      <xdr:col>10</xdr:col>
      <xdr:colOff>528638</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356807</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34</xdr:row>
      <xdr:rowOff>148225</xdr:rowOff>
    </xdr:from>
    <xdr:to>
      <xdr:col>9</xdr:col>
      <xdr:colOff>439547</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515937</xdr:colOff>
      <xdr:row>5</xdr:row>
      <xdr:rowOff>133351</xdr:rowOff>
    </xdr:from>
    <xdr:to>
      <xdr:col>9</xdr:col>
      <xdr:colOff>554038</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395287</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657475" y="1419225"/>
          <a:ext cx="1725612"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920749" y="1409700"/>
          <a:ext cx="159384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580644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717931</xdr:colOff>
      <xdr:row>32</xdr:row>
      <xdr:rowOff>135525</xdr:rowOff>
    </xdr:from>
    <xdr:to>
      <xdr:col>9</xdr:col>
      <xdr:colOff>1087247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580644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2082801"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262717" y="615950"/>
          <a:ext cx="2057401" cy="179704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663575</xdr:colOff>
      <xdr:row>3</xdr:row>
      <xdr:rowOff>47625</xdr:rowOff>
    </xdr:from>
    <xdr:to>
      <xdr:col>10</xdr:col>
      <xdr:colOff>666750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823075" y="619125"/>
          <a:ext cx="2124075"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571500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406900" y="619125"/>
          <a:ext cx="2324100"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650493</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637794</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122618</xdr:colOff>
      <xdr:row>20</xdr:row>
      <xdr:rowOff>59326</xdr:rowOff>
    </xdr:from>
    <xdr:to>
      <xdr:col>11</xdr:col>
      <xdr:colOff>110934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754380" y="1041422"/>
          <a:ext cx="2722245"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10</xdr:col>
      <xdr:colOff>9526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4337052" y="1028721"/>
          <a:ext cx="3165474"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92175" y="4873625"/>
          <a:ext cx="713422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5508625" y="2178050"/>
          <a:ext cx="1825625"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13</xdr:col>
      <xdr:colOff>59944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673989</xdr:colOff>
      <xdr:row>25</xdr:row>
      <xdr:rowOff>33066</xdr:rowOff>
    </xdr:from>
    <xdr:to>
      <xdr:col>11</xdr:col>
      <xdr:colOff>414655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13</xdr:col>
      <xdr:colOff>59944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2085976"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354792" y="619125"/>
          <a:ext cx="205740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307975</xdr:colOff>
      <xdr:row>3</xdr:row>
      <xdr:rowOff>47625</xdr:rowOff>
    </xdr:from>
    <xdr:to>
      <xdr:col>12</xdr:col>
      <xdr:colOff>168276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6480175" y="619125"/>
          <a:ext cx="1993901"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269876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464049" y="615950"/>
          <a:ext cx="1978027"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808014" y="2247900"/>
          <a:ext cx="633576" cy="30653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171069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209169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442214</xdr:colOff>
      <xdr:row>20</xdr:row>
      <xdr:rowOff>59326</xdr:rowOff>
    </xdr:from>
    <xdr:to>
      <xdr:col>11</xdr:col>
      <xdr:colOff>466534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102061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4279901" y="1041422"/>
          <a:ext cx="3680285"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337757</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337757</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70231</xdr:colOff>
      <xdr:row>20</xdr:row>
      <xdr:rowOff>59326</xdr:rowOff>
    </xdr:from>
    <xdr:to>
      <xdr:col>11</xdr:col>
      <xdr:colOff>263335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11</xdr:col>
      <xdr:colOff>27449</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4035424" y="1012848"/>
          <a:ext cx="4018425"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201613</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717549" y="1038247"/>
          <a:ext cx="2733675"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654422" y="1724030"/>
          <a:ext cx="2759078"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722656"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95478" y="1162668"/>
          <a:ext cx="80644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2132051" y="1162668"/>
          <a:ext cx="685797"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8479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4391025" y="1343025"/>
          <a:ext cx="347345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221869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221869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729551</xdr:colOff>
      <xdr:row>20</xdr:row>
      <xdr:rowOff>59326</xdr:rowOff>
    </xdr:from>
    <xdr:to>
      <xdr:col>10</xdr:col>
      <xdr:colOff>324167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136526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3146425" y="1111250"/>
          <a:ext cx="3064934"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604457</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604457</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453327</xdr:colOff>
      <xdr:row>20</xdr:row>
      <xdr:rowOff>59326</xdr:rowOff>
    </xdr:from>
    <xdr:to>
      <xdr:col>10</xdr:col>
      <xdr:colOff>79693</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353042</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4034368" y="1079499"/>
          <a:ext cx="3854007"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547307</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547307</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430594</xdr:colOff>
      <xdr:row>20</xdr:row>
      <xdr:rowOff>59326</xdr:rowOff>
    </xdr:from>
    <xdr:to>
      <xdr:col>10</xdr:col>
      <xdr:colOff>25210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746125" y="1162050"/>
          <a:ext cx="3107267"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433388</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913842" y="1162050"/>
          <a:ext cx="3076046"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2476852" createdVersion="6" refreshedVersion="7" minRefreshableVersion="3" recordCount="7" xr:uid="{00000000-000A-0000-FFFF-FFFF0A000000}">
  <cacheSource type="worksheet">
    <worksheetSource name="Expenses1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6481484" createdVersion="6" refreshedVersion="7" minRefreshableVersion="3" recordCount="7" xr:uid="{00000000-000A-0000-FFFF-FFFF01000000}">
  <cacheSource type="worksheet">
    <worksheetSource name="Expenses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8680555" createdVersion="6" refreshedVersion="7" minRefreshableVersion="3" recordCount="7" xr:uid="{00000000-000A-0000-FFFF-FFFF00000000}">
  <cacheSource type="worksheet">
    <worksheetSource name="Expenses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93.783874768516" createdVersion="8" refreshedVersion="8" minRefreshableVersion="3" recordCount="7" xr:uid="{18E0182A-8CA0-B04D-8B4F-8F357A754A30}">
  <cacheSource type="worksheet">
    <worksheetSource name="Expenses6[Amount]"/>
  </cacheSource>
  <cacheFields count="1">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93.792727662039" createdVersion="8" refreshedVersion="8" minRefreshableVersion="3" recordCount="7" xr:uid="{25C654E8-9862-7844-9902-2D7816E4B2C4}">
  <cacheSource type="worksheet">
    <worksheetSource name="rng_Expenses20"/>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4444445" createdVersion="6" refreshedVersion="7" minRefreshableVersion="3" recordCount="7" xr:uid="{00000000-000A-0000-FFFF-FFFF09000000}">
  <cacheSource type="worksheet">
    <worksheetSource name="Expenses18"/>
  </cacheSource>
  <cacheFields count="5">
    <cacheField name="Date"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ount="4">
        <n v="74"/>
        <n v="235"/>
        <n v="20"/>
        <n v="125"/>
      </sharedItems>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6643516" createdVersion="6" refreshedVersion="7" minRefreshableVersion="3" recordCount="7" xr:uid="{00000000-000A-0000-FFFF-FFFF08000000}">
  <cacheSource type="worksheet">
    <worksheetSource name="Expenses1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7800925" createdVersion="6" refreshedVersion="7" minRefreshableVersion="3" recordCount="7" xr:uid="{00000000-000A-0000-FFFF-FFFF07000000}">
  <cacheSource type="worksheet">
    <worksheetSource name="Expenses1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861111" createdVersion="6" refreshedVersion="7" minRefreshableVersion="3" recordCount="7" xr:uid="{00000000-000A-0000-FFFF-FFFF06000000}">
  <cacheSource type="worksheet">
    <worksheetSource name="Expenses10"/>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9537033" createdVersion="6" refreshedVersion="7" minRefreshableVersion="3" recordCount="7" xr:uid="{00000000-000A-0000-FFFF-FFFF05000000}">
  <cacheSource type="worksheet">
    <worksheetSource name="Expenses9"/>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0810188" createdVersion="6" refreshedVersion="7" minRefreshableVersion="3" recordCount="7" xr:uid="{00000000-000A-0000-FFFF-FFFF04000000}">
  <cacheSource type="worksheet">
    <worksheetSource name="Expenses8"/>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2083335" createdVersion="6" refreshedVersion="7" minRefreshableVersion="3" recordCount="7" xr:uid="{00000000-000A-0000-FFFF-FFFF03000000}">
  <cacheSource type="worksheet">
    <worksheetSource name="Expenses7"/>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3587967" createdVersion="6" refreshedVersion="7" minRefreshableVersion="3" recordCount="7" xr:uid="{00000000-000A-0000-FFFF-FFFF02000000}">
  <cacheSource type="worksheet">
    <worksheetSource name="Expenses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74"/>
  </r>
  <r>
    <n v="235"/>
  </r>
  <r>
    <n v="20"/>
  </r>
  <r>
    <n v="125"/>
  </r>
  <r>
    <n v="235"/>
  </r>
  <r>
    <n v="20"/>
  </r>
  <r>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s v="Fuel"/>
    <x v="0"/>
  </r>
  <r>
    <x v="1"/>
    <x v="0"/>
    <s v="Food"/>
    <x v="1"/>
  </r>
  <r>
    <x v="2"/>
    <x v="1"/>
    <s v="Sports"/>
    <x v="2"/>
  </r>
  <r>
    <x v="3"/>
    <x v="2"/>
    <s v="Books"/>
    <x v="3"/>
  </r>
  <r>
    <x v="4"/>
    <x v="0"/>
    <s v="Food"/>
    <x v="1"/>
  </r>
  <r>
    <x v="5"/>
    <x v="2"/>
    <s v="Music"/>
    <x v="2"/>
  </r>
  <r>
    <x v="6"/>
    <x v="2"/>
    <s v="Tickets"/>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38">
      <pivotArea outline="0" collapsedLevelsAreSubtotals="1" fieldPosition="0">
        <references count="1">
          <reference field="1" count="0" selected="0"/>
        </references>
      </pivotArea>
    </format>
    <format dxfId="1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37">
      <pivotArea outline="0" collapsedLevelsAreSubtotals="1"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2:E16" firstHeaderRow="1" firstDataRow="1" firstDataCol="1"/>
  <pivotFields count="4">
    <pivotField numFmtId="1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I18" firstHeaderRow="1" firstDataRow="1" firstDataCol="1"/>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items count="4">
        <item x="1"/>
        <item x="2"/>
        <item x="0"/>
        <item t="default"/>
      </items>
    </pivotField>
    <pivotField compact="0" outline="0" subtotalTop="0" showAll="0"/>
    <pivotField dataField="1" compact="0" numFmtId="165" outline="0" subtotalTop="0" showAll="0">
      <items count="5">
        <item x="2"/>
        <item x="0"/>
        <item x="3"/>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 of Amount" fld="3" baseField="0" baseItem="0"/>
  </dataFields>
  <formats count="2">
    <format dxfId="20">
      <pivotArea outline="0" collapsedLevelsAreSubtotals="1"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3EE015-66B6-9B40-9862-90EE687DEAC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22" firstHeaderRow="1" firstDataRow="1" firstDataCol="1"/>
  <pivotFields count="4">
    <pivotField numFmtId="16" showAll="0"/>
    <pivotField showAll="0">
      <items count="4">
        <item x="1"/>
        <item x="2"/>
        <item x="0"/>
        <item t="default"/>
      </items>
    </pivotField>
    <pivotField axis="axisRow"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2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255AF3-1FB8-FF46-9CEF-074B7AC78DC9}"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H15" firstHeaderRow="1" firstDataRow="1" firstDataCol="0"/>
  <pivotFields count="1">
    <pivotField dataField="1" numFmtId="164" showAll="0"/>
  </pivotFields>
  <rowItems count="1">
    <i/>
  </rowItems>
  <colItems count="1">
    <i/>
  </colItems>
  <dataFields count="1">
    <dataField name="Sum of Amount" fld="0" baseField="0" baseItem="0" numFmtId="17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98">
      <pivotArea outline="0" collapsedLevelsAreSubtotals="1" fieldPosition="0"/>
    </format>
    <format dxfId="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6"/>
  </dataField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83">
      <pivotArea outline="0" collapsedLevelsAreSubtotals="1" fieldPosition="0"/>
    </format>
    <format dxfId="82">
      <pivotArea dataOnly="0" labelOnly="1" outline="0" fieldPosition="0">
        <references count="1">
          <reference field="1" count="0"/>
        </references>
      </pivotArea>
    </format>
    <format dxfId="81">
      <pivotArea dataOnly="0" labelOnly="1" outline="0" fieldPosition="0">
        <references count="1">
          <reference field="1" count="0"/>
        </references>
      </pivotArea>
    </format>
    <format dxfId="80">
      <pivotArea dataOnly="0" labelOnly="1" outline="0" fieldPosition="0">
        <references count="1">
          <reference field="1" count="0"/>
        </references>
      </pivotArea>
    </format>
    <format dxfId="79">
      <pivotArea dataOnly="0" labelOnly="1" outline="0" fieldPosition="0">
        <references count="1">
          <reference field="1" count="1">
            <x v="0"/>
          </reference>
        </references>
      </pivotArea>
    </format>
    <format dxfId="78">
      <pivotArea dataOnly="0" labelOnly="1" outline="0" fieldPosition="0">
        <references count="1">
          <reference field="1" count="1">
            <x v="0"/>
          </reference>
        </references>
      </pivotArea>
    </format>
    <format dxfId="77">
      <pivotArea field="1" type="button" dataOnly="0" labelOnly="1" outline="0" axis="axisRow" fieldPosition="0"/>
    </format>
    <format dxfId="76">
      <pivotArea dataOnly="0" labelOnly="1" outline="0" fieldPosition="0">
        <references count="1">
          <reference field="1" count="0"/>
        </references>
      </pivotArea>
    </format>
    <format dxfId="75">
      <pivotArea field="1" type="button" dataOnly="0" labelOnly="1" outline="0" axis="axisRow" fieldPosition="0"/>
    </format>
    <format dxfId="74">
      <pivotArea dataOnly="0" labelOnly="1" outline="0" fieldPosition="0">
        <references count="1">
          <reference field="1" count="0"/>
        </references>
      </pivotArea>
    </format>
    <format dxfId="73">
      <pivotArea field="1" type="button" dataOnly="0" labelOnly="1" outline="0" axis="axisRow" fieldPosition="0"/>
    </format>
    <format dxfId="72">
      <pivotArea dataOnly="0" labelOnly="1" outline="0" fieldPosition="0">
        <references count="1">
          <reference field="1" count="0"/>
        </references>
      </pivotArea>
    </format>
    <format dxfId="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4"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64">
      <pivotArea outline="0" collapsedLevelsAreSubtotals="1" fieldPosition="0"/>
    </format>
    <format dxfId="63">
      <pivotArea dataOnly="0" labelOnly="1" outline="0" fieldPosition="0">
        <references count="1">
          <reference field="2" count="0"/>
        </references>
      </pivotArea>
    </format>
    <format dxfId="62">
      <pivotArea field="2" type="button" dataOnly="0" labelOnly="1" outline="0" axis="axisRow" fieldPosition="0"/>
    </format>
    <format dxfId="61">
      <pivotArea dataOnly="0" labelOnly="1" outline="0" fieldPosition="0">
        <references count="1">
          <reference field="2" count="0"/>
        </references>
      </pivotArea>
    </format>
    <format dxfId="60">
      <pivotArea field="2" type="button" dataOnly="0" labelOnly="1" outline="0" axis="axisRow" fieldPosition="0"/>
    </format>
    <format dxfId="59">
      <pivotArea dataOnly="0" labelOnly="1" outline="0" fieldPosition="0">
        <references count="1">
          <reference field="2" count="0"/>
        </references>
      </pivotArea>
    </format>
    <format dxfId="58">
      <pivotArea field="2" type="button" dataOnly="0" labelOnly="1" outline="0" axis="axisRow" fieldPosition="0"/>
    </format>
    <format dxfId="57">
      <pivotArea dataOnly="0" labelOnly="1" outline="0" fieldPosition="0">
        <references count="1">
          <reference field="2" count="0"/>
        </references>
      </pivotArea>
    </format>
    <format dxfId="56">
      <pivotArea field="2" type="button" dataOnly="0" labelOnly="1" outline="0" axis="axisRow" fieldPosition="0"/>
    </format>
    <format dxfId="55">
      <pivotArea dataOnly="0" labelOnly="1" outline="0" fieldPosition="0">
        <references count="1">
          <reference field="2" count="0"/>
        </references>
      </pivotArea>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3"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47">
      <pivotArea outline="0" collapsedLevelsAreSubtotals="1" fieldPosition="0"/>
    </format>
    <format dxfId="46">
      <pivotArea field="1" type="button" dataOnly="0" labelOnly="1" outline="0" axis="axisRow" fieldPosition="0"/>
    </format>
    <format dxfId="45">
      <pivotArea dataOnly="0" labelOnly="1" outline="0" fieldPosition="0">
        <references count="1">
          <reference field="1" count="0"/>
        </references>
      </pivotArea>
    </format>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36" tableBorderDxfId="135">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34" dataCellStyle="Date"/>
    <tableColumn id="2" xr3:uid="{00000000-0010-0000-0000-000002000000}" name="Buyer" dataDxfId="133"/>
    <tableColumn id="3" xr3:uid="{00000000-0010-0000-0000-000003000000}" name="Type" dataDxfId="132"/>
    <tableColumn id="4" xr3:uid="{00000000-0010-0000-0000-000004000000}" name="Amount" dataDxfId="13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53" tableBorderDxfId="52">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51"/>
    <tableColumn id="2" xr3:uid="{00000000-0010-0000-0900-000002000000}" name="Buyer" dataDxfId="50"/>
    <tableColumn id="3" xr3:uid="{00000000-0010-0000-0900-000003000000}" name="Type" dataDxfId="49"/>
    <tableColumn id="4" xr3:uid="{00000000-0010-0000-0900-000004000000}" name="Amount" dataDxfId="4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43" tableBorderDxfId="42">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41" dataCellStyle="Date"/>
    <tableColumn id="2" xr3:uid="{00000000-0010-0000-0A00-000002000000}" name="Buyer" dataDxfId="40"/>
    <tableColumn id="3" xr3:uid="{00000000-0010-0000-0A00-000003000000}" name="Type" dataDxfId="39"/>
    <tableColumn id="4" xr3:uid="{00000000-0010-0000-0A00-000004000000}" name="Amount" dataDxfId="3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35" tableBorderDxfId="34">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33" dataCellStyle="Date"/>
    <tableColumn id="2" xr3:uid="{00000000-0010-0000-0B00-000002000000}" name="Buyer" dataDxfId="32"/>
    <tableColumn id="3" xr3:uid="{00000000-0010-0000-0B00-000003000000}" name="Type" dataDxfId="31"/>
    <tableColumn id="4" xr3:uid="{00000000-0010-0000-0B00-000004000000}" name="Amount" dataDxfId="3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29" tableBorderDxfId="28">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27" dataCellStyle="Date"/>
    <tableColumn id="2" xr3:uid="{00000000-0010-0000-0C00-000002000000}" name="Buyer" dataDxfId="26"/>
    <tableColumn id="3" xr3:uid="{00000000-0010-0000-0C00-000003000000}" name="Type" dataDxfId="25"/>
    <tableColumn id="4" xr3:uid="{00000000-0010-0000-0C00-000004000000}" name="Amount" dataDxfId="2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18" tableBorderDxfId="17">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16" dataCellStyle="Date"/>
    <tableColumn id="2" xr3:uid="{00000000-0010-0000-0D00-000002000000}" name="Buyer" dataDxfId="15"/>
    <tableColumn id="3" xr3:uid="{00000000-0010-0000-0D00-000003000000}" name="Type" dataDxfId="14"/>
    <tableColumn id="4" xr3:uid="{00000000-0010-0000-0D00-000004000000}" name="Amount" dataDxfId="1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29" tableBorderDxfId="128">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27" dataCellStyle="Date"/>
    <tableColumn id="2" xr3:uid="{00000000-0010-0000-0100-000002000000}" name="Buyer" dataDxfId="126"/>
    <tableColumn id="3" xr3:uid="{00000000-0010-0000-0100-000003000000}" name="Type" dataDxfId="125"/>
    <tableColumn id="4" xr3:uid="{00000000-0010-0000-0100-000004000000}" name="Amount" dataDxfId="12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22" tableBorderDxfId="121">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20" dataCellStyle="Date"/>
    <tableColumn id="2" xr3:uid="{00000000-0010-0000-0200-000002000000}" name="Buyer" dataDxfId="119"/>
    <tableColumn id="3" xr3:uid="{00000000-0010-0000-0200-000003000000}" name="Type" dataDxfId="118"/>
    <tableColumn id="4" xr3:uid="{00000000-0010-0000-0200-000004000000}" name="Amount" dataDxfId="1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16" tableBorderDxfId="115">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14" dataCellStyle="Date"/>
    <tableColumn id="2" xr3:uid="{00000000-0010-0000-0300-000002000000}" name="Buyer" dataDxfId="113"/>
    <tableColumn id="3" xr3:uid="{00000000-0010-0000-0300-000003000000}" name="Type" dataDxfId="112"/>
    <tableColumn id="4" xr3:uid="{00000000-0010-0000-0300-000004000000}" name="Amount" dataDxfId="111"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110" tableBorderDxfId="109">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108" dataCellStyle="Date"/>
    <tableColumn id="2" xr3:uid="{00000000-0010-0000-0400-000002000000}" name="Buyer" dataDxfId="107"/>
    <tableColumn id="3" xr3:uid="{00000000-0010-0000-0400-000003000000}" name="Type" dataDxfId="106"/>
    <tableColumn id="4" xr3:uid="{00000000-0010-0000-0400-000004000000}" name="Amount" dataDxfId="10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8" totalsRowCount="1" headerRowDxfId="104" tableBorderDxfId="103">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102" totalsRowDxfId="12" dataCellStyle="Date" totalsRowCellStyle="Date"/>
    <tableColumn id="2" xr3:uid="{00000000-0010-0000-0500-000002000000}" name="Buyer" dataDxfId="101" totalsRowDxfId="11"/>
    <tableColumn id="3" xr3:uid="{00000000-0010-0000-0500-000003000000}" name="Type" dataDxfId="100" totalsRowDxfId="10"/>
    <tableColumn id="4" xr3:uid="{00000000-0010-0000-0500-000004000000}" name="Amount" totalsRowFunction="custom" dataDxfId="99" totalsRowDxfId="9" dataCellStyle="Currency" totalsRowCellStyle="Currency">
      <totalsRowFormula>SUM(E11:E17)</totalsRowFormula>
    </tableColumn>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96" tableBorderDxfId="95">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94"/>
    <tableColumn id="2" xr3:uid="{00000000-0010-0000-0600-000002000000}" name="Buyer" dataDxfId="93"/>
    <tableColumn id="3" xr3:uid="{00000000-0010-0000-0600-000003000000}" name="Type" dataDxfId="92"/>
    <tableColumn id="4" xr3:uid="{00000000-0010-0000-0600-000004000000}" name="Amount" dataDxfId="91"/>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89" tableBorderDxfId="88">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87" dataCellStyle="Date"/>
    <tableColumn id="2" xr3:uid="{00000000-0010-0000-0700-000002000000}" name="Buyer" dataDxfId="86"/>
    <tableColumn id="3" xr3:uid="{00000000-0010-0000-0700-000003000000}" name="Type" dataDxfId="85"/>
    <tableColumn id="4" xr3:uid="{00000000-0010-0000-0700-000004000000}" name="Amount" dataDxfId="8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70" tableBorderDxfId="69">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68" dataCellStyle="Date"/>
    <tableColumn id="2" xr3:uid="{00000000-0010-0000-0800-000002000000}" name="Buyer" dataDxfId="67"/>
    <tableColumn id="3" xr3:uid="{00000000-0010-0000-0800-000003000000}" name="Type" dataDxfId="66"/>
    <tableColumn id="4" xr3:uid="{00000000-0010-0000-0800-000004000000}" name="Amount" dataDxfId="6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7.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8.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9.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10.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4.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5.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6.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election activeCell="C4" sqref="C4"/>
    </sheetView>
  </sheetViews>
  <sheetFormatPr baseColWidth="10" defaultColWidth="11.1640625" defaultRowHeight="15" customHeight="1" x14ac:dyDescent="0.2"/>
  <cols>
    <col min="1" max="1" width="115.83203125" style="17" customWidth="1"/>
    <col min="2" max="2" width="3.5" style="17" customWidth="1"/>
    <col min="3" max="16384" width="11.1640625" style="17"/>
  </cols>
  <sheetData>
    <row r="1" spans="1:1" ht="15" customHeight="1" x14ac:dyDescent="0.2">
      <c r="A1" s="27" t="s">
        <v>93</v>
      </c>
    </row>
    <row r="2" spans="1:1" ht="60" x14ac:dyDescent="0.75">
      <c r="A2" s="38" t="s">
        <v>91</v>
      </c>
    </row>
    <row r="3" spans="1:1" ht="48" x14ac:dyDescent="0.3">
      <c r="A3" s="39" t="s">
        <v>92</v>
      </c>
    </row>
    <row r="4" spans="1:1" ht="200.25" customHeight="1" x14ac:dyDescent="0.2">
      <c r="A4" s="19" t="s">
        <v>0</v>
      </c>
    </row>
    <row r="5" spans="1:1" ht="15" customHeight="1" x14ac:dyDescent="0.3">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topLeftCell="A6" zoomScale="70" zoomScaleNormal="70" workbookViewId="0"/>
  </sheetViews>
  <sheetFormatPr baseColWidth="10" defaultColWidth="9.1640625" defaultRowHeight="15" x14ac:dyDescent="0.2"/>
  <cols>
    <col min="1" max="1" width="9.1640625" style="2"/>
    <col min="5" max="5" width="10.1640625" customWidth="1"/>
    <col min="7" max="7" width="14.83203125" bestFit="1" customWidth="1"/>
    <col min="8" max="8" width="10.1640625" bestFit="1" customWidth="1"/>
    <col min="9" max="9" width="13.6640625" bestFit="1" customWidth="1"/>
  </cols>
  <sheetData>
    <row r="1" spans="1:9" x14ac:dyDescent="0.2">
      <c r="A1" s="2" t="s">
        <v>31</v>
      </c>
    </row>
    <row r="2" spans="1:9" x14ac:dyDescent="0.2">
      <c r="A2" s="2" t="s">
        <v>32</v>
      </c>
    </row>
    <row r="3" spans="1:9" x14ac:dyDescent="0.2">
      <c r="A3" s="2" t="s">
        <v>89</v>
      </c>
    </row>
    <row r="4" spans="1:9" x14ac:dyDescent="0.2">
      <c r="A4" s="2" t="s">
        <v>2</v>
      </c>
    </row>
    <row r="11" spans="1:9" x14ac:dyDescent="0.2">
      <c r="B11" s="7" t="s">
        <v>3</v>
      </c>
      <c r="C11" s="7" t="s">
        <v>4</v>
      </c>
      <c r="D11" s="7" t="s">
        <v>5</v>
      </c>
      <c r="E11" s="7" t="s">
        <v>6</v>
      </c>
      <c r="H11" s="41" t="s">
        <v>4</v>
      </c>
      <c r="I11" t="s">
        <v>7</v>
      </c>
    </row>
    <row r="12" spans="1:9" x14ac:dyDescent="0.2">
      <c r="B12" s="25">
        <v>42736</v>
      </c>
      <c r="C12" s="3" t="s">
        <v>8</v>
      </c>
      <c r="D12" s="3" t="s">
        <v>9</v>
      </c>
      <c r="E12" s="22">
        <v>74</v>
      </c>
      <c r="H12" s="41" t="s">
        <v>10</v>
      </c>
      <c r="I12" s="24">
        <v>20</v>
      </c>
    </row>
    <row r="13" spans="1:9" x14ac:dyDescent="0.2">
      <c r="B13" s="26">
        <v>42750</v>
      </c>
      <c r="C13" s="4" t="s">
        <v>8</v>
      </c>
      <c r="D13" s="4" t="s">
        <v>11</v>
      </c>
      <c r="E13" s="23">
        <v>235</v>
      </c>
      <c r="H13" s="41" t="s">
        <v>13</v>
      </c>
      <c r="I13" s="24">
        <v>270</v>
      </c>
    </row>
    <row r="14" spans="1:9" x14ac:dyDescent="0.2">
      <c r="B14" s="25">
        <v>42752</v>
      </c>
      <c r="C14" s="3" t="s">
        <v>10</v>
      </c>
      <c r="D14" s="3" t="s">
        <v>12</v>
      </c>
      <c r="E14" s="22">
        <v>20</v>
      </c>
      <c r="H14" s="41" t="s">
        <v>8</v>
      </c>
      <c r="I14" s="24">
        <v>544</v>
      </c>
    </row>
    <row r="15" spans="1:9" x14ac:dyDescent="0.2">
      <c r="B15" s="26">
        <v>42756</v>
      </c>
      <c r="C15" s="4" t="s">
        <v>13</v>
      </c>
      <c r="D15" s="4" t="s">
        <v>14</v>
      </c>
      <c r="E15" s="23">
        <v>125</v>
      </c>
      <c r="H15" t="s">
        <v>15</v>
      </c>
      <c r="I15" s="24">
        <v>834</v>
      </c>
    </row>
    <row r="16" spans="1:9" x14ac:dyDescent="0.2">
      <c r="B16" s="25">
        <v>42768</v>
      </c>
      <c r="C16" s="3" t="s">
        <v>8</v>
      </c>
      <c r="D16" s="3" t="s">
        <v>11</v>
      </c>
      <c r="E16" s="22">
        <v>235</v>
      </c>
    </row>
    <row r="17" spans="2:5" x14ac:dyDescent="0.2">
      <c r="B17" s="26">
        <v>42786</v>
      </c>
      <c r="C17" s="4" t="s">
        <v>13</v>
      </c>
      <c r="D17" s="4" t="s">
        <v>16</v>
      </c>
      <c r="E17" s="23">
        <v>20</v>
      </c>
    </row>
    <row r="18" spans="2:5" x14ac:dyDescent="0.2">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70" zoomScaleNormal="70" workbookViewId="0"/>
  </sheetViews>
  <sheetFormatPr baseColWidth="10" defaultColWidth="9.1640625" defaultRowHeight="15" x14ac:dyDescent="0.2"/>
  <cols>
    <col min="1" max="1" width="9.1640625" style="2"/>
    <col min="5" max="5" width="10.1640625" customWidth="1"/>
    <col min="7" max="7" width="14.83203125" bestFit="1" customWidth="1"/>
    <col min="8" max="8" width="10.1640625" bestFit="1" customWidth="1"/>
    <col min="9" max="9" width="13.6640625" bestFit="1" customWidth="1"/>
  </cols>
  <sheetData>
    <row r="1" spans="1:9" x14ac:dyDescent="0.2">
      <c r="A1" s="2" t="s">
        <v>33</v>
      </c>
    </row>
    <row r="2" spans="1:9" x14ac:dyDescent="0.2">
      <c r="A2" s="2" t="s">
        <v>1</v>
      </c>
    </row>
    <row r="3" spans="1:9" x14ac:dyDescent="0.2">
      <c r="A3" s="2" t="s">
        <v>67</v>
      </c>
    </row>
    <row r="4" spans="1:9" x14ac:dyDescent="0.2">
      <c r="A4" s="2" t="s">
        <v>2</v>
      </c>
    </row>
    <row r="10" spans="1:9" x14ac:dyDescent="0.2">
      <c r="B10" s="7" t="s">
        <v>3</v>
      </c>
      <c r="C10" s="7" t="s">
        <v>4</v>
      </c>
      <c r="D10" s="7" t="s">
        <v>5</v>
      </c>
      <c r="E10" s="7" t="s">
        <v>6</v>
      </c>
      <c r="H10" s="41" t="s">
        <v>5</v>
      </c>
      <c r="I10" t="s">
        <v>7</v>
      </c>
    </row>
    <row r="11" spans="1:9" x14ac:dyDescent="0.2">
      <c r="B11" s="5">
        <v>42736</v>
      </c>
      <c r="C11" s="3" t="s">
        <v>8</v>
      </c>
      <c r="D11" s="3" t="s">
        <v>9</v>
      </c>
      <c r="E11" s="10">
        <v>74</v>
      </c>
      <c r="H11" s="41" t="s">
        <v>14</v>
      </c>
      <c r="I11" s="24">
        <v>125</v>
      </c>
    </row>
    <row r="12" spans="1:9" x14ac:dyDescent="0.2">
      <c r="B12" s="6">
        <v>42750</v>
      </c>
      <c r="C12" s="4" t="s">
        <v>8</v>
      </c>
      <c r="D12" s="4" t="s">
        <v>11</v>
      </c>
      <c r="E12" s="11">
        <v>235</v>
      </c>
      <c r="H12" s="41" t="s">
        <v>11</v>
      </c>
      <c r="I12" s="24">
        <v>470</v>
      </c>
    </row>
    <row r="13" spans="1:9" x14ac:dyDescent="0.2">
      <c r="B13" s="5">
        <v>42752</v>
      </c>
      <c r="C13" s="3" t="s">
        <v>10</v>
      </c>
      <c r="D13" s="3" t="s">
        <v>12</v>
      </c>
      <c r="E13" s="10">
        <v>20</v>
      </c>
      <c r="H13" s="41" t="s">
        <v>9</v>
      </c>
      <c r="I13" s="24">
        <v>74</v>
      </c>
    </row>
    <row r="14" spans="1:9" x14ac:dyDescent="0.2">
      <c r="B14" s="6">
        <v>42756</v>
      </c>
      <c r="C14" s="4" t="s">
        <v>13</v>
      </c>
      <c r="D14" s="4" t="s">
        <v>14</v>
      </c>
      <c r="E14" s="11">
        <v>125</v>
      </c>
      <c r="H14" s="41" t="s">
        <v>16</v>
      </c>
      <c r="I14" s="24">
        <v>20</v>
      </c>
    </row>
    <row r="15" spans="1:9" x14ac:dyDescent="0.2">
      <c r="B15" s="5">
        <v>42768</v>
      </c>
      <c r="C15" s="3" t="s">
        <v>8</v>
      </c>
      <c r="D15" s="3" t="s">
        <v>11</v>
      </c>
      <c r="E15" s="10">
        <v>235</v>
      </c>
      <c r="H15" s="41" t="s">
        <v>12</v>
      </c>
      <c r="I15" s="24">
        <v>20</v>
      </c>
    </row>
    <row r="16" spans="1:9" x14ac:dyDescent="0.2">
      <c r="B16" s="6">
        <v>42786</v>
      </c>
      <c r="C16" s="4" t="s">
        <v>13</v>
      </c>
      <c r="D16" s="4" t="s">
        <v>16</v>
      </c>
      <c r="E16" s="11">
        <v>20</v>
      </c>
      <c r="H16" s="41" t="s">
        <v>17</v>
      </c>
      <c r="I16" s="24">
        <v>125</v>
      </c>
    </row>
    <row r="17" spans="2:9" x14ac:dyDescent="0.2">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70" zoomScaleNormal="70" workbookViewId="0">
      <selection activeCell="L14" sqref="L14"/>
    </sheetView>
  </sheetViews>
  <sheetFormatPr baseColWidth="10" defaultColWidth="9.1640625" defaultRowHeight="15" x14ac:dyDescent="0.2"/>
  <cols>
    <col min="1" max="1" width="9.1640625" style="2"/>
    <col min="5" max="5" width="10.1640625" customWidth="1"/>
    <col min="7" max="7" width="14.83203125" bestFit="1" customWidth="1"/>
    <col min="8" max="8" width="10.1640625" bestFit="1" customWidth="1"/>
    <col min="9" max="9" width="13.6640625" bestFit="1" customWidth="1"/>
  </cols>
  <sheetData>
    <row r="1" spans="1:9" x14ac:dyDescent="0.2">
      <c r="A1" s="2" t="s">
        <v>34</v>
      </c>
    </row>
    <row r="2" spans="1:9" x14ac:dyDescent="0.2">
      <c r="A2" s="2" t="s">
        <v>1</v>
      </c>
    </row>
    <row r="3" spans="1:9" x14ac:dyDescent="0.2">
      <c r="A3" s="2" t="s">
        <v>80</v>
      </c>
    </row>
    <row r="4" spans="1:9" x14ac:dyDescent="0.2">
      <c r="A4" s="2" t="s">
        <v>2</v>
      </c>
    </row>
    <row r="10" spans="1:9" x14ac:dyDescent="0.2">
      <c r="B10" s="7" t="s">
        <v>3</v>
      </c>
      <c r="C10" s="7" t="s">
        <v>4</v>
      </c>
      <c r="D10" s="7" t="s">
        <v>5</v>
      </c>
      <c r="E10" s="7" t="s">
        <v>6</v>
      </c>
      <c r="H10" s="41" t="s">
        <v>4</v>
      </c>
      <c r="I10" t="s">
        <v>7</v>
      </c>
    </row>
    <row r="11" spans="1:9" x14ac:dyDescent="0.2">
      <c r="B11" s="25">
        <v>42736</v>
      </c>
      <c r="C11" s="3" t="s">
        <v>8</v>
      </c>
      <c r="D11" s="3" t="s">
        <v>9</v>
      </c>
      <c r="E11" s="22">
        <v>74</v>
      </c>
      <c r="H11" s="41" t="s">
        <v>10</v>
      </c>
      <c r="I11" s="24">
        <v>20</v>
      </c>
    </row>
    <row r="12" spans="1:9" x14ac:dyDescent="0.2">
      <c r="B12" s="26">
        <v>42750</v>
      </c>
      <c r="C12" s="4" t="s">
        <v>8</v>
      </c>
      <c r="D12" s="4" t="s">
        <v>11</v>
      </c>
      <c r="E12" s="23">
        <v>235</v>
      </c>
      <c r="H12" s="41" t="s">
        <v>13</v>
      </c>
      <c r="I12" s="24">
        <v>270</v>
      </c>
    </row>
    <row r="13" spans="1:9" x14ac:dyDescent="0.2">
      <c r="B13" s="25">
        <v>42752</v>
      </c>
      <c r="C13" s="3" t="s">
        <v>10</v>
      </c>
      <c r="D13" s="3" t="s">
        <v>12</v>
      </c>
      <c r="E13" s="22">
        <v>20</v>
      </c>
      <c r="H13" s="41" t="s">
        <v>8</v>
      </c>
      <c r="I13" s="24">
        <v>544</v>
      </c>
    </row>
    <row r="14" spans="1:9" x14ac:dyDescent="0.2">
      <c r="B14" s="26">
        <v>42756</v>
      </c>
      <c r="C14" s="4" t="s">
        <v>13</v>
      </c>
      <c r="D14" s="4" t="s">
        <v>14</v>
      </c>
      <c r="E14" s="23">
        <v>125</v>
      </c>
      <c r="H14" t="s">
        <v>15</v>
      </c>
      <c r="I14" s="24">
        <v>834</v>
      </c>
    </row>
    <row r="15" spans="1:9" x14ac:dyDescent="0.2">
      <c r="B15" s="25">
        <v>42768</v>
      </c>
      <c r="C15" s="3" t="s">
        <v>8</v>
      </c>
      <c r="D15" s="3" t="s">
        <v>11</v>
      </c>
      <c r="E15" s="22">
        <v>235</v>
      </c>
    </row>
    <row r="16" spans="1:9"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70" zoomScaleNormal="70" workbookViewId="0"/>
  </sheetViews>
  <sheetFormatPr baseColWidth="10" defaultColWidth="9.1640625" defaultRowHeight="15" x14ac:dyDescent="0.2"/>
  <cols>
    <col min="1" max="1" width="9.1640625" style="2"/>
    <col min="5" max="5" width="10.1640625" customWidth="1"/>
    <col min="7" max="7" width="14.83203125" bestFit="1" customWidth="1"/>
    <col min="8" max="8" width="10.33203125" bestFit="1" customWidth="1"/>
    <col min="9" max="9" width="13.6640625" bestFit="1" customWidth="1"/>
  </cols>
  <sheetData>
    <row r="1" spans="1:9" x14ac:dyDescent="0.2">
      <c r="A1" s="2" t="s">
        <v>35</v>
      </c>
    </row>
    <row r="2" spans="1:9" x14ac:dyDescent="0.2">
      <c r="A2" s="2" t="s">
        <v>90</v>
      </c>
    </row>
    <row r="3" spans="1:9" x14ac:dyDescent="0.2">
      <c r="A3" s="2" t="s">
        <v>81</v>
      </c>
    </row>
    <row r="4" spans="1:9" x14ac:dyDescent="0.2">
      <c r="A4" s="2" t="s">
        <v>82</v>
      </c>
    </row>
    <row r="5" spans="1:9" x14ac:dyDescent="0.2">
      <c r="A5" s="2" t="s">
        <v>2</v>
      </c>
    </row>
    <row r="10" spans="1:9" x14ac:dyDescent="0.2">
      <c r="B10" s="7" t="s">
        <v>3</v>
      </c>
      <c r="C10" s="7" t="s">
        <v>4</v>
      </c>
      <c r="D10" s="7" t="s">
        <v>5</v>
      </c>
      <c r="E10" s="7" t="s">
        <v>6</v>
      </c>
      <c r="H10" s="8" t="s">
        <v>4</v>
      </c>
      <c r="I10" t="s">
        <v>7</v>
      </c>
    </row>
    <row r="11" spans="1:9" x14ac:dyDescent="0.2">
      <c r="B11" s="25">
        <v>42736</v>
      </c>
      <c r="C11" s="3" t="s">
        <v>8</v>
      </c>
      <c r="D11" s="3" t="s">
        <v>9</v>
      </c>
      <c r="E11" s="22">
        <v>74</v>
      </c>
      <c r="H11" t="s">
        <v>10</v>
      </c>
      <c r="I11" s="24">
        <v>20</v>
      </c>
    </row>
    <row r="12" spans="1:9" x14ac:dyDescent="0.2">
      <c r="B12" s="26">
        <v>42750</v>
      </c>
      <c r="C12" s="4" t="s">
        <v>8</v>
      </c>
      <c r="D12" s="4" t="s">
        <v>11</v>
      </c>
      <c r="E12" s="23">
        <v>235</v>
      </c>
      <c r="H12" t="s">
        <v>13</v>
      </c>
      <c r="I12" s="24">
        <v>270</v>
      </c>
    </row>
    <row r="13" spans="1:9" x14ac:dyDescent="0.2">
      <c r="B13" s="25">
        <v>42752</v>
      </c>
      <c r="C13" s="3" t="s">
        <v>10</v>
      </c>
      <c r="D13" s="3" t="s">
        <v>12</v>
      </c>
      <c r="E13" s="22">
        <v>20</v>
      </c>
      <c r="H13" t="s">
        <v>8</v>
      </c>
      <c r="I13" s="24">
        <v>544</v>
      </c>
    </row>
    <row r="14" spans="1:9" x14ac:dyDescent="0.2">
      <c r="B14" s="26">
        <v>42756</v>
      </c>
      <c r="C14" s="4" t="s">
        <v>13</v>
      </c>
      <c r="D14" s="4" t="s">
        <v>14</v>
      </c>
      <c r="E14" s="23">
        <v>125</v>
      </c>
      <c r="H14" t="s">
        <v>15</v>
      </c>
      <c r="I14" s="24">
        <v>834</v>
      </c>
    </row>
    <row r="15" spans="1:9" x14ac:dyDescent="0.2">
      <c r="B15" s="25">
        <v>42768</v>
      </c>
      <c r="C15" s="3" t="s">
        <v>8</v>
      </c>
      <c r="D15" s="3" t="s">
        <v>11</v>
      </c>
      <c r="E15" s="22">
        <v>235</v>
      </c>
    </row>
    <row r="16" spans="1:9"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6" zoomScale="50" zoomScaleNormal="50" workbookViewId="0"/>
  </sheetViews>
  <sheetFormatPr baseColWidth="10" defaultColWidth="8.83203125" defaultRowHeight="15" x14ac:dyDescent="0.2"/>
  <cols>
    <col min="1" max="1" width="8.83203125" style="2"/>
    <col min="2" max="4" width="8.83203125" style="1"/>
    <col min="5" max="6" width="10.1640625" style="1" customWidth="1"/>
    <col min="7" max="7" width="14.83203125" style="1" bestFit="1" customWidth="1"/>
    <col min="8" max="8" width="8.5" style="1" bestFit="1" customWidth="1"/>
    <col min="9" max="9" width="14.83203125" style="1" bestFit="1" customWidth="1"/>
    <col min="10" max="16384" width="8.83203125" style="1"/>
  </cols>
  <sheetData>
    <row r="1" spans="1:6" x14ac:dyDescent="0.2">
      <c r="A1" s="2" t="s">
        <v>68</v>
      </c>
    </row>
    <row r="2" spans="1:6" x14ac:dyDescent="0.2">
      <c r="A2" s="2" t="s">
        <v>36</v>
      </c>
    </row>
    <row r="3" spans="1:6" x14ac:dyDescent="0.2">
      <c r="A3" s="2" t="s">
        <v>37</v>
      </c>
    </row>
    <row r="4" spans="1:6" x14ac:dyDescent="0.2">
      <c r="A4" s="2" t="s">
        <v>38</v>
      </c>
    </row>
    <row r="5" spans="1:6" x14ac:dyDescent="0.2">
      <c r="A5" s="2" t="s">
        <v>2</v>
      </c>
    </row>
    <row r="14" spans="1:6" x14ac:dyDescent="0.2">
      <c r="C14" s="7" t="s">
        <v>3</v>
      </c>
      <c r="D14" s="7" t="s">
        <v>4</v>
      </c>
      <c r="E14" s="7" t="s">
        <v>5</v>
      </c>
      <c r="F14" s="7" t="s">
        <v>6</v>
      </c>
    </row>
    <row r="15" spans="1:6" x14ac:dyDescent="0.2">
      <c r="C15" s="25">
        <v>42736</v>
      </c>
      <c r="D15" s="3" t="s">
        <v>8</v>
      </c>
      <c r="E15" s="3" t="s">
        <v>9</v>
      </c>
      <c r="F15" s="22">
        <v>74</v>
      </c>
    </row>
    <row r="16" spans="1:6" x14ac:dyDescent="0.2">
      <c r="C16" s="26">
        <v>42750</v>
      </c>
      <c r="D16" s="4" t="s">
        <v>8</v>
      </c>
      <c r="E16" s="4" t="s">
        <v>11</v>
      </c>
      <c r="F16" s="23">
        <v>235</v>
      </c>
    </row>
    <row r="17" spans="3:6" x14ac:dyDescent="0.2">
      <c r="C17" s="25">
        <v>42752</v>
      </c>
      <c r="D17" s="3" t="s">
        <v>10</v>
      </c>
      <c r="E17" s="3" t="s">
        <v>12</v>
      </c>
      <c r="F17" s="22">
        <v>20</v>
      </c>
    </row>
    <row r="18" spans="3:6" x14ac:dyDescent="0.2">
      <c r="C18" s="26">
        <v>42756</v>
      </c>
      <c r="D18" s="4" t="s">
        <v>13</v>
      </c>
      <c r="E18" s="4" t="s">
        <v>14</v>
      </c>
      <c r="F18" s="23">
        <v>125</v>
      </c>
    </row>
    <row r="19" spans="3:6" x14ac:dyDescent="0.2">
      <c r="C19" s="25">
        <v>42768</v>
      </c>
      <c r="D19" s="3" t="s">
        <v>8</v>
      </c>
      <c r="E19" s="3" t="s">
        <v>11</v>
      </c>
      <c r="F19" s="22">
        <v>235</v>
      </c>
    </row>
    <row r="20" spans="3:6" x14ac:dyDescent="0.2">
      <c r="C20" s="26">
        <v>42786</v>
      </c>
      <c r="D20" s="4" t="s">
        <v>13</v>
      </c>
      <c r="E20" s="4" t="s">
        <v>16</v>
      </c>
      <c r="F20" s="23">
        <v>20</v>
      </c>
    </row>
    <row r="21" spans="3:6" x14ac:dyDescent="0.2">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70" zoomScaleNormal="70" workbookViewId="0"/>
  </sheetViews>
  <sheetFormatPr baseColWidth="10" defaultColWidth="8.83203125" defaultRowHeight="15" x14ac:dyDescent="0.2"/>
  <cols>
    <col min="1" max="1" width="8.83203125" style="2"/>
    <col min="2" max="4" width="8.83203125" style="1"/>
    <col min="5" max="5" width="10.1640625" style="1" customWidth="1"/>
    <col min="6" max="6" width="8.83203125" style="1"/>
    <col min="7" max="7" width="14.83203125" style="1" bestFit="1" customWidth="1"/>
    <col min="8" max="8" width="8.5" style="1" bestFit="1" customWidth="1"/>
    <col min="9" max="9" width="14.83203125" style="1" bestFit="1" customWidth="1"/>
    <col min="10" max="16384" width="8.83203125" style="1"/>
  </cols>
  <sheetData>
    <row r="1" spans="1:1" x14ac:dyDescent="0.2">
      <c r="A1" s="2" t="s">
        <v>83</v>
      </c>
    </row>
    <row r="2" spans="1:1" x14ac:dyDescent="0.2">
      <c r="A2" s="2" t="s">
        <v>69</v>
      </c>
    </row>
    <row r="3" spans="1:1" ht="14.5" customHeight="1" x14ac:dyDescent="0.2">
      <c r="A3" s="28" t="s">
        <v>84</v>
      </c>
    </row>
    <row r="4" spans="1:1" x14ac:dyDescent="0.2">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election activeCell="D16" sqref="D16"/>
    </sheetView>
  </sheetViews>
  <sheetFormatPr baseColWidth="10" defaultColWidth="8.83203125" defaultRowHeight="15" x14ac:dyDescent="0.2"/>
  <cols>
    <col min="1" max="1" width="8.83203125" style="2"/>
    <col min="2" max="4" width="8.83203125" style="1"/>
    <col min="5" max="5" width="13.6640625" style="1" bestFit="1" customWidth="1"/>
    <col min="6" max="6" width="8.83203125" style="1"/>
    <col min="7" max="7" width="13.5" style="1" customWidth="1"/>
    <col min="8" max="8" width="8.5" style="1" bestFit="1" customWidth="1"/>
    <col min="9" max="9" width="14.83203125" style="1" bestFit="1" customWidth="1"/>
    <col min="10" max="16384" width="8.83203125" style="1"/>
  </cols>
  <sheetData>
    <row r="1" spans="1:9" x14ac:dyDescent="0.2">
      <c r="A1" s="2" t="s">
        <v>39</v>
      </c>
    </row>
    <row r="2" spans="1:9" x14ac:dyDescent="0.2">
      <c r="A2" s="2" t="s">
        <v>70</v>
      </c>
    </row>
    <row r="3" spans="1:9" x14ac:dyDescent="0.2">
      <c r="A3" s="2" t="s">
        <v>71</v>
      </c>
    </row>
    <row r="4" spans="1:9" x14ac:dyDescent="0.2">
      <c r="A4" s="2" t="s">
        <v>2</v>
      </c>
    </row>
    <row r="12" spans="1:9" x14ac:dyDescent="0.2">
      <c r="E12" t="s">
        <v>7</v>
      </c>
      <c r="F12"/>
      <c r="G12"/>
    </row>
    <row r="13" spans="1:9" x14ac:dyDescent="0.2">
      <c r="B13"/>
      <c r="C13"/>
      <c r="D13"/>
      <c r="E13" s="24">
        <v>834</v>
      </c>
      <c r="F13"/>
      <c r="G13"/>
      <c r="H13"/>
      <c r="I13"/>
    </row>
    <row r="14" spans="1:9" x14ac:dyDescent="0.2">
      <c r="B14" s="13"/>
      <c r="C14"/>
      <c r="D14"/>
      <c r="E14"/>
      <c r="F14"/>
      <c r="G14"/>
      <c r="H14"/>
      <c r="I14"/>
    </row>
    <row r="15" spans="1:9" x14ac:dyDescent="0.2">
      <c r="B15" s="13"/>
      <c r="C15"/>
      <c r="D15"/>
      <c r="E15"/>
      <c r="F15"/>
      <c r="G15"/>
      <c r="H15"/>
      <c r="I15"/>
    </row>
    <row r="16" spans="1:9" x14ac:dyDescent="0.2">
      <c r="B16" s="13"/>
      <c r="C16"/>
      <c r="D16"/>
      <c r="E16"/>
      <c r="F16"/>
      <c r="G16"/>
      <c r="H16"/>
      <c r="I16"/>
    </row>
    <row r="17" spans="2:9" x14ac:dyDescent="0.2">
      <c r="B17" s="13"/>
      <c r="C17"/>
      <c r="D17"/>
      <c r="E17"/>
      <c r="F17"/>
      <c r="G17"/>
      <c r="H17"/>
      <c r="I17"/>
    </row>
    <row r="18" spans="2:9" x14ac:dyDescent="0.2">
      <c r="B18" s="13"/>
      <c r="C18"/>
      <c r="D18"/>
      <c r="E18"/>
      <c r="F18"/>
      <c r="G18"/>
      <c r="H18"/>
      <c r="I18"/>
    </row>
    <row r="19" spans="2:9" x14ac:dyDescent="0.2">
      <c r="B19" s="13"/>
      <c r="C19"/>
      <c r="D19"/>
      <c r="E19"/>
      <c r="F19"/>
      <c r="G19"/>
      <c r="H19"/>
      <c r="I19"/>
    </row>
    <row r="20" spans="2:9" x14ac:dyDescent="0.2">
      <c r="B20" s="13"/>
      <c r="C20"/>
      <c r="D20"/>
      <c r="E20"/>
      <c r="F20"/>
      <c r="G20"/>
      <c r="H20"/>
      <c r="I20"/>
    </row>
    <row r="21" spans="2:9" x14ac:dyDescent="0.2">
      <c r="E21"/>
      <c r="F21"/>
      <c r="G21"/>
      <c r="H21"/>
      <c r="I21"/>
    </row>
    <row r="22" spans="2:9" x14ac:dyDescent="0.2">
      <c r="E22"/>
      <c r="F22"/>
      <c r="G22"/>
      <c r="H22"/>
      <c r="I22"/>
    </row>
    <row r="23" spans="2:9" x14ac:dyDescent="0.2">
      <c r="E23"/>
      <c r="F23"/>
      <c r="G23"/>
      <c r="H23"/>
      <c r="I23"/>
    </row>
    <row r="24" spans="2:9" x14ac:dyDescent="0.2">
      <c r="E24"/>
      <c r="F24"/>
      <c r="G24"/>
      <c r="H24"/>
      <c r="I24"/>
    </row>
    <row r="25" spans="2:9" x14ac:dyDescent="0.2">
      <c r="E25"/>
      <c r="F25"/>
      <c r="G25"/>
      <c r="H25"/>
      <c r="I25"/>
    </row>
    <row r="26" spans="2:9" x14ac:dyDescent="0.2">
      <c r="E26"/>
      <c r="F26"/>
      <c r="G26"/>
      <c r="H26"/>
      <c r="I26"/>
    </row>
    <row r="27" spans="2:9" x14ac:dyDescent="0.2">
      <c r="E27"/>
      <c r="F27"/>
      <c r="G27"/>
      <c r="H27"/>
      <c r="I27"/>
    </row>
    <row r="28" spans="2:9" x14ac:dyDescent="0.2">
      <c r="E28"/>
      <c r="F28"/>
      <c r="G28"/>
      <c r="H28"/>
      <c r="I28"/>
    </row>
    <row r="29" spans="2:9" x14ac:dyDescent="0.2">
      <c r="E29"/>
      <c r="F29"/>
      <c r="G29"/>
      <c r="H29"/>
      <c r="I29"/>
    </row>
    <row r="30" spans="2:9" x14ac:dyDescent="0.2">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6" zoomScaleNormal="100" workbookViewId="0"/>
  </sheetViews>
  <sheetFormatPr baseColWidth="10" defaultColWidth="8.83203125" defaultRowHeight="15" x14ac:dyDescent="0.2"/>
  <cols>
    <col min="1" max="1" width="8.83203125" style="2"/>
    <col min="2" max="4" width="8.83203125" style="1"/>
    <col min="5" max="5" width="13.6640625" style="1" bestFit="1" customWidth="1"/>
    <col min="6" max="6" width="8.83203125" style="1"/>
    <col min="7" max="7" width="13.5" style="1" customWidth="1"/>
    <col min="8" max="8" width="8.5" style="1" bestFit="1" customWidth="1"/>
    <col min="9" max="9" width="14.83203125" style="1" bestFit="1" customWidth="1"/>
    <col min="10" max="16384" width="8.83203125" style="1"/>
  </cols>
  <sheetData>
    <row r="1" spans="1:9" x14ac:dyDescent="0.2">
      <c r="A1" s="2" t="s">
        <v>94</v>
      </c>
    </row>
    <row r="2" spans="1:9" x14ac:dyDescent="0.2">
      <c r="A2" s="2" t="s">
        <v>72</v>
      </c>
    </row>
    <row r="3" spans="1:9" x14ac:dyDescent="0.2">
      <c r="A3" s="2" t="s">
        <v>73</v>
      </c>
    </row>
    <row r="4" spans="1:9" x14ac:dyDescent="0.2">
      <c r="A4" s="2" t="s">
        <v>2</v>
      </c>
    </row>
    <row r="12" spans="1:9" x14ac:dyDescent="0.2">
      <c r="E12" t="s">
        <v>7</v>
      </c>
    </row>
    <row r="13" spans="1:9" x14ac:dyDescent="0.2">
      <c r="B13"/>
      <c r="C13"/>
      <c r="D13"/>
      <c r="E13" s="24">
        <v>834</v>
      </c>
      <c r="H13"/>
      <c r="I13"/>
    </row>
    <row r="14" spans="1:9" x14ac:dyDescent="0.2">
      <c r="B14" s="13"/>
      <c r="C14"/>
      <c r="D14"/>
      <c r="E14"/>
      <c r="H14"/>
      <c r="I14"/>
    </row>
    <row r="15" spans="1:9" x14ac:dyDescent="0.2">
      <c r="B15" s="13"/>
      <c r="C15"/>
      <c r="D15"/>
      <c r="E15"/>
      <c r="G15"/>
      <c r="H15"/>
      <c r="I15"/>
    </row>
    <row r="16" spans="1:9" x14ac:dyDescent="0.2">
      <c r="B16" s="13"/>
      <c r="C16"/>
      <c r="D16"/>
      <c r="E16"/>
      <c r="G16"/>
      <c r="H16"/>
      <c r="I16"/>
    </row>
    <row r="17" spans="2:9" x14ac:dyDescent="0.2">
      <c r="B17" s="13"/>
      <c r="C17"/>
      <c r="D17"/>
      <c r="E17"/>
      <c r="G17"/>
      <c r="H17"/>
      <c r="I17"/>
    </row>
    <row r="18" spans="2:9" x14ac:dyDescent="0.2">
      <c r="B18" s="13"/>
      <c r="C18"/>
      <c r="D18"/>
      <c r="E18"/>
      <c r="G18"/>
      <c r="H18"/>
      <c r="I18"/>
    </row>
    <row r="19" spans="2:9" x14ac:dyDescent="0.2">
      <c r="B19" s="13"/>
      <c r="C19"/>
      <c r="D19"/>
      <c r="E19"/>
      <c r="G19"/>
      <c r="H19"/>
      <c r="I19"/>
    </row>
    <row r="20" spans="2:9" x14ac:dyDescent="0.2">
      <c r="B20" s="13"/>
      <c r="C20"/>
      <c r="D20"/>
      <c r="E20"/>
      <c r="G20"/>
      <c r="H20"/>
      <c r="I20"/>
    </row>
    <row r="21" spans="2:9" x14ac:dyDescent="0.2">
      <c r="G21"/>
      <c r="H21"/>
      <c r="I21"/>
    </row>
    <row r="22" spans="2:9" x14ac:dyDescent="0.2">
      <c r="G22"/>
      <c r="H22"/>
      <c r="I22"/>
    </row>
    <row r="23" spans="2:9" x14ac:dyDescent="0.2">
      <c r="G23"/>
      <c r="H23"/>
      <c r="I23"/>
    </row>
    <row r="24" spans="2:9" x14ac:dyDescent="0.2">
      <c r="G24"/>
      <c r="H24"/>
      <c r="I24"/>
    </row>
    <row r="25" spans="2:9" x14ac:dyDescent="0.2">
      <c r="G25"/>
      <c r="H25"/>
      <c r="I25"/>
    </row>
    <row r="26" spans="2:9" x14ac:dyDescent="0.2">
      <c r="G26"/>
      <c r="H26"/>
      <c r="I26"/>
    </row>
    <row r="27" spans="2:9" x14ac:dyDescent="0.2">
      <c r="G27"/>
      <c r="H27"/>
      <c r="I27"/>
    </row>
    <row r="28" spans="2:9" x14ac:dyDescent="0.2">
      <c r="G28"/>
      <c r="H28"/>
      <c r="I28"/>
    </row>
    <row r="29" spans="2:9" x14ac:dyDescent="0.2">
      <c r="G29"/>
      <c r="H29"/>
      <c r="I29"/>
    </row>
    <row r="30" spans="2:9" x14ac:dyDescent="0.2">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baseColWidth="10" defaultColWidth="8.83203125" defaultRowHeight="15" x14ac:dyDescent="0.2"/>
  <cols>
    <col min="1" max="1" width="8.83203125" style="2"/>
    <col min="2" max="2" width="8.83203125" style="1"/>
    <col min="3" max="3" width="8.83203125" style="1" customWidth="1"/>
    <col min="4" max="4" width="12.1640625" style="1" bestFit="1" customWidth="1"/>
    <col min="5" max="5" width="13.6640625" style="1" bestFit="1" customWidth="1"/>
    <col min="6" max="6" width="14.1640625" style="1" bestFit="1" customWidth="1"/>
    <col min="7" max="7" width="13.5" style="1" customWidth="1"/>
    <col min="8" max="8" width="8.5" style="1" bestFit="1" customWidth="1"/>
    <col min="9" max="9" width="14.83203125" style="1" bestFit="1" customWidth="1"/>
    <col min="10" max="16384" width="8.83203125" style="1"/>
  </cols>
  <sheetData>
    <row r="1" spans="1:9" x14ac:dyDescent="0.2">
      <c r="A1" s="2" t="s">
        <v>74</v>
      </c>
    </row>
    <row r="2" spans="1:9" x14ac:dyDescent="0.2">
      <c r="A2" s="2" t="s">
        <v>75</v>
      </c>
    </row>
    <row r="3" spans="1:9" x14ac:dyDescent="0.2">
      <c r="A3" s="2" t="s">
        <v>40</v>
      </c>
    </row>
    <row r="4" spans="1:9" x14ac:dyDescent="0.2">
      <c r="A4" s="2" t="s">
        <v>76</v>
      </c>
    </row>
    <row r="5" spans="1:9" x14ac:dyDescent="0.2">
      <c r="A5" s="2" t="s">
        <v>2</v>
      </c>
    </row>
    <row r="12" spans="1:9" x14ac:dyDescent="0.2">
      <c r="D12" s="8" t="s">
        <v>20</v>
      </c>
      <c r="E12" t="s">
        <v>7</v>
      </c>
    </row>
    <row r="13" spans="1:9" x14ac:dyDescent="0.2">
      <c r="B13"/>
      <c r="C13"/>
      <c r="D13" s="12" t="s">
        <v>10</v>
      </c>
      <c r="E13" s="24">
        <v>20</v>
      </c>
      <c r="H13"/>
      <c r="I13"/>
    </row>
    <row r="14" spans="1:9" x14ac:dyDescent="0.2">
      <c r="B14" s="13"/>
      <c r="C14"/>
      <c r="D14" s="12" t="s">
        <v>13</v>
      </c>
      <c r="E14" s="24">
        <v>270</v>
      </c>
      <c r="H14"/>
      <c r="I14"/>
    </row>
    <row r="15" spans="1:9" x14ac:dyDescent="0.2">
      <c r="B15" s="13"/>
      <c r="C15"/>
      <c r="D15" s="12" t="s">
        <v>8</v>
      </c>
      <c r="E15" s="24">
        <v>544</v>
      </c>
      <c r="G15"/>
      <c r="H15"/>
      <c r="I15"/>
    </row>
    <row r="16" spans="1:9" x14ac:dyDescent="0.2">
      <c r="B16" s="13"/>
      <c r="C16"/>
      <c r="D16" s="12" t="s">
        <v>15</v>
      </c>
      <c r="E16" s="24">
        <v>834</v>
      </c>
      <c r="G16"/>
      <c r="H16"/>
      <c r="I16"/>
    </row>
    <row r="17" spans="2:9" x14ac:dyDescent="0.2">
      <c r="B17" s="13"/>
      <c r="C17"/>
      <c r="D17"/>
      <c r="E17"/>
      <c r="G17"/>
      <c r="H17"/>
      <c r="I17"/>
    </row>
    <row r="18" spans="2:9" x14ac:dyDescent="0.2">
      <c r="B18" s="13"/>
      <c r="C18"/>
      <c r="D18"/>
      <c r="E18"/>
      <c r="G18"/>
      <c r="H18"/>
      <c r="I18"/>
    </row>
    <row r="19" spans="2:9" x14ac:dyDescent="0.2">
      <c r="B19" s="13"/>
      <c r="C19"/>
      <c r="D19"/>
      <c r="E19"/>
      <c r="G19"/>
      <c r="H19"/>
      <c r="I19"/>
    </row>
    <row r="20" spans="2:9" x14ac:dyDescent="0.2">
      <c r="B20" s="13"/>
      <c r="C20"/>
      <c r="D20"/>
      <c r="E20"/>
      <c r="G20"/>
      <c r="H20"/>
      <c r="I20"/>
    </row>
    <row r="21" spans="2:9" x14ac:dyDescent="0.2">
      <c r="G21"/>
      <c r="H21"/>
      <c r="I21"/>
    </row>
    <row r="22" spans="2:9" x14ac:dyDescent="0.2">
      <c r="G22"/>
      <c r="H22"/>
      <c r="I22"/>
    </row>
    <row r="23" spans="2:9" x14ac:dyDescent="0.2">
      <c r="G23"/>
      <c r="H23"/>
      <c r="I23"/>
    </row>
    <row r="24" spans="2:9" x14ac:dyDescent="0.2">
      <c r="G24"/>
      <c r="H24"/>
      <c r="I24"/>
    </row>
    <row r="25" spans="2:9" x14ac:dyDescent="0.2">
      <c r="G25"/>
      <c r="H25"/>
      <c r="I25"/>
    </row>
    <row r="26" spans="2:9" x14ac:dyDescent="0.2">
      <c r="G26"/>
      <c r="H26"/>
      <c r="I26"/>
    </row>
    <row r="27" spans="2:9" x14ac:dyDescent="0.2">
      <c r="G27"/>
      <c r="H27"/>
      <c r="I27"/>
    </row>
    <row r="28" spans="2:9" x14ac:dyDescent="0.2">
      <c r="G28"/>
      <c r="H28"/>
      <c r="I28"/>
    </row>
    <row r="29" spans="2:9" x14ac:dyDescent="0.2">
      <c r="G29"/>
      <c r="H29"/>
      <c r="I29"/>
    </row>
    <row r="30" spans="2:9" x14ac:dyDescent="0.2">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I21"/>
  <sheetViews>
    <sheetView showGridLines="0" showRowColHeaders="0" topLeftCell="A6" zoomScaleNormal="100" workbookViewId="0">
      <selection activeCell="I23" sqref="I23"/>
    </sheetView>
  </sheetViews>
  <sheetFormatPr baseColWidth="10" defaultColWidth="9.1640625" defaultRowHeight="15" x14ac:dyDescent="0.2"/>
  <cols>
    <col min="1" max="1" width="9.1640625" style="2"/>
    <col min="5" max="5" width="10.1640625" customWidth="1"/>
    <col min="7" max="7" width="14.83203125" bestFit="1" customWidth="1"/>
    <col min="8" max="8" width="10" bestFit="1" customWidth="1"/>
    <col min="9" max="9" width="13" bestFit="1" customWidth="1"/>
    <col min="10" max="10" width="14.83203125" bestFit="1" customWidth="1"/>
  </cols>
  <sheetData>
    <row r="1" spans="1:9" x14ac:dyDescent="0.2">
      <c r="A1" s="2" t="s">
        <v>41</v>
      </c>
    </row>
    <row r="2" spans="1:9" x14ac:dyDescent="0.2">
      <c r="A2" s="2" t="s">
        <v>42</v>
      </c>
    </row>
    <row r="3" spans="1:9" x14ac:dyDescent="0.2">
      <c r="A3" s="2" t="s">
        <v>43</v>
      </c>
    </row>
    <row r="4" spans="1:9" x14ac:dyDescent="0.2">
      <c r="A4" s="2" t="s">
        <v>85</v>
      </c>
    </row>
    <row r="5" spans="1:9" x14ac:dyDescent="0.2">
      <c r="A5" s="2" t="s">
        <v>44</v>
      </c>
    </row>
    <row r="6" spans="1:9" x14ac:dyDescent="0.2">
      <c r="A6" s="2" t="s">
        <v>87</v>
      </c>
    </row>
    <row r="7" spans="1:9" x14ac:dyDescent="0.2">
      <c r="A7" s="2" t="s">
        <v>45</v>
      </c>
    </row>
    <row r="8" spans="1:9" x14ac:dyDescent="0.2">
      <c r="A8" s="2" t="s">
        <v>2</v>
      </c>
    </row>
    <row r="10" spans="1:9" x14ac:dyDescent="0.2">
      <c r="H10" s="20"/>
    </row>
    <row r="11" spans="1:9" x14ac:dyDescent="0.2">
      <c r="H11" s="20"/>
    </row>
    <row r="12" spans="1:9" ht="19" x14ac:dyDescent="0.25">
      <c r="H12" s="21" t="str">
        <f>IF(AND($H$14="Buyer",$I$18=834),"Good job! You placed the fields correctly."," ")</f>
        <v>Good job! You placed the fields correctly.</v>
      </c>
    </row>
    <row r="14" spans="1:9" x14ac:dyDescent="0.2">
      <c r="B14" s="7" t="s">
        <v>3</v>
      </c>
      <c r="C14" s="7" t="s">
        <v>4</v>
      </c>
      <c r="D14" s="7" t="s">
        <v>5</v>
      </c>
      <c r="E14" s="7" t="s">
        <v>6</v>
      </c>
      <c r="H14" s="8" t="s">
        <v>4</v>
      </c>
      <c r="I14" t="s">
        <v>7</v>
      </c>
    </row>
    <row r="15" spans="1:9" x14ac:dyDescent="0.2">
      <c r="B15" s="25">
        <v>42736</v>
      </c>
      <c r="C15" s="3" t="s">
        <v>8</v>
      </c>
      <c r="D15" s="3" t="s">
        <v>9</v>
      </c>
      <c r="E15" s="22">
        <v>74</v>
      </c>
      <c r="H15" t="s">
        <v>10</v>
      </c>
      <c r="I15" s="24">
        <v>20</v>
      </c>
    </row>
    <row r="16" spans="1:9" x14ac:dyDescent="0.2">
      <c r="B16" s="26">
        <v>42750</v>
      </c>
      <c r="C16" s="4" t="s">
        <v>8</v>
      </c>
      <c r="D16" s="4" t="s">
        <v>11</v>
      </c>
      <c r="E16" s="23">
        <v>235</v>
      </c>
      <c r="H16" t="s">
        <v>13</v>
      </c>
      <c r="I16" s="24">
        <v>270</v>
      </c>
    </row>
    <row r="17" spans="2:9" x14ac:dyDescent="0.2">
      <c r="B17" s="25">
        <v>42752</v>
      </c>
      <c r="C17" s="3" t="s">
        <v>10</v>
      </c>
      <c r="D17" s="3" t="s">
        <v>12</v>
      </c>
      <c r="E17" s="22">
        <v>20</v>
      </c>
      <c r="H17" t="s">
        <v>8</v>
      </c>
      <c r="I17" s="24">
        <v>544</v>
      </c>
    </row>
    <row r="18" spans="2:9" x14ac:dyDescent="0.2">
      <c r="B18" s="26">
        <v>42756</v>
      </c>
      <c r="C18" s="4" t="s">
        <v>13</v>
      </c>
      <c r="D18" s="4" t="s">
        <v>14</v>
      </c>
      <c r="E18" s="23">
        <v>125</v>
      </c>
      <c r="H18" t="s">
        <v>15</v>
      </c>
      <c r="I18" s="24">
        <v>834</v>
      </c>
    </row>
    <row r="19" spans="2:9" x14ac:dyDescent="0.2">
      <c r="B19" s="25">
        <v>42768</v>
      </c>
      <c r="C19" s="3" t="s">
        <v>8</v>
      </c>
      <c r="D19" s="3" t="s">
        <v>11</v>
      </c>
      <c r="E19" s="22">
        <v>235</v>
      </c>
    </row>
    <row r="20" spans="2:9" x14ac:dyDescent="0.2">
      <c r="B20" s="26">
        <v>42786</v>
      </c>
      <c r="C20" s="4" t="s">
        <v>13</v>
      </c>
      <c r="D20" s="4" t="s">
        <v>16</v>
      </c>
      <c r="E20" s="23">
        <v>20</v>
      </c>
    </row>
    <row r="21" spans="2:9" x14ac:dyDescent="0.2">
      <c r="B21" s="25">
        <v>42791</v>
      </c>
      <c r="C21" s="3" t="s">
        <v>13</v>
      </c>
      <c r="D21" s="3" t="s">
        <v>17</v>
      </c>
      <c r="E21" s="22">
        <v>125</v>
      </c>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80" zoomScaleNormal="80" workbookViewId="0">
      <selection activeCell="C12" sqref="C12"/>
    </sheetView>
  </sheetViews>
  <sheetFormatPr baseColWidth="10" defaultColWidth="9.1640625" defaultRowHeight="15" x14ac:dyDescent="0.2"/>
  <cols>
    <col min="1" max="1" width="9.1640625" style="2"/>
    <col min="2" max="4" width="9.1640625" style="1"/>
    <col min="5" max="5" width="10.1640625" style="1" customWidth="1"/>
    <col min="6" max="7" width="9.1640625" style="1"/>
    <col min="8" max="8" width="10.1640625" style="1" bestFit="1" customWidth="1"/>
    <col min="9" max="9" width="13.6640625" style="1" bestFit="1" customWidth="1"/>
    <col min="10" max="16384" width="9.1640625" style="1"/>
  </cols>
  <sheetData>
    <row r="1" spans="1:9" x14ac:dyDescent="0.2">
      <c r="A1" s="2" t="s">
        <v>62</v>
      </c>
    </row>
    <row r="2" spans="1:9" x14ac:dyDescent="0.2">
      <c r="A2" s="2" t="s">
        <v>1</v>
      </c>
    </row>
    <row r="3" spans="1:9" x14ac:dyDescent="0.2">
      <c r="A3" s="2" t="s">
        <v>64</v>
      </c>
    </row>
    <row r="4" spans="1:9" x14ac:dyDescent="0.2">
      <c r="A4" s="2" t="s">
        <v>2</v>
      </c>
    </row>
    <row r="5" spans="1:9" x14ac:dyDescent="0.2">
      <c r="A5" s="40"/>
    </row>
    <row r="10" spans="1:9" x14ac:dyDescent="0.2">
      <c r="B10" s="7" t="s">
        <v>3</v>
      </c>
      <c r="C10" s="7" t="s">
        <v>4</v>
      </c>
      <c r="D10" s="7" t="s">
        <v>5</v>
      </c>
      <c r="E10" s="7" t="s">
        <v>6</v>
      </c>
      <c r="H10" s="8" t="s">
        <v>4</v>
      </c>
      <c r="I10" t="s">
        <v>7</v>
      </c>
    </row>
    <row r="11" spans="1:9" x14ac:dyDescent="0.2">
      <c r="B11" s="25">
        <v>42736</v>
      </c>
      <c r="C11" s="3" t="s">
        <v>8</v>
      </c>
      <c r="D11" s="3" t="s">
        <v>9</v>
      </c>
      <c r="E11" s="22">
        <v>74</v>
      </c>
      <c r="H11" t="s">
        <v>10</v>
      </c>
      <c r="I11" s="24">
        <v>20</v>
      </c>
    </row>
    <row r="12" spans="1:9" x14ac:dyDescent="0.2">
      <c r="B12" s="26">
        <v>42750</v>
      </c>
      <c r="C12" s="4" t="s">
        <v>8</v>
      </c>
      <c r="D12" s="4" t="s">
        <v>11</v>
      </c>
      <c r="E12" s="23">
        <v>235</v>
      </c>
      <c r="H12" t="s">
        <v>8</v>
      </c>
      <c r="I12" s="24">
        <v>544</v>
      </c>
    </row>
    <row r="13" spans="1:9" x14ac:dyDescent="0.2">
      <c r="B13" s="25">
        <v>42752</v>
      </c>
      <c r="C13" s="3" t="s">
        <v>10</v>
      </c>
      <c r="D13" s="3" t="s">
        <v>12</v>
      </c>
      <c r="E13" s="22">
        <v>20</v>
      </c>
      <c r="H13" t="s">
        <v>13</v>
      </c>
      <c r="I13" s="24">
        <v>270</v>
      </c>
    </row>
    <row r="14" spans="1:9" x14ac:dyDescent="0.2">
      <c r="B14" s="26">
        <v>42756</v>
      </c>
      <c r="C14" s="4" t="s">
        <v>13</v>
      </c>
      <c r="D14" s="4" t="s">
        <v>14</v>
      </c>
      <c r="E14" s="23">
        <v>125</v>
      </c>
      <c r="H14" t="s">
        <v>15</v>
      </c>
      <c r="I14" s="24">
        <v>834</v>
      </c>
    </row>
    <row r="15" spans="1:9" x14ac:dyDescent="0.2">
      <c r="B15" s="25">
        <v>42768</v>
      </c>
      <c r="C15" s="3" t="s">
        <v>8</v>
      </c>
      <c r="D15" s="3" t="s">
        <v>11</v>
      </c>
      <c r="E15" s="22">
        <v>235</v>
      </c>
    </row>
    <row r="16" spans="1:9"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baseColWidth="10" defaultColWidth="8.83203125" defaultRowHeight="15" x14ac:dyDescent="0.2"/>
  <cols>
    <col min="1" max="1" width="8.83203125" style="2"/>
    <col min="2" max="4" width="8.83203125" style="1"/>
    <col min="5" max="5" width="10.1640625" style="1" customWidth="1"/>
    <col min="6" max="6" width="8.83203125" style="1"/>
    <col min="7" max="7" width="14.83203125" style="1" bestFit="1" customWidth="1"/>
    <col min="8" max="8" width="8.5" style="1" bestFit="1" customWidth="1"/>
    <col min="9" max="9" width="14.83203125" style="1" bestFit="1" customWidth="1"/>
    <col min="10" max="16384" width="8.83203125" style="1"/>
  </cols>
  <sheetData>
    <row r="1" spans="1:1" x14ac:dyDescent="0.2">
      <c r="A1" s="2" t="s">
        <v>46</v>
      </c>
    </row>
    <row r="2" spans="1:1" x14ac:dyDescent="0.2">
      <c r="A2" s="2" t="s">
        <v>47</v>
      </c>
    </row>
    <row r="3" spans="1:1" x14ac:dyDescent="0.2">
      <c r="A3" s="2" t="s">
        <v>48</v>
      </c>
    </row>
    <row r="4" spans="1:1" x14ac:dyDescent="0.2">
      <c r="A4" s="2" t="s">
        <v>49</v>
      </c>
    </row>
    <row r="5" spans="1:1" x14ac:dyDescent="0.2">
      <c r="A5" s="2" t="s">
        <v>88</v>
      </c>
    </row>
    <row r="6" spans="1:1" x14ac:dyDescent="0.2">
      <c r="A6" s="2" t="s">
        <v>50</v>
      </c>
    </row>
    <row r="7" spans="1:1" x14ac:dyDescent="0.2">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H22"/>
  <sheetViews>
    <sheetView showGridLines="0" showRowColHeaders="0" tabSelected="1" topLeftCell="A8" zoomScaleNormal="100" workbookViewId="0">
      <selection activeCell="K15" sqref="K15"/>
    </sheetView>
  </sheetViews>
  <sheetFormatPr baseColWidth="10" defaultColWidth="9.1640625" defaultRowHeight="15" x14ac:dyDescent="0.2"/>
  <cols>
    <col min="1" max="1" width="9.1640625" style="2"/>
    <col min="5" max="5" width="10.1640625" customWidth="1"/>
    <col min="7" max="7" width="12" bestFit="1" customWidth="1"/>
    <col min="8" max="8" width="13" bestFit="1" customWidth="1"/>
    <col min="9" max="9" width="11.6640625" bestFit="1" customWidth="1"/>
    <col min="10" max="10" width="4.5" bestFit="1" customWidth="1"/>
    <col min="11" max="11" width="5.83203125" bestFit="1" customWidth="1"/>
    <col min="12" max="12" width="6" bestFit="1" customWidth="1"/>
    <col min="13" max="13" width="6.5" bestFit="1" customWidth="1"/>
    <col min="14" max="14" width="10" bestFit="1" customWidth="1"/>
  </cols>
  <sheetData>
    <row r="1" spans="1:8" x14ac:dyDescent="0.2">
      <c r="A1" s="2" t="s">
        <v>51</v>
      </c>
    </row>
    <row r="2" spans="1:8" x14ac:dyDescent="0.2">
      <c r="A2" s="2" t="s">
        <v>52</v>
      </c>
    </row>
    <row r="3" spans="1:8" x14ac:dyDescent="0.2">
      <c r="A3" s="2" t="s">
        <v>53</v>
      </c>
    </row>
    <row r="4" spans="1:8" x14ac:dyDescent="0.2">
      <c r="A4" s="2" t="s">
        <v>54</v>
      </c>
    </row>
    <row r="5" spans="1:8" x14ac:dyDescent="0.2">
      <c r="A5" s="2" t="s">
        <v>55</v>
      </c>
    </row>
    <row r="6" spans="1:8" x14ac:dyDescent="0.2">
      <c r="A6" s="2" t="s">
        <v>56</v>
      </c>
    </row>
    <row r="7" spans="1:8" x14ac:dyDescent="0.2">
      <c r="A7" s="2" t="s">
        <v>2</v>
      </c>
    </row>
    <row r="15" spans="1:8" x14ac:dyDescent="0.2">
      <c r="B15" s="32" t="s">
        <v>3</v>
      </c>
      <c r="C15" s="30" t="s">
        <v>4</v>
      </c>
      <c r="D15" s="30" t="s">
        <v>5</v>
      </c>
      <c r="E15" s="33" t="s">
        <v>6</v>
      </c>
      <c r="G15" s="8" t="s">
        <v>20</v>
      </c>
      <c r="H15" t="s">
        <v>7</v>
      </c>
    </row>
    <row r="16" spans="1:8" x14ac:dyDescent="0.2">
      <c r="B16" s="34">
        <v>42736</v>
      </c>
      <c r="C16" s="31" t="s">
        <v>8</v>
      </c>
      <c r="D16" s="31" t="s">
        <v>9</v>
      </c>
      <c r="E16" s="36">
        <v>74</v>
      </c>
      <c r="G16" s="12" t="s">
        <v>14</v>
      </c>
      <c r="H16" s="45">
        <v>125</v>
      </c>
    </row>
    <row r="17" spans="2:8" x14ac:dyDescent="0.2">
      <c r="B17" s="35">
        <v>42750</v>
      </c>
      <c r="C17" s="29" t="s">
        <v>8</v>
      </c>
      <c r="D17" s="29" t="s">
        <v>11</v>
      </c>
      <c r="E17" s="37">
        <v>235</v>
      </c>
      <c r="G17" s="12" t="s">
        <v>11</v>
      </c>
      <c r="H17" s="45">
        <v>470</v>
      </c>
    </row>
    <row r="18" spans="2:8" x14ac:dyDescent="0.2">
      <c r="B18" s="34">
        <v>42752</v>
      </c>
      <c r="C18" s="31" t="s">
        <v>10</v>
      </c>
      <c r="D18" s="31" t="s">
        <v>12</v>
      </c>
      <c r="E18" s="36">
        <v>20</v>
      </c>
      <c r="G18" s="12" t="s">
        <v>9</v>
      </c>
      <c r="H18" s="45">
        <v>74</v>
      </c>
    </row>
    <row r="19" spans="2:8" x14ac:dyDescent="0.2">
      <c r="B19" s="35">
        <v>42756</v>
      </c>
      <c r="C19" s="29" t="s">
        <v>13</v>
      </c>
      <c r="D19" s="29" t="s">
        <v>14</v>
      </c>
      <c r="E19" s="37">
        <v>125</v>
      </c>
      <c r="G19" s="12" t="s">
        <v>16</v>
      </c>
      <c r="H19" s="45">
        <v>20</v>
      </c>
    </row>
    <row r="20" spans="2:8" x14ac:dyDescent="0.2">
      <c r="B20" s="34">
        <v>42768</v>
      </c>
      <c r="C20" s="31" t="s">
        <v>8</v>
      </c>
      <c r="D20" s="31" t="s">
        <v>11</v>
      </c>
      <c r="E20" s="36">
        <v>235</v>
      </c>
      <c r="G20" s="12" t="s">
        <v>12</v>
      </c>
      <c r="H20" s="45">
        <v>20</v>
      </c>
    </row>
    <row r="21" spans="2:8" x14ac:dyDescent="0.2">
      <c r="B21" s="35">
        <v>42786</v>
      </c>
      <c r="C21" s="29" t="s">
        <v>13</v>
      </c>
      <c r="D21" s="29" t="s">
        <v>16</v>
      </c>
      <c r="E21" s="37">
        <v>20</v>
      </c>
      <c r="G21" s="12" t="s">
        <v>17</v>
      </c>
      <c r="H21" s="45">
        <v>125</v>
      </c>
    </row>
    <row r="22" spans="2:8" x14ac:dyDescent="0.2">
      <c r="B22" s="34">
        <v>42791</v>
      </c>
      <c r="C22" s="31" t="s">
        <v>13</v>
      </c>
      <c r="D22" s="31" t="s">
        <v>17</v>
      </c>
      <c r="E22" s="36">
        <v>125</v>
      </c>
      <c r="G22" s="12" t="s">
        <v>15</v>
      </c>
      <c r="H22" s="45">
        <v>834</v>
      </c>
    </row>
  </sheetData>
  <pageMargins left="0.7" right="0.7" top="0.75" bottom="0.75" header="0.3" footer="0.3"/>
  <pageSetup orientation="portrait" verticalDpi="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baseColWidth="10" defaultColWidth="8.83203125" defaultRowHeight="14.5" customHeight="1" x14ac:dyDescent="0.2"/>
  <cols>
    <col min="1" max="1" width="8.83203125" style="2"/>
    <col min="2" max="2" width="95.1640625" customWidth="1"/>
  </cols>
  <sheetData>
    <row r="1" spans="1:2" ht="14.5" customHeight="1" x14ac:dyDescent="0.2">
      <c r="A1" s="2" t="s">
        <v>86</v>
      </c>
    </row>
    <row r="2" spans="1:2" s="14" customFormat="1" ht="14.5" customHeight="1" x14ac:dyDescent="0.2">
      <c r="A2" s="2" t="s">
        <v>57</v>
      </c>
      <c r="B2"/>
    </row>
    <row r="3" spans="1:2" s="14" customFormat="1" ht="14.5" customHeight="1" x14ac:dyDescent="0.2">
      <c r="A3" s="2" t="s">
        <v>58</v>
      </c>
      <c r="B3"/>
    </row>
    <row r="4" spans="1:2" s="15" customFormat="1" ht="14.5" customHeight="1" x14ac:dyDescent="0.4">
      <c r="A4" s="2" t="s">
        <v>59</v>
      </c>
      <c r="B4"/>
    </row>
    <row r="5" spans="1:2" s="16" customFormat="1" ht="14.5" customHeight="1" x14ac:dyDescent="0.2">
      <c r="A5" s="2" t="s">
        <v>60</v>
      </c>
      <c r="B5"/>
    </row>
    <row r="6" spans="1:2" s="16" customFormat="1" ht="14.5" customHeight="1" x14ac:dyDescent="0.2">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zoomScale="80" zoomScaleNormal="80" workbookViewId="0">
      <selection activeCell="M5" sqref="M5"/>
    </sheetView>
  </sheetViews>
  <sheetFormatPr baseColWidth="10" defaultColWidth="9.1640625" defaultRowHeight="15" x14ac:dyDescent="0.2"/>
  <cols>
    <col min="1" max="1" width="9.1640625" style="2"/>
    <col min="5" max="5" width="10.1640625" customWidth="1"/>
    <col min="7" max="7" width="13.6640625" bestFit="1" customWidth="1"/>
    <col min="8" max="10" width="7.6640625" bestFit="1" customWidth="1"/>
    <col min="11" max="11" width="10.1640625" bestFit="1" customWidth="1"/>
    <col min="12" max="12" width="11.1640625" bestFit="1" customWidth="1"/>
  </cols>
  <sheetData>
    <row r="1" spans="1:11" x14ac:dyDescent="0.2">
      <c r="A1" s="2" t="s">
        <v>63</v>
      </c>
    </row>
    <row r="2" spans="1:11" x14ac:dyDescent="0.2">
      <c r="A2" s="2" t="s">
        <v>1</v>
      </c>
    </row>
    <row r="3" spans="1:11" x14ac:dyDescent="0.2">
      <c r="A3" s="2" t="s">
        <v>77</v>
      </c>
    </row>
    <row r="4" spans="1:11" x14ac:dyDescent="0.2">
      <c r="A4" s="2" t="s">
        <v>2</v>
      </c>
    </row>
    <row r="10" spans="1:11" x14ac:dyDescent="0.2">
      <c r="B10" s="7" t="s">
        <v>3</v>
      </c>
      <c r="C10" s="7" t="s">
        <v>4</v>
      </c>
      <c r="D10" s="7" t="s">
        <v>5</v>
      </c>
      <c r="E10" s="7" t="s">
        <v>6</v>
      </c>
      <c r="G10" s="8" t="s">
        <v>7</v>
      </c>
      <c r="H10" s="8" t="s">
        <v>4</v>
      </c>
    </row>
    <row r="11" spans="1:11" x14ac:dyDescent="0.2">
      <c r="B11" s="25">
        <v>42736</v>
      </c>
      <c r="C11" s="3" t="s">
        <v>8</v>
      </c>
      <c r="D11" s="3" t="s">
        <v>9</v>
      </c>
      <c r="E11" s="22">
        <v>74</v>
      </c>
      <c r="G11" s="8" t="s">
        <v>5</v>
      </c>
      <c r="H11" t="s">
        <v>10</v>
      </c>
      <c r="I11" t="s">
        <v>13</v>
      </c>
      <c r="J11" t="s">
        <v>8</v>
      </c>
      <c r="K11" t="s">
        <v>15</v>
      </c>
    </row>
    <row r="12" spans="1:11" x14ac:dyDescent="0.2">
      <c r="B12" s="26">
        <v>42750</v>
      </c>
      <c r="C12" s="4" t="s">
        <v>8</v>
      </c>
      <c r="D12" s="4" t="s">
        <v>11</v>
      </c>
      <c r="E12" s="23">
        <v>235</v>
      </c>
      <c r="G12" t="s">
        <v>14</v>
      </c>
      <c r="H12" s="24"/>
      <c r="I12" s="24">
        <v>125</v>
      </c>
      <c r="J12" s="24"/>
      <c r="K12" s="24">
        <v>125</v>
      </c>
    </row>
    <row r="13" spans="1:11" x14ac:dyDescent="0.2">
      <c r="B13" s="25">
        <v>42752</v>
      </c>
      <c r="C13" s="3" t="s">
        <v>10</v>
      </c>
      <c r="D13" s="3" t="s">
        <v>12</v>
      </c>
      <c r="E13" s="22">
        <v>20</v>
      </c>
      <c r="G13" t="s">
        <v>11</v>
      </c>
      <c r="H13" s="24"/>
      <c r="I13" s="24"/>
      <c r="J13" s="24">
        <v>470</v>
      </c>
      <c r="K13" s="24">
        <v>470</v>
      </c>
    </row>
    <row r="14" spans="1:11" x14ac:dyDescent="0.2">
      <c r="B14" s="26">
        <v>42756</v>
      </c>
      <c r="C14" s="4" t="s">
        <v>13</v>
      </c>
      <c r="D14" s="4" t="s">
        <v>14</v>
      </c>
      <c r="E14" s="23">
        <v>125</v>
      </c>
      <c r="G14" t="s">
        <v>9</v>
      </c>
      <c r="H14" s="24"/>
      <c r="I14" s="24"/>
      <c r="J14" s="24">
        <v>74</v>
      </c>
      <c r="K14" s="24">
        <v>74</v>
      </c>
    </row>
    <row r="15" spans="1:11" x14ac:dyDescent="0.2">
      <c r="B15" s="25">
        <v>42768</v>
      </c>
      <c r="C15" s="3" t="s">
        <v>8</v>
      </c>
      <c r="D15" s="3" t="s">
        <v>11</v>
      </c>
      <c r="E15" s="22">
        <v>235</v>
      </c>
      <c r="G15" t="s">
        <v>16</v>
      </c>
      <c r="H15" s="24"/>
      <c r="I15" s="24">
        <v>20</v>
      </c>
      <c r="J15" s="24"/>
      <c r="K15" s="24">
        <v>20</v>
      </c>
    </row>
    <row r="16" spans="1:11" x14ac:dyDescent="0.2">
      <c r="B16" s="26">
        <v>42786</v>
      </c>
      <c r="C16" s="4" t="s">
        <v>13</v>
      </c>
      <c r="D16" s="4" t="s">
        <v>16</v>
      </c>
      <c r="E16" s="23">
        <v>20</v>
      </c>
      <c r="G16" t="s">
        <v>12</v>
      </c>
      <c r="H16" s="24">
        <v>20</v>
      </c>
      <c r="I16" s="24"/>
      <c r="J16" s="24"/>
      <c r="K16" s="24">
        <v>20</v>
      </c>
    </row>
    <row r="17" spans="2:11" x14ac:dyDescent="0.2">
      <c r="B17" s="25">
        <v>42791</v>
      </c>
      <c r="C17" s="3" t="s">
        <v>13</v>
      </c>
      <c r="D17" s="3" t="s">
        <v>17</v>
      </c>
      <c r="E17" s="22">
        <v>125</v>
      </c>
      <c r="G17" t="s">
        <v>17</v>
      </c>
      <c r="H17" s="24"/>
      <c r="I17" s="24">
        <v>125</v>
      </c>
      <c r="J17" s="24"/>
      <c r="K17" s="24">
        <v>125</v>
      </c>
    </row>
    <row r="18" spans="2:11" x14ac:dyDescent="0.2">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election activeCell="N11" sqref="N11"/>
    </sheetView>
  </sheetViews>
  <sheetFormatPr baseColWidth="10" defaultColWidth="9.1640625" defaultRowHeight="15" x14ac:dyDescent="0.2"/>
  <cols>
    <col min="1" max="1" width="9.1640625" style="2"/>
    <col min="5" max="5" width="10.1640625" customWidth="1"/>
    <col min="7" max="7" width="13.6640625" bestFit="1" customWidth="1"/>
    <col min="8" max="8" width="14.83203125" bestFit="1" customWidth="1"/>
    <col min="9" max="10" width="5.33203125" bestFit="1" customWidth="1"/>
    <col min="11" max="11" width="10.1640625" bestFit="1" customWidth="1"/>
    <col min="12" max="12" width="6.5" bestFit="1" customWidth="1"/>
    <col min="13" max="13" width="7.1640625" bestFit="1" customWidth="1"/>
  </cols>
  <sheetData>
    <row r="1" spans="1:11" x14ac:dyDescent="0.2">
      <c r="A1" s="2" t="s">
        <v>78</v>
      </c>
    </row>
    <row r="2" spans="1:11" x14ac:dyDescent="0.2">
      <c r="A2" s="2" t="s">
        <v>1</v>
      </c>
    </row>
    <row r="3" spans="1:11" x14ac:dyDescent="0.2">
      <c r="A3" s="2" t="s">
        <v>18</v>
      </c>
    </row>
    <row r="4" spans="1:11" x14ac:dyDescent="0.2">
      <c r="A4" s="2" t="s">
        <v>2</v>
      </c>
    </row>
    <row r="10" spans="1:11" x14ac:dyDescent="0.2">
      <c r="B10" t="s">
        <v>3</v>
      </c>
      <c r="C10" s="7" t="s">
        <v>4</v>
      </c>
      <c r="D10" s="7" t="s">
        <v>5</v>
      </c>
      <c r="E10" s="7" t="s">
        <v>6</v>
      </c>
      <c r="G10" s="8" t="s">
        <v>7</v>
      </c>
      <c r="H10" s="8" t="s">
        <v>19</v>
      </c>
    </row>
    <row r="11" spans="1:11" x14ac:dyDescent="0.2">
      <c r="B11" s="25">
        <v>42736</v>
      </c>
      <c r="C11" s="3" t="s">
        <v>8</v>
      </c>
      <c r="D11" s="3" t="s">
        <v>9</v>
      </c>
      <c r="E11" s="22">
        <v>74</v>
      </c>
      <c r="G11" s="8" t="s">
        <v>20</v>
      </c>
      <c r="H11" t="s">
        <v>10</v>
      </c>
      <c r="I11" t="s">
        <v>13</v>
      </c>
      <c r="J11" t="s">
        <v>8</v>
      </c>
      <c r="K11" t="s">
        <v>15</v>
      </c>
    </row>
    <row r="12" spans="1:11" x14ac:dyDescent="0.2">
      <c r="B12" s="26">
        <v>42750</v>
      </c>
      <c r="C12" s="4" t="s">
        <v>8</v>
      </c>
      <c r="D12" s="4" t="s">
        <v>11</v>
      </c>
      <c r="E12" s="23">
        <v>235</v>
      </c>
      <c r="G12" s="12" t="s">
        <v>14</v>
      </c>
      <c r="H12" s="24"/>
      <c r="I12" s="24">
        <v>125</v>
      </c>
      <c r="J12" s="24"/>
      <c r="K12" s="24">
        <v>125</v>
      </c>
    </row>
    <row r="13" spans="1:11" x14ac:dyDescent="0.2">
      <c r="B13" s="25">
        <v>42752</v>
      </c>
      <c r="C13" s="3" t="s">
        <v>10</v>
      </c>
      <c r="D13" s="3" t="s">
        <v>12</v>
      </c>
      <c r="E13" s="22">
        <v>20</v>
      </c>
      <c r="G13" s="12" t="s">
        <v>11</v>
      </c>
      <c r="H13" s="24"/>
      <c r="I13" s="24"/>
      <c r="J13" s="24">
        <v>470</v>
      </c>
      <c r="K13" s="24">
        <v>470</v>
      </c>
    </row>
    <row r="14" spans="1:11" x14ac:dyDescent="0.2">
      <c r="B14" s="26">
        <v>42756</v>
      </c>
      <c r="C14" s="4" t="s">
        <v>13</v>
      </c>
      <c r="D14" s="4" t="s">
        <v>14</v>
      </c>
      <c r="E14" s="23">
        <v>125</v>
      </c>
      <c r="G14" s="12" t="s">
        <v>9</v>
      </c>
      <c r="H14" s="24"/>
      <c r="I14" s="24"/>
      <c r="J14" s="24">
        <v>74</v>
      </c>
      <c r="K14" s="24">
        <v>74</v>
      </c>
    </row>
    <row r="15" spans="1:11" x14ac:dyDescent="0.2">
      <c r="B15" s="25">
        <v>42768</v>
      </c>
      <c r="C15" s="3" t="s">
        <v>8</v>
      </c>
      <c r="D15" s="3" t="s">
        <v>11</v>
      </c>
      <c r="E15" s="22">
        <v>235</v>
      </c>
      <c r="G15" s="12" t="s">
        <v>16</v>
      </c>
      <c r="H15" s="24"/>
      <c r="I15" s="24">
        <v>20</v>
      </c>
      <c r="J15" s="24"/>
      <c r="K15" s="24">
        <v>20</v>
      </c>
    </row>
    <row r="16" spans="1:11" x14ac:dyDescent="0.2">
      <c r="B16" s="26">
        <v>42786</v>
      </c>
      <c r="C16" s="4" t="s">
        <v>13</v>
      </c>
      <c r="D16" s="4" t="s">
        <v>16</v>
      </c>
      <c r="E16" s="23">
        <v>20</v>
      </c>
      <c r="G16" s="12" t="s">
        <v>12</v>
      </c>
      <c r="H16" s="24">
        <v>20</v>
      </c>
      <c r="I16" s="24"/>
      <c r="J16" s="24"/>
      <c r="K16" s="24">
        <v>20</v>
      </c>
    </row>
    <row r="17" spans="2:11" x14ac:dyDescent="0.2">
      <c r="B17" s="25">
        <v>42791</v>
      </c>
      <c r="C17" s="3" t="s">
        <v>13</v>
      </c>
      <c r="D17" s="3" t="s">
        <v>17</v>
      </c>
      <c r="E17" s="22">
        <v>125</v>
      </c>
      <c r="G17" s="12" t="s">
        <v>17</v>
      </c>
      <c r="H17" s="24"/>
      <c r="I17" s="24">
        <v>125</v>
      </c>
      <c r="J17" s="24"/>
      <c r="K17" s="24">
        <v>125</v>
      </c>
    </row>
    <row r="18" spans="2:11" x14ac:dyDescent="0.2">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21</v>
      </c>
    </row>
    <row r="2" spans="1:5" x14ac:dyDescent="0.2">
      <c r="A2" s="2" t="s">
        <v>22</v>
      </c>
    </row>
    <row r="3" spans="1:5" x14ac:dyDescent="0.2">
      <c r="A3" s="2" t="s">
        <v>79</v>
      </c>
    </row>
    <row r="4" spans="1:5" x14ac:dyDescent="0.2">
      <c r="A4" s="2" t="s">
        <v>2</v>
      </c>
    </row>
    <row r="10" spans="1:5" x14ac:dyDescent="0.2">
      <c r="B10" s="7" t="s">
        <v>3</v>
      </c>
      <c r="C10" s="7" t="s">
        <v>4</v>
      </c>
      <c r="D10" s="7" t="s">
        <v>5</v>
      </c>
      <c r="E10" t="s">
        <v>6</v>
      </c>
    </row>
    <row r="11" spans="1:5" x14ac:dyDescent="0.2">
      <c r="B11" s="25">
        <v>42736</v>
      </c>
      <c r="C11" s="3" t="s">
        <v>8</v>
      </c>
      <c r="D11" s="3" t="s">
        <v>9</v>
      </c>
      <c r="E11" s="22">
        <v>74</v>
      </c>
    </row>
    <row r="12" spans="1:5" x14ac:dyDescent="0.2">
      <c r="B12" s="26">
        <v>42750</v>
      </c>
      <c r="C12" s="4" t="s">
        <v>8</v>
      </c>
      <c r="D12" s="4" t="s">
        <v>11</v>
      </c>
      <c r="E12" s="23">
        <v>235</v>
      </c>
    </row>
    <row r="13" spans="1:5" x14ac:dyDescent="0.2">
      <c r="B13" s="25">
        <v>42752</v>
      </c>
      <c r="C13" s="3" t="s">
        <v>10</v>
      </c>
      <c r="D13" s="3" t="s">
        <v>12</v>
      </c>
      <c r="E13" s="22">
        <v>20</v>
      </c>
    </row>
    <row r="14" spans="1:5" x14ac:dyDescent="0.2">
      <c r="B14" s="26">
        <v>42756</v>
      </c>
      <c r="C14" s="4" t="s">
        <v>13</v>
      </c>
      <c r="D14" s="4" t="s">
        <v>14</v>
      </c>
      <c r="E14" s="23">
        <v>125</v>
      </c>
    </row>
    <row r="15" spans="1:5" x14ac:dyDescent="0.2">
      <c r="B15" s="25">
        <v>42768</v>
      </c>
      <c r="C15" s="3" t="s">
        <v>8</v>
      </c>
      <c r="D15" s="3" t="s">
        <v>11</v>
      </c>
      <c r="E15" s="22">
        <v>235</v>
      </c>
    </row>
    <row r="16" spans="1:5"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23</v>
      </c>
    </row>
    <row r="2" spans="1:5" x14ac:dyDescent="0.2">
      <c r="A2" s="2" t="s">
        <v>24</v>
      </c>
    </row>
    <row r="3" spans="1:5" x14ac:dyDescent="0.2">
      <c r="A3" s="2" t="s">
        <v>25</v>
      </c>
    </row>
    <row r="4" spans="1:5" x14ac:dyDescent="0.2">
      <c r="A4" s="2" t="s">
        <v>2</v>
      </c>
    </row>
    <row r="10" spans="1:5" x14ac:dyDescent="0.2">
      <c r="B10" s="7" t="s">
        <v>3</v>
      </c>
      <c r="C10" s="7" t="s">
        <v>4</v>
      </c>
      <c r="D10" s="7" t="s">
        <v>5</v>
      </c>
      <c r="E10" s="7" t="s">
        <v>6</v>
      </c>
    </row>
    <row r="11" spans="1:5" x14ac:dyDescent="0.2">
      <c r="B11" s="25">
        <v>42736</v>
      </c>
      <c r="C11" s="3" t="s">
        <v>8</v>
      </c>
      <c r="D11" s="3" t="s">
        <v>9</v>
      </c>
      <c r="E11" s="22">
        <v>74</v>
      </c>
    </row>
    <row r="12" spans="1:5" x14ac:dyDescent="0.2">
      <c r="B12" s="26">
        <v>42750</v>
      </c>
      <c r="C12" s="4" t="s">
        <v>8</v>
      </c>
      <c r="D12" s="4" t="s">
        <v>11</v>
      </c>
      <c r="E12" s="23">
        <v>235</v>
      </c>
    </row>
    <row r="13" spans="1:5" x14ac:dyDescent="0.2">
      <c r="B13" s="25">
        <v>42752</v>
      </c>
      <c r="C13" s="3" t="s">
        <v>10</v>
      </c>
      <c r="D13" s="3" t="s">
        <v>12</v>
      </c>
      <c r="E13" s="22">
        <v>20</v>
      </c>
    </row>
    <row r="14" spans="1:5" x14ac:dyDescent="0.2">
      <c r="B14" s="26">
        <v>42756</v>
      </c>
      <c r="C14" s="4" t="s">
        <v>13</v>
      </c>
      <c r="D14" s="4" t="s">
        <v>14</v>
      </c>
      <c r="E14" s="23">
        <v>125</v>
      </c>
    </row>
    <row r="15" spans="1:5" x14ac:dyDescent="0.2">
      <c r="B15" s="25">
        <v>42768</v>
      </c>
      <c r="C15" s="3" t="s">
        <v>8</v>
      </c>
      <c r="D15" s="3" t="s">
        <v>11</v>
      </c>
      <c r="E15" s="22">
        <v>235</v>
      </c>
    </row>
    <row r="16" spans="1:5"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H18"/>
  <sheetViews>
    <sheetView showGridLines="0" showRowColHeaders="0" zoomScale="60" zoomScaleNormal="60" workbookViewId="0">
      <selection activeCell="H15" sqref="H15"/>
    </sheetView>
  </sheetViews>
  <sheetFormatPr baseColWidth="10" defaultColWidth="9.1640625" defaultRowHeight="15" x14ac:dyDescent="0.2"/>
  <cols>
    <col min="1" max="1" width="9.1640625" style="2"/>
    <col min="5" max="5" width="10.1640625" customWidth="1"/>
    <col min="8" max="8" width="14.33203125" bestFit="1" customWidth="1"/>
    <col min="9" max="9" width="14.83203125" bestFit="1" customWidth="1"/>
  </cols>
  <sheetData>
    <row r="1" spans="1:8" x14ac:dyDescent="0.2">
      <c r="A1" s="2" t="s">
        <v>26</v>
      </c>
    </row>
    <row r="2" spans="1:8" x14ac:dyDescent="0.2">
      <c r="A2" s="2" t="s">
        <v>27</v>
      </c>
    </row>
    <row r="3" spans="1:8" x14ac:dyDescent="0.2">
      <c r="A3" s="2" t="s">
        <v>2</v>
      </c>
    </row>
    <row r="5" spans="1:8" x14ac:dyDescent="0.2">
      <c r="A5"/>
    </row>
    <row r="10" spans="1:8" x14ac:dyDescent="0.2">
      <c r="B10" t="s">
        <v>3</v>
      </c>
      <c r="C10" s="7" t="s">
        <v>4</v>
      </c>
      <c r="D10" s="7" t="s">
        <v>5</v>
      </c>
      <c r="E10" t="s">
        <v>6</v>
      </c>
    </row>
    <row r="11" spans="1:8" x14ac:dyDescent="0.2">
      <c r="B11" s="25">
        <v>42736</v>
      </c>
      <c r="C11" s="3" t="s">
        <v>8</v>
      </c>
      <c r="D11" s="3" t="s">
        <v>9</v>
      </c>
      <c r="E11" s="22">
        <v>74</v>
      </c>
    </row>
    <row r="12" spans="1:8" x14ac:dyDescent="0.2">
      <c r="B12" s="26">
        <v>42750</v>
      </c>
      <c r="C12" s="4" t="s">
        <v>8</v>
      </c>
      <c r="D12" s="4" t="s">
        <v>11</v>
      </c>
      <c r="E12" s="23">
        <v>235</v>
      </c>
    </row>
    <row r="13" spans="1:8" x14ac:dyDescent="0.2">
      <c r="B13" s="25">
        <v>42752</v>
      </c>
      <c r="C13" s="3" t="s">
        <v>10</v>
      </c>
      <c r="D13" s="3" t="s">
        <v>12</v>
      </c>
      <c r="E13" s="22">
        <v>20</v>
      </c>
    </row>
    <row r="14" spans="1:8" x14ac:dyDescent="0.2">
      <c r="B14" s="26">
        <v>42756</v>
      </c>
      <c r="C14" s="4" t="s">
        <v>13</v>
      </c>
      <c r="D14" s="4" t="s">
        <v>14</v>
      </c>
      <c r="E14" s="23">
        <v>125</v>
      </c>
      <c r="H14" t="s">
        <v>7</v>
      </c>
    </row>
    <row r="15" spans="1:8" x14ac:dyDescent="0.2">
      <c r="B15" s="25">
        <v>42768</v>
      </c>
      <c r="C15" s="3" t="s">
        <v>8</v>
      </c>
      <c r="D15" s="3" t="s">
        <v>11</v>
      </c>
      <c r="E15" s="22">
        <v>235</v>
      </c>
      <c r="H15" s="46">
        <v>834</v>
      </c>
    </row>
    <row r="16" spans="1:8" x14ac:dyDescent="0.2">
      <c r="B16" s="26">
        <v>42786</v>
      </c>
      <c r="C16" s="4" t="s">
        <v>13</v>
      </c>
      <c r="D16" s="4" t="s">
        <v>16</v>
      </c>
      <c r="E16" s="23">
        <v>20</v>
      </c>
    </row>
    <row r="17" spans="2:5" x14ac:dyDescent="0.2">
      <c r="B17" s="25">
        <v>42791</v>
      </c>
      <c r="C17" s="3" t="s">
        <v>13</v>
      </c>
      <c r="D17" s="3" t="s">
        <v>17</v>
      </c>
      <c r="E17" s="22">
        <v>125</v>
      </c>
    </row>
    <row r="18" spans="2:5" x14ac:dyDescent="0.2">
      <c r="B18" s="42"/>
      <c r="C18" s="43"/>
      <c r="D18" s="43"/>
      <c r="E18" s="44">
        <f>SUM(E11:E17)</f>
        <v>834</v>
      </c>
    </row>
  </sheetData>
  <printOptions horizontalCentered="1"/>
  <pageMargins left="0.7" right="0.7" top="0.75" bottom="0.75" header="0.3" footer="0.3"/>
  <pageSetup scale="61" fitToHeight="0" orientation="portrait" horizontalDpi="1200" verticalDpi="1200" r:id="rId2"/>
  <headerFooter differentFirst="1"/>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60" zoomScaleNormal="60" workbookViewId="0">
      <selection activeCell="H11" sqref="H11"/>
    </sheetView>
  </sheetViews>
  <sheetFormatPr baseColWidth="10" defaultColWidth="8.83203125" defaultRowHeight="15" x14ac:dyDescent="0.2"/>
  <cols>
    <col min="1" max="1" width="9.1640625" style="2" customWidth="1"/>
    <col min="2" max="4" width="9.1640625" style="1" customWidth="1"/>
    <col min="5" max="5" width="10.1640625" style="1" customWidth="1"/>
    <col min="6" max="6" width="8.83203125" style="1"/>
    <col min="7" max="7" width="14.83203125" style="1" bestFit="1" customWidth="1"/>
    <col min="8" max="8" width="13.6640625" style="1" bestFit="1" customWidth="1"/>
    <col min="9" max="9" width="14.83203125" style="1" bestFit="1" customWidth="1"/>
    <col min="10" max="16384" width="8.83203125" style="1"/>
  </cols>
  <sheetData>
    <row r="1" spans="1:8" x14ac:dyDescent="0.2">
      <c r="A1" s="2" t="s">
        <v>28</v>
      </c>
    </row>
    <row r="2" spans="1:8" x14ac:dyDescent="0.2">
      <c r="A2" s="2" t="s">
        <v>1</v>
      </c>
    </row>
    <row r="3" spans="1:8" x14ac:dyDescent="0.2">
      <c r="A3" s="2" t="s">
        <v>65</v>
      </c>
    </row>
    <row r="4" spans="1:8" x14ac:dyDescent="0.2">
      <c r="A4" s="2" t="s">
        <v>2</v>
      </c>
    </row>
    <row r="10" spans="1:8" x14ac:dyDescent="0.2">
      <c r="B10" s="7" t="s">
        <v>3</v>
      </c>
      <c r="C10" s="7" t="s">
        <v>4</v>
      </c>
      <c r="D10" s="7" t="s">
        <v>5</v>
      </c>
      <c r="E10" s="7" t="s">
        <v>6</v>
      </c>
      <c r="H10" t="s">
        <v>7</v>
      </c>
    </row>
    <row r="11" spans="1:8" x14ac:dyDescent="0.2">
      <c r="B11" s="5">
        <v>42736</v>
      </c>
      <c r="C11" s="3" t="s">
        <v>8</v>
      </c>
      <c r="D11" s="3" t="s">
        <v>9</v>
      </c>
      <c r="E11" s="10">
        <v>74</v>
      </c>
      <c r="H11" s="24">
        <v>834</v>
      </c>
    </row>
    <row r="12" spans="1:8" x14ac:dyDescent="0.2">
      <c r="B12" s="6">
        <v>42750</v>
      </c>
      <c r="C12" s="4" t="s">
        <v>8</v>
      </c>
      <c r="D12" s="4" t="s">
        <v>11</v>
      </c>
      <c r="E12" s="11">
        <v>235</v>
      </c>
    </row>
    <row r="13" spans="1:8" x14ac:dyDescent="0.2">
      <c r="B13" s="5">
        <v>42752</v>
      </c>
      <c r="C13" s="3" t="s">
        <v>10</v>
      </c>
      <c r="D13" s="3" t="s">
        <v>12</v>
      </c>
      <c r="E13" s="10">
        <v>20</v>
      </c>
    </row>
    <row r="14" spans="1:8" x14ac:dyDescent="0.2">
      <c r="B14" s="6">
        <v>42756</v>
      </c>
      <c r="C14" s="4" t="s">
        <v>13</v>
      </c>
      <c r="D14" s="4" t="s">
        <v>14</v>
      </c>
      <c r="E14" s="11">
        <v>125</v>
      </c>
    </row>
    <row r="15" spans="1:8" x14ac:dyDescent="0.2">
      <c r="B15" s="5">
        <v>42768</v>
      </c>
      <c r="C15" s="3" t="s">
        <v>8</v>
      </c>
      <c r="D15" s="3" t="s">
        <v>11</v>
      </c>
      <c r="E15" s="10">
        <v>235</v>
      </c>
    </row>
    <row r="16" spans="1:8" x14ac:dyDescent="0.2">
      <c r="B16" s="6">
        <v>42786</v>
      </c>
      <c r="C16" s="4" t="s">
        <v>13</v>
      </c>
      <c r="D16" s="4" t="s">
        <v>16</v>
      </c>
      <c r="E16" s="11">
        <v>20</v>
      </c>
    </row>
    <row r="17" spans="2:5" x14ac:dyDescent="0.2">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topLeftCell="A2" zoomScale="60" zoomScaleNormal="60" workbookViewId="0"/>
  </sheetViews>
  <sheetFormatPr baseColWidth="10" defaultColWidth="9.1640625" defaultRowHeight="15" x14ac:dyDescent="0.2"/>
  <cols>
    <col min="1" max="1" width="9.1640625" style="2"/>
    <col min="5" max="5" width="10.1640625" customWidth="1"/>
    <col min="7" max="7" width="14.83203125" bestFit="1" customWidth="1"/>
    <col min="8" max="8" width="13.6640625" bestFit="1" customWidth="1"/>
    <col min="9" max="9" width="14.83203125" bestFit="1" customWidth="1"/>
  </cols>
  <sheetData>
    <row r="1" spans="1:8" x14ac:dyDescent="0.2">
      <c r="A1" s="2" t="s">
        <v>29</v>
      </c>
    </row>
    <row r="2" spans="1:8" x14ac:dyDescent="0.2">
      <c r="A2" s="2" t="s">
        <v>30</v>
      </c>
    </row>
    <row r="3" spans="1:8" x14ac:dyDescent="0.2">
      <c r="A3" s="2" t="s">
        <v>66</v>
      </c>
    </row>
    <row r="4" spans="1:8" x14ac:dyDescent="0.2">
      <c r="A4" s="2" t="s">
        <v>2</v>
      </c>
    </row>
    <row r="11" spans="1:8" x14ac:dyDescent="0.2">
      <c r="B11" s="7" t="s">
        <v>3</v>
      </c>
      <c r="C11" s="7" t="s">
        <v>4</v>
      </c>
      <c r="D11" s="7" t="s">
        <v>5</v>
      </c>
      <c r="E11" s="7" t="s">
        <v>6</v>
      </c>
      <c r="H11" t="s">
        <v>7</v>
      </c>
    </row>
    <row r="12" spans="1:8" x14ac:dyDescent="0.2">
      <c r="B12" s="25">
        <v>42736</v>
      </c>
      <c r="C12" s="3" t="s">
        <v>8</v>
      </c>
      <c r="D12" s="3" t="s">
        <v>9</v>
      </c>
      <c r="E12" s="22">
        <v>74</v>
      </c>
      <c r="H12" s="9">
        <v>834</v>
      </c>
    </row>
    <row r="13" spans="1:8" x14ac:dyDescent="0.2">
      <c r="B13" s="26">
        <v>42750</v>
      </c>
      <c r="C13" s="4" t="s">
        <v>8</v>
      </c>
      <c r="D13" s="4" t="s">
        <v>11</v>
      </c>
      <c r="E13" s="23">
        <v>235</v>
      </c>
    </row>
    <row r="14" spans="1:8" x14ac:dyDescent="0.2">
      <c r="B14" s="25">
        <v>42752</v>
      </c>
      <c r="C14" s="3" t="s">
        <v>10</v>
      </c>
      <c r="D14" s="3" t="s">
        <v>12</v>
      </c>
      <c r="E14" s="22">
        <v>20</v>
      </c>
    </row>
    <row r="15" spans="1:8" x14ac:dyDescent="0.2">
      <c r="B15" s="26">
        <v>42756</v>
      </c>
      <c r="C15" s="4" t="s">
        <v>13</v>
      </c>
      <c r="D15" s="4" t="s">
        <v>14</v>
      </c>
      <c r="E15" s="23">
        <v>125</v>
      </c>
    </row>
    <row r="16" spans="1:8" x14ac:dyDescent="0.2">
      <c r="B16" s="25">
        <v>42768</v>
      </c>
      <c r="C16" s="3" t="s">
        <v>8</v>
      </c>
      <c r="D16" s="3" t="s">
        <v>11</v>
      </c>
      <c r="E16" s="22">
        <v>235</v>
      </c>
    </row>
    <row r="17" spans="2:5" x14ac:dyDescent="0.2">
      <c r="B17" s="26">
        <v>42786</v>
      </c>
      <c r="C17" s="4" t="s">
        <v>13</v>
      </c>
      <c r="D17" s="4" t="s">
        <v>16</v>
      </c>
      <c r="E17" s="23">
        <v>20</v>
      </c>
    </row>
    <row r="18" spans="2:5" x14ac:dyDescent="0.2">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2.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2022-11-28T20:11:38Z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