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C5FE438D-9595-4D67-BFDA-3FB3FB20A3E6}" xr6:coauthVersionLast="44" xr6:coauthVersionMax="45" xr10:uidLastSave="{00000000-0000-0000-0000-000000000000}"/>
  <bookViews>
    <workbookView xWindow="-120" yWindow="-120" windowWidth="29040" windowHeight="15840" xr2:uid="{5D4BE653-2200-43C3-B24F-8F5503243BB4}"/>
  </bookViews>
  <sheets>
    <sheet name="Character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F13" i="1" l="1"/>
  <c r="F8" i="1"/>
  <c r="F4" i="1"/>
  <c r="F5" i="1" s="1"/>
  <c r="G13" i="1"/>
  <c r="G8" i="1"/>
  <c r="G4" i="1"/>
  <c r="G9" i="1" s="1"/>
  <c r="H13" i="1"/>
  <c r="H8" i="1"/>
  <c r="H4" i="1"/>
  <c r="H5" i="1" s="1"/>
  <c r="H14" i="1" l="1"/>
  <c r="F15" i="1"/>
  <c r="F10" i="1"/>
  <c r="F6" i="1"/>
  <c r="F16" i="1" s="1"/>
  <c r="F9" i="1"/>
  <c r="F14" i="1"/>
  <c r="G5" i="1"/>
  <c r="G14" i="1"/>
  <c r="H10" i="1"/>
  <c r="H6" i="1"/>
  <c r="H15" i="1"/>
  <c r="H9" i="1"/>
  <c r="F11" i="1" l="1"/>
  <c r="F7" i="1"/>
  <c r="G15" i="1"/>
  <c r="G10" i="1"/>
  <c r="G6" i="1"/>
  <c r="H16" i="1"/>
  <c r="H11" i="1"/>
  <c r="H7" i="1"/>
  <c r="F17" i="1" l="1"/>
  <c r="F12" i="1"/>
  <c r="G7" i="1"/>
  <c r="G11" i="1"/>
  <c r="G16" i="1"/>
  <c r="H17" i="1"/>
  <c r="H12" i="1"/>
  <c r="G17" i="1" l="1"/>
  <c r="G12" i="1"/>
</calcChain>
</file>

<file path=xl/sharedStrings.xml><?xml version="1.0" encoding="utf-8"?>
<sst xmlns="http://schemas.openxmlformats.org/spreadsheetml/2006/main" count="69" uniqueCount="51">
  <si>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</si>
  <si>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</si>
  <si>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</si>
  <si>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</si>
  <si>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</si>
  <si>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</si>
  <si>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</si>
  <si>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</si>
  <si>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</si>
  <si>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</si>
  <si>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</si>
  <si>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</si>
  <si>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</si>
  <si>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</si>
  <si>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</si>
  <si>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</si>
  <si>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</si>
  <si>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</si>
  <si>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</si>
  <si>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</si>
  <si>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design</t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</si>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</sst>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K18"/>
  <sheetViews>
    <sheetView tabSelected="1" workbookViewId="0">
      <selection activeCell="L6" sqref="L6"/>
    </sheetView>
  </sheetViews>
  <sheetFormatPr defaultRowHeight="16.5" x14ac:dyDescent="0.3"/>
  <cols>
    <col min="2" max="2" width="19.25" customWidth="1"/>
    <col min="3" max="3" width="32.625" customWidth="1"/>
    <col min="5" max="5" width="19.25" customWidth="1"/>
    <col min="6" max="6" width="10.75" customWidth="1"/>
    <col min="8" max="8" width="15.5" customWidth="1"/>
    <col min="10" max="10" width="13.5" customWidth="1"/>
  </cols>
  <sheetData>
    <row r="1" spans="1:11" x14ac:dyDescent="0.3">
      <c r="A1" t="s">
        <v>0</v>
      </c>
      <c r="B1" t="s">
        <v>2</v>
      </c>
      <c r="C1" t="s">
        <v>19</v>
      </c>
      <c r="D1" t="s">
        <v>35</v>
      </c>
      <c r="E1" t="s">
        <v>37</v>
      </c>
      <c r="F1" t="s">
        <v>42</v>
      </c>
      <c r="G1" t="s">
        <v>41</v>
      </c>
      <c r="H1" t="s">
        <v>38</v>
      </c>
      <c r="I1" t="s">
        <v>39</v>
      </c>
      <c r="J1" t="s">
        <v>40</v>
      </c>
      <c r="K1" t="s">
        <v>43</v>
      </c>
    </row>
    <row r="2" spans="1:11" x14ac:dyDescent="0.3">
      <c r="A2" t="s">
        <v>1</v>
      </c>
      <c r="B2" t="s">
        <v>3</v>
      </c>
      <c r="C2" t="s">
        <v>20</v>
      </c>
      <c r="D2" t="s">
        <v>1</v>
      </c>
      <c r="E2" t="s">
        <v>36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</row>
    <row r="3" spans="1:11" x14ac:dyDescent="0.3">
      <c r="A3">
        <v>1</v>
      </c>
      <c r="B3" s="1" t="s">
        <v>4</v>
      </c>
      <c r="C3" s="1" t="s">
        <v>46</v>
      </c>
      <c r="D3">
        <v>500</v>
      </c>
      <c r="E3" s="5" t="s">
        <v>47</v>
      </c>
      <c r="F3" s="4">
        <v>150</v>
      </c>
      <c r="G3" s="4">
        <v>100</v>
      </c>
      <c r="H3" s="4">
        <v>150</v>
      </c>
      <c r="I3" s="3">
        <v>1</v>
      </c>
      <c r="J3">
        <v>1.1000000000000001</v>
      </c>
      <c r="K3">
        <v>1</v>
      </c>
    </row>
    <row r="4" spans="1:11" x14ac:dyDescent="0.3">
      <c r="A4">
        <v>2</v>
      </c>
      <c r="B4" s="1" t="s">
        <v>5</v>
      </c>
      <c r="C4" s="1" t="s">
        <v>21</v>
      </c>
      <c r="D4" s="2">
        <v>2500</v>
      </c>
      <c r="E4" s="5" t="s">
        <v>47</v>
      </c>
      <c r="F4" s="4">
        <f>F3*1.5</f>
        <v>225</v>
      </c>
      <c r="G4" s="4">
        <f>G3*1.4</f>
        <v>140</v>
      </c>
      <c r="H4" s="4">
        <f>H3*2</f>
        <v>300</v>
      </c>
      <c r="I4" s="3">
        <v>0.9</v>
      </c>
      <c r="J4">
        <v>1</v>
      </c>
      <c r="K4">
        <v>1</v>
      </c>
    </row>
    <row r="5" spans="1:11" x14ac:dyDescent="0.3">
      <c r="A5">
        <v>3</v>
      </c>
      <c r="B5" s="1" t="s">
        <v>6</v>
      </c>
      <c r="C5" s="1" t="s">
        <v>22</v>
      </c>
      <c r="D5">
        <v>5000</v>
      </c>
      <c r="E5" s="5" t="s">
        <v>47</v>
      </c>
      <c r="F5" s="4">
        <f>F4*1.5</f>
        <v>337.5</v>
      </c>
      <c r="G5" s="4">
        <f t="shared" ref="G5:G7" si="0">G4*1.4</f>
        <v>196</v>
      </c>
      <c r="H5" s="4">
        <f t="shared" ref="H5:H7" si="1">H4*2</f>
        <v>600</v>
      </c>
      <c r="I5" s="3">
        <v>1.1000000000000001</v>
      </c>
      <c r="J5">
        <v>0.9</v>
      </c>
      <c r="K5">
        <v>1</v>
      </c>
    </row>
    <row r="6" spans="1:11" x14ac:dyDescent="0.3">
      <c r="A6">
        <v>4</v>
      </c>
      <c r="B6" s="1" t="s">
        <v>7</v>
      </c>
      <c r="C6" s="1" t="s">
        <v>23</v>
      </c>
      <c r="D6">
        <v>7700</v>
      </c>
      <c r="E6" s="5" t="s">
        <v>47</v>
      </c>
      <c r="F6" s="4">
        <f t="shared" ref="F6:F7" si="2">F5*1.5</f>
        <v>506.25</v>
      </c>
      <c r="G6" s="4">
        <f t="shared" si="0"/>
        <v>274.39999999999998</v>
      </c>
      <c r="H6" s="4">
        <f t="shared" si="1"/>
        <v>1200</v>
      </c>
      <c r="I6" s="3">
        <v>0.8</v>
      </c>
      <c r="J6">
        <v>0.8</v>
      </c>
      <c r="K6">
        <v>1</v>
      </c>
    </row>
    <row r="7" spans="1:11" x14ac:dyDescent="0.3">
      <c r="A7">
        <v>5</v>
      </c>
      <c r="B7" s="1" t="s">
        <v>8</v>
      </c>
      <c r="C7" s="1" t="s">
        <v>24</v>
      </c>
      <c r="D7">
        <v>8800</v>
      </c>
      <c r="E7" s="5" t="s">
        <v>47</v>
      </c>
      <c r="F7" s="4">
        <f t="shared" si="2"/>
        <v>759.375</v>
      </c>
      <c r="G7" s="4">
        <f t="shared" si="0"/>
        <v>384.15999999999997</v>
      </c>
      <c r="H7" s="4">
        <f t="shared" si="1"/>
        <v>2400</v>
      </c>
      <c r="I7" s="3">
        <v>1.3</v>
      </c>
      <c r="J7">
        <v>0.7</v>
      </c>
      <c r="K7">
        <v>1</v>
      </c>
    </row>
    <row r="8" spans="1:11" x14ac:dyDescent="0.3">
      <c r="A8">
        <v>6</v>
      </c>
      <c r="B8" s="1" t="s">
        <v>9</v>
      </c>
      <c r="C8" s="1" t="s">
        <v>25</v>
      </c>
      <c r="D8">
        <v>500</v>
      </c>
      <c r="E8" s="5" t="s">
        <v>48</v>
      </c>
      <c r="F8" s="4">
        <f t="shared" ref="F8:F12" si="3">F3</f>
        <v>150</v>
      </c>
      <c r="G8" s="4">
        <f t="shared" ref="G8:G12" si="4">G3</f>
        <v>100</v>
      </c>
      <c r="H8" s="4">
        <f t="shared" ref="H8:H12" si="5">H3</f>
        <v>150</v>
      </c>
      <c r="I8" s="3">
        <v>1</v>
      </c>
      <c r="J8">
        <v>1.1000000000000001</v>
      </c>
      <c r="K8">
        <v>1</v>
      </c>
    </row>
    <row r="9" spans="1:11" x14ac:dyDescent="0.3">
      <c r="A9">
        <v>7</v>
      </c>
      <c r="B9" s="1" t="s">
        <v>10</v>
      </c>
      <c r="C9" s="1" t="s">
        <v>26</v>
      </c>
      <c r="D9" s="2">
        <v>2500</v>
      </c>
      <c r="E9" s="5" t="s">
        <v>48</v>
      </c>
      <c r="F9" s="4">
        <f t="shared" si="3"/>
        <v>225</v>
      </c>
      <c r="G9" s="4">
        <f t="shared" si="4"/>
        <v>140</v>
      </c>
      <c r="H9" s="4">
        <f t="shared" si="5"/>
        <v>300</v>
      </c>
      <c r="I9" s="3">
        <v>0.9</v>
      </c>
      <c r="J9">
        <v>1</v>
      </c>
      <c r="K9">
        <v>1</v>
      </c>
    </row>
    <row r="10" spans="1:11" x14ac:dyDescent="0.3">
      <c r="A10">
        <v>8</v>
      </c>
      <c r="B10" s="1" t="s">
        <v>11</v>
      </c>
      <c r="C10" s="1" t="s">
        <v>27</v>
      </c>
      <c r="D10">
        <v>5000</v>
      </c>
      <c r="E10" s="5" t="s">
        <v>48</v>
      </c>
      <c r="F10" s="4">
        <f t="shared" si="3"/>
        <v>337.5</v>
      </c>
      <c r="G10" s="4">
        <f t="shared" si="4"/>
        <v>196</v>
      </c>
      <c r="H10" s="4">
        <f t="shared" si="5"/>
        <v>600</v>
      </c>
      <c r="I10" s="3">
        <v>1.1000000000000001</v>
      </c>
      <c r="J10">
        <v>0.9</v>
      </c>
      <c r="K10">
        <v>1</v>
      </c>
    </row>
    <row r="11" spans="1:11" x14ac:dyDescent="0.3">
      <c r="A11">
        <v>9</v>
      </c>
      <c r="B11" s="1" t="s">
        <v>12</v>
      </c>
      <c r="C11" s="1" t="s">
        <v>28</v>
      </c>
      <c r="D11">
        <v>7700</v>
      </c>
      <c r="E11" s="5" t="s">
        <v>48</v>
      </c>
      <c r="F11" s="4">
        <f t="shared" si="3"/>
        <v>506.25</v>
      </c>
      <c r="G11" s="4">
        <f t="shared" si="4"/>
        <v>274.39999999999998</v>
      </c>
      <c r="H11" s="4">
        <f t="shared" si="5"/>
        <v>1200</v>
      </c>
      <c r="I11" s="3">
        <v>0.8</v>
      </c>
      <c r="J11">
        <v>0.8</v>
      </c>
      <c r="K11">
        <v>1</v>
      </c>
    </row>
    <row r="12" spans="1:11" x14ac:dyDescent="0.3">
      <c r="A12">
        <v>10</v>
      </c>
      <c r="B12" s="1" t="s">
        <v>13</v>
      </c>
      <c r="C12" s="1" t="s">
        <v>29</v>
      </c>
      <c r="D12">
        <v>8800</v>
      </c>
      <c r="E12" s="5" t="s">
        <v>48</v>
      </c>
      <c r="F12" s="4">
        <f t="shared" si="3"/>
        <v>759.375</v>
      </c>
      <c r="G12" s="4">
        <f t="shared" si="4"/>
        <v>384.15999999999997</v>
      </c>
      <c r="H12" s="4">
        <f t="shared" si="5"/>
        <v>2400</v>
      </c>
      <c r="I12" s="3">
        <v>1.3</v>
      </c>
      <c r="J12">
        <v>0.7</v>
      </c>
      <c r="K12">
        <v>1</v>
      </c>
    </row>
    <row r="13" spans="1:11" x14ac:dyDescent="0.3">
      <c r="A13">
        <v>11</v>
      </c>
      <c r="B13" s="1" t="s">
        <v>14</v>
      </c>
      <c r="C13" s="1" t="s">
        <v>30</v>
      </c>
      <c r="D13">
        <v>500</v>
      </c>
      <c r="E13" s="5" t="s">
        <v>49</v>
      </c>
      <c r="F13" s="4">
        <f t="shared" ref="F13:F17" si="6">F3</f>
        <v>150</v>
      </c>
      <c r="G13" s="4">
        <f t="shared" ref="G13:G17" si="7">G3</f>
        <v>100</v>
      </c>
      <c r="H13" s="4">
        <f t="shared" ref="H13:H17" si="8">H3</f>
        <v>150</v>
      </c>
      <c r="I13" s="3">
        <v>1</v>
      </c>
      <c r="J13">
        <v>1.1000000000000001</v>
      </c>
      <c r="K13">
        <v>1</v>
      </c>
    </row>
    <row r="14" spans="1:11" x14ac:dyDescent="0.3">
      <c r="A14">
        <v>12</v>
      </c>
      <c r="B14" s="1" t="s">
        <v>15</v>
      </c>
      <c r="C14" s="1" t="s">
        <v>31</v>
      </c>
      <c r="D14" s="2">
        <v>2500</v>
      </c>
      <c r="E14" s="5" t="s">
        <v>49</v>
      </c>
      <c r="F14" s="4">
        <f t="shared" si="6"/>
        <v>225</v>
      </c>
      <c r="G14" s="4">
        <f t="shared" si="7"/>
        <v>140</v>
      </c>
      <c r="H14" s="4">
        <f t="shared" si="8"/>
        <v>300</v>
      </c>
      <c r="I14" s="3">
        <v>0.9</v>
      </c>
      <c r="J14">
        <v>1</v>
      </c>
      <c r="K14">
        <v>1</v>
      </c>
    </row>
    <row r="15" spans="1:11" x14ac:dyDescent="0.3">
      <c r="A15">
        <v>13</v>
      </c>
      <c r="B15" s="1" t="s">
        <v>16</v>
      </c>
      <c r="C15" s="1" t="s">
        <v>32</v>
      </c>
      <c r="D15">
        <v>5000</v>
      </c>
      <c r="E15" s="5" t="s">
        <v>49</v>
      </c>
      <c r="F15" s="4">
        <f t="shared" si="6"/>
        <v>337.5</v>
      </c>
      <c r="G15" s="4">
        <f t="shared" si="7"/>
        <v>196</v>
      </c>
      <c r="H15" s="4">
        <f t="shared" si="8"/>
        <v>600</v>
      </c>
      <c r="I15" s="3">
        <v>1.1000000000000001</v>
      </c>
      <c r="J15">
        <v>0.9</v>
      </c>
      <c r="K15">
        <v>1</v>
      </c>
    </row>
    <row r="16" spans="1:11" x14ac:dyDescent="0.3">
      <c r="A16">
        <v>14</v>
      </c>
      <c r="B16" s="1" t="s">
        <v>17</v>
      </c>
      <c r="C16" s="1" t="s">
        <v>33</v>
      </c>
      <c r="D16">
        <v>7700</v>
      </c>
      <c r="E16" s="5" t="s">
        <v>49</v>
      </c>
      <c r="F16" s="4">
        <f>F6</f>
        <v>506.25</v>
      </c>
      <c r="G16" s="4">
        <f t="shared" si="7"/>
        <v>274.39999999999998</v>
      </c>
      <c r="H16" s="4">
        <f t="shared" si="8"/>
        <v>1200</v>
      </c>
      <c r="I16" s="3">
        <v>0.8</v>
      </c>
      <c r="J16">
        <v>0.8</v>
      </c>
      <c r="K16">
        <v>1</v>
      </c>
    </row>
    <row r="17" spans="1:11" x14ac:dyDescent="0.3">
      <c r="A17">
        <v>15</v>
      </c>
      <c r="B17" s="1" t="s">
        <v>18</v>
      </c>
      <c r="C17" s="1" t="s">
        <v>34</v>
      </c>
      <c r="D17">
        <v>8800</v>
      </c>
      <c r="E17" s="5" t="s">
        <v>49</v>
      </c>
      <c r="F17" s="4">
        <f t="shared" si="6"/>
        <v>759.375</v>
      </c>
      <c r="G17" s="4">
        <f t="shared" si="7"/>
        <v>384.15999999999997</v>
      </c>
      <c r="H17" s="4">
        <f t="shared" si="8"/>
        <v>2400</v>
      </c>
      <c r="I17" s="3">
        <v>1.3</v>
      </c>
      <c r="J17">
        <v>0.7</v>
      </c>
      <c r="K17">
        <v>1</v>
      </c>
    </row>
    <row r="18" spans="1:11" x14ac:dyDescent="0.3">
      <c r="A18">
        <v>16</v>
      </c>
      <c r="B18" s="1" t="s">
        <v>44</v>
      </c>
      <c r="C18">
        <v>0</v>
      </c>
      <c r="D18">
        <v>0</v>
      </c>
      <c r="E18" s="5" t="s">
        <v>50</v>
      </c>
      <c r="F18">
        <f>120+170</f>
        <v>290</v>
      </c>
      <c r="G18">
        <v>0</v>
      </c>
      <c r="H18">
        <v>216000000</v>
      </c>
      <c r="I18">
        <v>0</v>
      </c>
      <c r="J18">
        <v>0</v>
      </c>
      <c r="K18">
        <v>1</v>
      </c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2020-12-19T05:28:54Z</dcterms:modified>
</cp:coreProperties>
</file>