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6EC43B29-C3AF-4144-A9C1-D7AB09406D29}" xr6:coauthVersionLast="41" xr6:coauthVersionMax="41" xr10:uidLastSave="{00000000-0000-0000-0000-000000000000}"/>
  <bookViews>
    <workbookView xWindow="-120" yWindow="-120" windowWidth="20730" windowHeight="11160" activeTab="1" xr2:uid="{6A888A9F-4329-4A71-AAC2-210659982905}"/>
  </bookViews>
  <sheets>
    <sheet name="C8" sheetId="1" r:id="rId1"/>
    <sheet name="T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2" l="1"/>
  <c r="B30" i="2"/>
  <c r="B31" i="2" s="1"/>
  <c r="C30" i="2"/>
  <c r="C31" i="2" s="1"/>
  <c r="D30" i="2"/>
  <c r="D31" i="2" s="1"/>
  <c r="E30" i="2"/>
  <c r="F30" i="2"/>
  <c r="G30" i="2"/>
  <c r="G31" i="2" s="1"/>
  <c r="H30" i="2"/>
  <c r="H31" i="2" s="1"/>
  <c r="I30" i="2"/>
  <c r="E31" i="2"/>
  <c r="F31" i="2"/>
  <c r="I31" i="2"/>
  <c r="B38" i="2"/>
  <c r="B39" i="2" s="1"/>
  <c r="C38" i="2"/>
  <c r="C39" i="2" s="1"/>
  <c r="D38" i="2"/>
  <c r="E38" i="2"/>
  <c r="F38" i="2"/>
  <c r="F39" i="2" s="1"/>
  <c r="G38" i="2"/>
  <c r="G39" i="2" s="1"/>
  <c r="H38" i="2"/>
  <c r="I38" i="2"/>
  <c r="I39" i="2" s="1"/>
  <c r="J38" i="2"/>
  <c r="J39" i="2" s="1"/>
  <c r="K38" i="2"/>
  <c r="K39" i="2" s="1"/>
  <c r="D39" i="2"/>
  <c r="E39" i="2"/>
  <c r="H39" i="2"/>
  <c r="J31" i="2" l="1"/>
  <c r="L39" i="2"/>
  <c r="E122" i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<sst xmlns="http://schemas.openxmlformats.org/spreadsheetml/2006/main" count="133" uniqueCount="56">
  <si>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</si>
  <si>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</si>
  <si>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</si>
  <si>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</si>
  <si>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</si>
  <si>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</si>
  <si>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</si>
  <si>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</si>
  <si>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</si>
  <si>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</si>
  <si>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</si>
  <si>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</si>
  <si>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</si>
  <si>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</si>
  <si>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</si>
  <si>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</si>
  <si>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</si>
  <si>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</si>
  <si>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</si>
  <si>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</si>
  <si>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</si>
  <si>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</si>
  <si>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</si>
  <si>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</si>
  <si>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</si>
  <si>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</si>
  <si>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</si>
  <si>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</si>
  <si>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</si>
  <si>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</si>
  <si>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</si>
  <si>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</si>
  <si>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</si>
  <si>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</si>
  <si>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</si>
  <si>
    <t>Monthly Premium ( RM )</t>
  </si>
  <si>
    <t>Driving Experience ( years )</t>
  </si>
  <si>
    <t>Question 3</t>
  </si>
  <si>
    <t>Difference ^2</t>
  </si>
  <si>
    <t>Difference</t>
  </si>
  <si>
    <t>Panel II</t>
  </si>
  <si>
    <t>Panel I</t>
  </si>
  <si>
    <t>Candidate</t>
  </si>
  <si>
    <t>Question 2</t>
  </si>
  <si>
    <t>Ranking (Purchase Manager)</t>
  </si>
  <si>
    <t>Ranking (Store Manager)</t>
  </si>
  <si>
    <t>Supplier</t>
  </si>
  <si>
    <t>Purchase Manager</t>
  </si>
  <si>
    <t>Store Manager</t>
  </si>
  <si>
    <t>Ranking</t>
  </si>
  <si>
    <t>Question 1</t>
  </si>
  <si>
    <t>Employee</t>
  </si>
  <si>
    <t>Weeks of experience ( X )</t>
  </si>
  <si>
    <t xml:space="preserve">Number of rejects ( Y ) </t>
  </si>
  <si>
    <t>PMCC:</t>
  </si>
  <si>
    <t>SRCC: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</si>
</sst>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'T8'!$A$2</c:f>
              <c:strCache>
                <c:ptCount val="1"/>
                <c:pt idx="0">
                  <c:v>Monthly Premium ( RM 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'T8'!$B$1:$I$1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'T8'!$B$2:$I$2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B8A-BEE9-ACE4F66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8111"/>
        <c:axId val="812110175"/>
      </c:scatterChart>
      <c:valAx>
        <c:axId val="8120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 years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175"/>
        <c:crosses val="autoZero"/>
        <c:crossBetween val="midCat"/>
      </c:valAx>
      <c:valAx>
        <c:axId val="812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 ( RM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Scatter plot on the</a:t>
            </a:r>
            <a:r>
              <a:rPr lang="en-MY" baseline="0"/>
              <a:t> relationship between weeks of experience and number of rejects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'T8'!$A$44</c:f>
              <c:strCache>
                <c:ptCount val="1"/>
                <c:pt idx="0">
                  <c:v>Number of rejects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'T8'!$B$44:$I$44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FDB-84E8-B0E9A3A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55376"/>
        <c:axId val="1876920112"/>
      </c:scatterChart>
      <c:valAx>
        <c:axId val="1876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112"/>
        <c:crosses val="autoZero"/>
        <c:crossBetween val="midCat"/>
      </c:valAx>
      <c:valAx>
        <c:axId val="1876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D008-1375-4B9F-BF29-DB5E4194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50348</xdr:colOff>
      <xdr:row>49</xdr:row>
      <xdr:rowOff>57830</xdr:rowOff>
    </xdr:from>
    <xdr:to>
      <xdr:col>8</xdr:col>
      <xdr:colOff>355148</xdr:colOff>
      <xdr:row>63</xdr:row>
      <xdr:rowOff>134030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8491-AE58-44F2-ADA9-87CBF7DF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opLeftCell="A125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82E5-2E75-4392-B55B-81B45DEC23B3}">
  <dimension ref="A1:L50"/>
  <sheetViews>
    <sheetView tabSelected="1" topLeftCell="A32" zoomScale="70" zoomScaleNormal="70" workbookViewId="0">
      <selection activeCell="M50" sqref="M50"/>
    </sheetView>
  </sheetViews>
  <sheetFormatPr defaultRowHeight="15" x14ac:dyDescent="0.25"/>
  <sheetData>
    <row r="1" spans="1:9" x14ac:dyDescent="0.25">
      <c r="A1" t="s">
        <v>36</v>
      </c>
      <c r="B1">
        <v>5</v>
      </c>
      <c r="C1">
        <v>2</v>
      </c>
      <c r="D1">
        <v>12</v>
      </c>
      <c r="E1">
        <v>9</v>
      </c>
      <c r="F1">
        <v>15</v>
      </c>
      <c r="G1">
        <v>6</v>
      </c>
      <c r="H1">
        <v>25</v>
      </c>
      <c r="I1">
        <v>16</v>
      </c>
    </row>
    <row r="2" spans="1:9" x14ac:dyDescent="0.25">
      <c r="A2" t="s">
        <v>35</v>
      </c>
      <c r="B2">
        <v>64</v>
      </c>
      <c r="C2">
        <v>87</v>
      </c>
      <c r="D2">
        <v>50</v>
      </c>
      <c r="E2">
        <v>71</v>
      </c>
      <c r="F2">
        <v>44</v>
      </c>
      <c r="G2">
        <v>56</v>
      </c>
      <c r="H2">
        <v>42</v>
      </c>
      <c r="I2">
        <v>60</v>
      </c>
    </row>
    <row r="21" spans="1:10" x14ac:dyDescent="0.25">
      <c r="A21" s="1"/>
    </row>
    <row r="22" spans="1:10" x14ac:dyDescent="0.25">
      <c r="A22" t="s">
        <v>50</v>
      </c>
    </row>
    <row r="23" spans="1:10" x14ac:dyDescent="0.25">
      <c r="A23" t="s">
        <v>49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10" x14ac:dyDescent="0.25">
      <c r="A24" t="s">
        <v>48</v>
      </c>
      <c r="B24" t="s">
        <v>14</v>
      </c>
      <c r="C24" t="s">
        <v>12</v>
      </c>
      <c r="D24" t="s">
        <v>16</v>
      </c>
      <c r="E24" t="s">
        <v>17</v>
      </c>
      <c r="F24" t="s">
        <v>11</v>
      </c>
      <c r="G24" t="s">
        <v>13</v>
      </c>
      <c r="H24" t="s">
        <v>10</v>
      </c>
      <c r="I24" t="s">
        <v>15</v>
      </c>
    </row>
    <row r="25" spans="1:10" x14ac:dyDescent="0.25">
      <c r="A25" t="s">
        <v>47</v>
      </c>
      <c r="B25" t="s">
        <v>14</v>
      </c>
      <c r="C25" t="s">
        <v>16</v>
      </c>
      <c r="D25" t="s">
        <v>11</v>
      </c>
      <c r="E25" t="s">
        <v>13</v>
      </c>
      <c r="F25" t="s">
        <v>12</v>
      </c>
      <c r="G25" t="s">
        <v>10</v>
      </c>
      <c r="H25" t="s">
        <v>17</v>
      </c>
      <c r="I25" t="s">
        <v>15</v>
      </c>
    </row>
    <row r="27" spans="1:10" x14ac:dyDescent="0.25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20</v>
      </c>
    </row>
    <row r="28" spans="1:10" x14ac:dyDescent="0.25">
      <c r="A28" t="s">
        <v>45</v>
      </c>
      <c r="B28">
        <v>7</v>
      </c>
      <c r="C28">
        <v>5</v>
      </c>
      <c r="D28">
        <v>2</v>
      </c>
      <c r="E28">
        <v>6</v>
      </c>
      <c r="F28">
        <v>1</v>
      </c>
      <c r="G28">
        <v>8</v>
      </c>
      <c r="H28">
        <v>3</v>
      </c>
      <c r="I28">
        <v>4</v>
      </c>
    </row>
    <row r="29" spans="1:10" x14ac:dyDescent="0.25">
      <c r="A29" t="s">
        <v>44</v>
      </c>
      <c r="B29">
        <v>6</v>
      </c>
      <c r="C29">
        <v>3</v>
      </c>
      <c r="D29">
        <v>5</v>
      </c>
      <c r="E29">
        <v>4</v>
      </c>
      <c r="F29">
        <v>1</v>
      </c>
      <c r="G29">
        <v>8</v>
      </c>
      <c r="H29">
        <v>2</v>
      </c>
      <c r="I29">
        <v>7</v>
      </c>
    </row>
    <row r="30" spans="1:10" x14ac:dyDescent="0.25">
      <c r="A30" t="s">
        <v>39</v>
      </c>
      <c r="B30">
        <f>B28-B29</f>
        <v>1</v>
      </c>
      <c r="C30">
        <f>C28-C29</f>
        <v>2</v>
      </c>
      <c r="D30">
        <f>D28-D29</f>
        <v>-3</v>
      </c>
      <c r="E30">
        <f>E28-E29</f>
        <v>2</v>
      </c>
      <c r="F30">
        <f>F28-F29</f>
        <v>0</v>
      </c>
      <c r="G30">
        <f>G28-G29</f>
        <v>0</v>
      </c>
      <c r="H30">
        <f>H28-H29</f>
        <v>1</v>
      </c>
      <c r="I30">
        <f>I28-I29</f>
        <v>-3</v>
      </c>
    </row>
    <row r="31" spans="1:10" x14ac:dyDescent="0.25">
      <c r="A31" t="s">
        <v>38</v>
      </c>
      <c r="B31">
        <f>B30^2</f>
        <v>1</v>
      </c>
      <c r="C31">
        <f>C30^2</f>
        <v>4</v>
      </c>
      <c r="D31">
        <f>D30^2</f>
        <v>9</v>
      </c>
      <c r="E31">
        <f>E30^2</f>
        <v>4</v>
      </c>
      <c r="F31">
        <f>F30^2</f>
        <v>0</v>
      </c>
      <c r="G31">
        <f>G30^2</f>
        <v>0</v>
      </c>
      <c r="H31">
        <f>H30^2</f>
        <v>1</v>
      </c>
      <c r="I31">
        <f>I30^2</f>
        <v>9</v>
      </c>
      <c r="J31" s="1">
        <f>SUM(B31:I31)</f>
        <v>28</v>
      </c>
    </row>
    <row r="34" spans="1:12" x14ac:dyDescent="0.25">
      <c r="A34" t="s">
        <v>43</v>
      </c>
    </row>
    <row r="35" spans="1:12" x14ac:dyDescent="0.25">
      <c r="A35" t="s">
        <v>42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</row>
    <row r="36" spans="1:12" x14ac:dyDescent="0.25">
      <c r="A36" t="s">
        <v>41</v>
      </c>
      <c r="B36">
        <v>4</v>
      </c>
      <c r="C36">
        <v>2</v>
      </c>
      <c r="D36">
        <v>7</v>
      </c>
      <c r="E36">
        <v>1</v>
      </c>
      <c r="F36">
        <v>5</v>
      </c>
      <c r="G36">
        <v>6</v>
      </c>
      <c r="H36">
        <v>9</v>
      </c>
      <c r="I36">
        <v>3</v>
      </c>
      <c r="J36">
        <v>10</v>
      </c>
      <c r="K36">
        <v>8</v>
      </c>
    </row>
    <row r="37" spans="1:12" x14ac:dyDescent="0.25">
      <c r="A37" t="s">
        <v>40</v>
      </c>
      <c r="B37">
        <v>3</v>
      </c>
      <c r="C37">
        <v>2</v>
      </c>
      <c r="D37">
        <v>5</v>
      </c>
      <c r="E37">
        <v>1</v>
      </c>
      <c r="F37">
        <v>4</v>
      </c>
      <c r="G37">
        <v>9</v>
      </c>
      <c r="H37">
        <v>6</v>
      </c>
      <c r="I37">
        <v>7</v>
      </c>
      <c r="J37">
        <v>8</v>
      </c>
      <c r="K37">
        <v>10</v>
      </c>
    </row>
    <row r="38" spans="1:12" x14ac:dyDescent="0.25">
      <c r="A38" t="s">
        <v>39</v>
      </c>
      <c r="B38">
        <f>B36-B37</f>
        <v>1</v>
      </c>
      <c r="C38">
        <f>C36-C37</f>
        <v>0</v>
      </c>
      <c r="D38">
        <f>D36-D37</f>
        <v>2</v>
      </c>
      <c r="E38">
        <f>E36-E37</f>
        <v>0</v>
      </c>
      <c r="F38">
        <f>F36-F37</f>
        <v>1</v>
      </c>
      <c r="G38">
        <f>G36-G37</f>
        <v>-3</v>
      </c>
      <c r="H38">
        <f>H36-H37</f>
        <v>3</v>
      </c>
      <c r="I38">
        <f>I36-I37</f>
        <v>-4</v>
      </c>
      <c r="J38">
        <f>J36-J37</f>
        <v>2</v>
      </c>
      <c r="K38">
        <f>K36-K37</f>
        <v>-2</v>
      </c>
    </row>
    <row r="39" spans="1:12" x14ac:dyDescent="0.25">
      <c r="A39" t="s">
        <v>38</v>
      </c>
      <c r="B39">
        <f>B38^2</f>
        <v>1</v>
      </c>
      <c r="C39">
        <f>C38^2</f>
        <v>0</v>
      </c>
      <c r="D39">
        <f>D38^2</f>
        <v>4</v>
      </c>
      <c r="E39">
        <f>E38^2</f>
        <v>0</v>
      </c>
      <c r="F39">
        <f>F38^2</f>
        <v>1</v>
      </c>
      <c r="G39">
        <f>G38^2</f>
        <v>9</v>
      </c>
      <c r="H39">
        <f>H38^2</f>
        <v>9</v>
      </c>
      <c r="I39">
        <f>I38^2</f>
        <v>16</v>
      </c>
      <c r="J39">
        <f>J38^2</f>
        <v>4</v>
      </c>
      <c r="K39">
        <f>K38^2</f>
        <v>4</v>
      </c>
      <c r="L39" s="1">
        <f>SUM(B39:K39)</f>
        <v>48</v>
      </c>
    </row>
    <row r="41" spans="1:12" x14ac:dyDescent="0.25">
      <c r="A41" t="s">
        <v>37</v>
      </c>
    </row>
    <row r="42" spans="1:12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</row>
    <row r="43" spans="1:12" x14ac:dyDescent="0.25">
      <c r="A43" t="s">
        <v>52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</row>
    <row r="44" spans="1:12" x14ac:dyDescent="0.25">
      <c r="A44" t="s">
        <v>53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</row>
    <row r="49" spans="1:2" x14ac:dyDescent="0.25">
      <c r="A49" t="s">
        <v>54</v>
      </c>
      <c r="B49">
        <f>PEARSON(B43:I43,B44:I44)</f>
        <v>-0.87141809054905162</v>
      </c>
    </row>
    <row r="50" spans="1:2" x14ac:dyDescent="0.25">
      <c r="A50" t="s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C8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2019-08-05T05:53:16Z</dcterms:modified>
</cp:coreProperties>
</file>