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300\repo\dco-1820\y2s1\statistics-ii\lectures\"/>
    </mc:Choice>
  </mc:AlternateContent>
  <xr:revisionPtr revIDLastSave="0" documentId="13_ncr:1_{E5CDD332-195F-4A8C-8902-7BB19B2171A7}" xr6:coauthVersionLast="36" xr6:coauthVersionMax="36" xr10:uidLastSave="{00000000-0000-0000-0000-000000000000}"/>
  <bookViews>
    <workbookView xWindow="0" yWindow="0" windowWidth="15345" windowHeight="3840" xr2:uid="{6A888A9F-4329-4A71-AAC2-210659982905}"/>
  </bookViews>
  <sheets>
    <sheet name="C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8" i="1" l="1"/>
  <c r="G39" i="1"/>
  <c r="G40" i="1"/>
  <c r="G41" i="1"/>
  <c r="G42" i="1"/>
  <c r="G43" i="1"/>
  <c r="G44" i="1"/>
  <c r="G45" i="1"/>
  <c r="G46" i="1"/>
  <c r="G37" i="1"/>
  <c r="F38" i="1"/>
  <c r="F39" i="1"/>
  <c r="F40" i="1"/>
  <c r="F41" i="1"/>
  <c r="F42" i="1"/>
  <c r="F43" i="1"/>
  <c r="F44" i="1"/>
  <c r="F45" i="1"/>
  <c r="F46" i="1"/>
  <c r="F37" i="1"/>
  <c r="M34" i="1"/>
  <c r="D34" i="1"/>
  <c r="E34" i="1"/>
  <c r="F34" i="1"/>
  <c r="G34" i="1"/>
  <c r="H34" i="1"/>
  <c r="I34" i="1"/>
  <c r="J34" i="1"/>
  <c r="K34" i="1"/>
  <c r="L34" i="1"/>
  <c r="C34" i="1"/>
  <c r="L33" i="1"/>
  <c r="D33" i="1"/>
  <c r="E33" i="1"/>
  <c r="F33" i="1"/>
  <c r="G33" i="1"/>
  <c r="H33" i="1"/>
  <c r="I33" i="1"/>
  <c r="J33" i="1"/>
  <c r="K33" i="1"/>
  <c r="C33" i="1"/>
  <c r="D26" i="1"/>
  <c r="C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D12" i="1"/>
  <c r="C12" i="1"/>
  <c r="G4" i="1"/>
  <c r="G5" i="1"/>
  <c r="G6" i="1"/>
  <c r="G7" i="1"/>
  <c r="G8" i="1"/>
  <c r="G9" i="1"/>
  <c r="G10" i="1"/>
  <c r="G11" i="1"/>
  <c r="G3" i="1"/>
  <c r="G12" i="1" s="1"/>
  <c r="F4" i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  <c r="F26" i="1" l="1"/>
  <c r="E12" i="1"/>
  <c r="G26" i="1"/>
  <c r="F12" i="1"/>
  <c r="E26" i="1"/>
</calcChain>
</file>

<file path=xl/sharedStrings.xml><?xml version="1.0" encoding="utf-8"?>
<sst xmlns="http://schemas.openxmlformats.org/spreadsheetml/2006/main" count="33" uniqueCount="23">
  <si>
    <t>X</t>
  </si>
  <si>
    <t>Y</t>
  </si>
  <si>
    <t>XY</t>
  </si>
  <si>
    <t>X^2</t>
  </si>
  <si>
    <t>Y^2</t>
  </si>
  <si>
    <t>Sum</t>
  </si>
  <si>
    <t>Q2</t>
  </si>
  <si>
    <t>Q3</t>
  </si>
  <si>
    <t>Q4</t>
  </si>
  <si>
    <t>Competitor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</si>
  <si>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</si>
  <si>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</si>
  <si>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</si>
  <si>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</si>
  <si>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</si>
  <si>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</si>
  <si>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</si>
  <si>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</si>
  <si>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</si>
  <si>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</si>
  <si>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SUM</t>
  </si>
  <si>
    <t>d^2</t>
  </si>
  <si>
    <t>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</si>
</sst>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1" xfId="0" applyBorder="1"/>
    <xf numFmtId="0" fontId="0" fillId="0" borderId="5" xfId="0" applyBorder="1"/>
    <xf numFmtId="0" fontId="2" fillId="0" borderId="1" xfId="0" applyNumberFormat="1" applyFont="1" applyBorder="1"/>
    <xf numFmtId="0" fontId="2" fillId="0" borderId="5" xfId="0" applyNumberFormat="1" applyFont="1" applyBorder="1"/>
    <xf numFmtId="0" fontId="3" fillId="0" borderId="7" xfId="0" applyNumberFormat="1" applyFont="1" applyBorder="1"/>
    <xf numFmtId="0" fontId="3" fillId="0" borderId="8" xfId="0" applyNumberFormat="1" applyFont="1" applyBorder="1"/>
    <xf numFmtId="0" fontId="3" fillId="0" borderId="9" xfId="0" applyNumberFormat="1" applyFont="1" applyBorder="1"/>
    <xf numFmtId="0" fontId="2" fillId="0" borderId="4" xfId="0" applyNumberFormat="1" applyFont="1" applyBorder="1"/>
    <xf numFmtId="0" fontId="0" fillId="0" borderId="10" xfId="0" applyBorder="1"/>
    <xf numFmtId="0" fontId="0" fillId="0" borderId="11" xfId="0" applyBorder="1"/>
    <xf numFmtId="0" fontId="1" fillId="0" borderId="7" xfId="0" applyFont="1" applyBorder="1"/>
    <xf numFmtId="0" fontId="1" fillId="0" borderId="11" xfId="0" applyFont="1" applyBorder="1"/>
    <xf numFmtId="0" fontId="3" fillId="0" borderId="8" xfId="0" applyNumberFormat="1" applyFont="1" applyFill="1" applyBorder="1"/>
    <xf numFmtId="0" fontId="3" fillId="0" borderId="9" xfId="0" applyNumberFormat="1" applyFont="1" applyFill="1" applyBorder="1"/>
    <xf numFmtId="0" fontId="0" fillId="0" borderId="14" xfId="0" applyBorder="1"/>
    <xf numFmtId="0" fontId="0" fillId="0" borderId="3" xfId="0" applyBorder="1"/>
    <xf numFmtId="0" fontId="0" fillId="0" borderId="6" xfId="0" applyBorder="1"/>
    <xf numFmtId="0" fontId="0" fillId="0" borderId="15" xfId="0" applyFill="1" applyBorder="1"/>
    <xf numFmtId="0" fontId="0" fillId="0" borderId="16" xfId="0" applyBorder="1"/>
    <xf numFmtId="0" fontId="0" fillId="0" borderId="12" xfId="0" applyFill="1" applyBorder="1"/>
    <xf numFmtId="0" fontId="0" fillId="0" borderId="13" xfId="0" applyFill="1" applyBorder="1"/>
    <xf numFmtId="0" fontId="0" fillId="0" borderId="15" xfId="0" applyBorder="1"/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246821</xdr:colOff>
      <xdr:row>24</xdr:row>
      <xdr:rowOff>114300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CB3E71-FA75-447D-B132-FD89BCF5B8AA}"/>
            </a:ext>
          </a:extLst>
        </xdr:cNvPr>
        <xdr:cNvSpPr txBox="1"/>
      </xdr:nvSpPr>
      <xdr:spPr>
        <a:xfrm>
          <a:off x="4967908" y="4735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MY" sz="1100"/>
        </a:p>
      </xdr:txBody>
    </xdr:sp>
    <xdr:clientData/>
  </xdr:oneCellAnchor>
  <xdr:oneCellAnchor>
    <xdr:from>
      <xdr:col>1</xdr:col>
      <xdr:colOff>106017</xdr:colOff>
      <xdr:row>32</xdr:row>
      <xdr:rowOff>6626</xdr:rowOff>
    </xdr:from>
    <xdr:ext cx="700320" cy="1829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2FC4CE1-53F9-457A-9FEC-79753D34518F}"/>
                </a:ext>
              </a:extLst>
            </xdr:cNvPr>
            <xdr:cNvSpPr txBox="1"/>
          </xdr:nvSpPr>
          <xdr:spPr>
            <a:xfrm>
              <a:off x="718930" y="6193735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MY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MY" sz="1100" i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2FC4CE1-53F9-457A-9FEC-79753D34518F}"/>
                </a:ext>
              </a:extLst>
            </xdr:cNvPr>
            <xdr:cNvSpPr txBox="1"/>
          </xdr:nvSpPr>
          <xdr:spPr>
            <a:xfrm>
              <a:off x="718930" y="6193735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i="0">
                  <a:latin typeface="Cambria Math" panose="02040503050406030204" pitchFamily="18" charset="0"/>
                </a:rPr>
                <a:t>𝑑=𝑟_𝑥−𝑟_𝑦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2</xdr:col>
      <xdr:colOff>242520</xdr:colOff>
      <xdr:row>34</xdr:row>
      <xdr:rowOff>180242</xdr:rowOff>
    </xdr:from>
    <xdr:ext cx="14497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AFEA156-91E5-420F-A359-A2C2A07A94D0}"/>
                </a:ext>
              </a:extLst>
            </xdr:cNvPr>
            <xdr:cNvSpPr txBox="1"/>
          </xdr:nvSpPr>
          <xdr:spPr>
            <a:xfrm>
              <a:off x="1685924" y="6737838"/>
              <a:ext cx="1449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AFEA156-91E5-420F-A359-A2C2A07A94D0}"/>
                </a:ext>
              </a:extLst>
            </xdr:cNvPr>
            <xdr:cNvSpPr txBox="1"/>
          </xdr:nvSpPr>
          <xdr:spPr>
            <a:xfrm>
              <a:off x="1685924" y="6737838"/>
              <a:ext cx="1449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𝑟_𝑥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4</xdr:col>
      <xdr:colOff>233728</xdr:colOff>
      <xdr:row>35</xdr:row>
      <xdr:rowOff>2930</xdr:rowOff>
    </xdr:from>
    <xdr:ext cx="149080" cy="1829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1C839B3-105F-4AAF-A5B6-3E7067CB256E}"/>
                </a:ext>
              </a:extLst>
            </xdr:cNvPr>
            <xdr:cNvSpPr txBox="1"/>
          </xdr:nvSpPr>
          <xdr:spPr>
            <a:xfrm>
              <a:off x="2893401" y="6751026"/>
              <a:ext cx="14908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1C839B3-105F-4AAF-A5B6-3E7067CB256E}"/>
                </a:ext>
              </a:extLst>
            </xdr:cNvPr>
            <xdr:cNvSpPr txBox="1"/>
          </xdr:nvSpPr>
          <xdr:spPr>
            <a:xfrm>
              <a:off x="2893401" y="6751026"/>
              <a:ext cx="14908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𝑟_𝑦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5</xdr:col>
      <xdr:colOff>59507</xdr:colOff>
      <xdr:row>34</xdr:row>
      <xdr:rowOff>185658</xdr:rowOff>
    </xdr:from>
    <xdr:ext cx="700320" cy="1829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C9F9CC7-2A5F-419B-80A8-B4C1F22F6252}"/>
                </a:ext>
              </a:extLst>
            </xdr:cNvPr>
            <xdr:cNvSpPr txBox="1"/>
          </xdr:nvSpPr>
          <xdr:spPr>
            <a:xfrm>
              <a:off x="3327315" y="6743254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MY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MY" sz="1100" i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C9F9CC7-2A5F-419B-80A8-B4C1F22F6252}"/>
                </a:ext>
              </a:extLst>
            </xdr:cNvPr>
            <xdr:cNvSpPr txBox="1"/>
          </xdr:nvSpPr>
          <xdr:spPr>
            <a:xfrm>
              <a:off x="3327315" y="6743254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i="0">
                  <a:latin typeface="Cambria Math" panose="02040503050406030204" pitchFamily="18" charset="0"/>
                </a:rPr>
                <a:t>𝑑=𝑟_𝑥−𝑟_𝑦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6</xdr:col>
      <xdr:colOff>160618</xdr:colOff>
      <xdr:row>35</xdr:row>
      <xdr:rowOff>8346</xdr:rowOff>
    </xdr:from>
    <xdr:ext cx="191073" cy="18215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5782912-D2F4-4648-A47A-76C3236F05A1}"/>
                </a:ext>
              </a:extLst>
            </xdr:cNvPr>
            <xdr:cNvSpPr txBox="1"/>
          </xdr:nvSpPr>
          <xdr:spPr>
            <a:xfrm>
              <a:off x="4249041" y="6756442"/>
              <a:ext cx="191073" cy="182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MY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5782912-D2F4-4648-A47A-76C3236F05A1}"/>
                </a:ext>
              </a:extLst>
            </xdr:cNvPr>
            <xdr:cNvSpPr txBox="1"/>
          </xdr:nvSpPr>
          <xdr:spPr>
            <a:xfrm>
              <a:off x="4249041" y="6756442"/>
              <a:ext cx="191073" cy="182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𝑑^2</a:t>
              </a:r>
              <a:endParaRPr lang="en-MY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3658A-A553-4F9E-8618-7897D8C87AB2}">
  <dimension ref="A1:M46"/>
  <sheetViews>
    <sheetView tabSelected="1" topLeftCell="A30" zoomScale="130" zoomScaleNormal="130" workbookViewId="0">
      <selection activeCell="H36" sqref="H36"/>
    </sheetView>
  </sheetViews>
  <sheetFormatPr defaultRowHeight="15" x14ac:dyDescent="0.25"/>
  <cols>
    <col min="1" max="1" width="9.140625" customWidth="1"/>
    <col min="2" max="2" width="12.5703125" customWidth="1"/>
    <col min="6" max="6" width="12.28515625" customWidth="1"/>
  </cols>
  <sheetData>
    <row r="1" spans="1:7" ht="15.75" thickBot="1" x14ac:dyDescent="0.3">
      <c r="A1" s="1" t="s">
        <v>6</v>
      </c>
    </row>
    <row r="2" spans="1:7" ht="15.75" thickBot="1" x14ac:dyDescent="0.3">
      <c r="C2" s="7" t="s">
        <v>0</v>
      </c>
      <c r="D2" s="8" t="s">
        <v>1</v>
      </c>
      <c r="E2" s="8" t="s">
        <v>2</v>
      </c>
      <c r="F2" s="8" t="s">
        <v>3</v>
      </c>
      <c r="G2" s="9" t="s">
        <v>4</v>
      </c>
    </row>
    <row r="3" spans="1:7" x14ac:dyDescent="0.25">
      <c r="C3" s="6">
        <v>3</v>
      </c>
      <c r="D3" s="6">
        <v>100</v>
      </c>
      <c r="E3" s="6">
        <f>C3*D3</f>
        <v>300</v>
      </c>
      <c r="F3" s="6">
        <f>C3^2</f>
        <v>9</v>
      </c>
      <c r="G3" s="6">
        <f>D3^2</f>
        <v>10000</v>
      </c>
    </row>
    <row r="4" spans="1:7" x14ac:dyDescent="0.25">
      <c r="C4" s="5">
        <v>5</v>
      </c>
      <c r="D4" s="5">
        <v>300</v>
      </c>
      <c r="E4" s="5">
        <f t="shared" ref="E4:E11" si="0">C4*D4</f>
        <v>1500</v>
      </c>
      <c r="F4" s="5">
        <f t="shared" ref="F4:F11" si="1">C4^2</f>
        <v>25</v>
      </c>
      <c r="G4" s="5">
        <f t="shared" ref="G4:G11" si="2">D4^2</f>
        <v>90000</v>
      </c>
    </row>
    <row r="5" spans="1:7" x14ac:dyDescent="0.25">
      <c r="C5" s="5">
        <v>2</v>
      </c>
      <c r="D5" s="5">
        <v>90</v>
      </c>
      <c r="E5" s="5">
        <f t="shared" si="0"/>
        <v>180</v>
      </c>
      <c r="F5" s="5">
        <f t="shared" si="1"/>
        <v>4</v>
      </c>
      <c r="G5" s="5">
        <f t="shared" si="2"/>
        <v>8100</v>
      </c>
    </row>
    <row r="6" spans="1:7" x14ac:dyDescent="0.25">
      <c r="C6" s="5">
        <v>1</v>
      </c>
      <c r="D6" s="5">
        <v>30</v>
      </c>
      <c r="E6" s="5">
        <f t="shared" si="0"/>
        <v>30</v>
      </c>
      <c r="F6" s="5">
        <f t="shared" si="1"/>
        <v>1</v>
      </c>
      <c r="G6" s="5">
        <f t="shared" si="2"/>
        <v>900</v>
      </c>
    </row>
    <row r="7" spans="1:7" x14ac:dyDescent="0.25">
      <c r="C7" s="5">
        <v>3</v>
      </c>
      <c r="D7" s="5">
        <v>240</v>
      </c>
      <c r="E7" s="5">
        <f t="shared" si="0"/>
        <v>720</v>
      </c>
      <c r="F7" s="5">
        <f t="shared" si="1"/>
        <v>9</v>
      </c>
      <c r="G7" s="5">
        <f t="shared" si="2"/>
        <v>57600</v>
      </c>
    </row>
    <row r="8" spans="1:7" x14ac:dyDescent="0.25">
      <c r="C8" s="5">
        <v>4</v>
      </c>
      <c r="D8" s="5">
        <v>200</v>
      </c>
      <c r="E8" s="5">
        <f t="shared" si="0"/>
        <v>800</v>
      </c>
      <c r="F8" s="5">
        <f t="shared" si="1"/>
        <v>16</v>
      </c>
      <c r="G8" s="5">
        <f t="shared" si="2"/>
        <v>40000</v>
      </c>
    </row>
    <row r="9" spans="1:7" x14ac:dyDescent="0.25">
      <c r="C9" s="5">
        <v>1</v>
      </c>
      <c r="D9" s="5">
        <v>150</v>
      </c>
      <c r="E9" s="5">
        <f t="shared" si="0"/>
        <v>150</v>
      </c>
      <c r="F9" s="5">
        <f t="shared" si="1"/>
        <v>1</v>
      </c>
      <c r="G9" s="5">
        <f t="shared" si="2"/>
        <v>22500</v>
      </c>
    </row>
    <row r="10" spans="1:7" x14ac:dyDescent="0.25">
      <c r="C10" s="5">
        <v>3</v>
      </c>
      <c r="D10" s="5">
        <v>170</v>
      </c>
      <c r="E10" s="5">
        <f t="shared" si="0"/>
        <v>510</v>
      </c>
      <c r="F10" s="5">
        <f t="shared" si="1"/>
        <v>9</v>
      </c>
      <c r="G10" s="5">
        <f t="shared" si="2"/>
        <v>28900</v>
      </c>
    </row>
    <row r="11" spans="1:7" ht="15.75" thickBot="1" x14ac:dyDescent="0.3">
      <c r="C11" s="10">
        <v>1</v>
      </c>
      <c r="D11" s="10">
        <v>60</v>
      </c>
      <c r="E11" s="10">
        <f t="shared" si="0"/>
        <v>60</v>
      </c>
      <c r="F11" s="10">
        <f t="shared" si="1"/>
        <v>1</v>
      </c>
      <c r="G11" s="10">
        <f t="shared" si="2"/>
        <v>3600</v>
      </c>
    </row>
    <row r="12" spans="1:7" ht="15.75" thickBot="1" x14ac:dyDescent="0.3">
      <c r="B12" s="1" t="s">
        <v>5</v>
      </c>
      <c r="C12" s="13">
        <f>SUM(C3:C11)</f>
        <v>23</v>
      </c>
      <c r="D12" s="14">
        <f>SUM(D2:D11)</f>
        <v>1340</v>
      </c>
      <c r="E12" s="15">
        <f>SUM(E2:E11)</f>
        <v>4250</v>
      </c>
      <c r="F12" s="15">
        <f>SUM(F2:F11)</f>
        <v>75</v>
      </c>
      <c r="G12" s="16">
        <f>SUM(G2:G11)</f>
        <v>261600</v>
      </c>
    </row>
    <row r="14" spans="1:7" x14ac:dyDescent="0.25">
      <c r="A14" s="1" t="s">
        <v>7</v>
      </c>
    </row>
    <row r="15" spans="1:7" ht="15.75" thickBot="1" x14ac:dyDescent="0.3"/>
    <row r="16" spans="1:7" ht="15.75" thickBot="1" x14ac:dyDescent="0.3">
      <c r="C16" s="7" t="s">
        <v>0</v>
      </c>
      <c r="D16" s="8" t="s">
        <v>1</v>
      </c>
      <c r="E16" s="8" t="s">
        <v>2</v>
      </c>
      <c r="F16" s="8" t="s">
        <v>3</v>
      </c>
      <c r="G16" s="9" t="s">
        <v>4</v>
      </c>
    </row>
    <row r="17" spans="1:13" x14ac:dyDescent="0.25">
      <c r="C17" s="6">
        <v>9</v>
      </c>
      <c r="D17" s="6">
        <v>496</v>
      </c>
      <c r="E17" s="6">
        <f>C17*D17</f>
        <v>4464</v>
      </c>
      <c r="F17" s="6">
        <f>C17^2</f>
        <v>81</v>
      </c>
      <c r="G17" s="6">
        <f>D17^2</f>
        <v>246016</v>
      </c>
    </row>
    <row r="18" spans="1:13" x14ac:dyDescent="0.25">
      <c r="C18" s="5">
        <v>9.5</v>
      </c>
      <c r="D18" s="5">
        <v>465</v>
      </c>
      <c r="E18" s="5">
        <f t="shared" ref="E18:E25" si="3">C18*D18</f>
        <v>4417.5</v>
      </c>
      <c r="F18" s="5">
        <f t="shared" ref="F18:F25" si="4">C18^2</f>
        <v>90.25</v>
      </c>
      <c r="G18" s="5">
        <f t="shared" ref="G18:G25" si="5">D18^2</f>
        <v>216225</v>
      </c>
    </row>
    <row r="19" spans="1:13" x14ac:dyDescent="0.25">
      <c r="C19" s="5">
        <v>10</v>
      </c>
      <c r="D19" s="5">
        <v>482</v>
      </c>
      <c r="E19" s="5">
        <f t="shared" si="3"/>
        <v>4820</v>
      </c>
      <c r="F19" s="5">
        <f t="shared" si="4"/>
        <v>100</v>
      </c>
      <c r="G19" s="5">
        <f t="shared" si="5"/>
        <v>232324</v>
      </c>
    </row>
    <row r="20" spans="1:13" x14ac:dyDescent="0.25">
      <c r="C20" s="5">
        <v>10.5</v>
      </c>
      <c r="D20" s="5">
        <v>459</v>
      </c>
      <c r="E20" s="5">
        <f t="shared" si="3"/>
        <v>4819.5</v>
      </c>
      <c r="F20" s="5">
        <f t="shared" si="4"/>
        <v>110.25</v>
      </c>
      <c r="G20" s="5">
        <f t="shared" si="5"/>
        <v>210681</v>
      </c>
    </row>
    <row r="21" spans="1:13" x14ac:dyDescent="0.25">
      <c r="C21" s="5">
        <v>11</v>
      </c>
      <c r="D21" s="5">
        <v>408</v>
      </c>
      <c r="E21" s="5">
        <f t="shared" si="3"/>
        <v>4488</v>
      </c>
      <c r="F21" s="5">
        <f t="shared" si="4"/>
        <v>121</v>
      </c>
      <c r="G21" s="5">
        <f t="shared" si="5"/>
        <v>166464</v>
      </c>
    </row>
    <row r="22" spans="1:13" x14ac:dyDescent="0.25">
      <c r="C22" s="5">
        <v>11.5</v>
      </c>
      <c r="D22" s="5">
        <v>382</v>
      </c>
      <c r="E22" s="5">
        <f t="shared" si="3"/>
        <v>4393</v>
      </c>
      <c r="F22" s="5">
        <f t="shared" si="4"/>
        <v>132.25</v>
      </c>
      <c r="G22" s="5">
        <f t="shared" si="5"/>
        <v>145924</v>
      </c>
    </row>
    <row r="23" spans="1:13" x14ac:dyDescent="0.25">
      <c r="C23" s="5">
        <v>12</v>
      </c>
      <c r="D23" s="5">
        <v>315</v>
      </c>
      <c r="E23" s="5">
        <f t="shared" si="3"/>
        <v>3780</v>
      </c>
      <c r="F23" s="5">
        <f t="shared" si="4"/>
        <v>144</v>
      </c>
      <c r="G23" s="5">
        <f t="shared" si="5"/>
        <v>99225</v>
      </c>
    </row>
    <row r="24" spans="1:13" x14ac:dyDescent="0.25">
      <c r="C24" s="5">
        <v>12.5</v>
      </c>
      <c r="D24" s="5">
        <v>363</v>
      </c>
      <c r="E24" s="5">
        <f t="shared" si="3"/>
        <v>4537.5</v>
      </c>
      <c r="F24" s="5">
        <f t="shared" si="4"/>
        <v>156.25</v>
      </c>
      <c r="G24" s="5">
        <f t="shared" si="5"/>
        <v>131769</v>
      </c>
    </row>
    <row r="25" spans="1:13" ht="15.75" thickBot="1" x14ac:dyDescent="0.3">
      <c r="C25" s="10">
        <v>13</v>
      </c>
      <c r="D25" s="10">
        <v>309</v>
      </c>
      <c r="E25" s="10">
        <f t="shared" si="3"/>
        <v>4017</v>
      </c>
      <c r="F25" s="10">
        <f t="shared" si="4"/>
        <v>169</v>
      </c>
      <c r="G25" s="10">
        <f t="shared" si="5"/>
        <v>95481</v>
      </c>
    </row>
    <row r="26" spans="1:13" ht="15.75" thickBot="1" x14ac:dyDescent="0.3">
      <c r="B26" s="1" t="s">
        <v>5</v>
      </c>
      <c r="C26" s="13">
        <f>SUM(C17:C25)</f>
        <v>99</v>
      </c>
      <c r="D26" s="14">
        <f>SUM(D16:D25)</f>
        <v>3679</v>
      </c>
      <c r="E26" s="15">
        <f>SUM(E16:E25)</f>
        <v>39736.5</v>
      </c>
      <c r="F26" s="15">
        <f>SUM(F16:F25)</f>
        <v>1104</v>
      </c>
      <c r="G26" s="16">
        <f>SUM(G16:G25)</f>
        <v>1544109</v>
      </c>
    </row>
    <row r="28" spans="1:13" x14ac:dyDescent="0.25">
      <c r="A28" s="1" t="s">
        <v>8</v>
      </c>
    </row>
    <row r="29" spans="1:13" ht="15.75" thickBot="1" x14ac:dyDescent="0.3"/>
    <row r="30" spans="1:13" ht="15.75" thickBot="1" x14ac:dyDescent="0.3">
      <c r="B30" s="11" t="s">
        <v>9</v>
      </c>
      <c r="C30" s="12" t="s">
        <v>10</v>
      </c>
      <c r="D30" s="12" t="s">
        <v>11</v>
      </c>
      <c r="E30" s="12" t="s">
        <v>12</v>
      </c>
      <c r="F30" s="12" t="s">
        <v>13</v>
      </c>
      <c r="G30" s="12" t="s">
        <v>14</v>
      </c>
      <c r="H30" s="12" t="s">
        <v>15</v>
      </c>
      <c r="I30" s="12" t="s">
        <v>16</v>
      </c>
      <c r="J30" s="12" t="s">
        <v>17</v>
      </c>
      <c r="K30" s="12" t="s">
        <v>18</v>
      </c>
      <c r="L30" s="12" t="s">
        <v>19</v>
      </c>
      <c r="M30" s="20" t="s">
        <v>20</v>
      </c>
    </row>
    <row r="31" spans="1:13" x14ac:dyDescent="0.25">
      <c r="B31" s="17" t="s">
        <v>0</v>
      </c>
      <c r="C31" s="18">
        <v>4</v>
      </c>
      <c r="D31" s="4">
        <v>9</v>
      </c>
      <c r="E31" s="4">
        <v>2</v>
      </c>
      <c r="F31" s="4">
        <v>5</v>
      </c>
      <c r="G31" s="4">
        <v>3</v>
      </c>
      <c r="H31" s="4">
        <v>10</v>
      </c>
      <c r="I31" s="4">
        <v>6</v>
      </c>
      <c r="J31" s="4">
        <v>7</v>
      </c>
      <c r="K31" s="4">
        <v>8</v>
      </c>
      <c r="L31" s="4">
        <v>1</v>
      </c>
      <c r="M31" s="4"/>
    </row>
    <row r="32" spans="1:13" x14ac:dyDescent="0.25">
      <c r="B32" s="21" t="s">
        <v>1</v>
      </c>
      <c r="C32" s="2">
        <v>6</v>
      </c>
      <c r="D32" s="3">
        <v>10</v>
      </c>
      <c r="E32" s="3">
        <v>2</v>
      </c>
      <c r="F32" s="3">
        <v>8</v>
      </c>
      <c r="G32" s="3">
        <v>1</v>
      </c>
      <c r="H32" s="3">
        <v>9</v>
      </c>
      <c r="I32" s="3">
        <v>7</v>
      </c>
      <c r="J32" s="3">
        <v>4</v>
      </c>
      <c r="K32" s="3">
        <v>5</v>
      </c>
      <c r="L32" s="3">
        <v>3</v>
      </c>
      <c r="M32" s="3"/>
    </row>
    <row r="33" spans="1:13" x14ac:dyDescent="0.25">
      <c r="B33" s="22"/>
      <c r="C33" s="2">
        <f>C31-C32</f>
        <v>-2</v>
      </c>
      <c r="D33" s="3">
        <f t="shared" ref="D33:K33" si="6">D31-D32</f>
        <v>-1</v>
      </c>
      <c r="E33" s="3">
        <f t="shared" si="6"/>
        <v>0</v>
      </c>
      <c r="F33" s="3">
        <f t="shared" si="6"/>
        <v>-3</v>
      </c>
      <c r="G33" s="3">
        <f t="shared" si="6"/>
        <v>2</v>
      </c>
      <c r="H33" s="3">
        <f t="shared" si="6"/>
        <v>1</v>
      </c>
      <c r="I33" s="3">
        <f t="shared" si="6"/>
        <v>-1</v>
      </c>
      <c r="J33" s="3">
        <f t="shared" si="6"/>
        <v>3</v>
      </c>
      <c r="K33" s="3">
        <f t="shared" si="6"/>
        <v>3</v>
      </c>
      <c r="L33" s="3">
        <f>L31-L32</f>
        <v>-2</v>
      </c>
      <c r="M33" s="3"/>
    </row>
    <row r="34" spans="1:13" ht="15.75" thickBot="1" x14ac:dyDescent="0.3">
      <c r="B34" s="23" t="s">
        <v>21</v>
      </c>
      <c r="C34" s="2">
        <f>C33^2</f>
        <v>4</v>
      </c>
      <c r="D34" s="3">
        <f t="shared" ref="D34:L34" si="7">D33^2</f>
        <v>1</v>
      </c>
      <c r="E34" s="3">
        <f t="shared" si="7"/>
        <v>0</v>
      </c>
      <c r="F34" s="3">
        <f t="shared" si="7"/>
        <v>9</v>
      </c>
      <c r="G34" s="3">
        <f t="shared" si="7"/>
        <v>4</v>
      </c>
      <c r="H34" s="3">
        <f t="shared" si="7"/>
        <v>1</v>
      </c>
      <c r="I34" s="3">
        <f t="shared" si="7"/>
        <v>1</v>
      </c>
      <c r="J34" s="3">
        <f t="shared" si="7"/>
        <v>9</v>
      </c>
      <c r="K34" s="3">
        <f t="shared" si="7"/>
        <v>9</v>
      </c>
      <c r="L34" s="3">
        <f t="shared" si="7"/>
        <v>4</v>
      </c>
      <c r="M34" s="3">
        <f>SUM(C34:L34)</f>
        <v>42</v>
      </c>
    </row>
    <row r="35" spans="1:13" ht="15.75" thickBot="1" x14ac:dyDescent="0.3"/>
    <row r="36" spans="1:13" ht="15.75" thickBot="1" x14ac:dyDescent="0.3">
      <c r="A36" s="1" t="s">
        <v>22</v>
      </c>
      <c r="B36" s="25" t="s">
        <v>0</v>
      </c>
      <c r="C36" s="12"/>
      <c r="D36" s="25" t="s">
        <v>1</v>
      </c>
      <c r="E36" s="12"/>
      <c r="F36" s="19"/>
      <c r="G36" s="24"/>
    </row>
    <row r="37" spans="1:13" x14ac:dyDescent="0.25">
      <c r="B37" s="4">
        <v>1.68</v>
      </c>
      <c r="C37" s="4">
        <v>5</v>
      </c>
      <c r="D37" s="4">
        <v>3.81</v>
      </c>
      <c r="E37" s="4">
        <v>2</v>
      </c>
      <c r="F37" s="4">
        <f>C37-E37</f>
        <v>3</v>
      </c>
      <c r="G37" s="4">
        <f>F37^2</f>
        <v>9</v>
      </c>
    </row>
    <row r="38" spans="1:13" x14ac:dyDescent="0.25">
      <c r="B38" s="3">
        <v>1.46</v>
      </c>
      <c r="C38" s="3">
        <v>3</v>
      </c>
      <c r="D38" s="3">
        <v>4.1900000000000004</v>
      </c>
      <c r="E38" s="3">
        <v>3</v>
      </c>
      <c r="F38" s="3">
        <f t="shared" ref="F38:F46" si="8">C38-E38</f>
        <v>0</v>
      </c>
      <c r="G38" s="3">
        <f t="shared" ref="G38:G46" si="9">F38^2</f>
        <v>0</v>
      </c>
    </row>
    <row r="39" spans="1:13" x14ac:dyDescent="0.25">
      <c r="B39" s="3">
        <v>1.57</v>
      </c>
      <c r="C39" s="3">
        <v>4</v>
      </c>
      <c r="D39" s="3">
        <v>4.87</v>
      </c>
      <c r="E39" s="3">
        <v>4</v>
      </c>
      <c r="F39" s="3">
        <f t="shared" si="8"/>
        <v>0</v>
      </c>
      <c r="G39" s="3">
        <f t="shared" si="9"/>
        <v>0</v>
      </c>
    </row>
    <row r="40" spans="1:13" x14ac:dyDescent="0.25">
      <c r="B40" s="3">
        <v>13.37</v>
      </c>
      <c r="C40" s="3">
        <v>10</v>
      </c>
      <c r="D40" s="3">
        <v>22.85</v>
      </c>
      <c r="E40" s="3">
        <v>10</v>
      </c>
      <c r="F40" s="3">
        <f t="shared" si="8"/>
        <v>0</v>
      </c>
      <c r="G40" s="3">
        <f t="shared" si="9"/>
        <v>0</v>
      </c>
    </row>
    <row r="41" spans="1:13" x14ac:dyDescent="0.25">
      <c r="B41" s="3">
        <v>3.18</v>
      </c>
      <c r="C41" s="3">
        <v>8</v>
      </c>
      <c r="D41" s="3">
        <v>6.47</v>
      </c>
      <c r="E41" s="3">
        <v>6</v>
      </c>
      <c r="F41" s="3">
        <f t="shared" si="8"/>
        <v>2</v>
      </c>
      <c r="G41" s="3">
        <f t="shared" si="9"/>
        <v>4</v>
      </c>
    </row>
    <row r="42" spans="1:13" x14ac:dyDescent="0.25">
      <c r="B42" s="3">
        <v>1.95</v>
      </c>
      <c r="C42" s="3">
        <v>7</v>
      </c>
      <c r="D42" s="3">
        <v>6.48</v>
      </c>
      <c r="E42" s="3">
        <v>7</v>
      </c>
      <c r="F42" s="3">
        <f t="shared" si="8"/>
        <v>0</v>
      </c>
      <c r="G42" s="3">
        <f t="shared" si="9"/>
        <v>0</v>
      </c>
    </row>
    <row r="43" spans="1:13" x14ac:dyDescent="0.25">
      <c r="B43" s="3">
        <v>1.07</v>
      </c>
      <c r="C43" s="3">
        <v>1</v>
      </c>
      <c r="D43" s="3">
        <v>2.66</v>
      </c>
      <c r="E43" s="3">
        <v>1</v>
      </c>
      <c r="F43" s="3">
        <f t="shared" si="8"/>
        <v>0</v>
      </c>
      <c r="G43" s="3">
        <f t="shared" si="9"/>
        <v>0</v>
      </c>
    </row>
    <row r="44" spans="1:13" x14ac:dyDescent="0.25">
      <c r="B44" s="3">
        <v>1.71</v>
      </c>
      <c r="C44" s="3">
        <v>6</v>
      </c>
      <c r="D44" s="3">
        <v>6.49</v>
      </c>
      <c r="E44" s="3">
        <v>8</v>
      </c>
      <c r="F44" s="3">
        <f t="shared" si="8"/>
        <v>-2</v>
      </c>
      <c r="G44" s="3">
        <f t="shared" si="9"/>
        <v>4</v>
      </c>
    </row>
    <row r="45" spans="1:13" x14ac:dyDescent="0.25">
      <c r="B45" s="3">
        <v>1.22</v>
      </c>
      <c r="C45" s="3">
        <v>2</v>
      </c>
      <c r="D45" s="3">
        <v>5.33</v>
      </c>
      <c r="E45" s="3">
        <v>5</v>
      </c>
      <c r="F45" s="3">
        <f t="shared" si="8"/>
        <v>-3</v>
      </c>
      <c r="G45" s="3">
        <f t="shared" si="9"/>
        <v>9</v>
      </c>
    </row>
    <row r="46" spans="1:13" x14ac:dyDescent="0.25">
      <c r="B46" s="3">
        <v>6.46</v>
      </c>
      <c r="C46" s="3">
        <v>9</v>
      </c>
      <c r="D46" s="3">
        <v>15.23</v>
      </c>
      <c r="E46" s="3">
        <v>9</v>
      </c>
      <c r="F46" s="3">
        <f t="shared" si="8"/>
        <v>0</v>
      </c>
      <c r="G46" s="3">
        <f t="shared" si="9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user300</dc:creator>
  <cp:lastModifiedBy>user300</cp:lastModifiedBy>
  <dcterms:created xsi:type="dcterms:W3CDTF">2019-07-15T02:50:12Z</dcterms:created>
  <dcterms:modified xsi:type="dcterms:W3CDTF">2019-07-15T06:01:01Z</dcterms:modified>
</cp:coreProperties>
</file>