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kpalk/Documents/UO/now_2016_Spring/CIS_410/A4/"/>
    </mc:Choice>
  </mc:AlternateContent>
  <bookViews>
    <workbookView xWindow="0" yWindow="0" windowWidth="100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2" i="1" l="1"/>
  <c r="G57" i="1"/>
  <c r="G56" i="1"/>
  <c r="G61" i="1"/>
  <c r="G60" i="1"/>
  <c r="G59" i="1"/>
  <c r="G58" i="1"/>
  <c r="G55" i="1"/>
  <c r="G54" i="1"/>
  <c r="G53" i="1"/>
  <c r="G52" i="1"/>
  <c r="G51" i="1"/>
  <c r="G50" i="1"/>
  <c r="G49" i="1"/>
  <c r="G48" i="1"/>
  <c r="G47" i="1"/>
  <c r="G46" i="1"/>
  <c r="F14" i="1"/>
  <c r="F30" i="1"/>
  <c r="F15" i="1"/>
  <c r="F31" i="1"/>
  <c r="F16" i="1"/>
  <c r="F32" i="1"/>
  <c r="F17" i="1"/>
  <c r="F33" i="1"/>
  <c r="F18" i="1"/>
  <c r="F34" i="1"/>
  <c r="F19" i="1"/>
  <c r="F35" i="1"/>
  <c r="F21" i="1"/>
  <c r="F37" i="1"/>
  <c r="F36" i="1"/>
  <c r="F20" i="1"/>
</calcChain>
</file>

<file path=xl/sharedStrings.xml><?xml version="1.0" encoding="utf-8"?>
<sst xmlns="http://schemas.openxmlformats.org/spreadsheetml/2006/main" count="68" uniqueCount="45">
  <si>
    <t>B</t>
  </si>
  <si>
    <t>A</t>
  </si>
  <si>
    <t>ɸ(A)</t>
  </si>
  <si>
    <t>C</t>
  </si>
  <si>
    <t>ɸ(C,B)</t>
  </si>
  <si>
    <t>ɸ(A,C,B)</t>
  </si>
  <si>
    <t>Total</t>
  </si>
  <si>
    <t>Idx</t>
  </si>
  <si>
    <t>X1 and X2 Idx</t>
  </si>
  <si>
    <t>0, 0</t>
  </si>
  <si>
    <t>0, 1</t>
  </si>
  <si>
    <t>0, 2</t>
  </si>
  <si>
    <t>0, 3</t>
  </si>
  <si>
    <t>1, 0</t>
  </si>
  <si>
    <t>1, 1</t>
  </si>
  <si>
    <t>1, 2</t>
  </si>
  <si>
    <t>1, 3</t>
  </si>
  <si>
    <t>Factor 1 Results</t>
  </si>
  <si>
    <t>⨉</t>
  </si>
  <si>
    <t>=</t>
  </si>
  <si>
    <t>ɸ(A,C)</t>
  </si>
  <si>
    <t>Factor 2 Results</t>
  </si>
  <si>
    <t>0,0</t>
  </si>
  <si>
    <t>1,0</t>
  </si>
  <si>
    <t>2,1</t>
  </si>
  <si>
    <t>3,1</t>
  </si>
  <si>
    <t>4,2</t>
  </si>
  <si>
    <t>5,2</t>
  </si>
  <si>
    <t>6,3</t>
  </si>
  <si>
    <t>7,3</t>
  </si>
  <si>
    <t>D</t>
  </si>
  <si>
    <t>ɸ(C,D)</t>
  </si>
  <si>
    <t>ɸ(A,C,B,D)</t>
  </si>
  <si>
    <t>2, 2</t>
  </si>
  <si>
    <t>2, 3</t>
  </si>
  <si>
    <t>3, 2</t>
  </si>
  <si>
    <t>3, 3</t>
  </si>
  <si>
    <t>4, 0</t>
  </si>
  <si>
    <t>4, 1</t>
  </si>
  <si>
    <t>5, 0</t>
  </si>
  <si>
    <t>5, 1</t>
  </si>
  <si>
    <t>6, 2</t>
  </si>
  <si>
    <t>6, 3</t>
  </si>
  <si>
    <t>7, 2</t>
  </si>
  <si>
    <t>7, 3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</si>
</sst>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3:D5" totalsRowShown="0">
  <autoFilter ref="C3:D5">
    <filterColumn colId="0" hiddenButton="1"/>
    <filterColumn colId="1" hiddenButton="1"/>
  </autoFilter>
  <tableColumns count="2">
    <tableColumn id="1" name="A"/>
    <tableColumn id="2" name="ɸ(A)"/>
  </tableColumns>
  <tableStyleInfo name="TableStyleMedium9" showFirstColumn="0" showLastColumn="1" showRowStripes="0" showColumnStripes="0"/>
</table>
</file>

<file path=xl/tables/table2.xml><?xml version="1.0" encoding="utf-8"?>
<table xmlns="http://schemas.openxmlformats.org/spreadsheetml/2006/main" id="2" name="Table2" displayName="Table2" ref="C7:E11" totalsRowShown="0">
  <autoFilter ref="C7:E11">
    <filterColumn colId="0" hiddenButton="1"/>
    <filterColumn colId="1" hiddenButton="1"/>
    <filterColumn colId="2" hiddenButton="1"/>
  </autoFilter>
  <tableColumns count="3">
    <tableColumn id="1" name="C"/>
    <tableColumn id="2" name="B"/>
    <tableColumn id="3" name="ɸ(C,B)"/>
  </tableColumns>
  <tableStyleInfo name="TableStyleMedium9" showFirstColumn="0" showLastColumn="1" showRowStripes="0" showColumnStripes="0"/>
</table>
</file>

<file path=xl/tables/table3.xml><?xml version="1.0" encoding="utf-8"?>
<table xmlns="http://schemas.openxmlformats.org/spreadsheetml/2006/main" id="3" name="Table3" displayName="Table3" ref="C13:F21">
  <autoFilter ref="C13:F21">
    <filterColumn colId="0" hiddenButton="1"/>
    <filterColumn colId="1" hiddenButton="1"/>
    <filterColumn colId="2" hiddenButton="1"/>
    <filterColumn colId="3" hiddenButton="1"/>
  </autoFilter>
  <tableColumns count="4">
    <tableColumn id="1" name="A" totalsRowLabel="Total"/>
    <tableColumn id="2" name="C"/>
    <tableColumn id="3" name="B"/>
    <tableColumn id="4" name="ɸ(A,C,B)" totalsRowFunction="sum"/>
  </tableColumns>
  <tableStyleInfo name="TableStyleMedium9" showFirstColumn="0" showLastColumn="1" showRowStripes="0" showColumnStripes="0"/>
</table>
</file>

<file path=xl/tables/table4.xml><?xml version="1.0" encoding="utf-8"?>
<table xmlns="http://schemas.openxmlformats.org/spreadsheetml/2006/main" id="4" name="Table25" displayName="Table25" ref="C23:E27" totalsRowShown="0">
  <autoFilter ref="C23:E27">
    <filterColumn colId="0" hiddenButton="1"/>
    <filterColumn colId="1" hiddenButton="1"/>
    <filterColumn colId="2" hiddenButton="1"/>
  </autoFilter>
  <tableColumns count="3">
    <tableColumn id="1" name="A"/>
    <tableColumn id="2" name="C"/>
    <tableColumn id="3" name="ɸ(A,C)"/>
  </tableColumns>
  <tableStyleInfo name="TableStyleMedium9" showFirstColumn="0" showLastColumn="1" showRowStripes="0" showColumnStripes="0"/>
</table>
</file>

<file path=xl/tables/table5.xml><?xml version="1.0" encoding="utf-8"?>
<table xmlns="http://schemas.openxmlformats.org/spreadsheetml/2006/main" id="5" name="Table36" displayName="Table36" ref="C29:F37">
  <autoFilter ref="C29:F37"/>
  <tableColumns count="4">
    <tableColumn id="1" name="A" totalsRowLabel="Total"/>
    <tableColumn id="2" name="C"/>
    <tableColumn id="3" name="B"/>
    <tableColumn id="4" name="ɸ(A,C,B)" totalsRowFunction="sum" dataDxfId="2">
      <calculatedColumnFormula>PRODUCT(F14,E24)</calculatedColumnFormula>
    </tableColumn>
  </tableColumns>
  <tableStyleInfo name="TableStyleMedium9" showFirstColumn="0" showLastColumn="1" showRowStripes="0" showColumnStripes="0"/>
</table>
</file>

<file path=xl/tables/table6.xml><?xml version="1.0" encoding="utf-8"?>
<table xmlns="http://schemas.openxmlformats.org/spreadsheetml/2006/main" id="6" name="Table257" displayName="Table257" ref="C39:E43" totalsRowShown="0">
  <autoFilter ref="C39:E43">
    <filterColumn colId="0" hiddenButton="1"/>
    <filterColumn colId="1" hiddenButton="1"/>
    <filterColumn colId="2" hiddenButton="1"/>
  </autoFilter>
  <tableColumns count="3">
    <tableColumn id="1" name="C"/>
    <tableColumn id="2" name="D"/>
    <tableColumn id="3" name="ɸ(C,D)"/>
  </tableColumns>
  <tableStyleInfo name="TableStyleMedium9" showFirstColumn="0" showLastColumn="1" showRowStripes="0" showColumnStripes="0"/>
</table>
</file>

<file path=xl/tables/table7.xml><?xml version="1.0" encoding="utf-8"?>
<table xmlns="http://schemas.openxmlformats.org/spreadsheetml/2006/main" id="7" name="Table368" displayName="Table368" ref="C45:G62" totalsRowCount="1">
  <autoFilter ref="C45:G6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A" totalsRowLabel="Total"/>
    <tableColumn id="2" name="C"/>
    <tableColumn id="3" name="B"/>
    <tableColumn id="6" name="D"/>
    <tableColumn id="4" name="ɸ(A,C,B,D)" totalsRowFunction="custom" dataDxfId="1" totalsRowDxfId="0">
      <calculatedColumnFormula>PRODUCT(F30,E40)</calculatedColumnFormula>
      <totalsRowFormula>SUM(Table368[ɸ(A,C,B,D)])</totalsRowFormula>
    </tableColumn>
  </tableColumns>
  <tableStyleInfo name="TableStyleMedium9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2"/>
  <sheetViews>
    <sheetView tabSelected="1" showRuler="0" workbookViewId="0">
      <selection activeCell="C3" sqref="C3:D5"/>
    </sheetView>
  </sheetViews>
  <sheetFormatPr baseColWidth="10" defaultRowHeight="16" x14ac:dyDescent="0.2"/>
  <cols>
    <col min="1" max="1" width="12" bestFit="1" customWidth="1"/>
  </cols>
  <sheetData>
    <row r="3" spans="1:6" x14ac:dyDescent="0.2">
      <c r="A3" t="s">
        <v>8</v>
      </c>
      <c r="B3" t="s">
        <v>7</v>
      </c>
      <c r="C3" t="s">
        <v>1</v>
      </c>
      <c r="D3" t="s">
        <v>2</v>
      </c>
    </row>
    <row r="4" spans="1:6" x14ac:dyDescent="0.2">
      <c r="B4">
        <v>0</v>
      </c>
      <c r="C4">
        <v>0</v>
      </c>
      <c r="D4">
        <v>1.5</v>
      </c>
    </row>
    <row r="5" spans="1:6" x14ac:dyDescent="0.2">
      <c r="B5">
        <v>1</v>
      </c>
      <c r="C5">
        <v>1</v>
      </c>
      <c r="D5">
        <v>1.5</v>
      </c>
    </row>
    <row r="6" spans="1:6" x14ac:dyDescent="0.2">
      <c r="C6" s="2" t="s">
        <v>18</v>
      </c>
    </row>
    <row r="7" spans="1:6" x14ac:dyDescent="0.2">
      <c r="C7" t="s">
        <v>3</v>
      </c>
      <c r="D7" t="s">
        <v>0</v>
      </c>
      <c r="E7" t="s">
        <v>4</v>
      </c>
    </row>
    <row r="8" spans="1:6" x14ac:dyDescent="0.2">
      <c r="B8">
        <v>0</v>
      </c>
      <c r="C8">
        <v>0</v>
      </c>
      <c r="D8">
        <v>0</v>
      </c>
      <c r="E8">
        <v>0.3</v>
      </c>
    </row>
    <row r="9" spans="1:6" x14ac:dyDescent="0.2">
      <c r="B9">
        <v>1</v>
      </c>
      <c r="C9">
        <v>0</v>
      </c>
      <c r="D9">
        <v>1</v>
      </c>
      <c r="E9">
        <v>0.7</v>
      </c>
    </row>
    <row r="10" spans="1:6" x14ac:dyDescent="0.2">
      <c r="B10">
        <v>2</v>
      </c>
      <c r="C10">
        <v>1</v>
      </c>
      <c r="D10">
        <v>0</v>
      </c>
      <c r="E10">
        <v>2.9</v>
      </c>
    </row>
    <row r="11" spans="1:6" x14ac:dyDescent="0.2">
      <c r="B11">
        <v>3</v>
      </c>
      <c r="C11">
        <v>1</v>
      </c>
      <c r="D11">
        <v>1</v>
      </c>
      <c r="E11">
        <v>0.1</v>
      </c>
    </row>
    <row r="12" spans="1:6" x14ac:dyDescent="0.2">
      <c r="C12" t="s">
        <v>19</v>
      </c>
    </row>
    <row r="13" spans="1:6" x14ac:dyDescent="0.2">
      <c r="A13" s="2" t="s">
        <v>17</v>
      </c>
      <c r="C13" t="s">
        <v>1</v>
      </c>
      <c r="D13" t="s">
        <v>3</v>
      </c>
      <c r="E13" t="s">
        <v>0</v>
      </c>
      <c r="F13" t="s">
        <v>5</v>
      </c>
    </row>
    <row r="14" spans="1:6" x14ac:dyDescent="0.2">
      <c r="A14" s="1" t="s">
        <v>9</v>
      </c>
      <c r="B14">
        <v>0</v>
      </c>
      <c r="C14">
        <v>0</v>
      </c>
      <c r="D14">
        <v>0</v>
      </c>
      <c r="E14">
        <v>0</v>
      </c>
      <c r="F14">
        <f>PRODUCT(D4,E8)</f>
        <v>0.44999999999999996</v>
      </c>
    </row>
    <row r="15" spans="1:6" x14ac:dyDescent="0.2">
      <c r="A15" s="1" t="s">
        <v>10</v>
      </c>
      <c r="B15">
        <v>1</v>
      </c>
      <c r="C15">
        <v>0</v>
      </c>
      <c r="D15">
        <v>0</v>
      </c>
      <c r="E15">
        <v>1</v>
      </c>
      <c r="F15">
        <f>PRODUCT(D4,E9)</f>
        <v>1.0499999999999998</v>
      </c>
    </row>
    <row r="16" spans="1:6" x14ac:dyDescent="0.2">
      <c r="A16" s="1" t="s">
        <v>11</v>
      </c>
      <c r="B16">
        <v>2</v>
      </c>
      <c r="C16">
        <v>0</v>
      </c>
      <c r="D16">
        <v>1</v>
      </c>
      <c r="E16">
        <v>0</v>
      </c>
      <c r="F16">
        <f>PRODUCT(D4,E10)</f>
        <v>4.3499999999999996</v>
      </c>
    </row>
    <row r="17" spans="1:6" x14ac:dyDescent="0.2">
      <c r="A17" s="1" t="s">
        <v>12</v>
      </c>
      <c r="B17">
        <v>3</v>
      </c>
      <c r="C17">
        <v>0</v>
      </c>
      <c r="D17">
        <v>1</v>
      </c>
      <c r="E17">
        <v>1</v>
      </c>
      <c r="F17">
        <f>PRODUCT(D4,E11)</f>
        <v>0.15000000000000002</v>
      </c>
    </row>
    <row r="18" spans="1:6" x14ac:dyDescent="0.2">
      <c r="A18" s="1" t="s">
        <v>13</v>
      </c>
      <c r="B18">
        <v>4</v>
      </c>
      <c r="C18">
        <v>1</v>
      </c>
      <c r="D18">
        <v>0</v>
      </c>
      <c r="E18">
        <v>0</v>
      </c>
      <c r="F18">
        <f>PRODUCT(D5,E8)</f>
        <v>0.44999999999999996</v>
      </c>
    </row>
    <row r="19" spans="1:6" x14ac:dyDescent="0.2">
      <c r="A19" s="1" t="s">
        <v>14</v>
      </c>
      <c r="B19">
        <v>5</v>
      </c>
      <c r="C19">
        <v>1</v>
      </c>
      <c r="D19">
        <v>0</v>
      </c>
      <c r="E19">
        <v>1</v>
      </c>
      <c r="F19">
        <f>PRODUCT(D5,E9)</f>
        <v>1.0499999999999998</v>
      </c>
    </row>
    <row r="20" spans="1:6" x14ac:dyDescent="0.2">
      <c r="A20" s="1" t="s">
        <v>15</v>
      </c>
      <c r="B20">
        <v>6</v>
      </c>
      <c r="C20">
        <v>1</v>
      </c>
      <c r="D20">
        <v>1</v>
      </c>
      <c r="E20">
        <v>0</v>
      </c>
      <c r="F20">
        <f>PRODUCT(D5,E10)</f>
        <v>4.3499999999999996</v>
      </c>
    </row>
    <row r="21" spans="1:6" x14ac:dyDescent="0.2">
      <c r="A21" s="1" t="s">
        <v>16</v>
      </c>
      <c r="B21">
        <v>7</v>
      </c>
      <c r="C21">
        <v>1</v>
      </c>
      <c r="D21">
        <v>1</v>
      </c>
      <c r="E21">
        <v>1</v>
      </c>
      <c r="F21">
        <f>PRODUCT(D5,E11)</f>
        <v>0.15000000000000002</v>
      </c>
    </row>
    <row r="22" spans="1:6" x14ac:dyDescent="0.2">
      <c r="C22" s="2" t="s">
        <v>18</v>
      </c>
    </row>
    <row r="23" spans="1:6" x14ac:dyDescent="0.2">
      <c r="C23" t="s">
        <v>1</v>
      </c>
      <c r="D23" t="s">
        <v>3</v>
      </c>
      <c r="E23" t="s">
        <v>20</v>
      </c>
    </row>
    <row r="24" spans="1:6" x14ac:dyDescent="0.2">
      <c r="B24">
        <v>0</v>
      </c>
      <c r="C24">
        <v>0</v>
      </c>
      <c r="D24">
        <v>0</v>
      </c>
      <c r="E24">
        <v>2.8</v>
      </c>
    </row>
    <row r="25" spans="1:6" x14ac:dyDescent="0.2">
      <c r="B25">
        <v>1</v>
      </c>
      <c r="C25">
        <v>0</v>
      </c>
      <c r="D25">
        <v>1</v>
      </c>
      <c r="E25">
        <v>1.2</v>
      </c>
    </row>
    <row r="26" spans="1:6" x14ac:dyDescent="0.2">
      <c r="B26">
        <v>2</v>
      </c>
      <c r="C26">
        <v>1</v>
      </c>
      <c r="D26">
        <v>0</v>
      </c>
      <c r="E26">
        <v>0.2</v>
      </c>
    </row>
    <row r="27" spans="1:6" x14ac:dyDescent="0.2">
      <c r="B27">
        <v>3</v>
      </c>
      <c r="C27">
        <v>1</v>
      </c>
      <c r="D27">
        <v>1</v>
      </c>
      <c r="E27">
        <v>2.8</v>
      </c>
    </row>
    <row r="28" spans="1:6" x14ac:dyDescent="0.2">
      <c r="C28" t="s">
        <v>19</v>
      </c>
    </row>
    <row r="29" spans="1:6" x14ac:dyDescent="0.2">
      <c r="A29" s="2" t="s">
        <v>21</v>
      </c>
      <c r="C29" t="s">
        <v>1</v>
      </c>
      <c r="D29" t="s">
        <v>3</v>
      </c>
      <c r="E29" t="s">
        <v>0</v>
      </c>
      <c r="F29" t="s">
        <v>5</v>
      </c>
    </row>
    <row r="30" spans="1:6" x14ac:dyDescent="0.2">
      <c r="A30" s="1" t="s">
        <v>22</v>
      </c>
      <c r="B30">
        <v>0</v>
      </c>
      <c r="C30">
        <v>0</v>
      </c>
      <c r="D30">
        <v>0</v>
      </c>
      <c r="E30">
        <v>0</v>
      </c>
      <c r="F30">
        <f t="shared" ref="F30" si="0">PRODUCT(F14,E24)</f>
        <v>1.2599999999999998</v>
      </c>
    </row>
    <row r="31" spans="1:6" x14ac:dyDescent="0.2">
      <c r="A31" s="1" t="s">
        <v>23</v>
      </c>
      <c r="B31">
        <v>1</v>
      </c>
      <c r="C31">
        <v>0</v>
      </c>
      <c r="D31">
        <v>0</v>
      </c>
      <c r="E31">
        <v>1</v>
      </c>
      <c r="F31">
        <f>PRODUCT(F15,E24)</f>
        <v>2.9399999999999995</v>
      </c>
    </row>
    <row r="32" spans="1:6" x14ac:dyDescent="0.2">
      <c r="A32" s="1" t="s">
        <v>24</v>
      </c>
      <c r="B32">
        <v>2</v>
      </c>
      <c r="C32">
        <v>0</v>
      </c>
      <c r="D32">
        <v>1</v>
      </c>
      <c r="E32">
        <v>0</v>
      </c>
      <c r="F32">
        <f>PRODUCT(F16,E25)</f>
        <v>5.22</v>
      </c>
    </row>
    <row r="33" spans="1:7" x14ac:dyDescent="0.2">
      <c r="A33" s="1" t="s">
        <v>25</v>
      </c>
      <c r="B33">
        <v>3</v>
      </c>
      <c r="C33">
        <v>0</v>
      </c>
      <c r="D33">
        <v>1</v>
      </c>
      <c r="E33">
        <v>1</v>
      </c>
      <c r="F33">
        <f>PRODUCT(F17,E25)</f>
        <v>0.18000000000000002</v>
      </c>
    </row>
    <row r="34" spans="1:7" x14ac:dyDescent="0.2">
      <c r="A34" s="1" t="s">
        <v>26</v>
      </c>
      <c r="B34">
        <v>4</v>
      </c>
      <c r="C34">
        <v>1</v>
      </c>
      <c r="D34">
        <v>0</v>
      </c>
      <c r="E34">
        <v>0</v>
      </c>
      <c r="F34">
        <f>PRODUCT(F18,E26)</f>
        <v>0.09</v>
      </c>
    </row>
    <row r="35" spans="1:7" x14ac:dyDescent="0.2">
      <c r="A35" s="1" t="s">
        <v>27</v>
      </c>
      <c r="B35">
        <v>5</v>
      </c>
      <c r="C35">
        <v>1</v>
      </c>
      <c r="D35">
        <v>0</v>
      </c>
      <c r="E35">
        <v>1</v>
      </c>
      <c r="F35">
        <f>PRODUCT(F19,E26)</f>
        <v>0.20999999999999996</v>
      </c>
    </row>
    <row r="36" spans="1:7" x14ac:dyDescent="0.2">
      <c r="A36" s="1" t="s">
        <v>28</v>
      </c>
      <c r="B36">
        <v>6</v>
      </c>
      <c r="C36">
        <v>1</v>
      </c>
      <c r="D36">
        <v>1</v>
      </c>
      <c r="E36">
        <v>0</v>
      </c>
      <c r="F36">
        <f>PRODUCT(F21,E27)</f>
        <v>0.42000000000000004</v>
      </c>
    </row>
    <row r="37" spans="1:7" x14ac:dyDescent="0.2">
      <c r="A37" s="1" t="s">
        <v>29</v>
      </c>
      <c r="B37">
        <v>7</v>
      </c>
      <c r="C37">
        <v>1</v>
      </c>
      <c r="D37">
        <v>1</v>
      </c>
      <c r="E37">
        <v>1</v>
      </c>
      <c r="F37">
        <f>PRODUCT(F21,E27)</f>
        <v>0.42000000000000004</v>
      </c>
    </row>
    <row r="38" spans="1:7" x14ac:dyDescent="0.2">
      <c r="C38" s="2" t="s">
        <v>18</v>
      </c>
    </row>
    <row r="39" spans="1:7" x14ac:dyDescent="0.2">
      <c r="C39" t="s">
        <v>3</v>
      </c>
      <c r="D39" t="s">
        <v>30</v>
      </c>
      <c r="E39" t="s">
        <v>31</v>
      </c>
    </row>
    <row r="40" spans="1:7" x14ac:dyDescent="0.2">
      <c r="B40">
        <v>0</v>
      </c>
      <c r="C40">
        <v>0</v>
      </c>
      <c r="D40">
        <v>0</v>
      </c>
      <c r="E40">
        <v>1.5</v>
      </c>
    </row>
    <row r="41" spans="1:7" x14ac:dyDescent="0.2">
      <c r="B41">
        <v>1</v>
      </c>
      <c r="C41">
        <v>0</v>
      </c>
      <c r="D41">
        <v>1</v>
      </c>
      <c r="E41">
        <v>2.5</v>
      </c>
    </row>
    <row r="42" spans="1:7" x14ac:dyDescent="0.2">
      <c r="B42">
        <v>2</v>
      </c>
      <c r="C42">
        <v>1</v>
      </c>
      <c r="D42">
        <v>0</v>
      </c>
      <c r="E42">
        <v>1.1000000000000001</v>
      </c>
    </row>
    <row r="43" spans="1:7" x14ac:dyDescent="0.2">
      <c r="B43">
        <v>3</v>
      </c>
      <c r="C43">
        <v>1</v>
      </c>
      <c r="D43">
        <v>1</v>
      </c>
      <c r="E43">
        <v>0.9</v>
      </c>
    </row>
    <row r="44" spans="1:7" x14ac:dyDescent="0.2">
      <c r="C44" t="s">
        <v>19</v>
      </c>
    </row>
    <row r="45" spans="1:7" x14ac:dyDescent="0.2">
      <c r="A45" s="2" t="s">
        <v>21</v>
      </c>
      <c r="C45" t="s">
        <v>1</v>
      </c>
      <c r="D45" t="s">
        <v>3</v>
      </c>
      <c r="E45" t="s">
        <v>0</v>
      </c>
      <c r="F45" t="s">
        <v>30</v>
      </c>
      <c r="G45" t="s">
        <v>32</v>
      </c>
    </row>
    <row r="46" spans="1:7" x14ac:dyDescent="0.2">
      <c r="A46" s="1" t="s">
        <v>9</v>
      </c>
      <c r="B46">
        <v>0</v>
      </c>
      <c r="C46">
        <v>0</v>
      </c>
      <c r="D46">
        <v>0</v>
      </c>
      <c r="E46">
        <v>0</v>
      </c>
      <c r="F46">
        <v>0</v>
      </c>
      <c r="G46">
        <f>PRODUCT(F30,E40)</f>
        <v>1.8899999999999997</v>
      </c>
    </row>
    <row r="47" spans="1:7" x14ac:dyDescent="0.2">
      <c r="A47" s="1" t="s">
        <v>10</v>
      </c>
      <c r="B47">
        <v>1</v>
      </c>
      <c r="C47">
        <v>0</v>
      </c>
      <c r="D47">
        <v>0</v>
      </c>
      <c r="E47">
        <v>0</v>
      </c>
      <c r="F47">
        <v>1</v>
      </c>
      <c r="G47">
        <f>PRODUCT(F30,E41)</f>
        <v>3.1499999999999995</v>
      </c>
    </row>
    <row r="48" spans="1:7" x14ac:dyDescent="0.2">
      <c r="A48" s="1" t="s">
        <v>13</v>
      </c>
      <c r="B48">
        <v>2</v>
      </c>
      <c r="C48">
        <v>0</v>
      </c>
      <c r="D48">
        <v>0</v>
      </c>
      <c r="E48">
        <v>1</v>
      </c>
      <c r="F48">
        <v>0</v>
      </c>
      <c r="G48">
        <f>PRODUCT(F31,E40)</f>
        <v>4.4099999999999993</v>
      </c>
    </row>
    <row r="49" spans="1:7" x14ac:dyDescent="0.2">
      <c r="A49" s="1" t="s">
        <v>14</v>
      </c>
      <c r="B49">
        <v>3</v>
      </c>
      <c r="C49">
        <v>0</v>
      </c>
      <c r="D49">
        <v>0</v>
      </c>
      <c r="E49">
        <v>1</v>
      </c>
      <c r="F49">
        <v>1</v>
      </c>
      <c r="G49">
        <f>PRODUCT(F31,E41)</f>
        <v>7.3499999999999988</v>
      </c>
    </row>
    <row r="50" spans="1:7" x14ac:dyDescent="0.2">
      <c r="A50" s="1" t="s">
        <v>33</v>
      </c>
      <c r="B50">
        <v>4</v>
      </c>
      <c r="C50">
        <v>0</v>
      </c>
      <c r="D50">
        <v>1</v>
      </c>
      <c r="E50">
        <v>0</v>
      </c>
      <c r="F50">
        <v>0</v>
      </c>
      <c r="G50">
        <f>PRODUCT(F32,E42)</f>
        <v>5.742</v>
      </c>
    </row>
    <row r="51" spans="1:7" x14ac:dyDescent="0.2">
      <c r="A51" s="1" t="s">
        <v>34</v>
      </c>
      <c r="B51">
        <v>5</v>
      </c>
      <c r="C51">
        <v>0</v>
      </c>
      <c r="D51">
        <v>1</v>
      </c>
      <c r="E51">
        <v>0</v>
      </c>
      <c r="F51">
        <v>1</v>
      </c>
      <c r="G51">
        <f>PRODUCT(F32,E43)</f>
        <v>4.6979999999999995</v>
      </c>
    </row>
    <row r="52" spans="1:7" x14ac:dyDescent="0.2">
      <c r="A52" s="1" t="s">
        <v>35</v>
      </c>
      <c r="B52">
        <v>6</v>
      </c>
      <c r="C52">
        <v>0</v>
      </c>
      <c r="D52">
        <v>1</v>
      </c>
      <c r="E52">
        <v>1</v>
      </c>
      <c r="F52">
        <v>0</v>
      </c>
      <c r="G52">
        <f>PRODUCT(F33,E42)</f>
        <v>0.19800000000000004</v>
      </c>
    </row>
    <row r="53" spans="1:7" x14ac:dyDescent="0.2">
      <c r="A53" s="1" t="s">
        <v>36</v>
      </c>
      <c r="B53">
        <v>7</v>
      </c>
      <c r="C53">
        <v>0</v>
      </c>
      <c r="D53">
        <v>1</v>
      </c>
      <c r="E53">
        <v>1</v>
      </c>
      <c r="F53">
        <v>1</v>
      </c>
      <c r="G53">
        <f>PRODUCT(F33,E43)</f>
        <v>0.16200000000000003</v>
      </c>
    </row>
    <row r="54" spans="1:7" x14ac:dyDescent="0.2">
      <c r="A54" s="1" t="s">
        <v>37</v>
      </c>
      <c r="B54">
        <v>8</v>
      </c>
      <c r="C54">
        <v>1</v>
      </c>
      <c r="D54">
        <v>0</v>
      </c>
      <c r="E54">
        <v>0</v>
      </c>
      <c r="F54">
        <v>0</v>
      </c>
      <c r="G54" s="3">
        <f>PRODUCT(F34,E40)</f>
        <v>0.13500000000000001</v>
      </c>
    </row>
    <row r="55" spans="1:7" x14ac:dyDescent="0.2">
      <c r="A55" s="1" t="s">
        <v>38</v>
      </c>
      <c r="B55">
        <v>9</v>
      </c>
      <c r="C55">
        <v>1</v>
      </c>
      <c r="D55">
        <v>0</v>
      </c>
      <c r="E55">
        <v>0</v>
      </c>
      <c r="F55">
        <v>1</v>
      </c>
      <c r="G55" s="3">
        <f>PRODUCT(F34,E41)</f>
        <v>0.22499999999999998</v>
      </c>
    </row>
    <row r="56" spans="1:7" x14ac:dyDescent="0.2">
      <c r="A56" s="1" t="s">
        <v>39</v>
      </c>
      <c r="B56">
        <v>10</v>
      </c>
      <c r="C56">
        <v>1</v>
      </c>
      <c r="D56">
        <v>0</v>
      </c>
      <c r="E56">
        <v>1</v>
      </c>
      <c r="F56">
        <v>0</v>
      </c>
      <c r="G56" s="3">
        <f>PRODUCT(F35,E40)</f>
        <v>0.31499999999999995</v>
      </c>
    </row>
    <row r="57" spans="1:7" x14ac:dyDescent="0.2">
      <c r="A57" s="1" t="s">
        <v>40</v>
      </c>
      <c r="B57">
        <v>11</v>
      </c>
      <c r="C57">
        <v>1</v>
      </c>
      <c r="D57">
        <v>0</v>
      </c>
      <c r="E57">
        <v>1</v>
      </c>
      <c r="F57">
        <v>1</v>
      </c>
      <c r="G57" s="3">
        <f>PRODUCT(F35,E41)</f>
        <v>0.52499999999999991</v>
      </c>
    </row>
    <row r="58" spans="1:7" x14ac:dyDescent="0.2">
      <c r="A58" s="1" t="s">
        <v>41</v>
      </c>
      <c r="B58">
        <v>12</v>
      </c>
      <c r="C58">
        <v>1</v>
      </c>
      <c r="D58">
        <v>1</v>
      </c>
      <c r="E58">
        <v>0</v>
      </c>
      <c r="F58">
        <v>0</v>
      </c>
      <c r="G58" s="3">
        <f>PRODUCT(F36,E42)</f>
        <v>0.46200000000000008</v>
      </c>
    </row>
    <row r="59" spans="1:7" x14ac:dyDescent="0.2">
      <c r="A59" s="1" t="s">
        <v>42</v>
      </c>
      <c r="B59">
        <v>13</v>
      </c>
      <c r="C59">
        <v>1</v>
      </c>
      <c r="D59">
        <v>1</v>
      </c>
      <c r="E59">
        <v>0</v>
      </c>
      <c r="F59">
        <v>1</v>
      </c>
      <c r="G59" s="3">
        <f>PRODUCT(F36,E43)</f>
        <v>0.37800000000000006</v>
      </c>
    </row>
    <row r="60" spans="1:7" x14ac:dyDescent="0.2">
      <c r="A60" s="1" t="s">
        <v>43</v>
      </c>
      <c r="B60">
        <v>14</v>
      </c>
      <c r="C60">
        <v>1</v>
      </c>
      <c r="D60">
        <v>1</v>
      </c>
      <c r="E60">
        <v>1</v>
      </c>
      <c r="F60">
        <v>0</v>
      </c>
      <c r="G60" s="3">
        <f>PRODUCT(F37,E42)</f>
        <v>0.46200000000000008</v>
      </c>
    </row>
    <row r="61" spans="1:7" x14ac:dyDescent="0.2">
      <c r="A61" s="1" t="s">
        <v>44</v>
      </c>
      <c r="B61">
        <v>15</v>
      </c>
      <c r="C61">
        <v>1</v>
      </c>
      <c r="D61">
        <v>1</v>
      </c>
      <c r="E61">
        <v>1</v>
      </c>
      <c r="F61">
        <v>1</v>
      </c>
      <c r="G61" s="3">
        <f>PRODUCT(F37,E43)</f>
        <v>0.37800000000000006</v>
      </c>
    </row>
    <row r="62" spans="1:7" x14ac:dyDescent="0.2">
      <c r="C62" t="s">
        <v>6</v>
      </c>
      <c r="G62" s="3">
        <f>SUM(Table368[ɸ(A,C,B,D)])</f>
        <v>30.48</v>
      </c>
    </row>
  </sheetData>
  <pageMargins left="0.7" right="0.7" top="0.75" bottom="0.75" header="0.3" footer="0.3"/>
  <pageSetup orientation="portrait" horizontalDpi="0" verticalDpi="0"/>
  <ignoredErrors>
    <ignoredError sqref="G47:G61 F31:F37" calculatedColumn="1"/>
    <ignoredError sqref="A48 A54 A56" twoDigitTextYear="1"/>
  </ignoredErrors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2016-04-28T17:33:07Z</dcterms:created>
  <dcterms:modified xsi:type="dcterms:W3CDTF">2016-04-28T19:55:34Z</dcterms:modified>
</cp:coreProperties>
</file>