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:\Projects\Modeling\Custom Actuator\"/>
    </mc:Choice>
  </mc:AlternateContent>
  <xr:revisionPtr revIDLastSave="0" documentId="13_ncr:1_{82ECC74B-66D2-4214-BDA6-5EC3442B30F1}" xr6:coauthVersionLast="47" xr6:coauthVersionMax="47" xr10:uidLastSave="{00000000-0000-0000-0000-000000000000}"/>
  <bookViews>
    <workbookView xWindow="-120" yWindow="330" windowWidth="38640" windowHeight="21390" xr2:uid="{903DDA2E-36EA-4854-84E8-9B547EC8F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G3" i="1" l="1"/>
  <c r="G5" i="1" s="1"/>
</calcChain>
</file>

<file path=xl/sharedStrings.xml><?xml version="1.0" encoding="utf-8"?>
<sst xmlns="http://schemas.openxmlformats.org/spreadsheetml/2006/main" count="45" uniqueCount="44">
  <si>
    <t>QDD Actuator BOM</t>
  </si>
  <si>
    <t>Part Name</t>
  </si>
  <si>
    <t>Part Link</t>
  </si>
  <si>
    <t>Part Quantity</t>
  </si>
  <si>
    <t>6805 Bearing</t>
  </si>
  <si>
    <t>https://www.amazon.com/dp/B082PYT33D?ref=ppx_yo2ov_dt_b_fed_asin_title&amp;th=1</t>
  </si>
  <si>
    <t>6710 Bearing</t>
  </si>
  <si>
    <t>https://www.amazon.com/dp/B0D6WCB7BP?ref=ppx_yo2ov_dt_b_fed_asin_title</t>
  </si>
  <si>
    <t>Total Part Cost</t>
  </si>
  <si>
    <t>Cost Per (Part/Gram)</t>
  </si>
  <si>
    <t>Makerbase  MKS XRIVE Mini</t>
  </si>
  <si>
    <t>https://www.aliexpress.us/item/3256806293928426.html?spm=a2g0o.order_list.order_list_main.11.53201802n9BkM6&amp;gatewayAdapt=glo2usa</t>
  </si>
  <si>
    <t>N52 12x5x3mm</t>
  </si>
  <si>
    <t>https://www.aliexpress.com/item/3256805740554366.html?spm=a2g0o.order_list.order_list_main.17.53201802n9BkM6</t>
  </si>
  <si>
    <t>N50 1/2 x 1/8 x 1/16in</t>
  </si>
  <si>
    <t>https://www.magnet4sale.com/n50-1-2x1-8x1-16-neodymium-rare-earth-block-magnet/</t>
  </si>
  <si>
    <t>0.4mm Enameled Magnet Wire</t>
  </si>
  <si>
    <t>https://www.aliexpress.us/item/3256801263693830.html?spm=a2g0o.order_list.order_list_main.5.303a1802J2Rglc&amp;gatewayAdapt=glo2usa</t>
  </si>
  <si>
    <t>10010 Stator</t>
  </si>
  <si>
    <t>https://www.aliexpress.us/item/3256804196417649.html?spm=a2g0o.order_list.order_list_main.23.303a1802J2Rglc&amp;gatewayAdapt=glo2usa</t>
  </si>
  <si>
    <t>https://www.aliexpress.us/item/2255800287548941.html?spm=a2g0o.productlist.main.1.112e44e3NhPjN5&amp;algo_pvid=034599f4-3a35-4c9d-9ac3-acb98fbbf128&amp;algo_exp_id=034599f4-3a35-4c9d-9ac3-acb98fbbf128-0&amp;pdp_ext_f=%7B%22order%22%3A%222164%22%2C%22eval%22%3A%221%22%7D&amp;pdp_npi=4%40dis%21USD%211.94%211.94%21%21%211.94%211.94%21%402103273e17452930167322527efc1e%2110000001907670365%21sea%21US%211978507713%21X&amp;curPageLogUid=wbGy2EruIe1E&amp;utparam-url=scene%3Asearch%7Cquery_from%3A</t>
  </si>
  <si>
    <t>5x12mm Pin</t>
  </si>
  <si>
    <t>M2.5x12mm Countersunk</t>
  </si>
  <si>
    <t>https://www.aliexpress.us/item/2251832781782755.html?spm=a2g0o.productlist.main.21.4d101580roc66a&amp;algo_pvid=734facc3-cd61-46f6-a077-3c183dc5ccd9&amp;algo_exp_id=734facc3-cd61-46f6-a077-3c183dc5ccd9-10&amp;pdp_ext_f=%7B%22order%22%3A%221855%22%2C%22eval%22%3A%221%22%7D&amp;pdp_npi=4%40dis%21USD%210.98%210.97%21%21%210.98%210.97%21%4021030ea417452930815648510e222e%2166576783874%21sea%21US%211978507713%21X&amp;curPageLogUid=lzjUbJiIP2Kl&amp;utparam-url=scene%3Asearch%7Cquery_from%3A</t>
  </si>
  <si>
    <t>M3xL4xOD4.2 Brass Insert</t>
  </si>
  <si>
    <t>https://www.aliexpress.us/item/3256805885174058.html?spm=a2g0o.order_detail.order_detail_item.3.3c7df19cI0QmqU&amp;gatewayAdapt=glo2usa</t>
  </si>
  <si>
    <t>M4xL4xOD5 Brass Insert</t>
  </si>
  <si>
    <t>https://www.aliexpress.us/item/3256805885174058.html?spm=a2g0o.order_detail.order_detail_item.7.7bb8f19c4aVfaz&amp;gatewayAdapt=glo2usa</t>
  </si>
  <si>
    <t>https://www.aliexpress.us/item/3256803988371203.html?spm=a2g0o.productlist.main.1.37e2c14es0nM7T&amp;algo_pvid=c3d15e12-4d70-418b-8691-6a6097cbf57d&amp;algo_exp_id=c3d15e12-4d70-418b-8691-6a6097cbf57d-0&amp;pdp_ext_f=%7B%22order%22%3A%221478%22%2C%22eval%22%3A%221%22%7D&amp;pdp_npi=4%40dis%21USD%212.03%212.03%21%21%212.03%212.03%21%40210337bc17452934336616570e276e%2112000028290031326%21sea%21US%211978507713%21X&amp;curPageLogUid=N5YdFfoAQVAh&amp;utparam-url=scene%3Asearch%7Cquery_from%3A</t>
  </si>
  <si>
    <t>M2 Locknut</t>
  </si>
  <si>
    <t xml:space="preserve">M3x6mm </t>
  </si>
  <si>
    <t>M5 Locknut</t>
  </si>
  <si>
    <t>https://www.aliexpress.us/item/2251832612458814.html?algo_pvid=41b2992a-d7e5-46be-9d5c-6e73eb48616f&amp;algo_exp_id=41b2992a-d7e5-46be-9d5c-6e73eb48616f-0&amp;pdp_ext_f=%7B%22order%22%3A%229622%22%2C%22eval%22%3A%221%22%7D&amp;pdp_npi=4%40dis%21USD%211.14%211.12%21%21%211.14%211.12%21%40210308a417452936049487869e9995%2112000015834876025%21sea%21US%211978507713%21X&amp;curPageLogUid=oF45xyOAHVCJ&amp;utparam-url=scene%3Asearch%7Cquery_from%3A</t>
  </si>
  <si>
    <t>Total Cost w/o Controller</t>
  </si>
  <si>
    <t>Total Cost w/ Controller</t>
  </si>
  <si>
    <t>M2x25mm</t>
  </si>
  <si>
    <t>https://www.aliexpress.us/item/2251832782168715.html?spm=a2g0o.productlist.main.29.5b1a449dalibB2&amp;algo_pvid=0f1acfb6-c87e-4e5f-8ae6-a6a8738bbbf7&amp;algo_exp_id=0f1acfb6-c87e-4e5f-8ae6-a6a8738bbbf7-14&amp;pdp_ext_f=%7B%22order%22%3A%221960%22%2C%22eval%22%3A%221%22%7D&amp;pdp_npi=4%40dis%21USD%211.92%211.90%21%21%211.92%211.90%21%402101c5b217452941309256475edfee%2112000034561991275%21sea%21US%211978507713%21X&amp;curPageLogUid=UAvflvVPeIBn&amp;utparam-url=scene%3Asearch%7Cquery_from%3A</t>
  </si>
  <si>
    <t>M2.5xL4xOD3.5</t>
  </si>
  <si>
    <t>https://www.aliexpress.us/item/3256805885174058.html?spm=a2g0o.order_list.order_list_main.189.6d121802BrUK3r&amp;gatewayAdapt=glo2usa</t>
  </si>
  <si>
    <t>5x14x5mm Bearing</t>
  </si>
  <si>
    <t>https://www.aliexpress.us/item/3256807482131308.html?spm=a2g0o.order_detail.order_detail_item.7.39b0f19c2Rm1jm&amp;gatewayAdapt=glo2usa</t>
  </si>
  <si>
    <t xml:space="preserve">Pricing Calculated 4/22/25 </t>
  </si>
  <si>
    <t>M4x25mm Shoulder Bolt</t>
  </si>
  <si>
    <t>https://www.aliexpress.us/item/3256807139256917.html?spm=a2g0o.productlist.main.15.560772dfCBPtJF&amp;aem_p4p_detail=2025042510490210207202526489700001743970&amp;algo_pvid=498b5ae8-b094-453c-a5ca-b6d3611136d9&amp;algo_exp_id=498b5ae8-b094-453c-a5ca-b6d3611136d9-7&amp;pdp_ext_f=%7B%22order%22%3A%2269%22%2C%22eval%22%3A%221%22%7D&amp;pdp_npi=4%40dis%21USD%212.05%211.33%21%21%2114.90%219.68%21%40210313e917456033424801665e28cf%2112000040278322483%21sea%21US%211978507713%21X&amp;curPageLogUid=L8kcZn5pJV3Q&amp;utparam-url=scene%3Asearch%7Cquery_from%3A&amp;search_p4p_id=2025042510490210207202526489700001743970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</si>
</sst>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2"/>
    <xf numFmtId="44" fontId="0" fillId="0" borderId="0" xfId="1" applyFont="1"/>
    <xf numFmtId="44" fontId="0" fillId="0" borderId="0" xfId="1" applyFont="1" applyAlignment="1">
      <alignment horizontal="center" vertical="center"/>
    </xf>
    <xf numFmtId="0" fontId="4" fillId="0" borderId="0" xfId="2" applyAlignment="1">
      <alignment horizontal="left" vertical="top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2255800287548941.html?spm=a2g0o.productlist.main.1.112e44e3NhPjN5&amp;algo_pvid=034599f4-3a35-4c9d-9ac3-acb98fbbf128&amp;algo_exp_id=034599f4-3a35-4c9d-9ac3-acb98fbbf128-0&amp;pdp_ext_f=%7B%22order%22%3A%222164%22%2C%22eval%22%3A%221%22%7D&amp;pdp_npi=4%40dis%21USD%211.94%211.94%21%21%211.94%211.94%21%402103273e17452930167322527efc1e%2110000001907670365%21sea%21US%211978507713%21X&amp;curPageLogUid=wbGy2EruIe1E&amp;utparam-url=scene%3Asearch%7Cquery_from%3A" TargetMode="External"/><Relationship Id="rId13" Type="http://schemas.openxmlformats.org/officeDocument/2006/relationships/hyperlink" Target="https://www.aliexpress.us/item/2251832782168715.html?spm=a2g0o.productlist.main.29.5b1a449dalibB2&amp;algo_pvid=0f1acfb6-c87e-4e5f-8ae6-a6a8738bbbf7&amp;algo_exp_id=0f1acfb6-c87e-4e5f-8ae6-a6a8738bbbf7-14&amp;pdp_ext_f=%7B%22order%22%3A%221960%22%2C%22eval%22%3A%221%22%7D&amp;pdp_npi=4%40dis%21USD%211.92%211.90%21%21%211.92%211.90%21%402101c5b217452941309256475edfee%2112000034561991275%21sea%21US%211978507713%21X&amp;curPageLogUid=UAvflvVPeIBn&amp;utparam-url=scene%3Asearch%7Cquery_from%3A" TargetMode="External"/><Relationship Id="rId3" Type="http://schemas.openxmlformats.org/officeDocument/2006/relationships/hyperlink" Target="https://www.aliexpress.us/item/3256806293928426.html?spm=a2g0o.order_list.order_list_main.11.53201802n9BkM6&amp;gatewayAdapt=glo2usa" TargetMode="External"/><Relationship Id="rId7" Type="http://schemas.openxmlformats.org/officeDocument/2006/relationships/hyperlink" Target="https://www.aliexpress.us/item/3256804196417649.html?spm=a2g0o.order_list.order_list_main.23.303a1802J2Rglc&amp;gatewayAdapt=glo2usa" TargetMode="External"/><Relationship Id="rId12" Type="http://schemas.openxmlformats.org/officeDocument/2006/relationships/hyperlink" Target="https://www.aliexpress.us/item/3256803988371203.html?spm=a2g0o.productlist.main.1.37e2c14es0nM7T&amp;algo_pvid=c3d15e12-4d70-418b-8691-6a6097cbf57d&amp;algo_exp_id=c3d15e12-4d70-418b-8691-6a6097cbf57d-0&amp;pdp_ext_f=%7B%22order%22%3A%221478%22%2C%22eval%22%3A%221%22%7D&amp;pdp_npi=4%40dis%21USD%212.03%212.03%21%21%212.03%212.03%21%40210337bc17452934336616570e276e%2112000028290031326%21sea%21US%211978507713%21X&amp;curPageLogUid=N5YdFfoAQVAh&amp;utparam-url=scene%3Asearch%7Cquery_from%3A" TargetMode="External"/><Relationship Id="rId2" Type="http://schemas.openxmlformats.org/officeDocument/2006/relationships/hyperlink" Target="https://www.amazon.com/dp/B0D6WCB7BP?ref=ppx_yo2ov_dt_b_fed_asin_title" TargetMode="External"/><Relationship Id="rId1" Type="http://schemas.openxmlformats.org/officeDocument/2006/relationships/hyperlink" Target="https://www.amazon.com/dp/B082PYT33D?ref=ppx_yo2ov_dt_b_fed_asin_title&amp;th=1" TargetMode="External"/><Relationship Id="rId6" Type="http://schemas.openxmlformats.org/officeDocument/2006/relationships/hyperlink" Target="https://www.aliexpress.us/item/3256801263693830.html?spm=a2g0o.order_list.order_list_main.5.303a1802J2Rglc&amp;gatewayAdapt=glo2usa" TargetMode="External"/><Relationship Id="rId11" Type="http://schemas.openxmlformats.org/officeDocument/2006/relationships/hyperlink" Target="https://www.aliexpress.us/item/3256805885174058.html?spm=a2g0o.order_detail.order_detail_item.7.7bb8f19c4aVfaz&amp;gatewayAdapt=glo2usa" TargetMode="External"/><Relationship Id="rId5" Type="http://schemas.openxmlformats.org/officeDocument/2006/relationships/hyperlink" Target="https://www.magnet4sale.com/n50-1-2x1-8x1-16-neodymium-rare-earth-block-magnet/" TargetMode="External"/><Relationship Id="rId15" Type="http://schemas.openxmlformats.org/officeDocument/2006/relationships/hyperlink" Target="https://www.aliexpress.us/item/3256807482131308.html?spm=a2g0o.order_detail.order_detail_item.7.39b0f19c2Rm1jm&amp;gatewayAdapt=glo2usa" TargetMode="External"/><Relationship Id="rId10" Type="http://schemas.openxmlformats.org/officeDocument/2006/relationships/hyperlink" Target="https://www.aliexpress.us/item/3256805885174058.html?spm=a2g0o.order_detail.order_detail_item.3.3c7df19cI0QmqU&amp;gatewayAdapt=glo2usa" TargetMode="External"/><Relationship Id="rId4" Type="http://schemas.openxmlformats.org/officeDocument/2006/relationships/hyperlink" Target="https://www.aliexpress.com/item/3256805740554366.html?spm=a2g0o.order_list.order_list_main.17.53201802n9BkM6" TargetMode="External"/><Relationship Id="rId9" Type="http://schemas.openxmlformats.org/officeDocument/2006/relationships/hyperlink" Target="https://www.aliexpress.us/item/2251832781782755.html?spm=a2g0o.productlist.main.21.4d101580roc66a&amp;algo_pvid=734facc3-cd61-46f6-a077-3c183dc5ccd9&amp;algo_exp_id=734facc3-cd61-46f6-a077-3c183dc5ccd9-10&amp;pdp_ext_f=%7B%22order%22%3A%221855%22%2C%22eval%22%3A%221%22%7D&amp;pdp_npi=4%40dis%21USD%210.98%210.97%21%21%210.98%210.97%21%4021030ea417452930815648510e222e%2166576783874%21sea%21US%211978507713%21X&amp;curPageLogUid=lzjUbJiIP2Kl&amp;utparam-url=scene%3Asearch%7Cquery_from%3A" TargetMode="External"/><Relationship Id="rId14" Type="http://schemas.openxmlformats.org/officeDocument/2006/relationships/hyperlink" Target="https://www.aliexpress.us/item/3256805885174058.html?spm=a2g0o.order_list.order_list_main.189.6d121802BrUK3r&amp;gatewayAdapt=glo2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86A80-F140-48C0-A6FF-4029D8E18CD7}">
  <dimension ref="A1:G206"/>
  <sheetViews>
    <sheetView tabSelected="1" workbookViewId="0">
      <selection activeCell="G22" sqref="G22"/>
    </sheetView>
  </sheetViews>
  <sheetFormatPr defaultRowHeight="15" x14ac:dyDescent="0.25"/>
  <cols>
    <col min="1" max="1" width="30.140625" customWidth="1"/>
    <col min="2" max="5" width="20.7109375" customWidth="1"/>
    <col min="7" max="7" width="32.7109375" customWidth="1"/>
  </cols>
  <sheetData>
    <row r="1" spans="1:7" ht="38.25" customHeight="1" x14ac:dyDescent="0.25">
      <c r="A1" s="8" t="s">
        <v>0</v>
      </c>
      <c r="B1" s="9"/>
      <c r="C1" s="9"/>
      <c r="D1" s="9"/>
      <c r="E1" s="9"/>
      <c r="G1" s="1" t="s">
        <v>41</v>
      </c>
    </row>
    <row r="2" spans="1:7" x14ac:dyDescent="0.25">
      <c r="A2" s="3" t="s">
        <v>1</v>
      </c>
      <c r="B2" s="3" t="s">
        <v>2</v>
      </c>
      <c r="C2" s="3" t="s">
        <v>3</v>
      </c>
      <c r="D2" s="3" t="s">
        <v>9</v>
      </c>
      <c r="E2" s="3" t="s">
        <v>8</v>
      </c>
      <c r="G2" s="3" t="s">
        <v>34</v>
      </c>
    </row>
    <row r="3" spans="1:7" x14ac:dyDescent="0.25">
      <c r="A3" s="2" t="s">
        <v>4</v>
      </c>
      <c r="B3" s="7" t="s">
        <v>5</v>
      </c>
      <c r="C3" s="2">
        <v>2</v>
      </c>
      <c r="D3" s="6">
        <v>1.29</v>
      </c>
      <c r="E3" s="6">
        <f>C3*D3</f>
        <v>2.58</v>
      </c>
      <c r="G3" s="5">
        <f>SUM(E3:E100)</f>
        <v>72.630799999999994</v>
      </c>
    </row>
    <row r="4" spans="1:7" x14ac:dyDescent="0.25">
      <c r="A4" s="2" t="s">
        <v>6</v>
      </c>
      <c r="B4" s="7" t="s">
        <v>7</v>
      </c>
      <c r="C4" s="2">
        <v>2</v>
      </c>
      <c r="D4" s="6">
        <v>2.258</v>
      </c>
      <c r="E4" s="6">
        <f t="shared" ref="E4:E20" si="0">C4*D4</f>
        <v>4.516</v>
      </c>
      <c r="G4" s="3" t="s">
        <v>33</v>
      </c>
    </row>
    <row r="5" spans="1:7" x14ac:dyDescent="0.25">
      <c r="A5" s="2" t="s">
        <v>10</v>
      </c>
      <c r="B5" s="7" t="s">
        <v>11</v>
      </c>
      <c r="C5" s="2">
        <v>1</v>
      </c>
      <c r="D5" s="6">
        <v>29.99</v>
      </c>
      <c r="E5" s="6">
        <f t="shared" si="0"/>
        <v>29.99</v>
      </c>
      <c r="G5" s="5">
        <f>G3-E5</f>
        <v>42.640799999999999</v>
      </c>
    </row>
    <row r="6" spans="1:7" x14ac:dyDescent="0.25">
      <c r="A6" s="2" t="s">
        <v>12</v>
      </c>
      <c r="B6" s="7" t="s">
        <v>13</v>
      </c>
      <c r="C6" s="2">
        <v>42</v>
      </c>
      <c r="D6" s="6">
        <v>0.11899999999999999</v>
      </c>
      <c r="E6" s="6">
        <f t="shared" si="0"/>
        <v>4.9979999999999993</v>
      </c>
    </row>
    <row r="7" spans="1:7" x14ac:dyDescent="0.25">
      <c r="A7" s="2" t="s">
        <v>14</v>
      </c>
      <c r="B7" s="7" t="s">
        <v>15</v>
      </c>
      <c r="C7" s="2">
        <v>42</v>
      </c>
      <c r="D7" s="6">
        <v>0.14000000000000001</v>
      </c>
      <c r="E7" s="6">
        <f t="shared" si="0"/>
        <v>5.8800000000000008</v>
      </c>
    </row>
    <row r="8" spans="1:7" x14ac:dyDescent="0.25">
      <c r="A8" s="2" t="s">
        <v>16</v>
      </c>
      <c r="B8" s="7" t="s">
        <v>17</v>
      </c>
      <c r="C8" s="2">
        <v>60</v>
      </c>
      <c r="D8" s="6">
        <v>0.02</v>
      </c>
      <c r="E8" s="6">
        <f t="shared" si="0"/>
        <v>1.2</v>
      </c>
    </row>
    <row r="9" spans="1:7" x14ac:dyDescent="0.25">
      <c r="A9" s="2" t="s">
        <v>18</v>
      </c>
      <c r="B9" s="7" t="s">
        <v>19</v>
      </c>
      <c r="C9" s="2">
        <v>1</v>
      </c>
      <c r="D9" s="6">
        <v>17.63</v>
      </c>
      <c r="E9" s="6">
        <f t="shared" si="0"/>
        <v>17.63</v>
      </c>
    </row>
    <row r="10" spans="1:7" x14ac:dyDescent="0.25">
      <c r="A10" s="2" t="s">
        <v>21</v>
      </c>
      <c r="B10" s="7" t="s">
        <v>20</v>
      </c>
      <c r="C10" s="2">
        <v>3</v>
      </c>
      <c r="D10" s="6">
        <v>0.28299999999999997</v>
      </c>
      <c r="E10" s="6">
        <f t="shared" si="0"/>
        <v>0.84899999999999998</v>
      </c>
    </row>
    <row r="11" spans="1:7" x14ac:dyDescent="0.25">
      <c r="A11" s="2" t="s">
        <v>22</v>
      </c>
      <c r="B11" s="7" t="s">
        <v>23</v>
      </c>
      <c r="C11" s="2">
        <v>20</v>
      </c>
      <c r="D11" s="6">
        <v>3.0800000000000001E-2</v>
      </c>
      <c r="E11" s="6">
        <f t="shared" si="0"/>
        <v>0.61599999999999999</v>
      </c>
    </row>
    <row r="12" spans="1:7" x14ac:dyDescent="0.25">
      <c r="A12" s="2" t="s">
        <v>37</v>
      </c>
      <c r="B12" s="4" t="s">
        <v>38</v>
      </c>
      <c r="C12" s="2">
        <v>7</v>
      </c>
      <c r="D12" s="6">
        <v>2.86E-2</v>
      </c>
      <c r="E12" s="6">
        <f t="shared" si="0"/>
        <v>0.20019999999999999</v>
      </c>
    </row>
    <row r="13" spans="1:7" x14ac:dyDescent="0.25">
      <c r="A13" s="2" t="s">
        <v>24</v>
      </c>
      <c r="B13" s="7" t="s">
        <v>25</v>
      </c>
      <c r="C13" s="2">
        <v>14</v>
      </c>
      <c r="D13" s="6">
        <v>3.2099999999999997E-2</v>
      </c>
      <c r="E13" s="6">
        <f t="shared" si="0"/>
        <v>0.44939999999999997</v>
      </c>
    </row>
    <row r="14" spans="1:7" x14ac:dyDescent="0.25">
      <c r="A14" s="2" t="s">
        <v>26</v>
      </c>
      <c r="B14" s="7" t="s">
        <v>27</v>
      </c>
      <c r="C14" s="2">
        <v>15</v>
      </c>
      <c r="D14" s="6">
        <v>3.4799999999999998E-2</v>
      </c>
      <c r="E14" s="6">
        <f t="shared" si="0"/>
        <v>0.52200000000000002</v>
      </c>
    </row>
    <row r="15" spans="1:7" x14ac:dyDescent="0.25">
      <c r="A15" s="2" t="s">
        <v>42</v>
      </c>
      <c r="B15" s="7" t="s">
        <v>43</v>
      </c>
      <c r="C15" s="2">
        <v>1</v>
      </c>
      <c r="D15" s="6">
        <v>0.53</v>
      </c>
      <c r="E15" s="6">
        <f t="shared" si="0"/>
        <v>0.53</v>
      </c>
    </row>
    <row r="16" spans="1:7" x14ac:dyDescent="0.25">
      <c r="A16" s="2" t="s">
        <v>29</v>
      </c>
      <c r="B16" s="7" t="s">
        <v>32</v>
      </c>
      <c r="C16" s="2">
        <v>4</v>
      </c>
      <c r="D16" s="6">
        <v>6.1100000000000002E-2</v>
      </c>
      <c r="E16" s="6">
        <f t="shared" si="0"/>
        <v>0.24440000000000001</v>
      </c>
    </row>
    <row r="17" spans="1:5" x14ac:dyDescent="0.25">
      <c r="A17" s="2" t="s">
        <v>30</v>
      </c>
      <c r="B17" s="7" t="s">
        <v>28</v>
      </c>
      <c r="C17" s="2">
        <v>8</v>
      </c>
      <c r="D17" s="6">
        <v>3.9800000000000002E-2</v>
      </c>
      <c r="E17" s="6">
        <f t="shared" si="0"/>
        <v>0.31840000000000002</v>
      </c>
    </row>
    <row r="18" spans="1:5" x14ac:dyDescent="0.25">
      <c r="A18" s="2" t="s">
        <v>31</v>
      </c>
      <c r="B18" s="7" t="s">
        <v>32</v>
      </c>
      <c r="C18" s="2">
        <v>1</v>
      </c>
      <c r="D18" s="6">
        <v>5.7799999999999997E-2</v>
      </c>
      <c r="E18" s="6">
        <f t="shared" si="0"/>
        <v>5.7799999999999997E-2</v>
      </c>
    </row>
    <row r="19" spans="1:5" x14ac:dyDescent="0.25">
      <c r="A19" s="2" t="s">
        <v>35</v>
      </c>
      <c r="B19" s="4" t="s">
        <v>36</v>
      </c>
      <c r="C19" s="2">
        <v>4</v>
      </c>
      <c r="D19" s="5">
        <v>3.2399999999999998E-2</v>
      </c>
      <c r="E19" s="5">
        <f t="shared" si="0"/>
        <v>0.12959999999999999</v>
      </c>
    </row>
    <row r="20" spans="1:5" x14ac:dyDescent="0.25">
      <c r="A20" s="2" t="s">
        <v>39</v>
      </c>
      <c r="B20" s="4" t="s">
        <v>40</v>
      </c>
      <c r="C20" s="2">
        <v>6</v>
      </c>
      <c r="D20" s="5">
        <v>0.32</v>
      </c>
      <c r="E20" s="5">
        <f t="shared" si="0"/>
        <v>1.92</v>
      </c>
    </row>
    <row r="21" spans="1:5" x14ac:dyDescent="0.25">
      <c r="A21" s="2"/>
      <c r="D21" s="5"/>
      <c r="E21" s="5"/>
    </row>
    <row r="22" spans="1:5" x14ac:dyDescent="0.25">
      <c r="A22" s="2"/>
      <c r="D22" s="5"/>
      <c r="E22" s="5"/>
    </row>
    <row r="23" spans="1:5" x14ac:dyDescent="0.25">
      <c r="A23" s="2"/>
      <c r="D23" s="5"/>
      <c r="E23" s="5"/>
    </row>
    <row r="24" spans="1:5" x14ac:dyDescent="0.25">
      <c r="A24" s="2"/>
      <c r="D24" s="5"/>
      <c r="E24" s="5"/>
    </row>
    <row r="25" spans="1:5" x14ac:dyDescent="0.25">
      <c r="A25" s="2"/>
      <c r="D25" s="5"/>
      <c r="E25" s="5"/>
    </row>
    <row r="26" spans="1:5" x14ac:dyDescent="0.25">
      <c r="A26" s="2"/>
      <c r="D26" s="5"/>
      <c r="E26" s="5"/>
    </row>
    <row r="27" spans="1:5" x14ac:dyDescent="0.25">
      <c r="A27" s="2"/>
      <c r="D27" s="5"/>
      <c r="E27" s="5"/>
    </row>
    <row r="28" spans="1:5" x14ac:dyDescent="0.25">
      <c r="A28" s="2"/>
      <c r="D28" s="5"/>
      <c r="E28" s="5"/>
    </row>
    <row r="29" spans="1:5" x14ac:dyDescent="0.25">
      <c r="A29" s="2"/>
      <c r="D29" s="5"/>
      <c r="E29" s="5"/>
    </row>
    <row r="30" spans="1:5" x14ac:dyDescent="0.25">
      <c r="A30" s="2"/>
      <c r="D30" s="5"/>
      <c r="E30" s="5"/>
    </row>
    <row r="31" spans="1:5" x14ac:dyDescent="0.25">
      <c r="A31" s="2"/>
      <c r="D31" s="5"/>
      <c r="E31" s="5"/>
    </row>
    <row r="32" spans="1:5" x14ac:dyDescent="0.25">
      <c r="A32" s="2"/>
      <c r="D32" s="5"/>
      <c r="E32" s="5"/>
    </row>
    <row r="33" spans="1:5" x14ac:dyDescent="0.25">
      <c r="A33" s="2"/>
      <c r="D33" s="5"/>
      <c r="E33" s="5"/>
    </row>
    <row r="34" spans="1:5" x14ac:dyDescent="0.25">
      <c r="A34" s="2"/>
      <c r="D34" s="5"/>
      <c r="E34" s="5"/>
    </row>
    <row r="35" spans="1:5" x14ac:dyDescent="0.25">
      <c r="A35" s="2"/>
      <c r="D35" s="5"/>
      <c r="E35" s="5"/>
    </row>
    <row r="36" spans="1:5" x14ac:dyDescent="0.25">
      <c r="A36" s="2"/>
      <c r="D36" s="5"/>
      <c r="E36" s="5"/>
    </row>
    <row r="37" spans="1:5" x14ac:dyDescent="0.25">
      <c r="A37" s="2"/>
      <c r="D37" s="5"/>
      <c r="E37" s="5"/>
    </row>
    <row r="38" spans="1:5" x14ac:dyDescent="0.25">
      <c r="A38" s="2"/>
      <c r="D38" s="5"/>
      <c r="E38" s="5"/>
    </row>
    <row r="39" spans="1:5" x14ac:dyDescent="0.25">
      <c r="A39" s="2"/>
      <c r="D39" s="5"/>
      <c r="E39" s="5"/>
    </row>
    <row r="40" spans="1:5" x14ac:dyDescent="0.25">
      <c r="A40" s="2"/>
      <c r="D40" s="5"/>
      <c r="E40" s="5"/>
    </row>
    <row r="41" spans="1:5" x14ac:dyDescent="0.25">
      <c r="A41" s="2"/>
      <c r="D41" s="5"/>
      <c r="E41" s="5"/>
    </row>
    <row r="42" spans="1:5" x14ac:dyDescent="0.25">
      <c r="A42" s="2"/>
      <c r="D42" s="5"/>
      <c r="E42" s="5"/>
    </row>
    <row r="43" spans="1:5" x14ac:dyDescent="0.25">
      <c r="A43" s="2"/>
      <c r="D43" s="5"/>
      <c r="E43" s="5"/>
    </row>
    <row r="44" spans="1:5" x14ac:dyDescent="0.25">
      <c r="A44" s="2"/>
      <c r="D44" s="5"/>
      <c r="E44" s="5"/>
    </row>
    <row r="45" spans="1:5" x14ac:dyDescent="0.25">
      <c r="A45" s="2"/>
      <c r="D45" s="5"/>
      <c r="E45" s="5"/>
    </row>
    <row r="46" spans="1:5" x14ac:dyDescent="0.25">
      <c r="A46" s="2"/>
      <c r="E46" s="5"/>
    </row>
    <row r="47" spans="1:5" x14ac:dyDescent="0.25">
      <c r="A47" s="2"/>
      <c r="E47" s="5"/>
    </row>
    <row r="48" spans="1:5" x14ac:dyDescent="0.25">
      <c r="A48" s="2"/>
      <c r="E48" s="5"/>
    </row>
    <row r="49" spans="1:5" x14ac:dyDescent="0.25">
      <c r="A49" s="2"/>
      <c r="E49" s="5"/>
    </row>
    <row r="50" spans="1:5" x14ac:dyDescent="0.25">
      <c r="A50" s="2"/>
      <c r="E50" s="5"/>
    </row>
    <row r="51" spans="1:5" x14ac:dyDescent="0.25">
      <c r="A51" s="2"/>
      <c r="E51" s="5"/>
    </row>
    <row r="52" spans="1:5" x14ac:dyDescent="0.25">
      <c r="A52" s="2"/>
      <c r="E52" s="5"/>
    </row>
    <row r="53" spans="1:5" x14ac:dyDescent="0.25">
      <c r="A53" s="2"/>
      <c r="E53" s="5"/>
    </row>
    <row r="54" spans="1:5" x14ac:dyDescent="0.25">
      <c r="E54" s="5"/>
    </row>
    <row r="55" spans="1:5" x14ac:dyDescent="0.25">
      <c r="E55" s="5"/>
    </row>
    <row r="56" spans="1:5" x14ac:dyDescent="0.25">
      <c r="E56" s="5"/>
    </row>
    <row r="57" spans="1:5" x14ac:dyDescent="0.25">
      <c r="E57" s="5"/>
    </row>
    <row r="58" spans="1:5" x14ac:dyDescent="0.25">
      <c r="E58" s="5"/>
    </row>
    <row r="59" spans="1:5" x14ac:dyDescent="0.25">
      <c r="E59" s="5"/>
    </row>
    <row r="60" spans="1:5" x14ac:dyDescent="0.25">
      <c r="E60" s="5"/>
    </row>
    <row r="61" spans="1:5" x14ac:dyDescent="0.25">
      <c r="E61" s="5"/>
    </row>
    <row r="62" spans="1:5" x14ac:dyDescent="0.25">
      <c r="E62" s="5"/>
    </row>
    <row r="63" spans="1:5" x14ac:dyDescent="0.25">
      <c r="E63" s="5"/>
    </row>
    <row r="64" spans="1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  <row r="107" spans="5:5" x14ac:dyDescent="0.25">
      <c r="E107" s="5"/>
    </row>
    <row r="108" spans="5:5" x14ac:dyDescent="0.25">
      <c r="E108" s="5"/>
    </row>
    <row r="109" spans="5:5" x14ac:dyDescent="0.25">
      <c r="E109" s="5"/>
    </row>
    <row r="110" spans="5:5" x14ac:dyDescent="0.25">
      <c r="E110" s="5"/>
    </row>
    <row r="111" spans="5:5" x14ac:dyDescent="0.25">
      <c r="E111" s="5"/>
    </row>
    <row r="112" spans="5:5" x14ac:dyDescent="0.25">
      <c r="E112" s="5"/>
    </row>
    <row r="113" spans="5:5" x14ac:dyDescent="0.25">
      <c r="E113" s="5"/>
    </row>
    <row r="114" spans="5:5" x14ac:dyDescent="0.25">
      <c r="E114" s="5"/>
    </row>
    <row r="115" spans="5:5" x14ac:dyDescent="0.25">
      <c r="E115" s="5"/>
    </row>
    <row r="116" spans="5:5" x14ac:dyDescent="0.25">
      <c r="E116" s="5"/>
    </row>
    <row r="117" spans="5:5" x14ac:dyDescent="0.25">
      <c r="E117" s="5"/>
    </row>
    <row r="118" spans="5:5" x14ac:dyDescent="0.25">
      <c r="E118" s="5"/>
    </row>
    <row r="119" spans="5:5" x14ac:dyDescent="0.25">
      <c r="E119" s="5"/>
    </row>
    <row r="120" spans="5:5" x14ac:dyDescent="0.25">
      <c r="E120" s="5"/>
    </row>
    <row r="121" spans="5:5" x14ac:dyDescent="0.25">
      <c r="E121" s="5"/>
    </row>
    <row r="122" spans="5:5" x14ac:dyDescent="0.25">
      <c r="E122" s="5"/>
    </row>
    <row r="123" spans="5:5" x14ac:dyDescent="0.25">
      <c r="E123" s="5"/>
    </row>
    <row r="124" spans="5:5" x14ac:dyDescent="0.25">
      <c r="E124" s="5"/>
    </row>
    <row r="125" spans="5:5" x14ac:dyDescent="0.25">
      <c r="E125" s="5"/>
    </row>
    <row r="126" spans="5:5" x14ac:dyDescent="0.25">
      <c r="E126" s="5"/>
    </row>
    <row r="127" spans="5:5" x14ac:dyDescent="0.25">
      <c r="E127" s="5"/>
    </row>
    <row r="128" spans="5:5" x14ac:dyDescent="0.25">
      <c r="E128" s="5"/>
    </row>
    <row r="129" spans="5:5" x14ac:dyDescent="0.25">
      <c r="E129" s="5"/>
    </row>
    <row r="130" spans="5:5" x14ac:dyDescent="0.25">
      <c r="E130" s="5"/>
    </row>
    <row r="131" spans="5:5" x14ac:dyDescent="0.25">
      <c r="E131" s="5"/>
    </row>
    <row r="132" spans="5:5" x14ac:dyDescent="0.25">
      <c r="E132" s="5"/>
    </row>
    <row r="133" spans="5:5" x14ac:dyDescent="0.25">
      <c r="E133" s="5"/>
    </row>
    <row r="134" spans="5:5" x14ac:dyDescent="0.25">
      <c r="E134" s="5"/>
    </row>
    <row r="135" spans="5:5" x14ac:dyDescent="0.25">
      <c r="E135" s="5"/>
    </row>
    <row r="136" spans="5:5" x14ac:dyDescent="0.25">
      <c r="E136" s="5"/>
    </row>
    <row r="137" spans="5:5" x14ac:dyDescent="0.25">
      <c r="E137" s="5"/>
    </row>
    <row r="138" spans="5:5" x14ac:dyDescent="0.25">
      <c r="E138" s="5"/>
    </row>
    <row r="139" spans="5:5" x14ac:dyDescent="0.25">
      <c r="E139" s="5"/>
    </row>
    <row r="140" spans="5:5" x14ac:dyDescent="0.25">
      <c r="E140" s="5"/>
    </row>
    <row r="141" spans="5:5" x14ac:dyDescent="0.25">
      <c r="E141" s="5"/>
    </row>
    <row r="142" spans="5:5" x14ac:dyDescent="0.25">
      <c r="E142" s="5"/>
    </row>
    <row r="143" spans="5:5" x14ac:dyDescent="0.25">
      <c r="E143" s="5"/>
    </row>
    <row r="144" spans="5:5" x14ac:dyDescent="0.25">
      <c r="E144" s="5"/>
    </row>
    <row r="145" spans="5:5" x14ac:dyDescent="0.25">
      <c r="E145" s="5"/>
    </row>
    <row r="146" spans="5:5" x14ac:dyDescent="0.25">
      <c r="E146" s="5"/>
    </row>
    <row r="147" spans="5:5" x14ac:dyDescent="0.25">
      <c r="E147" s="5"/>
    </row>
    <row r="148" spans="5:5" x14ac:dyDescent="0.25">
      <c r="E148" s="5"/>
    </row>
    <row r="149" spans="5:5" x14ac:dyDescent="0.25">
      <c r="E149" s="5"/>
    </row>
    <row r="150" spans="5:5" x14ac:dyDescent="0.25">
      <c r="E150" s="5"/>
    </row>
    <row r="151" spans="5:5" x14ac:dyDescent="0.25">
      <c r="E151" s="5"/>
    </row>
    <row r="152" spans="5:5" x14ac:dyDescent="0.25">
      <c r="E152" s="5"/>
    </row>
    <row r="153" spans="5:5" x14ac:dyDescent="0.25">
      <c r="E153" s="5"/>
    </row>
    <row r="154" spans="5:5" x14ac:dyDescent="0.25">
      <c r="E154" s="5"/>
    </row>
    <row r="155" spans="5:5" x14ac:dyDescent="0.25">
      <c r="E155" s="5"/>
    </row>
    <row r="156" spans="5:5" x14ac:dyDescent="0.25">
      <c r="E156" s="5"/>
    </row>
    <row r="157" spans="5:5" x14ac:dyDescent="0.25">
      <c r="E157" s="5"/>
    </row>
    <row r="158" spans="5:5" x14ac:dyDescent="0.25">
      <c r="E158" s="5"/>
    </row>
    <row r="159" spans="5:5" x14ac:dyDescent="0.25">
      <c r="E159" s="5"/>
    </row>
    <row r="160" spans="5:5" x14ac:dyDescent="0.25">
      <c r="E160" s="5"/>
    </row>
    <row r="161" spans="5:5" x14ac:dyDescent="0.25">
      <c r="E161" s="5"/>
    </row>
    <row r="162" spans="5:5" x14ac:dyDescent="0.25">
      <c r="E162" s="5"/>
    </row>
    <row r="163" spans="5:5" x14ac:dyDescent="0.25">
      <c r="E163" s="5"/>
    </row>
    <row r="164" spans="5:5" x14ac:dyDescent="0.25">
      <c r="E164" s="5"/>
    </row>
    <row r="165" spans="5:5" x14ac:dyDescent="0.25">
      <c r="E165" s="5"/>
    </row>
    <row r="166" spans="5:5" x14ac:dyDescent="0.25">
      <c r="E166" s="5"/>
    </row>
    <row r="167" spans="5:5" x14ac:dyDescent="0.25">
      <c r="E167" s="5"/>
    </row>
    <row r="168" spans="5:5" x14ac:dyDescent="0.25">
      <c r="E168" s="5"/>
    </row>
    <row r="169" spans="5:5" x14ac:dyDescent="0.25">
      <c r="E169" s="5"/>
    </row>
    <row r="170" spans="5:5" x14ac:dyDescent="0.25">
      <c r="E170" s="5"/>
    </row>
    <row r="171" spans="5:5" x14ac:dyDescent="0.25">
      <c r="E171" s="5"/>
    </row>
    <row r="172" spans="5:5" x14ac:dyDescent="0.25">
      <c r="E172" s="5"/>
    </row>
    <row r="173" spans="5:5" x14ac:dyDescent="0.25">
      <c r="E173" s="5"/>
    </row>
    <row r="174" spans="5:5" x14ac:dyDescent="0.25">
      <c r="E174" s="5"/>
    </row>
    <row r="175" spans="5:5" x14ac:dyDescent="0.25">
      <c r="E175" s="5"/>
    </row>
    <row r="176" spans="5:5" x14ac:dyDescent="0.25">
      <c r="E176" s="5"/>
    </row>
    <row r="177" spans="5:5" x14ac:dyDescent="0.25">
      <c r="E177" s="5"/>
    </row>
    <row r="178" spans="5:5" x14ac:dyDescent="0.25">
      <c r="E178" s="5"/>
    </row>
    <row r="179" spans="5:5" x14ac:dyDescent="0.25">
      <c r="E179" s="5"/>
    </row>
    <row r="180" spans="5:5" x14ac:dyDescent="0.25">
      <c r="E180" s="5"/>
    </row>
    <row r="181" spans="5:5" x14ac:dyDescent="0.25">
      <c r="E181" s="5"/>
    </row>
    <row r="182" spans="5:5" x14ac:dyDescent="0.25">
      <c r="E182" s="5"/>
    </row>
    <row r="183" spans="5:5" x14ac:dyDescent="0.25">
      <c r="E183" s="5"/>
    </row>
    <row r="184" spans="5:5" x14ac:dyDescent="0.25">
      <c r="E184" s="5"/>
    </row>
    <row r="185" spans="5:5" x14ac:dyDescent="0.25">
      <c r="E185" s="5"/>
    </row>
    <row r="186" spans="5:5" x14ac:dyDescent="0.25">
      <c r="E186" s="5"/>
    </row>
    <row r="187" spans="5:5" x14ac:dyDescent="0.25">
      <c r="E187" s="5"/>
    </row>
    <row r="188" spans="5:5" x14ac:dyDescent="0.25">
      <c r="E188" s="5"/>
    </row>
    <row r="189" spans="5:5" x14ac:dyDescent="0.25">
      <c r="E189" s="5"/>
    </row>
    <row r="190" spans="5:5" x14ac:dyDescent="0.25">
      <c r="E190" s="5"/>
    </row>
    <row r="191" spans="5:5" x14ac:dyDescent="0.25">
      <c r="E191" s="5"/>
    </row>
    <row r="192" spans="5:5" x14ac:dyDescent="0.25">
      <c r="E192" s="5"/>
    </row>
    <row r="193" spans="5:5" x14ac:dyDescent="0.25">
      <c r="E193" s="5"/>
    </row>
    <row r="194" spans="5:5" x14ac:dyDescent="0.25">
      <c r="E194" s="5"/>
    </row>
    <row r="195" spans="5:5" x14ac:dyDescent="0.25">
      <c r="E195" s="5"/>
    </row>
    <row r="196" spans="5:5" x14ac:dyDescent="0.25">
      <c r="E196" s="5"/>
    </row>
    <row r="197" spans="5:5" x14ac:dyDescent="0.25">
      <c r="E197" s="5"/>
    </row>
    <row r="198" spans="5:5" x14ac:dyDescent="0.25">
      <c r="E198" s="5"/>
    </row>
    <row r="199" spans="5:5" x14ac:dyDescent="0.25">
      <c r="E199" s="5"/>
    </row>
    <row r="200" spans="5:5" x14ac:dyDescent="0.25">
      <c r="E200" s="5"/>
    </row>
    <row r="201" spans="5:5" x14ac:dyDescent="0.25">
      <c r="E201" s="5"/>
    </row>
    <row r="202" spans="5:5" x14ac:dyDescent="0.25">
      <c r="E202" s="5"/>
    </row>
    <row r="203" spans="5:5" x14ac:dyDescent="0.25">
      <c r="E203" s="5"/>
    </row>
    <row r="204" spans="5:5" x14ac:dyDescent="0.25">
      <c r="E204" s="5"/>
    </row>
    <row r="205" spans="5:5" x14ac:dyDescent="0.25">
      <c r="E205" s="5"/>
    </row>
    <row r="206" spans="5:5" x14ac:dyDescent="0.25">
      <c r="E206" s="5"/>
    </row>
  </sheetData>
  <mergeCells count="1">
    <mergeCell ref="A1:E1"/>
  </mergeCells>
  <hyperlinks>
    <hyperlink ref="B3" r:id="rId1" xr:uid="{28CE9779-4EC3-4111-8740-E8C9B4E6399B}"/>
    <hyperlink ref="B4" r:id="rId2" xr:uid="{E3A2E6A1-674C-49C2-B5C6-03D14B8927E4}"/>
    <hyperlink ref="B5" r:id="rId3" xr:uid="{CFD5DAF3-F937-480D-9765-B7769C1F7C11}"/>
    <hyperlink ref="B6" r:id="rId4" xr:uid="{3DFBDBB2-347F-4A4F-AF58-E6794CAAC40B}"/>
    <hyperlink ref="B7" r:id="rId5" xr:uid="{CC7B946C-3F3A-4624-AC18-C42037E87CAC}"/>
    <hyperlink ref="B8" r:id="rId6" xr:uid="{CA947047-8505-4933-AF0C-20B1D2CD62F7}"/>
    <hyperlink ref="B9" r:id="rId7" xr:uid="{D4F45B26-21C7-48D2-B565-E052F8180775}"/>
    <hyperlink ref="B10" r:id="rId8" display="https://www.aliexpress.us/item/2255800287548941.html?spm=a2g0o.productlist.main.1.112e44e3NhPjN5&amp;algo_pvid=034599f4-3a35-4c9d-9ac3-acb98fbbf128&amp;algo_exp_id=034599f4-3a35-4c9d-9ac3-acb98fbbf128-0&amp;pdp_ext_f=%7B%22order%22%3A%222164%22%2C%22eval%22%3A%221%22%7D&amp;pdp_npi=4%40dis%21USD%211.94%211.94%21%21%211.94%211.94%21%402103273e17452930167322527efc1e%2110000001907670365%21sea%21US%211978507713%21X&amp;curPageLogUid=wbGy2EruIe1E&amp;utparam-url=scene%3Asearch%7Cquery_from%3A" xr:uid="{B8397E84-AB36-42C7-8DE4-0B8482F2F77F}"/>
    <hyperlink ref="B11" r:id="rId9" display="https://www.aliexpress.us/item/2251832781782755.html?spm=a2g0o.productlist.main.21.4d101580roc66a&amp;algo_pvid=734facc3-cd61-46f6-a077-3c183dc5ccd9&amp;algo_exp_id=734facc3-cd61-46f6-a077-3c183dc5ccd9-10&amp;pdp_ext_f=%7B%22order%22%3A%221855%22%2C%22eval%22%3A%221%22%7D&amp;pdp_npi=4%40dis%21USD%210.98%210.97%21%21%210.98%210.97%21%4021030ea417452930815648510e222e%2166576783874%21sea%21US%211978507713%21X&amp;curPageLogUid=lzjUbJiIP2Kl&amp;utparam-url=scene%3Asearch%7Cquery_from%3A" xr:uid="{6E5B1A36-5E88-40AD-BD67-97221F1837B5}"/>
    <hyperlink ref="B13" r:id="rId10" xr:uid="{414DD9B3-C865-42B5-A4F2-21E46CDF5D7A}"/>
    <hyperlink ref="B14" r:id="rId11" xr:uid="{CB2985E5-301F-4F31-9ECC-03CF38982342}"/>
    <hyperlink ref="B17" r:id="rId12" display="https://www.aliexpress.us/item/3256803988371203.html?spm=a2g0o.productlist.main.1.37e2c14es0nM7T&amp;algo_pvid=c3d15e12-4d70-418b-8691-6a6097cbf57d&amp;algo_exp_id=c3d15e12-4d70-418b-8691-6a6097cbf57d-0&amp;pdp_ext_f=%7B%22order%22%3A%221478%22%2C%22eval%22%3A%221%22%7D&amp;pdp_npi=4%40dis%21USD%212.03%212.03%21%21%212.03%212.03%21%40210337bc17452934336616570e276e%2112000028290031326%21sea%21US%211978507713%21X&amp;curPageLogUid=N5YdFfoAQVAh&amp;utparam-url=scene%3Asearch%7Cquery_from%3A" xr:uid="{F201641A-2889-4AFA-A834-C4EA13AC0B84}"/>
    <hyperlink ref="B19" r:id="rId13" display="https://www.aliexpress.us/item/2251832782168715.html?spm=a2g0o.productlist.main.29.5b1a449dalibB2&amp;algo_pvid=0f1acfb6-c87e-4e5f-8ae6-a6a8738bbbf7&amp;algo_exp_id=0f1acfb6-c87e-4e5f-8ae6-a6a8738bbbf7-14&amp;pdp_ext_f=%7B%22order%22%3A%221960%22%2C%22eval%22%3A%221%22%7D&amp;pdp_npi=4%40dis%21USD%211.92%211.90%21%21%211.92%211.90%21%402101c5b217452941309256475edfee%2112000034561991275%21sea%21US%211978507713%21X&amp;curPageLogUid=UAvflvVPeIBn&amp;utparam-url=scene%3Asearch%7Cquery_from%3A" xr:uid="{1E442CA7-1003-4F9D-9D7A-EB7A67539F5B}"/>
    <hyperlink ref="B12" r:id="rId14" xr:uid="{5AC5ACE0-A1C5-492D-AD59-C2A0CF74CC8B}"/>
    <hyperlink ref="B20" r:id="rId15" xr:uid="{465433AF-EBAC-460C-846B-4DA1F33F67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Kraft, Caden P</dc:creator>
  <cp:lastModifiedBy>Kraft, Caden P</cp:lastModifiedBy>
  <dcterms:created xsi:type="dcterms:W3CDTF">2025-04-22T03:20:32Z</dcterms:created>
  <dcterms:modified xsi:type="dcterms:W3CDTF">2025-04-27T06:36:04Z</dcterms:modified>
</cp:coreProperties>
</file>