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neDrive - BitTech Computers\Documents\DA Bootcamp\Portofolio\Excel\"/>
    </mc:Choice>
  </mc:AlternateContent>
  <xr:revisionPtr revIDLastSave="0" documentId="13_ncr:1_{4EE1E689-F9E5-476D-846C-AD3D9F7B4EE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<sst xmlns="http://schemas.openxmlformats.org/spreadsheetml/2006/main" count="16267" uniqueCount="51">
  <si>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</si>
  <si>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</si>
  <si>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</si>
  <si>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</si>
  <si>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</si>
  <si>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</si>
  <si>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</si>
  <si>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</si>
  <si>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</si>
  <si>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</si>
  <si>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</si>
  <si>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</si>
  <si>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</si>
  <si>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</si>
  <si>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</si>
  <si>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</si>
  <si>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</si>
  <si>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</si>
  <si>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</si>
  <si>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</si>
  <si>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</si>
  <si>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</si>
  <si>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</si>
  <si>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</si>
  <si>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</si>
  <si>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</si>
  <si>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</si>
  <si>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</si>
  <si>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</si>
  <si>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</si>
  <si>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</si>
  <si>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</si>
  <si>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</si>
  <si>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</si>
  <si>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</si>
  <si>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</si>
  <si>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</si>
  <si>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</si>
  <si>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</si>
  <si>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Singke</t>
  </si>
  <si>
    <t>Age category</t>
  </si>
  <si>
    <t>Row Labels</t>
  </si>
  <si>
    <t>Grand Total</t>
  </si>
  <si>
    <t>Average of Income</t>
  </si>
  <si>
    <t>Column Labels</t>
  </si>
  <si>
    <t>Count of Purchased Bike</t>
  </si>
  <si>
    <t>Over 10 Miles</t>
  </si>
  <si>
    <t>Middle Age:30-54</t>
  </si>
  <si>
    <t>Old: Over 54</t>
  </si>
  <si>
    <t>Teenager:0-30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</si>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</sst>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33000</c:v>
                </c:pt>
                <c:pt idx="1">
                  <c:v>36363.63636363636</c:v>
                </c:pt>
              </c:numCache>
            </c:numRef>
          </c:val>
          <c:extLst>
            <c:ext xmlns:c16="http://schemas.microsoft.com/office/drawing/2014/chart" uri="{C3380CC4-5D6E-409C-BE32-E72D297353CC}">
              <c16:uniqueId val="{00000000-FA97-467E-BB70-F541A67A97F8}"/>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26363.636363636364</c:v>
                </c:pt>
                <c:pt idx="1">
                  <c:v>34000</c:v>
                </c:pt>
              </c:numCache>
            </c:numRef>
          </c:val>
          <c:extLst>
            <c:ext xmlns:c16="http://schemas.microsoft.com/office/drawing/2014/chart" uri="{C3380CC4-5D6E-409C-BE32-E72D297353CC}">
              <c16:uniqueId val="{00000001-FA97-467E-BB70-F541A67A97F8}"/>
            </c:ext>
          </c:extLst>
        </c:ser>
        <c:dLbls>
          <c:showLegendKey val="0"/>
          <c:showVal val="0"/>
          <c:showCatName val="0"/>
          <c:showSerName val="0"/>
          <c:showPercent val="0"/>
          <c:showBubbleSize val="0"/>
        </c:dLbls>
        <c:gapWidth val="219"/>
        <c:overlap val="-27"/>
        <c:axId val="1276601823"/>
        <c:axId val="1313972111"/>
      </c:barChart>
      <c:catAx>
        <c:axId val="127660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72111"/>
        <c:crosses val="autoZero"/>
        <c:auto val="1"/>
        <c:lblAlgn val="ctr"/>
        <c:lblOffset val="100"/>
        <c:noMultiLvlLbl val="0"/>
      </c:catAx>
      <c:valAx>
        <c:axId val="131397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0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A9EE-4D4D-A8BA-2F82A72E0E4A}"/>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Table'!$D$24:$D$29</c:f>
              <c:numCache>
                <c:formatCode>General</c:formatCode>
                <c:ptCount val="5"/>
                <c:pt idx="0">
                  <c:v>9</c:v>
                </c:pt>
                <c:pt idx="2">
                  <c:v>5</c:v>
                </c:pt>
                <c:pt idx="3">
                  <c:v>2</c:v>
                </c:pt>
              </c:numCache>
            </c:numRef>
          </c:val>
          <c:smooth val="0"/>
          <c:extLst>
            <c:ext xmlns:c16="http://schemas.microsoft.com/office/drawing/2014/chart" uri="{C3380CC4-5D6E-409C-BE32-E72D297353CC}">
              <c16:uniqueId val="{00000001-A9EE-4D4D-A8BA-2F82A72E0E4A}"/>
            </c:ext>
          </c:extLst>
        </c:ser>
        <c:dLbls>
          <c:showLegendKey val="0"/>
          <c:showVal val="0"/>
          <c:showCatName val="0"/>
          <c:showSerName val="0"/>
          <c:showPercent val="0"/>
          <c:showBubbleSize val="0"/>
        </c:dLbls>
        <c:smooth val="0"/>
        <c:axId val="1365116623"/>
        <c:axId val="1365120943"/>
      </c:lineChart>
      <c:catAx>
        <c:axId val="136511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120943"/>
        <c:crosses val="autoZero"/>
        <c:auto val="1"/>
        <c:lblAlgn val="ctr"/>
        <c:lblOffset val="100"/>
        <c:noMultiLvlLbl val="0"/>
      </c:catAx>
      <c:valAx>
        <c:axId val="13651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11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Middle Age:30-54</c:v>
                </c:pt>
                <c:pt idx="1">
                  <c:v>Old: Over 54</c:v>
                </c:pt>
                <c:pt idx="2">
                  <c:v>Teenager:0-30</c:v>
                </c:pt>
              </c:strCache>
            </c:strRef>
          </c:cat>
          <c:val>
            <c:numRef>
              <c:f>'Pivot Table'!$C$42:$C$45</c:f>
              <c:numCache>
                <c:formatCode>General</c:formatCode>
                <c:ptCount val="3"/>
                <c:pt idx="0">
                  <c:v>13</c:v>
                </c:pt>
                <c:pt idx="1">
                  <c:v>2</c:v>
                </c:pt>
                <c:pt idx="2">
                  <c:v>6</c:v>
                </c:pt>
              </c:numCache>
            </c:numRef>
          </c:val>
          <c:smooth val="0"/>
          <c:extLst>
            <c:ext xmlns:c16="http://schemas.microsoft.com/office/drawing/2014/chart" uri="{C3380CC4-5D6E-409C-BE32-E72D297353CC}">
              <c16:uniqueId val="{00000000-C4C0-4290-8604-FF06F0112B04}"/>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Middle Age:30-54</c:v>
                </c:pt>
                <c:pt idx="1">
                  <c:v>Old: Over 54</c:v>
                </c:pt>
                <c:pt idx="2">
                  <c:v>Teenager:0-30</c:v>
                </c:pt>
              </c:strCache>
            </c:strRef>
          </c:cat>
          <c:val>
            <c:numRef>
              <c:f>'Pivot Table'!$D$42:$D$45</c:f>
              <c:numCache>
                <c:formatCode>General</c:formatCode>
                <c:ptCount val="3"/>
                <c:pt idx="0">
                  <c:v>16</c:v>
                </c:pt>
              </c:numCache>
            </c:numRef>
          </c:val>
          <c:smooth val="0"/>
          <c:extLst>
            <c:ext xmlns:c16="http://schemas.microsoft.com/office/drawing/2014/chart" uri="{C3380CC4-5D6E-409C-BE32-E72D297353CC}">
              <c16:uniqueId val="{00000001-C4C0-4290-8604-FF06F0112B04}"/>
            </c:ext>
          </c:extLst>
        </c:ser>
        <c:dLbls>
          <c:showLegendKey val="0"/>
          <c:showVal val="0"/>
          <c:showCatName val="0"/>
          <c:showSerName val="0"/>
          <c:showPercent val="0"/>
          <c:showBubbleSize val="0"/>
        </c:dLbls>
        <c:marker val="1"/>
        <c:smooth val="0"/>
        <c:axId val="1361993327"/>
        <c:axId val="1361998127"/>
      </c:lineChart>
      <c:catAx>
        <c:axId val="13619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98127"/>
        <c:crosses val="autoZero"/>
        <c:auto val="1"/>
        <c:lblAlgn val="ctr"/>
        <c:lblOffset val="100"/>
        <c:noMultiLvlLbl val="0"/>
      </c:catAx>
      <c:valAx>
        <c:axId val="136199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9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33000</c:v>
                </c:pt>
                <c:pt idx="1">
                  <c:v>36363.63636363636</c:v>
                </c:pt>
              </c:numCache>
            </c:numRef>
          </c:val>
          <c:extLst>
            <c:ext xmlns:c16="http://schemas.microsoft.com/office/drawing/2014/chart" uri="{C3380CC4-5D6E-409C-BE32-E72D297353CC}">
              <c16:uniqueId val="{00000000-E0F6-4EFD-84CA-3C14AF37E92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26363.636363636364</c:v>
                </c:pt>
                <c:pt idx="1">
                  <c:v>34000</c:v>
                </c:pt>
              </c:numCache>
            </c:numRef>
          </c:val>
          <c:extLst>
            <c:ext xmlns:c16="http://schemas.microsoft.com/office/drawing/2014/chart" uri="{C3380CC4-5D6E-409C-BE32-E72D297353CC}">
              <c16:uniqueId val="{00000001-E0F6-4EFD-84CA-3C14AF37E92B}"/>
            </c:ext>
          </c:extLst>
        </c:ser>
        <c:dLbls>
          <c:showLegendKey val="0"/>
          <c:showVal val="0"/>
          <c:showCatName val="0"/>
          <c:showSerName val="0"/>
          <c:showPercent val="0"/>
          <c:showBubbleSize val="0"/>
        </c:dLbls>
        <c:gapWidth val="219"/>
        <c:overlap val="-27"/>
        <c:axId val="1276601823"/>
        <c:axId val="1313972111"/>
      </c:barChart>
      <c:catAx>
        <c:axId val="127660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72111"/>
        <c:crosses val="autoZero"/>
        <c:auto val="1"/>
        <c:lblAlgn val="ctr"/>
        <c:lblOffset val="100"/>
        <c:noMultiLvlLbl val="0"/>
      </c:catAx>
      <c:valAx>
        <c:axId val="131397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0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4ACE-463A-8F48-673CEA7DE37F}"/>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Over 10 Miles</c:v>
                </c:pt>
              </c:strCache>
            </c:strRef>
          </c:cat>
          <c:val>
            <c:numRef>
              <c:f>'Pivot Table'!$D$24:$D$29</c:f>
              <c:numCache>
                <c:formatCode>General</c:formatCode>
                <c:ptCount val="5"/>
                <c:pt idx="0">
                  <c:v>9</c:v>
                </c:pt>
                <c:pt idx="2">
                  <c:v>5</c:v>
                </c:pt>
                <c:pt idx="3">
                  <c:v>2</c:v>
                </c:pt>
              </c:numCache>
            </c:numRef>
          </c:val>
          <c:smooth val="0"/>
          <c:extLst>
            <c:ext xmlns:c16="http://schemas.microsoft.com/office/drawing/2014/chart" uri="{C3380CC4-5D6E-409C-BE32-E72D297353CC}">
              <c16:uniqueId val="{00000001-4ACE-463A-8F48-673CEA7DE37F}"/>
            </c:ext>
          </c:extLst>
        </c:ser>
        <c:dLbls>
          <c:showLegendKey val="0"/>
          <c:showVal val="0"/>
          <c:showCatName val="0"/>
          <c:showSerName val="0"/>
          <c:showPercent val="0"/>
          <c:showBubbleSize val="0"/>
        </c:dLbls>
        <c:smooth val="0"/>
        <c:axId val="1365116623"/>
        <c:axId val="1365120943"/>
      </c:lineChart>
      <c:catAx>
        <c:axId val="136511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120943"/>
        <c:crosses val="autoZero"/>
        <c:auto val="1"/>
        <c:lblAlgn val="ctr"/>
        <c:lblOffset val="100"/>
        <c:noMultiLvlLbl val="0"/>
      </c:catAx>
      <c:valAx>
        <c:axId val="13651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11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Middle Age:30-54</c:v>
                </c:pt>
                <c:pt idx="1">
                  <c:v>Old: Over 54</c:v>
                </c:pt>
                <c:pt idx="2">
                  <c:v>Teenager:0-30</c:v>
                </c:pt>
              </c:strCache>
            </c:strRef>
          </c:cat>
          <c:val>
            <c:numRef>
              <c:f>'Pivot Table'!$C$42:$C$45</c:f>
              <c:numCache>
                <c:formatCode>General</c:formatCode>
                <c:ptCount val="3"/>
                <c:pt idx="0">
                  <c:v>13</c:v>
                </c:pt>
                <c:pt idx="1">
                  <c:v>2</c:v>
                </c:pt>
                <c:pt idx="2">
                  <c:v>6</c:v>
                </c:pt>
              </c:numCache>
            </c:numRef>
          </c:val>
          <c:smooth val="0"/>
          <c:extLst>
            <c:ext xmlns:c16="http://schemas.microsoft.com/office/drawing/2014/chart" uri="{C3380CC4-5D6E-409C-BE32-E72D297353CC}">
              <c16:uniqueId val="{00000000-91A3-47E4-92F2-E40DE927CDA2}"/>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Middle Age:30-54</c:v>
                </c:pt>
                <c:pt idx="1">
                  <c:v>Old: Over 54</c:v>
                </c:pt>
                <c:pt idx="2">
                  <c:v>Teenager:0-30</c:v>
                </c:pt>
              </c:strCache>
            </c:strRef>
          </c:cat>
          <c:val>
            <c:numRef>
              <c:f>'Pivot Table'!$D$42:$D$45</c:f>
              <c:numCache>
                <c:formatCode>General</c:formatCode>
                <c:ptCount val="3"/>
                <c:pt idx="0">
                  <c:v>16</c:v>
                </c:pt>
              </c:numCache>
            </c:numRef>
          </c:val>
          <c:smooth val="0"/>
          <c:extLst>
            <c:ext xmlns:c16="http://schemas.microsoft.com/office/drawing/2014/chart" uri="{C3380CC4-5D6E-409C-BE32-E72D297353CC}">
              <c16:uniqueId val="{00000001-91A3-47E4-92F2-E40DE927CDA2}"/>
            </c:ext>
          </c:extLst>
        </c:ser>
        <c:dLbls>
          <c:showLegendKey val="0"/>
          <c:showVal val="0"/>
          <c:showCatName val="0"/>
          <c:showSerName val="0"/>
          <c:showPercent val="0"/>
          <c:showBubbleSize val="0"/>
        </c:dLbls>
        <c:marker val="1"/>
        <c:smooth val="0"/>
        <c:axId val="1361993327"/>
        <c:axId val="1361998127"/>
      </c:lineChart>
      <c:catAx>
        <c:axId val="13619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98127"/>
        <c:crosses val="autoZero"/>
        <c:auto val="1"/>
        <c:lblAlgn val="ctr"/>
        <c:lblOffset val="100"/>
        <c:noMultiLvlLbl val="0"/>
      </c:catAx>
      <c:valAx>
        <c:axId val="136199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9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2</xdr:row>
      <xdr:rowOff>3810</xdr:rowOff>
    </xdr:from>
    <xdr:to>
      <xdr:col>13</xdr:col>
      <xdr:colOff>327660</xdr:colOff>
      <xdr:row>17</xdr:row>
      <xdr:rowOff>3810</xdr:rowOff>
    </xdr:to>
    <xdr:graphicFrame macro="">
      <xdr:nvGraphicFramePr>
        <xdr:cNvPr id="3" name="Chart 2">
          <a:extLst>
            <a:ext uri="{FF2B5EF4-FFF2-40B4-BE49-F238E27FC236}">
              <a16:creationId xmlns:a16="http://schemas.microsoft.com/office/drawing/2014/main" id="{BC693643-828E-4A02-05DA-AE52AE3EE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20</xdr:row>
      <xdr:rowOff>163830</xdr:rowOff>
    </xdr:from>
    <xdr:to>
      <xdr:col>13</xdr:col>
      <xdr:colOff>320040</xdr:colOff>
      <xdr:row>35</xdr:row>
      <xdr:rowOff>163830</xdr:rowOff>
    </xdr:to>
    <xdr:graphicFrame macro="">
      <xdr:nvGraphicFramePr>
        <xdr:cNvPr id="5" name="Chart 4">
          <a:extLst>
            <a:ext uri="{FF2B5EF4-FFF2-40B4-BE49-F238E27FC236}">
              <a16:creationId xmlns:a16="http://schemas.microsoft.com/office/drawing/2014/main" id="{4C62A473-CF20-2069-6966-BB45F68C6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38</xdr:row>
      <xdr:rowOff>156210</xdr:rowOff>
    </xdr:from>
    <xdr:to>
      <xdr:col>13</xdr:col>
      <xdr:colOff>266700</xdr:colOff>
      <xdr:row>53</xdr:row>
      <xdr:rowOff>156210</xdr:rowOff>
    </xdr:to>
    <xdr:graphicFrame macro="">
      <xdr:nvGraphicFramePr>
        <xdr:cNvPr id="6" name="Chart 5">
          <a:extLst>
            <a:ext uri="{FF2B5EF4-FFF2-40B4-BE49-F238E27FC236}">
              <a16:creationId xmlns:a16="http://schemas.microsoft.com/office/drawing/2014/main" id="{07578AA3-1F39-FA9A-DB93-EE614DC98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6</xdr:row>
      <xdr:rowOff>7620</xdr:rowOff>
    </xdr:from>
    <xdr:to>
      <xdr:col>9</xdr:col>
      <xdr:colOff>114300</xdr:colOff>
      <xdr:row>18</xdr:row>
      <xdr:rowOff>129642</xdr:rowOff>
    </xdr:to>
    <xdr:graphicFrame macro="">
      <xdr:nvGraphicFramePr>
        <xdr:cNvPr id="2" name="Chart 1">
          <a:extLst>
            <a:ext uri="{FF2B5EF4-FFF2-40B4-BE49-F238E27FC236}">
              <a16:creationId xmlns:a16="http://schemas.microsoft.com/office/drawing/2014/main" id="{71D9D086-89C9-45A5-99F4-D4C63C446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18</xdr:row>
      <xdr:rowOff>129540</xdr:rowOff>
    </xdr:from>
    <xdr:to>
      <xdr:col>15</xdr:col>
      <xdr:colOff>22860</xdr:colOff>
      <xdr:row>33</xdr:row>
      <xdr:rowOff>129540</xdr:rowOff>
    </xdr:to>
    <xdr:graphicFrame macro="">
      <xdr:nvGraphicFramePr>
        <xdr:cNvPr id="3" name="Chart 2">
          <a:extLst>
            <a:ext uri="{FF2B5EF4-FFF2-40B4-BE49-F238E27FC236}">
              <a16:creationId xmlns:a16="http://schemas.microsoft.com/office/drawing/2014/main" id="{CF50186C-1A9B-4401-9D44-C2E8C36DF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182880</xdr:colOff>
      <xdr:row>6</xdr:row>
      <xdr:rowOff>7620</xdr:rowOff>
    </xdr:from>
    <xdr:to>
      <xdr:col>15</xdr:col>
      <xdr:colOff>0</xdr:colOff>
      <xdr:row>18</xdr:row>
      <xdr:rowOff>137160</xdr:rowOff>
    </xdr:to>
    <xdr:graphicFrame macro="">
      <xdr:nvGraphicFramePr>
        <xdr:cNvPr id="4" name="Chart 3">
          <a:extLst>
            <a:ext uri="{FF2B5EF4-FFF2-40B4-BE49-F238E27FC236}">
              <a16:creationId xmlns:a16="http://schemas.microsoft.com/office/drawing/2014/main" id="{675895A1-E955-40A0-89EE-031696445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10</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CCDC504-8D32-4FAE-6659-6184A91455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8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3</xdr:col>
      <xdr:colOff>0</xdr:colOff>
      <xdr:row>20</xdr:row>
      <xdr:rowOff>7621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61F7FD8-865E-B8E6-B038-F0F47D4107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0406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30481</xdr:rowOff>
    </xdr:from>
    <xdr:to>
      <xdr:col>3</xdr:col>
      <xdr:colOff>0</xdr:colOff>
      <xdr:row>26</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FD5825D-2CB0-16E1-FAA9-27C1830E44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8808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 refreshedDate="45514.69060613426" createdVersion="8" refreshedVersion="8" minRefreshableVersion="3" recordCount="1000" xr:uid="{D59A0BA1-F580-416E-AA84-C62417427E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k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7">
        <s v="Middle Age:30-54"/>
        <s v="Old: Over 54"/>
        <s v="Teenager:0-30"/>
        <s v="Middle Age" u="1"/>
        <s v="Old" u="1"/>
        <s v="Teenager" u="1"/>
        <s v="No"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1168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B9875-49B4-4119-9AB9-A82C4B26935E}"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0:E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8">
        <item m="1" x="3"/>
        <item m="1" x="6"/>
        <item m="1" x="4"/>
        <item m="1" x="5"/>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893289-FB21-4D63-90C8-51514247A24D}"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2:E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ED682-1C8B-4D2B-B797-9F599AC620DE}"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E0A7D2-F397-4A84-BF8E-5171D84017E9}" sourceName="Marital Status">
  <pivotTables>
    <pivotTable tabId="3" name="PivotTable1"/>
    <pivotTable tabId="3" name="PivotTable2"/>
    <pivotTable tabId="3" name="PivotTable3"/>
  </pivotTables>
  <data>
    <tabular pivotCacheId="11711687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E65C8A-87E9-4DB9-8289-965FAA4FAC23}" sourceName="Education">
  <pivotTables>
    <pivotTable tabId="3" name="PivotTable1"/>
    <pivotTable tabId="3" name="PivotTable2"/>
    <pivotTable tabId="3" name="PivotTable3"/>
  </pivotTables>
  <data>
    <tabular pivotCacheId="117116872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31AF70-DBF7-4D99-BC8F-A8B9775E076E}" sourceName="Region">
  <pivotTables>
    <pivotTable tabId="3" name="PivotTable1"/>
    <pivotTable tabId="3" name="PivotTable2"/>
    <pivotTable tabId="3" name="PivotTable3"/>
  </pivotTables>
  <data>
    <tabular pivotCacheId="11711687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A36F69-ECED-4F4D-BD7C-C7F7A88526C5}" cache="Slicer_Marital_Status" caption="Marital Status" rowHeight="234950"/>
  <slicer name="Education" xr10:uid="{F7A5D321-EACD-4F1D-8658-9D1F6BE9BA2D}" cache="Slicer_Education" caption="Education" rowHeight="234950"/>
  <slicer name="Region" xr10:uid="{712B6C1F-5DFF-45A4-8B49-3BC05177C1D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CF55B-7C6A-4F6E-B68B-058FD0385939}">
  <dimension ref="A1:N1001"/>
  <sheetViews>
    <sheetView workbookViewId="0">
      <selection activeCell="O2" sqref="O2"/>
    </sheetView>
  </sheetViews>
  <sheetFormatPr defaultColWidth="11.88671875" defaultRowHeight="14.4" x14ac:dyDescent="0.3"/>
  <cols>
    <col min="2" max="2" width="12.77734375" customWidth="1"/>
    <col min="4" max="4" width="11.88671875" style="3"/>
    <col min="13" max="13" width="24.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Over 54",IF(L2&gt;=30,"Middle Age:30-54",IF(L2&lt;30,"Teenager:0-30","invalid")))</f>
        <v>Middle Age:30-54</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IF(L3&gt;54,"Old: Over 54",IF(L3&gt;=30,"Middle Age:30-54",IF(L3&lt;30,"Teenager:0-30","invalid")))</f>
        <v>Middle Age:30-54</v>
      </c>
      <c r="N3" t="s">
        <v>18</v>
      </c>
    </row>
    <row r="4" spans="1:14" x14ac:dyDescent="0.3">
      <c r="A4">
        <v>14177</v>
      </c>
      <c r="B4" t="s">
        <v>36</v>
      </c>
      <c r="C4" t="s">
        <v>37</v>
      </c>
      <c r="D4" s="3">
        <v>80000</v>
      </c>
      <c r="E4">
        <v>5</v>
      </c>
      <c r="F4" t="s">
        <v>19</v>
      </c>
      <c r="G4" t="s">
        <v>21</v>
      </c>
      <c r="H4" t="s">
        <v>18</v>
      </c>
      <c r="I4">
        <v>2</v>
      </c>
      <c r="J4" t="s">
        <v>22</v>
      </c>
      <c r="K4" t="s">
        <v>17</v>
      </c>
      <c r="L4">
        <v>60</v>
      </c>
      <c r="M4" t="str">
        <f t="shared" si="0"/>
        <v>Old: Over 54</v>
      </c>
      <c r="N4" t="s">
        <v>18</v>
      </c>
    </row>
    <row r="5" spans="1:14" x14ac:dyDescent="0.3">
      <c r="A5">
        <v>24381</v>
      </c>
      <c r="B5" t="s">
        <v>39</v>
      </c>
      <c r="C5" t="s">
        <v>37</v>
      </c>
      <c r="D5" s="3">
        <v>70000</v>
      </c>
      <c r="E5">
        <v>0</v>
      </c>
      <c r="F5" t="s">
        <v>13</v>
      </c>
      <c r="G5" t="s">
        <v>21</v>
      </c>
      <c r="H5" t="s">
        <v>15</v>
      </c>
      <c r="I5">
        <v>1</v>
      </c>
      <c r="J5" t="s">
        <v>23</v>
      </c>
      <c r="K5" t="s">
        <v>24</v>
      </c>
      <c r="L5">
        <v>41</v>
      </c>
      <c r="M5" t="str">
        <f t="shared" si="0"/>
        <v>Middle Age:30-54</v>
      </c>
      <c r="N5" t="s">
        <v>15</v>
      </c>
    </row>
    <row r="6" spans="1:14" x14ac:dyDescent="0.3">
      <c r="A6">
        <v>25597</v>
      </c>
      <c r="B6" t="s">
        <v>39</v>
      </c>
      <c r="C6" t="s">
        <v>37</v>
      </c>
      <c r="D6" s="3">
        <v>30000</v>
      </c>
      <c r="E6">
        <v>0</v>
      </c>
      <c r="F6" t="s">
        <v>13</v>
      </c>
      <c r="G6" t="s">
        <v>20</v>
      </c>
      <c r="H6" t="s">
        <v>18</v>
      </c>
      <c r="I6">
        <v>0</v>
      </c>
      <c r="J6" t="s">
        <v>16</v>
      </c>
      <c r="K6" t="s">
        <v>17</v>
      </c>
      <c r="L6">
        <v>36</v>
      </c>
      <c r="M6" t="str">
        <f t="shared" si="0"/>
        <v>Middle Age:30-54</v>
      </c>
      <c r="N6" t="s">
        <v>15</v>
      </c>
    </row>
    <row r="7" spans="1:14" x14ac:dyDescent="0.3">
      <c r="A7">
        <v>13507</v>
      </c>
      <c r="B7" t="s">
        <v>36</v>
      </c>
      <c r="C7" t="s">
        <v>38</v>
      </c>
      <c r="D7" s="3">
        <v>10000</v>
      </c>
      <c r="E7">
        <v>2</v>
      </c>
      <c r="F7" t="s">
        <v>19</v>
      </c>
      <c r="G7" t="s">
        <v>25</v>
      </c>
      <c r="H7" t="s">
        <v>15</v>
      </c>
      <c r="I7">
        <v>0</v>
      </c>
      <c r="J7" t="s">
        <v>26</v>
      </c>
      <c r="K7" t="s">
        <v>17</v>
      </c>
      <c r="L7">
        <v>50</v>
      </c>
      <c r="M7" t="str">
        <f t="shared" si="0"/>
        <v>Middle Age:30-54</v>
      </c>
      <c r="N7" t="s">
        <v>18</v>
      </c>
    </row>
    <row r="8" spans="1:14" x14ac:dyDescent="0.3">
      <c r="A8">
        <v>27974</v>
      </c>
      <c r="B8" t="s">
        <v>39</v>
      </c>
      <c r="C8" t="s">
        <v>37</v>
      </c>
      <c r="D8" s="3">
        <v>160000</v>
      </c>
      <c r="E8">
        <v>2</v>
      </c>
      <c r="F8" t="s">
        <v>27</v>
      </c>
      <c r="G8" t="s">
        <v>28</v>
      </c>
      <c r="H8" t="s">
        <v>15</v>
      </c>
      <c r="I8">
        <v>4</v>
      </c>
      <c r="J8" t="s">
        <v>16</v>
      </c>
      <c r="K8" t="s">
        <v>24</v>
      </c>
      <c r="L8">
        <v>33</v>
      </c>
      <c r="M8" t="str">
        <f t="shared" si="0"/>
        <v>Middle Age:30-54</v>
      </c>
      <c r="N8" t="s">
        <v>15</v>
      </c>
    </row>
    <row r="9" spans="1:14" x14ac:dyDescent="0.3">
      <c r="A9">
        <v>19364</v>
      </c>
      <c r="B9" t="s">
        <v>36</v>
      </c>
      <c r="C9" t="s">
        <v>37</v>
      </c>
      <c r="D9" s="3">
        <v>40000</v>
      </c>
      <c r="E9">
        <v>1</v>
      </c>
      <c r="F9" t="s">
        <v>13</v>
      </c>
      <c r="G9" t="s">
        <v>14</v>
      </c>
      <c r="H9" t="s">
        <v>15</v>
      </c>
      <c r="I9">
        <v>0</v>
      </c>
      <c r="J9" t="s">
        <v>16</v>
      </c>
      <c r="K9" t="s">
        <v>17</v>
      </c>
      <c r="L9">
        <v>43</v>
      </c>
      <c r="M9" t="str">
        <f t="shared" si="0"/>
        <v>Middle Age:30-54</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 Over 54</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Age:30-54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Age:30-54</v>
      </c>
      <c r="N12" t="s">
        <v>15</v>
      </c>
    </row>
    <row r="13" spans="1:14" x14ac:dyDescent="0.3">
      <c r="A13">
        <v>12697</v>
      </c>
      <c r="B13" t="s">
        <v>39</v>
      </c>
      <c r="C13" t="s">
        <v>38</v>
      </c>
      <c r="D13" s="3">
        <v>90000</v>
      </c>
      <c r="E13">
        <v>0</v>
      </c>
      <c r="F13" t="s">
        <v>13</v>
      </c>
      <c r="G13" t="s">
        <v>21</v>
      </c>
      <c r="H13" t="s">
        <v>18</v>
      </c>
      <c r="I13">
        <v>4</v>
      </c>
      <c r="J13" t="s">
        <v>46</v>
      </c>
      <c r="K13" t="s">
        <v>24</v>
      </c>
      <c r="L13">
        <v>36</v>
      </c>
      <c r="M13" t="str">
        <f t="shared" si="0"/>
        <v>Middle Age:30-54</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 Over 54</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Age:30-54</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Age:30-54</v>
      </c>
      <c r="N16" t="s">
        <v>15</v>
      </c>
    </row>
    <row r="17" spans="1:14" x14ac:dyDescent="0.3">
      <c r="A17">
        <v>20870</v>
      </c>
      <c r="B17" t="s">
        <v>39</v>
      </c>
      <c r="C17" t="s">
        <v>38</v>
      </c>
      <c r="D17" s="3">
        <v>10000</v>
      </c>
      <c r="E17">
        <v>2</v>
      </c>
      <c r="F17" t="s">
        <v>27</v>
      </c>
      <c r="G17" t="s">
        <v>25</v>
      </c>
      <c r="H17" t="s">
        <v>15</v>
      </c>
      <c r="I17">
        <v>1</v>
      </c>
      <c r="J17" t="s">
        <v>16</v>
      </c>
      <c r="K17" t="s">
        <v>17</v>
      </c>
      <c r="L17">
        <v>38</v>
      </c>
      <c r="M17" t="str">
        <f t="shared" si="0"/>
        <v>Middle Age:30-54</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 Over 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Age:30-54</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Age:30-54</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 Over 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Age:30-54</v>
      </c>
      <c r="N22" t="s">
        <v>15</v>
      </c>
    </row>
    <row r="23" spans="1:14" x14ac:dyDescent="0.3">
      <c r="A23">
        <v>21564</v>
      </c>
      <c r="B23" t="s">
        <v>39</v>
      </c>
      <c r="C23" t="s">
        <v>38</v>
      </c>
      <c r="D23" s="3">
        <v>80000</v>
      </c>
      <c r="E23">
        <v>0</v>
      </c>
      <c r="F23" t="s">
        <v>13</v>
      </c>
      <c r="G23" t="s">
        <v>21</v>
      </c>
      <c r="H23" t="s">
        <v>15</v>
      </c>
      <c r="I23">
        <v>4</v>
      </c>
      <c r="J23" t="s">
        <v>46</v>
      </c>
      <c r="K23" t="s">
        <v>24</v>
      </c>
      <c r="L23">
        <v>35</v>
      </c>
      <c r="M23" t="str">
        <f t="shared" si="0"/>
        <v>Middle Age:30-54</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Age:30-54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Over 54</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Age:30-54</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 Over 54</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Teenager:0-30</v>
      </c>
      <c r="N28" t="s">
        <v>15</v>
      </c>
    </row>
    <row r="29" spans="1:14" x14ac:dyDescent="0.3">
      <c r="A29">
        <v>18283</v>
      </c>
      <c r="B29" t="s">
        <v>39</v>
      </c>
      <c r="C29" t="s">
        <v>38</v>
      </c>
      <c r="D29" s="3">
        <v>100000</v>
      </c>
      <c r="E29">
        <v>0</v>
      </c>
      <c r="F29" t="s">
        <v>13</v>
      </c>
      <c r="G29" t="s">
        <v>21</v>
      </c>
      <c r="H29" t="s">
        <v>18</v>
      </c>
      <c r="I29">
        <v>1</v>
      </c>
      <c r="J29" t="s">
        <v>23</v>
      </c>
      <c r="K29" t="s">
        <v>24</v>
      </c>
      <c r="L29">
        <v>40</v>
      </c>
      <c r="M29" t="str">
        <f t="shared" si="0"/>
        <v>Middle Age:30-54</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Age:30-54</v>
      </c>
      <c r="N30" t="s">
        <v>18</v>
      </c>
    </row>
    <row r="31" spans="1:14" x14ac:dyDescent="0.3">
      <c r="A31">
        <v>16466</v>
      </c>
      <c r="B31" t="s">
        <v>39</v>
      </c>
      <c r="C31" t="s">
        <v>38</v>
      </c>
      <c r="D31" s="3">
        <v>20000</v>
      </c>
      <c r="E31">
        <v>0</v>
      </c>
      <c r="F31" t="s">
        <v>29</v>
      </c>
      <c r="G31" t="s">
        <v>25</v>
      </c>
      <c r="H31" t="s">
        <v>18</v>
      </c>
      <c r="I31">
        <v>2</v>
      </c>
      <c r="J31" t="s">
        <v>16</v>
      </c>
      <c r="K31" t="s">
        <v>17</v>
      </c>
      <c r="L31">
        <v>32</v>
      </c>
      <c r="M31" t="str">
        <f t="shared" si="0"/>
        <v>Middle Age:30-54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Over 54</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Teenager:0-30</v>
      </c>
      <c r="N33" t="s">
        <v>15</v>
      </c>
    </row>
    <row r="34" spans="1:14" x14ac:dyDescent="0.3">
      <c r="A34">
        <v>20942</v>
      </c>
      <c r="B34" t="s">
        <v>39</v>
      </c>
      <c r="C34" t="s">
        <v>38</v>
      </c>
      <c r="D34" s="3">
        <v>20000</v>
      </c>
      <c r="E34">
        <v>0</v>
      </c>
      <c r="F34" t="s">
        <v>27</v>
      </c>
      <c r="G34" t="s">
        <v>25</v>
      </c>
      <c r="H34" t="s">
        <v>18</v>
      </c>
      <c r="I34">
        <v>1</v>
      </c>
      <c r="J34" t="s">
        <v>23</v>
      </c>
      <c r="K34" t="s">
        <v>17</v>
      </c>
      <c r="L34">
        <v>31</v>
      </c>
      <c r="M34" t="str">
        <f t="shared" si="0"/>
        <v>Middle Age:30-54</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Age:30-54</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 Over 54</v>
      </c>
      <c r="N36" t="s">
        <v>15</v>
      </c>
    </row>
    <row r="37" spans="1:14" x14ac:dyDescent="0.3">
      <c r="A37">
        <v>28380</v>
      </c>
      <c r="B37" t="s">
        <v>39</v>
      </c>
      <c r="C37" t="s">
        <v>38</v>
      </c>
      <c r="D37" s="3">
        <v>10000</v>
      </c>
      <c r="E37">
        <v>5</v>
      </c>
      <c r="F37" t="s">
        <v>29</v>
      </c>
      <c r="G37" t="s">
        <v>25</v>
      </c>
      <c r="H37" t="s">
        <v>18</v>
      </c>
      <c r="I37">
        <v>2</v>
      </c>
      <c r="J37" t="s">
        <v>16</v>
      </c>
      <c r="K37" t="s">
        <v>17</v>
      </c>
      <c r="L37">
        <v>41</v>
      </c>
      <c r="M37" t="str">
        <f t="shared" si="0"/>
        <v>Middle Age:30-54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Age:30-54</v>
      </c>
      <c r="N38" t="s">
        <v>15</v>
      </c>
    </row>
    <row r="39" spans="1:14" x14ac:dyDescent="0.3">
      <c r="A39">
        <v>27832</v>
      </c>
      <c r="B39" t="s">
        <v>39</v>
      </c>
      <c r="C39" t="s">
        <v>38</v>
      </c>
      <c r="D39" s="3">
        <v>30000</v>
      </c>
      <c r="E39">
        <v>0</v>
      </c>
      <c r="F39" t="s">
        <v>19</v>
      </c>
      <c r="G39" t="s">
        <v>20</v>
      </c>
      <c r="H39" t="s">
        <v>18</v>
      </c>
      <c r="I39">
        <v>1</v>
      </c>
      <c r="J39" t="s">
        <v>22</v>
      </c>
      <c r="K39" t="s">
        <v>17</v>
      </c>
      <c r="L39">
        <v>30</v>
      </c>
      <c r="M39" t="str">
        <f t="shared" si="0"/>
        <v>Middle Age:30-54</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Teenager:0-30</v>
      </c>
      <c r="N40" t="s">
        <v>18</v>
      </c>
    </row>
    <row r="41" spans="1:14" x14ac:dyDescent="0.3">
      <c r="A41">
        <v>16259</v>
      </c>
      <c r="B41" t="s">
        <v>39</v>
      </c>
      <c r="C41" t="s">
        <v>38</v>
      </c>
      <c r="D41" s="3">
        <v>10000</v>
      </c>
      <c r="E41">
        <v>4</v>
      </c>
      <c r="F41" t="s">
        <v>29</v>
      </c>
      <c r="G41" t="s">
        <v>25</v>
      </c>
      <c r="H41" t="s">
        <v>15</v>
      </c>
      <c r="I41">
        <v>2</v>
      </c>
      <c r="J41" t="s">
        <v>16</v>
      </c>
      <c r="K41" t="s">
        <v>17</v>
      </c>
      <c r="L41">
        <v>40</v>
      </c>
      <c r="M41" t="str">
        <f t="shared" si="0"/>
        <v>Middle Age:30-54</v>
      </c>
      <c r="N41" t="s">
        <v>15</v>
      </c>
    </row>
    <row r="42" spans="1:14" x14ac:dyDescent="0.3">
      <c r="A42">
        <v>27803</v>
      </c>
      <c r="B42" t="s">
        <v>39</v>
      </c>
      <c r="C42" t="s">
        <v>38</v>
      </c>
      <c r="D42" s="3">
        <v>30000</v>
      </c>
      <c r="E42">
        <v>2</v>
      </c>
      <c r="F42" t="s">
        <v>19</v>
      </c>
      <c r="G42" t="s">
        <v>20</v>
      </c>
      <c r="H42" t="s">
        <v>18</v>
      </c>
      <c r="I42">
        <v>0</v>
      </c>
      <c r="J42" t="s">
        <v>16</v>
      </c>
      <c r="K42" t="s">
        <v>17</v>
      </c>
      <c r="L42">
        <v>43</v>
      </c>
      <c r="M42" t="str">
        <f t="shared" si="0"/>
        <v>Middle Age:30-54</v>
      </c>
      <c r="N42" t="s">
        <v>18</v>
      </c>
    </row>
    <row r="43" spans="1:14" x14ac:dyDescent="0.3">
      <c r="A43">
        <v>14347</v>
      </c>
      <c r="B43" t="s">
        <v>39</v>
      </c>
      <c r="C43" t="s">
        <v>38</v>
      </c>
      <c r="D43" s="3">
        <v>40000</v>
      </c>
      <c r="E43">
        <v>2</v>
      </c>
      <c r="F43" t="s">
        <v>13</v>
      </c>
      <c r="G43" t="s">
        <v>28</v>
      </c>
      <c r="H43" t="s">
        <v>15</v>
      </c>
      <c r="I43">
        <v>2</v>
      </c>
      <c r="J43" t="s">
        <v>23</v>
      </c>
      <c r="K43" t="s">
        <v>24</v>
      </c>
      <c r="L43">
        <v>65</v>
      </c>
      <c r="M43" t="str">
        <f t="shared" si="0"/>
        <v>Old: Over 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Age:30-54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Age:30-54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Age:30-54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Over 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Age:30-54</v>
      </c>
      <c r="N48" t="s">
        <v>15</v>
      </c>
    </row>
    <row r="49" spans="1:14" x14ac:dyDescent="0.3">
      <c r="A49">
        <v>29097</v>
      </c>
      <c r="B49" t="s">
        <v>39</v>
      </c>
      <c r="C49" t="s">
        <v>38</v>
      </c>
      <c r="D49" s="3">
        <v>40000</v>
      </c>
      <c r="E49">
        <v>2</v>
      </c>
      <c r="F49" t="s">
        <v>19</v>
      </c>
      <c r="G49" t="s">
        <v>14</v>
      </c>
      <c r="H49" t="s">
        <v>15</v>
      </c>
      <c r="I49">
        <v>2</v>
      </c>
      <c r="J49" t="s">
        <v>23</v>
      </c>
      <c r="K49" t="s">
        <v>24</v>
      </c>
      <c r="L49">
        <v>52</v>
      </c>
      <c r="M49" t="str">
        <f t="shared" si="0"/>
        <v>Middle Age:30-54</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Age:30-54</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Age:30-54</v>
      </c>
      <c r="N51" t="s">
        <v>15</v>
      </c>
    </row>
    <row r="52" spans="1:14" x14ac:dyDescent="0.3">
      <c r="A52">
        <v>13826</v>
      </c>
      <c r="B52" t="s">
        <v>39</v>
      </c>
      <c r="C52" t="s">
        <v>38</v>
      </c>
      <c r="D52" s="3">
        <v>30000</v>
      </c>
      <c r="E52">
        <v>0</v>
      </c>
      <c r="F52" t="s">
        <v>19</v>
      </c>
      <c r="G52" t="s">
        <v>20</v>
      </c>
      <c r="H52" t="s">
        <v>18</v>
      </c>
      <c r="I52">
        <v>1</v>
      </c>
      <c r="J52" t="s">
        <v>16</v>
      </c>
      <c r="K52" t="s">
        <v>17</v>
      </c>
      <c r="L52">
        <v>28</v>
      </c>
      <c r="M52" t="str">
        <f t="shared" si="0"/>
        <v>Teenager:0-30</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Age:30-54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Over 54</v>
      </c>
      <c r="N54" t="s">
        <v>18</v>
      </c>
    </row>
    <row r="55" spans="1:14" x14ac:dyDescent="0.3">
      <c r="A55">
        <v>24871</v>
      </c>
      <c r="B55" t="s">
        <v>39</v>
      </c>
      <c r="C55" t="s">
        <v>38</v>
      </c>
      <c r="D55" s="3">
        <v>90000</v>
      </c>
      <c r="E55">
        <v>4</v>
      </c>
      <c r="F55" t="s">
        <v>27</v>
      </c>
      <c r="G55" t="s">
        <v>28</v>
      </c>
      <c r="H55" t="s">
        <v>18</v>
      </c>
      <c r="I55">
        <v>3</v>
      </c>
      <c r="J55" t="s">
        <v>23</v>
      </c>
      <c r="K55" t="s">
        <v>17</v>
      </c>
      <c r="L55">
        <v>56</v>
      </c>
      <c r="M55" t="str">
        <f t="shared" si="0"/>
        <v>Old: Over 54</v>
      </c>
      <c r="N55" t="s">
        <v>18</v>
      </c>
    </row>
    <row r="56" spans="1:14" x14ac:dyDescent="0.3">
      <c r="A56">
        <v>17319</v>
      </c>
      <c r="B56" t="s">
        <v>39</v>
      </c>
      <c r="C56" t="s">
        <v>38</v>
      </c>
      <c r="D56" s="3">
        <v>70000</v>
      </c>
      <c r="E56">
        <v>0</v>
      </c>
      <c r="F56" t="s">
        <v>13</v>
      </c>
      <c r="G56" t="s">
        <v>21</v>
      </c>
      <c r="H56" t="s">
        <v>18</v>
      </c>
      <c r="I56">
        <v>1</v>
      </c>
      <c r="J56" t="s">
        <v>23</v>
      </c>
      <c r="K56" t="s">
        <v>24</v>
      </c>
      <c r="L56">
        <v>42</v>
      </c>
      <c r="M56" t="str">
        <f t="shared" si="0"/>
        <v>Middle Age:30-54</v>
      </c>
      <c r="N56" t="s">
        <v>18</v>
      </c>
    </row>
    <row r="57" spans="1:14" x14ac:dyDescent="0.3">
      <c r="A57">
        <v>28906</v>
      </c>
      <c r="B57" t="s">
        <v>36</v>
      </c>
      <c r="C57" t="s">
        <v>37</v>
      </c>
      <c r="D57" s="3">
        <v>80000</v>
      </c>
      <c r="E57">
        <v>4</v>
      </c>
      <c r="F57" t="s">
        <v>27</v>
      </c>
      <c r="G57" t="s">
        <v>21</v>
      </c>
      <c r="H57" t="s">
        <v>15</v>
      </c>
      <c r="I57">
        <v>2</v>
      </c>
      <c r="J57" t="s">
        <v>46</v>
      </c>
      <c r="K57" t="s">
        <v>17</v>
      </c>
      <c r="L57">
        <v>54</v>
      </c>
      <c r="M57" t="str">
        <f t="shared" si="0"/>
        <v>Middle Age:30-54</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Age:30-54</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 Over 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Age:30-54</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Age:30-54</v>
      </c>
      <c r="N61" t="s">
        <v>15</v>
      </c>
    </row>
    <row r="62" spans="1:14" x14ac:dyDescent="0.3">
      <c r="A62">
        <v>24185</v>
      </c>
      <c r="B62" t="s">
        <v>39</v>
      </c>
      <c r="C62" t="s">
        <v>38</v>
      </c>
      <c r="D62" s="3">
        <v>10000</v>
      </c>
      <c r="E62">
        <v>1</v>
      </c>
      <c r="F62" t="s">
        <v>27</v>
      </c>
      <c r="G62" t="s">
        <v>25</v>
      </c>
      <c r="H62" t="s">
        <v>18</v>
      </c>
      <c r="I62">
        <v>1</v>
      </c>
      <c r="J62" t="s">
        <v>26</v>
      </c>
      <c r="K62" t="s">
        <v>17</v>
      </c>
      <c r="L62">
        <v>45</v>
      </c>
      <c r="M62" t="str">
        <f t="shared" si="0"/>
        <v>Middle Age:30-54</v>
      </c>
      <c r="N62" t="s">
        <v>18</v>
      </c>
    </row>
    <row r="63" spans="1:14" x14ac:dyDescent="0.3">
      <c r="A63">
        <v>19291</v>
      </c>
      <c r="B63" t="s">
        <v>39</v>
      </c>
      <c r="C63" t="s">
        <v>38</v>
      </c>
      <c r="D63" s="3">
        <v>10000</v>
      </c>
      <c r="E63">
        <v>2</v>
      </c>
      <c r="F63" t="s">
        <v>27</v>
      </c>
      <c r="G63" t="s">
        <v>25</v>
      </c>
      <c r="H63" t="s">
        <v>15</v>
      </c>
      <c r="I63">
        <v>0</v>
      </c>
      <c r="J63" t="s">
        <v>16</v>
      </c>
      <c r="K63" t="s">
        <v>17</v>
      </c>
      <c r="L63">
        <v>35</v>
      </c>
      <c r="M63" t="str">
        <f t="shared" si="0"/>
        <v>Middle Age:30-54</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Age:30-54</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Age:30-54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Age:30-54</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IF(L67&gt;54,"Old: Over 54",IF(L67&gt;=30,"Middle Age:30-54",IF(L67&lt;30,"Teenager:0-30","invalid")))</f>
        <v>Old: Over 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Age:30-54</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Age:30-54</v>
      </c>
      <c r="N69" t="s">
        <v>15</v>
      </c>
    </row>
    <row r="70" spans="1:14" x14ac:dyDescent="0.3">
      <c r="A70">
        <v>14813</v>
      </c>
      <c r="B70" t="s">
        <v>39</v>
      </c>
      <c r="C70" t="s">
        <v>38</v>
      </c>
      <c r="D70" s="3">
        <v>20000</v>
      </c>
      <c r="E70">
        <v>4</v>
      </c>
      <c r="F70" t="s">
        <v>27</v>
      </c>
      <c r="G70" t="s">
        <v>25</v>
      </c>
      <c r="H70" t="s">
        <v>15</v>
      </c>
      <c r="I70">
        <v>1</v>
      </c>
      <c r="J70" t="s">
        <v>16</v>
      </c>
      <c r="K70" t="s">
        <v>17</v>
      </c>
      <c r="L70">
        <v>43</v>
      </c>
      <c r="M70" t="str">
        <f t="shared" si="1"/>
        <v>Middle Age:30-54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Age:30-54</v>
      </c>
      <c r="N71" t="s">
        <v>18</v>
      </c>
    </row>
    <row r="72" spans="1:14" x14ac:dyDescent="0.3">
      <c r="A72">
        <v>14238</v>
      </c>
      <c r="B72" t="s">
        <v>36</v>
      </c>
      <c r="C72" t="s">
        <v>37</v>
      </c>
      <c r="D72" s="3">
        <v>120000</v>
      </c>
      <c r="E72">
        <v>0</v>
      </c>
      <c r="F72" t="s">
        <v>29</v>
      </c>
      <c r="G72" t="s">
        <v>21</v>
      </c>
      <c r="H72" t="s">
        <v>15</v>
      </c>
      <c r="I72">
        <v>4</v>
      </c>
      <c r="J72" t="s">
        <v>46</v>
      </c>
      <c r="K72" t="s">
        <v>24</v>
      </c>
      <c r="L72">
        <v>36</v>
      </c>
      <c r="M72" t="str">
        <f t="shared" si="1"/>
        <v>Middle Age:30-54</v>
      </c>
      <c r="N72" t="s">
        <v>15</v>
      </c>
    </row>
    <row r="73" spans="1:14" x14ac:dyDescent="0.3">
      <c r="A73">
        <v>16200</v>
      </c>
      <c r="B73" t="s">
        <v>39</v>
      </c>
      <c r="C73" t="s">
        <v>38</v>
      </c>
      <c r="D73" s="3">
        <v>10000</v>
      </c>
      <c r="E73">
        <v>0</v>
      </c>
      <c r="F73" t="s">
        <v>29</v>
      </c>
      <c r="G73" t="s">
        <v>25</v>
      </c>
      <c r="H73" t="s">
        <v>18</v>
      </c>
      <c r="I73">
        <v>2</v>
      </c>
      <c r="J73" t="s">
        <v>16</v>
      </c>
      <c r="K73" t="s">
        <v>17</v>
      </c>
      <c r="L73">
        <v>35</v>
      </c>
      <c r="M73" t="str">
        <f t="shared" si="1"/>
        <v>Middle Age:30-54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Age:30-54</v>
      </c>
      <c r="N74" t="s">
        <v>18</v>
      </c>
    </row>
    <row r="75" spans="1:14" x14ac:dyDescent="0.3">
      <c r="A75">
        <v>26956</v>
      </c>
      <c r="B75" t="s">
        <v>39</v>
      </c>
      <c r="C75" t="s">
        <v>38</v>
      </c>
      <c r="D75" s="3">
        <v>20000</v>
      </c>
      <c r="E75">
        <v>0</v>
      </c>
      <c r="F75" t="s">
        <v>19</v>
      </c>
      <c r="G75" t="s">
        <v>25</v>
      </c>
      <c r="H75" t="s">
        <v>18</v>
      </c>
      <c r="I75">
        <v>1</v>
      </c>
      <c r="J75" t="s">
        <v>22</v>
      </c>
      <c r="K75" t="s">
        <v>17</v>
      </c>
      <c r="L75">
        <v>36</v>
      </c>
      <c r="M75" t="str">
        <f t="shared" si="1"/>
        <v>Middle Age:30-54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Over 54</v>
      </c>
      <c r="N76" t="s">
        <v>18</v>
      </c>
    </row>
    <row r="77" spans="1:14" x14ac:dyDescent="0.3">
      <c r="A77">
        <v>12678</v>
      </c>
      <c r="B77" t="s">
        <v>39</v>
      </c>
      <c r="C77" t="s">
        <v>38</v>
      </c>
      <c r="D77" s="3">
        <v>130000</v>
      </c>
      <c r="E77">
        <v>4</v>
      </c>
      <c r="F77" t="s">
        <v>27</v>
      </c>
      <c r="G77" t="s">
        <v>28</v>
      </c>
      <c r="H77" t="s">
        <v>15</v>
      </c>
      <c r="I77">
        <v>4</v>
      </c>
      <c r="J77" t="s">
        <v>16</v>
      </c>
      <c r="K77" t="s">
        <v>24</v>
      </c>
      <c r="L77">
        <v>31</v>
      </c>
      <c r="M77" t="str">
        <f t="shared" si="1"/>
        <v>Middle Age:30-54</v>
      </c>
      <c r="N77" t="s">
        <v>18</v>
      </c>
    </row>
    <row r="78" spans="1:14" x14ac:dyDescent="0.3">
      <c r="A78">
        <v>16188</v>
      </c>
      <c r="B78" t="s">
        <v>39</v>
      </c>
      <c r="C78" t="s">
        <v>38</v>
      </c>
      <c r="D78" s="3">
        <v>20000</v>
      </c>
      <c r="E78">
        <v>0</v>
      </c>
      <c r="F78" t="s">
        <v>29</v>
      </c>
      <c r="G78" t="s">
        <v>25</v>
      </c>
      <c r="H78" t="s">
        <v>18</v>
      </c>
      <c r="I78">
        <v>2</v>
      </c>
      <c r="J78" t="s">
        <v>26</v>
      </c>
      <c r="K78" t="s">
        <v>17</v>
      </c>
      <c r="L78">
        <v>26</v>
      </c>
      <c r="M78" t="str">
        <f t="shared" si="1"/>
        <v>Teenager:0-30</v>
      </c>
      <c r="N78" t="s">
        <v>18</v>
      </c>
    </row>
    <row r="79" spans="1:14" x14ac:dyDescent="0.3">
      <c r="A79">
        <v>27969</v>
      </c>
      <c r="B79" t="s">
        <v>36</v>
      </c>
      <c r="C79" t="s">
        <v>37</v>
      </c>
      <c r="D79" s="3">
        <v>80000</v>
      </c>
      <c r="E79">
        <v>0</v>
      </c>
      <c r="F79" t="s">
        <v>13</v>
      </c>
      <c r="G79" t="s">
        <v>21</v>
      </c>
      <c r="H79" t="s">
        <v>15</v>
      </c>
      <c r="I79">
        <v>2</v>
      </c>
      <c r="J79" t="s">
        <v>46</v>
      </c>
      <c r="K79" t="s">
        <v>24</v>
      </c>
      <c r="L79">
        <v>29</v>
      </c>
      <c r="M79" t="str">
        <f t="shared" si="1"/>
        <v>Teenager:0-30</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Age:30-54</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 Over 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Age:30-54</v>
      </c>
      <c r="N82" t="s">
        <v>15</v>
      </c>
    </row>
    <row r="83" spans="1:14" x14ac:dyDescent="0.3">
      <c r="A83">
        <v>19461</v>
      </c>
      <c r="B83" t="s">
        <v>39</v>
      </c>
      <c r="C83" t="s">
        <v>38</v>
      </c>
      <c r="D83" s="3">
        <v>10000</v>
      </c>
      <c r="E83">
        <v>4</v>
      </c>
      <c r="F83" t="s">
        <v>29</v>
      </c>
      <c r="G83" t="s">
        <v>25</v>
      </c>
      <c r="H83" t="s">
        <v>15</v>
      </c>
      <c r="I83">
        <v>2</v>
      </c>
      <c r="J83" t="s">
        <v>16</v>
      </c>
      <c r="K83" t="s">
        <v>17</v>
      </c>
      <c r="L83">
        <v>40</v>
      </c>
      <c r="M83" t="str">
        <f t="shared" si="1"/>
        <v>Middle Age:30-54</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Age:30-54</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Teenager:0-30</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Age:30-54</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Teenager:0-30</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Age:30-54</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Age:30-54</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Teenager:0-30</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Age:30-54</v>
      </c>
      <c r="N91" t="s">
        <v>15</v>
      </c>
    </row>
    <row r="92" spans="1:14" x14ac:dyDescent="0.3">
      <c r="A92">
        <v>26886</v>
      </c>
      <c r="B92" t="s">
        <v>39</v>
      </c>
      <c r="C92" t="s">
        <v>38</v>
      </c>
      <c r="D92" s="3">
        <v>30000</v>
      </c>
      <c r="E92">
        <v>0</v>
      </c>
      <c r="F92" t="s">
        <v>19</v>
      </c>
      <c r="G92" t="s">
        <v>20</v>
      </c>
      <c r="H92" t="s">
        <v>18</v>
      </c>
      <c r="I92">
        <v>1</v>
      </c>
      <c r="J92" t="s">
        <v>16</v>
      </c>
      <c r="K92" t="s">
        <v>17</v>
      </c>
      <c r="L92">
        <v>29</v>
      </c>
      <c r="M92" t="str">
        <f t="shared" si="1"/>
        <v>Teenager:0-30</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Middle Age:30-54</v>
      </c>
      <c r="N93" t="s">
        <v>15</v>
      </c>
    </row>
    <row r="94" spans="1:14" x14ac:dyDescent="0.3">
      <c r="A94">
        <v>19562</v>
      </c>
      <c r="B94" t="s">
        <v>39</v>
      </c>
      <c r="C94" t="s">
        <v>38</v>
      </c>
      <c r="D94" s="3">
        <v>60000</v>
      </c>
      <c r="E94">
        <v>2</v>
      </c>
      <c r="F94" t="s">
        <v>13</v>
      </c>
      <c r="G94" t="s">
        <v>21</v>
      </c>
      <c r="H94" t="s">
        <v>15</v>
      </c>
      <c r="I94">
        <v>1</v>
      </c>
      <c r="J94" t="s">
        <v>22</v>
      </c>
      <c r="K94" t="s">
        <v>24</v>
      </c>
      <c r="L94">
        <v>37</v>
      </c>
      <c r="M94" t="str">
        <f t="shared" si="1"/>
        <v>Middle Age:30-54</v>
      </c>
      <c r="N94" t="s">
        <v>15</v>
      </c>
    </row>
    <row r="95" spans="1:14" x14ac:dyDescent="0.3">
      <c r="A95">
        <v>15608</v>
      </c>
      <c r="B95" t="s">
        <v>39</v>
      </c>
      <c r="C95" t="s">
        <v>38</v>
      </c>
      <c r="D95" s="3">
        <v>30000</v>
      </c>
      <c r="E95">
        <v>0</v>
      </c>
      <c r="F95" t="s">
        <v>19</v>
      </c>
      <c r="G95" t="s">
        <v>20</v>
      </c>
      <c r="H95" t="s">
        <v>18</v>
      </c>
      <c r="I95">
        <v>1</v>
      </c>
      <c r="J95" t="s">
        <v>22</v>
      </c>
      <c r="K95" t="s">
        <v>17</v>
      </c>
      <c r="L95">
        <v>33</v>
      </c>
      <c r="M95" t="str">
        <f t="shared" si="1"/>
        <v>Middle Age:30-54</v>
      </c>
      <c r="N95" t="s">
        <v>18</v>
      </c>
    </row>
    <row r="96" spans="1:14" x14ac:dyDescent="0.3">
      <c r="A96">
        <v>16487</v>
      </c>
      <c r="B96" t="s">
        <v>39</v>
      </c>
      <c r="C96" t="s">
        <v>38</v>
      </c>
      <c r="D96" s="3">
        <v>30000</v>
      </c>
      <c r="E96">
        <v>3</v>
      </c>
      <c r="F96" t="s">
        <v>27</v>
      </c>
      <c r="G96" t="s">
        <v>14</v>
      </c>
      <c r="H96" t="s">
        <v>15</v>
      </c>
      <c r="I96">
        <v>2</v>
      </c>
      <c r="J96" t="s">
        <v>23</v>
      </c>
      <c r="K96" t="s">
        <v>24</v>
      </c>
      <c r="L96">
        <v>55</v>
      </c>
      <c r="M96" t="str">
        <f t="shared" si="1"/>
        <v>Old: Over 54</v>
      </c>
      <c r="N96" t="s">
        <v>18</v>
      </c>
    </row>
    <row r="97" spans="1:14" x14ac:dyDescent="0.3">
      <c r="A97">
        <v>17197</v>
      </c>
      <c r="B97" t="s">
        <v>39</v>
      </c>
      <c r="C97" t="s">
        <v>38</v>
      </c>
      <c r="D97" s="3">
        <v>90000</v>
      </c>
      <c r="E97">
        <v>5</v>
      </c>
      <c r="F97" t="s">
        <v>19</v>
      </c>
      <c r="G97" t="s">
        <v>21</v>
      </c>
      <c r="H97" t="s">
        <v>15</v>
      </c>
      <c r="I97">
        <v>2</v>
      </c>
      <c r="J97" t="s">
        <v>46</v>
      </c>
      <c r="K97" t="s">
        <v>17</v>
      </c>
      <c r="L97">
        <v>62</v>
      </c>
      <c r="M97" t="str">
        <f t="shared" si="1"/>
        <v>Old: Over 54</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Age:30-54</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Age:30-54</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Teenager:0-30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Age:30-54</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Age:30-54</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Age:30-54</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Age:30-54</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Age:30-54</v>
      </c>
      <c r="N105" t="s">
        <v>18</v>
      </c>
    </row>
    <row r="106" spans="1:14" x14ac:dyDescent="0.3">
      <c r="A106">
        <v>18491</v>
      </c>
      <c r="B106" t="s">
        <v>39</v>
      </c>
      <c r="C106" t="s">
        <v>38</v>
      </c>
      <c r="D106" s="3">
        <v>70000</v>
      </c>
      <c r="E106">
        <v>2</v>
      </c>
      <c r="F106" t="s">
        <v>27</v>
      </c>
      <c r="G106" t="s">
        <v>21</v>
      </c>
      <c r="H106" t="s">
        <v>15</v>
      </c>
      <c r="I106">
        <v>2</v>
      </c>
      <c r="J106" t="s">
        <v>23</v>
      </c>
      <c r="K106" t="s">
        <v>24</v>
      </c>
      <c r="L106">
        <v>49</v>
      </c>
      <c r="M106" t="str">
        <f t="shared" si="1"/>
        <v>Middle Age:30-54</v>
      </c>
      <c r="N106" t="s">
        <v>15</v>
      </c>
    </row>
    <row r="107" spans="1:14" x14ac:dyDescent="0.3">
      <c r="A107">
        <v>22707</v>
      </c>
      <c r="B107" t="s">
        <v>39</v>
      </c>
      <c r="C107" t="s">
        <v>38</v>
      </c>
      <c r="D107" s="3">
        <v>30000</v>
      </c>
      <c r="E107">
        <v>0</v>
      </c>
      <c r="F107" t="s">
        <v>19</v>
      </c>
      <c r="G107" t="s">
        <v>20</v>
      </c>
      <c r="H107" t="s">
        <v>18</v>
      </c>
      <c r="I107">
        <v>1</v>
      </c>
      <c r="J107" t="s">
        <v>22</v>
      </c>
      <c r="K107" t="s">
        <v>17</v>
      </c>
      <c r="L107">
        <v>30</v>
      </c>
      <c r="M107" t="str">
        <f t="shared" si="1"/>
        <v>Middle Age:30-54</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Age:30-54</v>
      </c>
      <c r="N108" t="s">
        <v>15</v>
      </c>
    </row>
    <row r="109" spans="1:14" x14ac:dyDescent="0.3">
      <c r="A109">
        <v>27494</v>
      </c>
      <c r="B109" t="s">
        <v>39</v>
      </c>
      <c r="C109" t="s">
        <v>38</v>
      </c>
      <c r="D109" s="3">
        <v>40000</v>
      </c>
      <c r="E109">
        <v>2</v>
      </c>
      <c r="F109" t="s">
        <v>19</v>
      </c>
      <c r="G109" t="s">
        <v>14</v>
      </c>
      <c r="H109" t="s">
        <v>18</v>
      </c>
      <c r="I109">
        <v>2</v>
      </c>
      <c r="J109" t="s">
        <v>26</v>
      </c>
      <c r="K109" t="s">
        <v>24</v>
      </c>
      <c r="L109">
        <v>53</v>
      </c>
      <c r="M109" t="str">
        <f t="shared" si="1"/>
        <v>Middle Age:30-54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Age:30-54</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Age:30-54</v>
      </c>
      <c r="N111" t="s">
        <v>15</v>
      </c>
    </row>
    <row r="112" spans="1:14" x14ac:dyDescent="0.3">
      <c r="A112">
        <v>21006</v>
      </c>
      <c r="B112" t="s">
        <v>39</v>
      </c>
      <c r="C112" t="s">
        <v>38</v>
      </c>
      <c r="D112" s="3">
        <v>30000</v>
      </c>
      <c r="E112">
        <v>1</v>
      </c>
      <c r="F112" t="s">
        <v>19</v>
      </c>
      <c r="G112" t="s">
        <v>25</v>
      </c>
      <c r="H112" t="s">
        <v>18</v>
      </c>
      <c r="I112">
        <v>0</v>
      </c>
      <c r="J112" t="s">
        <v>16</v>
      </c>
      <c r="K112" t="s">
        <v>17</v>
      </c>
      <c r="L112">
        <v>46</v>
      </c>
      <c r="M112" t="str">
        <f t="shared" si="1"/>
        <v>Middle Age:30-54</v>
      </c>
      <c r="N112" t="s">
        <v>15</v>
      </c>
    </row>
    <row r="113" spans="1:14" x14ac:dyDescent="0.3">
      <c r="A113">
        <v>14682</v>
      </c>
      <c r="B113" t="s">
        <v>39</v>
      </c>
      <c r="C113" t="s">
        <v>38</v>
      </c>
      <c r="D113" s="3">
        <v>70000</v>
      </c>
      <c r="E113">
        <v>0</v>
      </c>
      <c r="F113" t="s">
        <v>13</v>
      </c>
      <c r="G113" t="s">
        <v>21</v>
      </c>
      <c r="H113" t="s">
        <v>18</v>
      </c>
      <c r="I113">
        <v>1</v>
      </c>
      <c r="J113" t="s">
        <v>23</v>
      </c>
      <c r="K113" t="s">
        <v>24</v>
      </c>
      <c r="L113">
        <v>38</v>
      </c>
      <c r="M113" t="str">
        <f t="shared" si="1"/>
        <v>Middle Age:30-54</v>
      </c>
      <c r="N113" t="s">
        <v>18</v>
      </c>
    </row>
    <row r="114" spans="1:14" x14ac:dyDescent="0.3">
      <c r="A114">
        <v>17650</v>
      </c>
      <c r="B114" t="s">
        <v>39</v>
      </c>
      <c r="C114" t="s">
        <v>38</v>
      </c>
      <c r="D114" s="3">
        <v>40000</v>
      </c>
      <c r="E114">
        <v>2</v>
      </c>
      <c r="F114" t="s">
        <v>19</v>
      </c>
      <c r="G114" t="s">
        <v>20</v>
      </c>
      <c r="H114" t="s">
        <v>15</v>
      </c>
      <c r="I114">
        <v>2</v>
      </c>
      <c r="J114" t="s">
        <v>26</v>
      </c>
      <c r="K114" t="s">
        <v>17</v>
      </c>
      <c r="L114">
        <v>35</v>
      </c>
      <c r="M114" t="str">
        <f t="shared" si="1"/>
        <v>Middle Age:30-54</v>
      </c>
      <c r="N114" t="s">
        <v>18</v>
      </c>
    </row>
    <row r="115" spans="1:14" x14ac:dyDescent="0.3">
      <c r="A115">
        <v>29191</v>
      </c>
      <c r="B115" t="s">
        <v>39</v>
      </c>
      <c r="C115" t="s">
        <v>38</v>
      </c>
      <c r="D115" s="3">
        <v>130000</v>
      </c>
      <c r="E115">
        <v>1</v>
      </c>
      <c r="F115" t="s">
        <v>31</v>
      </c>
      <c r="G115" t="s">
        <v>28</v>
      </c>
      <c r="H115" t="s">
        <v>18</v>
      </c>
      <c r="I115">
        <v>1</v>
      </c>
      <c r="J115" t="s">
        <v>16</v>
      </c>
      <c r="K115" t="s">
        <v>24</v>
      </c>
      <c r="L115">
        <v>36</v>
      </c>
      <c r="M115" t="str">
        <f t="shared" si="1"/>
        <v>Middle Age:30-54</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Teenager:0-30</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Middle Age:30-54</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Age:30-54</v>
      </c>
      <c r="N118" t="s">
        <v>18</v>
      </c>
    </row>
    <row r="119" spans="1:14" x14ac:dyDescent="0.3">
      <c r="A119">
        <v>24065</v>
      </c>
      <c r="B119" t="s">
        <v>39</v>
      </c>
      <c r="C119" t="s">
        <v>38</v>
      </c>
      <c r="D119" s="3">
        <v>20000</v>
      </c>
      <c r="E119">
        <v>0</v>
      </c>
      <c r="F119" t="s">
        <v>27</v>
      </c>
      <c r="G119" t="s">
        <v>25</v>
      </c>
      <c r="H119" t="s">
        <v>15</v>
      </c>
      <c r="I119">
        <v>0</v>
      </c>
      <c r="J119" t="s">
        <v>16</v>
      </c>
      <c r="K119" t="s">
        <v>17</v>
      </c>
      <c r="L119">
        <v>40</v>
      </c>
      <c r="M119" t="str">
        <f t="shared" si="1"/>
        <v>Middle Age:30-54</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 Over 54</v>
      </c>
      <c r="N120" t="s">
        <v>18</v>
      </c>
    </row>
    <row r="121" spans="1:14" x14ac:dyDescent="0.3">
      <c r="A121">
        <v>12871</v>
      </c>
      <c r="B121" t="s">
        <v>39</v>
      </c>
      <c r="C121" t="s">
        <v>38</v>
      </c>
      <c r="D121" s="3">
        <v>30000</v>
      </c>
      <c r="E121">
        <v>0</v>
      </c>
      <c r="F121" t="s">
        <v>19</v>
      </c>
      <c r="G121" t="s">
        <v>20</v>
      </c>
      <c r="H121" t="s">
        <v>18</v>
      </c>
      <c r="I121">
        <v>1</v>
      </c>
      <c r="J121" t="s">
        <v>22</v>
      </c>
      <c r="K121" t="s">
        <v>17</v>
      </c>
      <c r="L121">
        <v>29</v>
      </c>
      <c r="M121" t="str">
        <f t="shared" si="1"/>
        <v>Teenager:0-30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Over 54</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Age:30-54</v>
      </c>
      <c r="N123" t="s">
        <v>18</v>
      </c>
    </row>
    <row r="124" spans="1:14" x14ac:dyDescent="0.3">
      <c r="A124">
        <v>12344</v>
      </c>
      <c r="B124" t="s">
        <v>39</v>
      </c>
      <c r="C124" t="s">
        <v>38</v>
      </c>
      <c r="D124" s="3">
        <v>80000</v>
      </c>
      <c r="E124">
        <v>0</v>
      </c>
      <c r="F124" t="s">
        <v>13</v>
      </c>
      <c r="G124" t="s">
        <v>21</v>
      </c>
      <c r="H124" t="s">
        <v>18</v>
      </c>
      <c r="I124">
        <v>3</v>
      </c>
      <c r="J124" t="s">
        <v>46</v>
      </c>
      <c r="K124" t="s">
        <v>24</v>
      </c>
      <c r="L124">
        <v>31</v>
      </c>
      <c r="M124" t="str">
        <f t="shared" si="1"/>
        <v>Middle Age:30-54</v>
      </c>
      <c r="N124" t="s">
        <v>18</v>
      </c>
    </row>
    <row r="125" spans="1:14" x14ac:dyDescent="0.3">
      <c r="A125">
        <v>23627</v>
      </c>
      <c r="B125" t="s">
        <v>39</v>
      </c>
      <c r="C125" t="s">
        <v>38</v>
      </c>
      <c r="D125" s="3">
        <v>100000</v>
      </c>
      <c r="E125">
        <v>3</v>
      </c>
      <c r="F125" t="s">
        <v>19</v>
      </c>
      <c r="G125" t="s">
        <v>28</v>
      </c>
      <c r="H125" t="s">
        <v>18</v>
      </c>
      <c r="I125">
        <v>4</v>
      </c>
      <c r="J125" t="s">
        <v>23</v>
      </c>
      <c r="K125" t="s">
        <v>17</v>
      </c>
      <c r="L125">
        <v>56</v>
      </c>
      <c r="M125" t="str">
        <f t="shared" si="1"/>
        <v>Old: Over 54</v>
      </c>
      <c r="N125" t="s">
        <v>18</v>
      </c>
    </row>
    <row r="126" spans="1:14" x14ac:dyDescent="0.3">
      <c r="A126">
        <v>27775</v>
      </c>
      <c r="B126" t="s">
        <v>39</v>
      </c>
      <c r="C126" t="s">
        <v>38</v>
      </c>
      <c r="D126" s="3">
        <v>40000</v>
      </c>
      <c r="E126">
        <v>0</v>
      </c>
      <c r="F126" t="s">
        <v>13</v>
      </c>
      <c r="G126" t="s">
        <v>20</v>
      </c>
      <c r="H126" t="s">
        <v>18</v>
      </c>
      <c r="I126">
        <v>0</v>
      </c>
      <c r="J126" t="s">
        <v>16</v>
      </c>
      <c r="K126" t="s">
        <v>17</v>
      </c>
      <c r="L126">
        <v>38</v>
      </c>
      <c r="M126" t="str">
        <f t="shared" si="1"/>
        <v>Middle Age:30-54</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Age:30-54</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Age:30-54</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Age:30-54</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Age:30-54</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IF(L131&gt;54,"Old: Over 54",IF(L131&gt;=30,"Middle Age:30-54",IF(L131&lt;30,"Teenager:0-30","invalid")))</f>
        <v>Middle Age:30-54</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Age:30-54</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 Over 54</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Age:30-54</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 Over 54</v>
      </c>
      <c r="N135" t="s">
        <v>15</v>
      </c>
    </row>
    <row r="136" spans="1:14" x14ac:dyDescent="0.3">
      <c r="A136">
        <v>21094</v>
      </c>
      <c r="B136" t="s">
        <v>39</v>
      </c>
      <c r="C136" t="s">
        <v>38</v>
      </c>
      <c r="D136" s="3">
        <v>30000</v>
      </c>
      <c r="E136">
        <v>2</v>
      </c>
      <c r="F136" t="s">
        <v>19</v>
      </c>
      <c r="G136" t="s">
        <v>20</v>
      </c>
      <c r="H136" t="s">
        <v>15</v>
      </c>
      <c r="I136">
        <v>2</v>
      </c>
      <c r="J136" t="s">
        <v>16</v>
      </c>
      <c r="K136" t="s">
        <v>17</v>
      </c>
      <c r="L136">
        <v>42</v>
      </c>
      <c r="M136" t="str">
        <f t="shared" si="2"/>
        <v>Middle Age:30-54</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Age:30-54</v>
      </c>
      <c r="N137" t="s">
        <v>18</v>
      </c>
    </row>
    <row r="138" spans="1:14" x14ac:dyDescent="0.3">
      <c r="A138">
        <v>28683</v>
      </c>
      <c r="B138" t="s">
        <v>39</v>
      </c>
      <c r="C138" t="s">
        <v>38</v>
      </c>
      <c r="D138" s="3">
        <v>10000</v>
      </c>
      <c r="E138">
        <v>1</v>
      </c>
      <c r="F138" t="s">
        <v>27</v>
      </c>
      <c r="G138" t="s">
        <v>25</v>
      </c>
      <c r="H138" t="s">
        <v>18</v>
      </c>
      <c r="I138">
        <v>1</v>
      </c>
      <c r="J138" t="s">
        <v>23</v>
      </c>
      <c r="K138" t="s">
        <v>17</v>
      </c>
      <c r="L138">
        <v>35</v>
      </c>
      <c r="M138" t="str">
        <f t="shared" si="2"/>
        <v>Middle Age:30-54</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Age:30-54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Over 54</v>
      </c>
      <c r="N140" t="s">
        <v>15</v>
      </c>
    </row>
    <row r="141" spans="1:14" x14ac:dyDescent="0.3">
      <c r="A141">
        <v>26547</v>
      </c>
      <c r="B141" t="s">
        <v>39</v>
      </c>
      <c r="C141" t="s">
        <v>38</v>
      </c>
      <c r="D141" s="3">
        <v>30000</v>
      </c>
      <c r="E141">
        <v>2</v>
      </c>
      <c r="F141" t="s">
        <v>19</v>
      </c>
      <c r="G141" t="s">
        <v>20</v>
      </c>
      <c r="H141" t="s">
        <v>18</v>
      </c>
      <c r="I141">
        <v>2</v>
      </c>
      <c r="J141" t="s">
        <v>23</v>
      </c>
      <c r="K141" t="s">
        <v>24</v>
      </c>
      <c r="L141">
        <v>60</v>
      </c>
      <c r="M141" t="str">
        <f t="shared" si="2"/>
        <v>Old: Over 54</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Age:30-54</v>
      </c>
      <c r="N142" t="s">
        <v>15</v>
      </c>
    </row>
    <row r="143" spans="1:14" x14ac:dyDescent="0.3">
      <c r="A143">
        <v>23993</v>
      </c>
      <c r="B143" t="s">
        <v>39</v>
      </c>
      <c r="C143" t="s">
        <v>38</v>
      </c>
      <c r="D143" s="3">
        <v>10000</v>
      </c>
      <c r="E143">
        <v>0</v>
      </c>
      <c r="F143" t="s">
        <v>19</v>
      </c>
      <c r="G143" t="s">
        <v>25</v>
      </c>
      <c r="H143" t="s">
        <v>18</v>
      </c>
      <c r="I143">
        <v>1</v>
      </c>
      <c r="J143" t="s">
        <v>16</v>
      </c>
      <c r="K143" t="s">
        <v>24</v>
      </c>
      <c r="L143">
        <v>26</v>
      </c>
      <c r="M143" t="str">
        <f t="shared" si="2"/>
        <v>Teenager:0-30</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Age:30-54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Age:30-54</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Age:30-54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Age:30-54</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Age:30-54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Age:30-54</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 Over 54</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Teenager:0-30</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Age:30-54</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Age:30-54</v>
      </c>
      <c r="N153" t="s">
        <v>18</v>
      </c>
    </row>
    <row r="154" spans="1:14" x14ac:dyDescent="0.3">
      <c r="A154">
        <v>17845</v>
      </c>
      <c r="B154" t="s">
        <v>39</v>
      </c>
      <c r="C154" t="s">
        <v>38</v>
      </c>
      <c r="D154" s="3">
        <v>20000</v>
      </c>
      <c r="E154">
        <v>0</v>
      </c>
      <c r="F154" t="s">
        <v>29</v>
      </c>
      <c r="G154" t="s">
        <v>25</v>
      </c>
      <c r="H154" t="s">
        <v>18</v>
      </c>
      <c r="I154">
        <v>2</v>
      </c>
      <c r="J154" t="s">
        <v>26</v>
      </c>
      <c r="K154" t="s">
        <v>17</v>
      </c>
      <c r="L154">
        <v>32</v>
      </c>
      <c r="M154" t="str">
        <f t="shared" si="2"/>
        <v>Middle Age:30-54</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Age:30-54</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Age:30-54</v>
      </c>
      <c r="N156" t="s">
        <v>18</v>
      </c>
    </row>
    <row r="157" spans="1:14" x14ac:dyDescent="0.3">
      <c r="A157">
        <v>14798</v>
      </c>
      <c r="B157" t="s">
        <v>39</v>
      </c>
      <c r="C157" t="s">
        <v>38</v>
      </c>
      <c r="D157" s="3">
        <v>10000</v>
      </c>
      <c r="E157">
        <v>4</v>
      </c>
      <c r="F157" t="s">
        <v>29</v>
      </c>
      <c r="G157" t="s">
        <v>25</v>
      </c>
      <c r="H157" t="s">
        <v>15</v>
      </c>
      <c r="I157">
        <v>2</v>
      </c>
      <c r="J157" t="s">
        <v>16</v>
      </c>
      <c r="K157" t="s">
        <v>17</v>
      </c>
      <c r="L157">
        <v>41</v>
      </c>
      <c r="M157" t="str">
        <f t="shared" si="2"/>
        <v>Middle Age:30-54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Over 54</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Age:30-54</v>
      </c>
      <c r="N159" t="s">
        <v>18</v>
      </c>
    </row>
    <row r="160" spans="1:14" x14ac:dyDescent="0.3">
      <c r="A160">
        <v>25605</v>
      </c>
      <c r="B160" t="s">
        <v>39</v>
      </c>
      <c r="C160" t="s">
        <v>38</v>
      </c>
      <c r="D160" s="3">
        <v>20000</v>
      </c>
      <c r="E160">
        <v>2</v>
      </c>
      <c r="F160" t="s">
        <v>19</v>
      </c>
      <c r="G160" t="s">
        <v>25</v>
      </c>
      <c r="H160" t="s">
        <v>18</v>
      </c>
      <c r="I160">
        <v>1</v>
      </c>
      <c r="J160" t="s">
        <v>16</v>
      </c>
      <c r="K160" t="s">
        <v>17</v>
      </c>
      <c r="L160">
        <v>54</v>
      </c>
      <c r="M160" t="str">
        <f t="shared" si="2"/>
        <v>Middle Age:30-54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Age:30-54</v>
      </c>
      <c r="N161" t="s">
        <v>18</v>
      </c>
    </row>
    <row r="162" spans="1:14" x14ac:dyDescent="0.3">
      <c r="A162">
        <v>21980</v>
      </c>
      <c r="B162" t="s">
        <v>39</v>
      </c>
      <c r="C162" t="s">
        <v>38</v>
      </c>
      <c r="D162" s="3">
        <v>60000</v>
      </c>
      <c r="E162">
        <v>1</v>
      </c>
      <c r="F162" t="s">
        <v>13</v>
      </c>
      <c r="G162" t="s">
        <v>21</v>
      </c>
      <c r="H162" t="s">
        <v>15</v>
      </c>
      <c r="I162">
        <v>1</v>
      </c>
      <c r="J162" t="s">
        <v>23</v>
      </c>
      <c r="K162" t="s">
        <v>24</v>
      </c>
      <c r="L162">
        <v>44</v>
      </c>
      <c r="M162" t="str">
        <f t="shared" si="2"/>
        <v>Middle Age:30-54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Age:30-54</v>
      </c>
      <c r="N163" t="s">
        <v>15</v>
      </c>
    </row>
    <row r="164" spans="1:14" x14ac:dyDescent="0.3">
      <c r="A164">
        <v>29181</v>
      </c>
      <c r="B164" t="s">
        <v>39</v>
      </c>
      <c r="C164" t="s">
        <v>38</v>
      </c>
      <c r="D164" s="3">
        <v>60000</v>
      </c>
      <c r="E164">
        <v>2</v>
      </c>
      <c r="F164" t="s">
        <v>13</v>
      </c>
      <c r="G164" t="s">
        <v>21</v>
      </c>
      <c r="H164" t="s">
        <v>18</v>
      </c>
      <c r="I164">
        <v>1</v>
      </c>
      <c r="J164" t="s">
        <v>16</v>
      </c>
      <c r="K164" t="s">
        <v>24</v>
      </c>
      <c r="L164">
        <v>38</v>
      </c>
      <c r="M164" t="str">
        <f t="shared" si="2"/>
        <v>Middle Age:30-54</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Age:30-54</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Teenager:0-30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Teenager:0-30</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Age:30-54</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Age:30-54</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Age:30-54</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Age:30-54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Over 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Over 54</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Age:30-54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Teenager:0-30</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Age:30-54</v>
      </c>
      <c r="N176" t="s">
        <v>15</v>
      </c>
    </row>
    <row r="177" spans="1:14" x14ac:dyDescent="0.3">
      <c r="A177">
        <v>17504</v>
      </c>
      <c r="B177" t="s">
        <v>39</v>
      </c>
      <c r="C177" t="s">
        <v>38</v>
      </c>
      <c r="D177" s="3">
        <v>80000</v>
      </c>
      <c r="E177">
        <v>2</v>
      </c>
      <c r="F177" t="s">
        <v>19</v>
      </c>
      <c r="G177" t="s">
        <v>14</v>
      </c>
      <c r="H177" t="s">
        <v>15</v>
      </c>
      <c r="I177">
        <v>2</v>
      </c>
      <c r="J177" t="s">
        <v>23</v>
      </c>
      <c r="K177" t="s">
        <v>24</v>
      </c>
      <c r="L177">
        <v>52</v>
      </c>
      <c r="M177" t="str">
        <f t="shared" si="2"/>
        <v>Middle Age:30-54</v>
      </c>
      <c r="N177" t="s">
        <v>15</v>
      </c>
    </row>
    <row r="178" spans="1:14" x14ac:dyDescent="0.3">
      <c r="A178">
        <v>12253</v>
      </c>
      <c r="B178" t="s">
        <v>39</v>
      </c>
      <c r="C178" t="s">
        <v>38</v>
      </c>
      <c r="D178" s="3">
        <v>20000</v>
      </c>
      <c r="E178">
        <v>0</v>
      </c>
      <c r="F178" t="s">
        <v>19</v>
      </c>
      <c r="G178" t="s">
        <v>25</v>
      </c>
      <c r="H178" t="s">
        <v>15</v>
      </c>
      <c r="I178">
        <v>0</v>
      </c>
      <c r="J178" t="s">
        <v>16</v>
      </c>
      <c r="K178" t="s">
        <v>24</v>
      </c>
      <c r="L178">
        <v>29</v>
      </c>
      <c r="M178" t="str">
        <f t="shared" si="2"/>
        <v>Teenager:0-30</v>
      </c>
      <c r="N178" t="s">
        <v>15</v>
      </c>
    </row>
    <row r="179" spans="1:14" x14ac:dyDescent="0.3">
      <c r="A179">
        <v>27304</v>
      </c>
      <c r="B179" t="s">
        <v>39</v>
      </c>
      <c r="C179" t="s">
        <v>38</v>
      </c>
      <c r="D179" s="3">
        <v>110000</v>
      </c>
      <c r="E179">
        <v>2</v>
      </c>
      <c r="F179" t="s">
        <v>19</v>
      </c>
      <c r="G179" t="s">
        <v>21</v>
      </c>
      <c r="H179" t="s">
        <v>18</v>
      </c>
      <c r="I179">
        <v>3</v>
      </c>
      <c r="J179" t="s">
        <v>23</v>
      </c>
      <c r="K179" t="s">
        <v>17</v>
      </c>
      <c r="L179">
        <v>48</v>
      </c>
      <c r="M179" t="str">
        <f t="shared" si="2"/>
        <v>Middle Age:30-54</v>
      </c>
      <c r="N179" t="s">
        <v>18</v>
      </c>
    </row>
    <row r="180" spans="1:14" x14ac:dyDescent="0.3">
      <c r="A180">
        <v>14191</v>
      </c>
      <c r="B180" t="s">
        <v>36</v>
      </c>
      <c r="C180" t="s">
        <v>37</v>
      </c>
      <c r="D180" s="3">
        <v>160000</v>
      </c>
      <c r="E180">
        <v>4</v>
      </c>
      <c r="F180" t="s">
        <v>19</v>
      </c>
      <c r="G180" t="s">
        <v>21</v>
      </c>
      <c r="H180" t="s">
        <v>18</v>
      </c>
      <c r="I180">
        <v>2</v>
      </c>
      <c r="J180" t="s">
        <v>46</v>
      </c>
      <c r="K180" t="s">
        <v>17</v>
      </c>
      <c r="L180">
        <v>55</v>
      </c>
      <c r="M180" t="str">
        <f t="shared" si="2"/>
        <v>Old: Over 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Age:30-54</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Age:30-54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Over 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Age:30-54</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 Over 54</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Over 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Age:30-54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Over 54</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 Over 54</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Age:30-54</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Age:30-54</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 Over 54</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Age:30-54</v>
      </c>
      <c r="N193" t="s">
        <v>15</v>
      </c>
    </row>
    <row r="194" spans="1:14" x14ac:dyDescent="0.3">
      <c r="A194">
        <v>15682</v>
      </c>
      <c r="B194" t="s">
        <v>39</v>
      </c>
      <c r="C194" t="s">
        <v>38</v>
      </c>
      <c r="D194" s="3">
        <v>80000</v>
      </c>
      <c r="E194">
        <v>5</v>
      </c>
      <c r="F194" t="s">
        <v>13</v>
      </c>
      <c r="G194" t="s">
        <v>28</v>
      </c>
      <c r="H194" t="s">
        <v>15</v>
      </c>
      <c r="I194">
        <v>2</v>
      </c>
      <c r="J194" t="s">
        <v>46</v>
      </c>
      <c r="K194" t="s">
        <v>17</v>
      </c>
      <c r="L194">
        <v>62</v>
      </c>
      <c r="M194" t="str">
        <f t="shared" si="2"/>
        <v>Old: Over 54</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Over 54",IF(L195&gt;=30,"Middle Age:30-54",IF(L195&lt;30,"Teenager:0-30","invalid")))</f>
        <v>Middle Age:30-54</v>
      </c>
      <c r="N195" t="s">
        <v>18</v>
      </c>
    </row>
    <row r="196" spans="1:14" x14ac:dyDescent="0.3">
      <c r="A196">
        <v>17843</v>
      </c>
      <c r="B196" t="s">
        <v>39</v>
      </c>
      <c r="C196" t="s">
        <v>38</v>
      </c>
      <c r="D196" s="3">
        <v>10000</v>
      </c>
      <c r="E196">
        <v>0</v>
      </c>
      <c r="F196" t="s">
        <v>29</v>
      </c>
      <c r="G196" t="s">
        <v>25</v>
      </c>
      <c r="H196" t="s">
        <v>18</v>
      </c>
      <c r="I196">
        <v>2</v>
      </c>
      <c r="J196" t="s">
        <v>16</v>
      </c>
      <c r="K196" t="s">
        <v>17</v>
      </c>
      <c r="L196">
        <v>32</v>
      </c>
      <c r="M196" t="str">
        <f t="shared" si="3"/>
        <v>Middle Age:30-54</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Teenager:0-30</v>
      </c>
      <c r="N197" t="s">
        <v>15</v>
      </c>
    </row>
    <row r="198" spans="1:14" x14ac:dyDescent="0.3">
      <c r="A198">
        <v>16209</v>
      </c>
      <c r="B198" t="s">
        <v>39</v>
      </c>
      <c r="C198" t="s">
        <v>38</v>
      </c>
      <c r="D198" s="3">
        <v>50000</v>
      </c>
      <c r="E198">
        <v>0</v>
      </c>
      <c r="F198" t="s">
        <v>31</v>
      </c>
      <c r="G198" t="s">
        <v>14</v>
      </c>
      <c r="H198" t="s">
        <v>15</v>
      </c>
      <c r="I198">
        <v>0</v>
      </c>
      <c r="J198" t="s">
        <v>26</v>
      </c>
      <c r="K198" t="s">
        <v>17</v>
      </c>
      <c r="L198">
        <v>36</v>
      </c>
      <c r="M198" t="str">
        <f t="shared" si="3"/>
        <v>Middle Age:30-54</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 Over 54</v>
      </c>
      <c r="N199" t="s">
        <v>15</v>
      </c>
    </row>
    <row r="200" spans="1:14" x14ac:dyDescent="0.3">
      <c r="A200">
        <v>15214</v>
      </c>
      <c r="B200" t="s">
        <v>39</v>
      </c>
      <c r="C200" t="s">
        <v>38</v>
      </c>
      <c r="D200" s="3">
        <v>100000</v>
      </c>
      <c r="E200">
        <v>0</v>
      </c>
      <c r="F200" t="s">
        <v>31</v>
      </c>
      <c r="G200" t="s">
        <v>28</v>
      </c>
      <c r="H200" t="s">
        <v>18</v>
      </c>
      <c r="I200">
        <v>1</v>
      </c>
      <c r="J200" t="s">
        <v>26</v>
      </c>
      <c r="K200" t="s">
        <v>24</v>
      </c>
      <c r="L200">
        <v>39</v>
      </c>
      <c r="M200" t="str">
        <f t="shared" si="3"/>
        <v>Middle Age:30-54</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Age:30-54</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Age:30-54</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Teenager:0-30</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Age:30-54</v>
      </c>
      <c r="N204" t="s">
        <v>15</v>
      </c>
    </row>
    <row r="205" spans="1:14" x14ac:dyDescent="0.3">
      <c r="A205">
        <v>29298</v>
      </c>
      <c r="B205" t="s">
        <v>39</v>
      </c>
      <c r="C205" t="s">
        <v>38</v>
      </c>
      <c r="D205" s="3">
        <v>60000</v>
      </c>
      <c r="E205">
        <v>1</v>
      </c>
      <c r="F205" t="s">
        <v>19</v>
      </c>
      <c r="G205" t="s">
        <v>14</v>
      </c>
      <c r="H205" t="s">
        <v>15</v>
      </c>
      <c r="I205">
        <v>1</v>
      </c>
      <c r="J205" t="s">
        <v>23</v>
      </c>
      <c r="K205" t="s">
        <v>24</v>
      </c>
      <c r="L205">
        <v>46</v>
      </c>
      <c r="M205" t="str">
        <f t="shared" si="3"/>
        <v>Middle Age:30-54</v>
      </c>
      <c r="N205" t="s">
        <v>15</v>
      </c>
    </row>
    <row r="206" spans="1:14" x14ac:dyDescent="0.3">
      <c r="A206">
        <v>24842</v>
      </c>
      <c r="B206" t="s">
        <v>39</v>
      </c>
      <c r="C206" t="s">
        <v>38</v>
      </c>
      <c r="D206" s="3">
        <v>90000</v>
      </c>
      <c r="E206">
        <v>3</v>
      </c>
      <c r="F206" t="s">
        <v>27</v>
      </c>
      <c r="G206" t="s">
        <v>21</v>
      </c>
      <c r="H206" t="s">
        <v>18</v>
      </c>
      <c r="I206">
        <v>1</v>
      </c>
      <c r="J206" t="s">
        <v>22</v>
      </c>
      <c r="K206" t="s">
        <v>17</v>
      </c>
      <c r="L206">
        <v>51</v>
      </c>
      <c r="M206" t="str">
        <f t="shared" si="3"/>
        <v>Middle Age:30-54</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Age:30-54</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 Over 54</v>
      </c>
      <c r="N208" t="s">
        <v>18</v>
      </c>
    </row>
    <row r="209" spans="1:14" x14ac:dyDescent="0.3">
      <c r="A209">
        <v>28729</v>
      </c>
      <c r="B209" t="s">
        <v>39</v>
      </c>
      <c r="C209" t="s">
        <v>38</v>
      </c>
      <c r="D209" s="3">
        <v>20000</v>
      </c>
      <c r="E209">
        <v>0</v>
      </c>
      <c r="F209" t="s">
        <v>29</v>
      </c>
      <c r="G209" t="s">
        <v>25</v>
      </c>
      <c r="H209" t="s">
        <v>15</v>
      </c>
      <c r="I209">
        <v>2</v>
      </c>
      <c r="J209" t="s">
        <v>26</v>
      </c>
      <c r="K209" t="s">
        <v>17</v>
      </c>
      <c r="L209">
        <v>26</v>
      </c>
      <c r="M209" t="str">
        <f t="shared" si="3"/>
        <v>Teenager:0-30</v>
      </c>
      <c r="N209" t="s">
        <v>15</v>
      </c>
    </row>
    <row r="210" spans="1:14" x14ac:dyDescent="0.3">
      <c r="A210">
        <v>22633</v>
      </c>
      <c r="B210" t="s">
        <v>39</v>
      </c>
      <c r="C210" t="s">
        <v>38</v>
      </c>
      <c r="D210" s="3">
        <v>40000</v>
      </c>
      <c r="E210">
        <v>0</v>
      </c>
      <c r="F210" t="s">
        <v>31</v>
      </c>
      <c r="G210" t="s">
        <v>20</v>
      </c>
      <c r="H210" t="s">
        <v>15</v>
      </c>
      <c r="I210">
        <v>0</v>
      </c>
      <c r="J210" t="s">
        <v>16</v>
      </c>
      <c r="K210" t="s">
        <v>17</v>
      </c>
      <c r="L210">
        <v>37</v>
      </c>
      <c r="M210" t="str">
        <f t="shared" si="3"/>
        <v>Middle Age:30-54</v>
      </c>
      <c r="N210" t="s">
        <v>15</v>
      </c>
    </row>
    <row r="211" spans="1:14" x14ac:dyDescent="0.3">
      <c r="A211">
        <v>25649</v>
      </c>
      <c r="B211" t="s">
        <v>39</v>
      </c>
      <c r="C211" t="s">
        <v>38</v>
      </c>
      <c r="D211" s="3">
        <v>30000</v>
      </c>
      <c r="E211">
        <v>3</v>
      </c>
      <c r="F211" t="s">
        <v>19</v>
      </c>
      <c r="G211" t="s">
        <v>20</v>
      </c>
      <c r="H211" t="s">
        <v>15</v>
      </c>
      <c r="I211">
        <v>0</v>
      </c>
      <c r="J211" t="s">
        <v>16</v>
      </c>
      <c r="K211" t="s">
        <v>17</v>
      </c>
      <c r="L211">
        <v>42</v>
      </c>
      <c r="M211" t="str">
        <f t="shared" si="3"/>
        <v>Middle Age:30-54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Age:30-54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Age:30-54</v>
      </c>
      <c r="N213" t="s">
        <v>15</v>
      </c>
    </row>
    <row r="214" spans="1:14" x14ac:dyDescent="0.3">
      <c r="A214">
        <v>20946</v>
      </c>
      <c r="B214" t="s">
        <v>39</v>
      </c>
      <c r="C214" t="s">
        <v>38</v>
      </c>
      <c r="D214" s="3">
        <v>30000</v>
      </c>
      <c r="E214">
        <v>0</v>
      </c>
      <c r="F214" t="s">
        <v>19</v>
      </c>
      <c r="G214" t="s">
        <v>20</v>
      </c>
      <c r="H214" t="s">
        <v>18</v>
      </c>
      <c r="I214">
        <v>1</v>
      </c>
      <c r="J214" t="s">
        <v>22</v>
      </c>
      <c r="K214" t="s">
        <v>17</v>
      </c>
      <c r="L214">
        <v>30</v>
      </c>
      <c r="M214" t="str">
        <f t="shared" si="3"/>
        <v>Middle Age:30-54</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Age:30-54</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 Over 54</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Age:30-54</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Age:30-54</v>
      </c>
      <c r="N218" t="s">
        <v>18</v>
      </c>
    </row>
    <row r="219" spans="1:14" x14ac:dyDescent="0.3">
      <c r="A219">
        <v>13673</v>
      </c>
      <c r="B219" t="s">
        <v>39</v>
      </c>
      <c r="C219" t="s">
        <v>38</v>
      </c>
      <c r="D219" s="3">
        <v>20000</v>
      </c>
      <c r="E219">
        <v>0</v>
      </c>
      <c r="F219" t="s">
        <v>29</v>
      </c>
      <c r="G219" t="s">
        <v>25</v>
      </c>
      <c r="H219" t="s">
        <v>18</v>
      </c>
      <c r="I219">
        <v>2</v>
      </c>
      <c r="J219" t="s">
        <v>16</v>
      </c>
      <c r="K219" t="s">
        <v>17</v>
      </c>
      <c r="L219">
        <v>25</v>
      </c>
      <c r="M219" t="str">
        <f t="shared" si="3"/>
        <v>Teenager:0-30</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Age:30-54</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Teenager:0-30</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Age:30-54</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Age:30-54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Age:30-54</v>
      </c>
      <c r="N224" t="s">
        <v>18</v>
      </c>
    </row>
    <row r="225" spans="1:14" x14ac:dyDescent="0.3">
      <c r="A225">
        <v>18711</v>
      </c>
      <c r="B225" t="s">
        <v>39</v>
      </c>
      <c r="C225" t="s">
        <v>38</v>
      </c>
      <c r="D225" s="3">
        <v>70000</v>
      </c>
      <c r="E225">
        <v>5</v>
      </c>
      <c r="F225" t="s">
        <v>13</v>
      </c>
      <c r="G225" t="s">
        <v>21</v>
      </c>
      <c r="H225" t="s">
        <v>15</v>
      </c>
      <c r="I225">
        <v>4</v>
      </c>
      <c r="J225" t="s">
        <v>46</v>
      </c>
      <c r="K225" t="s">
        <v>24</v>
      </c>
      <c r="L225">
        <v>39</v>
      </c>
      <c r="M225" t="str">
        <f t="shared" si="3"/>
        <v>Middle Age:30-54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Over 54</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Age:30-54</v>
      </c>
      <c r="N227" t="s">
        <v>18</v>
      </c>
    </row>
    <row r="228" spans="1:14" x14ac:dyDescent="0.3">
      <c r="A228">
        <v>12833</v>
      </c>
      <c r="B228" t="s">
        <v>39</v>
      </c>
      <c r="C228" t="s">
        <v>38</v>
      </c>
      <c r="D228" s="3">
        <v>20000</v>
      </c>
      <c r="E228">
        <v>3</v>
      </c>
      <c r="F228" t="s">
        <v>27</v>
      </c>
      <c r="G228" t="s">
        <v>25</v>
      </c>
      <c r="H228" t="s">
        <v>15</v>
      </c>
      <c r="I228">
        <v>1</v>
      </c>
      <c r="J228" t="s">
        <v>16</v>
      </c>
      <c r="K228" t="s">
        <v>17</v>
      </c>
      <c r="L228">
        <v>42</v>
      </c>
      <c r="M228" t="str">
        <f t="shared" si="3"/>
        <v>Middle Age:30-54</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Age:30-54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Age:30-54</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 Over 54</v>
      </c>
      <c r="N231" t="s">
        <v>18</v>
      </c>
    </row>
    <row r="232" spans="1:14" x14ac:dyDescent="0.3">
      <c r="A232">
        <v>22830</v>
      </c>
      <c r="B232" t="s">
        <v>36</v>
      </c>
      <c r="C232" t="s">
        <v>37</v>
      </c>
      <c r="D232" s="3">
        <v>120000</v>
      </c>
      <c r="E232">
        <v>4</v>
      </c>
      <c r="F232" t="s">
        <v>19</v>
      </c>
      <c r="G232" t="s">
        <v>28</v>
      </c>
      <c r="H232" t="s">
        <v>15</v>
      </c>
      <c r="I232">
        <v>3</v>
      </c>
      <c r="J232" t="s">
        <v>46</v>
      </c>
      <c r="K232" t="s">
        <v>17</v>
      </c>
      <c r="L232">
        <v>56</v>
      </c>
      <c r="M232" t="str">
        <f t="shared" si="3"/>
        <v>Old: Over 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Age:30-54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Age:30-54</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Teenager:0-30</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Age:30-54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Over 54</v>
      </c>
      <c r="N237" t="s">
        <v>15</v>
      </c>
    </row>
    <row r="238" spans="1:14" x14ac:dyDescent="0.3">
      <c r="A238">
        <v>25693</v>
      </c>
      <c r="B238" t="s">
        <v>39</v>
      </c>
      <c r="C238" t="s">
        <v>38</v>
      </c>
      <c r="D238" s="3">
        <v>30000</v>
      </c>
      <c r="E238">
        <v>5</v>
      </c>
      <c r="F238" t="s">
        <v>31</v>
      </c>
      <c r="G238" t="s">
        <v>20</v>
      </c>
      <c r="H238" t="s">
        <v>15</v>
      </c>
      <c r="I238">
        <v>0</v>
      </c>
      <c r="J238" t="s">
        <v>16</v>
      </c>
      <c r="K238" t="s">
        <v>17</v>
      </c>
      <c r="L238">
        <v>44</v>
      </c>
      <c r="M238" t="str">
        <f t="shared" si="3"/>
        <v>Middle Age:30-54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Teenager:0-30</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Age:30-54</v>
      </c>
      <c r="N240" t="s">
        <v>18</v>
      </c>
    </row>
    <row r="241" spans="1:14" x14ac:dyDescent="0.3">
      <c r="A241">
        <v>20060</v>
      </c>
      <c r="B241" t="s">
        <v>39</v>
      </c>
      <c r="C241" t="s">
        <v>38</v>
      </c>
      <c r="D241" s="3">
        <v>30000</v>
      </c>
      <c r="E241">
        <v>0</v>
      </c>
      <c r="F241" t="s">
        <v>27</v>
      </c>
      <c r="G241" t="s">
        <v>25</v>
      </c>
      <c r="H241" t="s">
        <v>18</v>
      </c>
      <c r="I241">
        <v>1</v>
      </c>
      <c r="J241" t="s">
        <v>22</v>
      </c>
      <c r="K241" t="s">
        <v>17</v>
      </c>
      <c r="L241">
        <v>34</v>
      </c>
      <c r="M241" t="str">
        <f t="shared" si="3"/>
        <v>Middle Age:30-54</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Age:30-54</v>
      </c>
      <c r="N242" t="s">
        <v>18</v>
      </c>
    </row>
    <row r="243" spans="1:14" x14ac:dyDescent="0.3">
      <c r="A243">
        <v>12503</v>
      </c>
      <c r="B243" t="s">
        <v>39</v>
      </c>
      <c r="C243" t="s">
        <v>38</v>
      </c>
      <c r="D243" s="3">
        <v>30000</v>
      </c>
      <c r="E243">
        <v>3</v>
      </c>
      <c r="F243" t="s">
        <v>19</v>
      </c>
      <c r="G243" t="s">
        <v>20</v>
      </c>
      <c r="H243" t="s">
        <v>15</v>
      </c>
      <c r="I243">
        <v>2</v>
      </c>
      <c r="J243" t="s">
        <v>16</v>
      </c>
      <c r="K243" t="s">
        <v>17</v>
      </c>
      <c r="L243">
        <v>27</v>
      </c>
      <c r="M243" t="str">
        <f t="shared" si="3"/>
        <v>Teenager:0-30</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Age:30-54</v>
      </c>
      <c r="N244" t="s">
        <v>15</v>
      </c>
    </row>
    <row r="245" spans="1:14" x14ac:dyDescent="0.3">
      <c r="A245">
        <v>22527</v>
      </c>
      <c r="B245" t="s">
        <v>39</v>
      </c>
      <c r="C245" t="s">
        <v>38</v>
      </c>
      <c r="D245" s="3">
        <v>20000</v>
      </c>
      <c r="E245">
        <v>0</v>
      </c>
      <c r="F245" t="s">
        <v>27</v>
      </c>
      <c r="G245" t="s">
        <v>25</v>
      </c>
      <c r="H245" t="s">
        <v>18</v>
      </c>
      <c r="I245">
        <v>1</v>
      </c>
      <c r="J245" t="s">
        <v>22</v>
      </c>
      <c r="K245" t="s">
        <v>17</v>
      </c>
      <c r="L245">
        <v>29</v>
      </c>
      <c r="M245" t="str">
        <f t="shared" si="3"/>
        <v>Teenager:0-30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Age:30-54</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Age:30-54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Age:30-54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Age:30-54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Over 54</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Age:30-54</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 Over 54</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 Over 54</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Age:30-54</v>
      </c>
      <c r="N254" t="s">
        <v>18</v>
      </c>
    </row>
    <row r="255" spans="1:14" x14ac:dyDescent="0.3">
      <c r="A255">
        <v>20598</v>
      </c>
      <c r="B255" t="s">
        <v>36</v>
      </c>
      <c r="C255" t="s">
        <v>37</v>
      </c>
      <c r="D255" s="3">
        <v>100000</v>
      </c>
      <c r="E255">
        <v>3</v>
      </c>
      <c r="F255" t="s">
        <v>29</v>
      </c>
      <c r="G255" t="s">
        <v>21</v>
      </c>
      <c r="H255" t="s">
        <v>15</v>
      </c>
      <c r="I255">
        <v>0</v>
      </c>
      <c r="J255" t="s">
        <v>46</v>
      </c>
      <c r="K255" t="s">
        <v>17</v>
      </c>
      <c r="L255">
        <v>59</v>
      </c>
      <c r="M255" t="str">
        <f t="shared" si="3"/>
        <v>Old: Over 54</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 Over 54</v>
      </c>
      <c r="N256" t="s">
        <v>18</v>
      </c>
    </row>
    <row r="257" spans="1:14" x14ac:dyDescent="0.3">
      <c r="A257">
        <v>20839</v>
      </c>
      <c r="B257" t="s">
        <v>39</v>
      </c>
      <c r="C257" t="s">
        <v>38</v>
      </c>
      <c r="D257" s="3">
        <v>30000</v>
      </c>
      <c r="E257">
        <v>3</v>
      </c>
      <c r="F257" t="s">
        <v>31</v>
      </c>
      <c r="G257" t="s">
        <v>20</v>
      </c>
      <c r="H257" t="s">
        <v>15</v>
      </c>
      <c r="I257">
        <v>0</v>
      </c>
      <c r="J257" t="s">
        <v>16</v>
      </c>
      <c r="K257" t="s">
        <v>17</v>
      </c>
      <c r="L257">
        <v>47</v>
      </c>
      <c r="M257" t="str">
        <f t="shared" si="3"/>
        <v>Middle Age:30-54</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Age:30-54</v>
      </c>
      <c r="N258" t="s">
        <v>18</v>
      </c>
    </row>
    <row r="259" spans="1:14" x14ac:dyDescent="0.3">
      <c r="A259">
        <v>14164</v>
      </c>
      <c r="B259" t="s">
        <v>39</v>
      </c>
      <c r="C259" t="s">
        <v>38</v>
      </c>
      <c r="D259" s="3">
        <v>50000</v>
      </c>
      <c r="E259">
        <v>0</v>
      </c>
      <c r="F259" t="s">
        <v>31</v>
      </c>
      <c r="G259" t="s">
        <v>14</v>
      </c>
      <c r="H259" t="s">
        <v>15</v>
      </c>
      <c r="I259">
        <v>0</v>
      </c>
      <c r="J259" t="s">
        <v>16</v>
      </c>
      <c r="K259" t="s">
        <v>17</v>
      </c>
      <c r="L259">
        <v>36</v>
      </c>
      <c r="M259" t="str">
        <f t="shared" ref="M259:M322" si="4">IF(L259&gt;54,"Old: Over 54",IF(L259&gt;=30,"Middle Age:30-54",IF(L259&lt;30,"Teenager:0-30","invalid")))</f>
        <v>Middle Age:30-54</v>
      </c>
      <c r="N259" t="s">
        <v>15</v>
      </c>
    </row>
    <row r="260" spans="1:14" x14ac:dyDescent="0.3">
      <c r="A260">
        <v>14193</v>
      </c>
      <c r="B260" t="s">
        <v>39</v>
      </c>
      <c r="C260" t="s">
        <v>38</v>
      </c>
      <c r="D260" s="3">
        <v>100000</v>
      </c>
      <c r="E260">
        <v>3</v>
      </c>
      <c r="F260" t="s">
        <v>19</v>
      </c>
      <c r="G260" t="s">
        <v>28</v>
      </c>
      <c r="H260" t="s">
        <v>15</v>
      </c>
      <c r="I260">
        <v>4</v>
      </c>
      <c r="J260" t="s">
        <v>46</v>
      </c>
      <c r="K260" t="s">
        <v>17</v>
      </c>
      <c r="L260">
        <v>56</v>
      </c>
      <c r="M260" t="str">
        <f t="shared" si="4"/>
        <v>Old: Over 54</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Age:30-54</v>
      </c>
      <c r="N261" t="s">
        <v>15</v>
      </c>
    </row>
    <row r="262" spans="1:14" x14ac:dyDescent="0.3">
      <c r="A262">
        <v>22672</v>
      </c>
      <c r="B262" t="s">
        <v>39</v>
      </c>
      <c r="C262" t="s">
        <v>38</v>
      </c>
      <c r="D262" s="3">
        <v>30000</v>
      </c>
      <c r="E262">
        <v>2</v>
      </c>
      <c r="F262" t="s">
        <v>19</v>
      </c>
      <c r="G262" t="s">
        <v>20</v>
      </c>
      <c r="H262" t="s">
        <v>15</v>
      </c>
      <c r="I262">
        <v>0</v>
      </c>
      <c r="J262" t="s">
        <v>16</v>
      </c>
      <c r="K262" t="s">
        <v>17</v>
      </c>
      <c r="L262">
        <v>43</v>
      </c>
      <c r="M262" t="str">
        <f t="shared" si="4"/>
        <v>Middle Age:30-54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Age:30-54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Age:30-54</v>
      </c>
      <c r="N264" t="s">
        <v>18</v>
      </c>
    </row>
    <row r="265" spans="1:14" x14ac:dyDescent="0.3">
      <c r="A265">
        <v>23419</v>
      </c>
      <c r="B265" t="s">
        <v>39</v>
      </c>
      <c r="C265" t="s">
        <v>38</v>
      </c>
      <c r="D265" s="3">
        <v>70000</v>
      </c>
      <c r="E265">
        <v>5</v>
      </c>
      <c r="F265" t="s">
        <v>13</v>
      </c>
      <c r="G265" t="s">
        <v>21</v>
      </c>
      <c r="H265" t="s">
        <v>15</v>
      </c>
      <c r="I265">
        <v>3</v>
      </c>
      <c r="J265" t="s">
        <v>46</v>
      </c>
      <c r="K265" t="s">
        <v>24</v>
      </c>
      <c r="L265">
        <v>39</v>
      </c>
      <c r="M265" t="str">
        <f t="shared" si="4"/>
        <v>Middle Age:30-54</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Age:30-54</v>
      </c>
      <c r="N266" t="s">
        <v>15</v>
      </c>
    </row>
    <row r="267" spans="1:14" x14ac:dyDescent="0.3">
      <c r="A267">
        <v>20919</v>
      </c>
      <c r="B267" t="s">
        <v>39</v>
      </c>
      <c r="C267" t="s">
        <v>38</v>
      </c>
      <c r="D267" s="3">
        <v>30000</v>
      </c>
      <c r="E267">
        <v>2</v>
      </c>
      <c r="F267" t="s">
        <v>19</v>
      </c>
      <c r="G267" t="s">
        <v>20</v>
      </c>
      <c r="H267" t="s">
        <v>15</v>
      </c>
      <c r="I267">
        <v>2</v>
      </c>
      <c r="J267" t="s">
        <v>16</v>
      </c>
      <c r="K267" t="s">
        <v>17</v>
      </c>
      <c r="L267">
        <v>42</v>
      </c>
      <c r="M267" t="str">
        <f t="shared" si="4"/>
        <v>Middle Age:30-54</v>
      </c>
      <c r="N267" t="s">
        <v>18</v>
      </c>
    </row>
    <row r="268" spans="1:14" x14ac:dyDescent="0.3">
      <c r="A268">
        <v>20927</v>
      </c>
      <c r="B268" t="s">
        <v>39</v>
      </c>
      <c r="C268" t="s">
        <v>38</v>
      </c>
      <c r="D268" s="3">
        <v>20000</v>
      </c>
      <c r="E268">
        <v>5</v>
      </c>
      <c r="F268" t="s">
        <v>27</v>
      </c>
      <c r="G268" t="s">
        <v>25</v>
      </c>
      <c r="H268" t="s">
        <v>15</v>
      </c>
      <c r="I268">
        <v>2</v>
      </c>
      <c r="J268" t="s">
        <v>16</v>
      </c>
      <c r="K268" t="s">
        <v>17</v>
      </c>
      <c r="L268">
        <v>27</v>
      </c>
      <c r="M268" t="str">
        <f t="shared" si="4"/>
        <v>Teenager:0-30</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Age:30-54</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Age:30-54</v>
      </c>
      <c r="N270" t="s">
        <v>18</v>
      </c>
    </row>
    <row r="271" spans="1:14" x14ac:dyDescent="0.3">
      <c r="A271">
        <v>21039</v>
      </c>
      <c r="B271" t="s">
        <v>39</v>
      </c>
      <c r="C271" t="s">
        <v>38</v>
      </c>
      <c r="D271" s="3">
        <v>50000</v>
      </c>
      <c r="E271">
        <v>0</v>
      </c>
      <c r="F271" t="s">
        <v>31</v>
      </c>
      <c r="G271" t="s">
        <v>14</v>
      </c>
      <c r="H271" t="s">
        <v>18</v>
      </c>
      <c r="I271">
        <v>0</v>
      </c>
      <c r="J271" t="s">
        <v>16</v>
      </c>
      <c r="K271" t="s">
        <v>17</v>
      </c>
      <c r="L271">
        <v>37</v>
      </c>
      <c r="M271" t="str">
        <f t="shared" si="4"/>
        <v>Middle Age:30-54</v>
      </c>
      <c r="N271" t="s">
        <v>15</v>
      </c>
    </row>
    <row r="272" spans="1:14" x14ac:dyDescent="0.3">
      <c r="A272">
        <v>12231</v>
      </c>
      <c r="B272" t="s">
        <v>39</v>
      </c>
      <c r="C272" t="s">
        <v>38</v>
      </c>
      <c r="D272" s="3">
        <v>10000</v>
      </c>
      <c r="E272">
        <v>2</v>
      </c>
      <c r="F272" t="s">
        <v>19</v>
      </c>
      <c r="G272" t="s">
        <v>25</v>
      </c>
      <c r="H272" t="s">
        <v>15</v>
      </c>
      <c r="I272">
        <v>0</v>
      </c>
      <c r="J272" t="s">
        <v>16</v>
      </c>
      <c r="K272" t="s">
        <v>17</v>
      </c>
      <c r="L272">
        <v>51</v>
      </c>
      <c r="M272" t="str">
        <f t="shared" si="4"/>
        <v>Middle Age:30-54</v>
      </c>
      <c r="N272" t="s">
        <v>15</v>
      </c>
    </row>
    <row r="273" spans="1:14" x14ac:dyDescent="0.3">
      <c r="A273">
        <v>25665</v>
      </c>
      <c r="B273" t="s">
        <v>39</v>
      </c>
      <c r="C273" t="s">
        <v>38</v>
      </c>
      <c r="D273" s="3">
        <v>20000</v>
      </c>
      <c r="E273">
        <v>0</v>
      </c>
      <c r="F273" t="s">
        <v>27</v>
      </c>
      <c r="G273" t="s">
        <v>25</v>
      </c>
      <c r="H273" t="s">
        <v>18</v>
      </c>
      <c r="I273">
        <v>1</v>
      </c>
      <c r="J273" t="s">
        <v>26</v>
      </c>
      <c r="K273" t="s">
        <v>17</v>
      </c>
      <c r="L273">
        <v>28</v>
      </c>
      <c r="M273" t="str">
        <f t="shared" si="4"/>
        <v>Teenager:0-30</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Age:30-54</v>
      </c>
      <c r="N274" t="s">
        <v>15</v>
      </c>
    </row>
    <row r="275" spans="1:14" x14ac:dyDescent="0.3">
      <c r="A275">
        <v>26879</v>
      </c>
      <c r="B275" t="s">
        <v>39</v>
      </c>
      <c r="C275" t="s">
        <v>38</v>
      </c>
      <c r="D275" s="3">
        <v>20000</v>
      </c>
      <c r="E275">
        <v>0</v>
      </c>
      <c r="F275" t="s">
        <v>27</v>
      </c>
      <c r="G275" t="s">
        <v>25</v>
      </c>
      <c r="H275" t="s">
        <v>18</v>
      </c>
      <c r="I275">
        <v>1</v>
      </c>
      <c r="J275" t="s">
        <v>22</v>
      </c>
      <c r="K275" t="s">
        <v>17</v>
      </c>
      <c r="L275">
        <v>30</v>
      </c>
      <c r="M275" t="str">
        <f t="shared" si="4"/>
        <v>Middle Age:30-54</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Age:30-54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Age:30-54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Age:30-54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Age:30-54</v>
      </c>
      <c r="N279" t="s">
        <v>15</v>
      </c>
    </row>
    <row r="280" spans="1:14" x14ac:dyDescent="0.3">
      <c r="A280">
        <v>20625</v>
      </c>
      <c r="B280" t="s">
        <v>36</v>
      </c>
      <c r="C280" t="s">
        <v>37</v>
      </c>
      <c r="D280" s="3">
        <v>100000</v>
      </c>
      <c r="E280">
        <v>0</v>
      </c>
      <c r="F280" t="s">
        <v>27</v>
      </c>
      <c r="G280" t="s">
        <v>28</v>
      </c>
      <c r="H280" t="s">
        <v>15</v>
      </c>
      <c r="I280">
        <v>3</v>
      </c>
      <c r="J280" t="s">
        <v>46</v>
      </c>
      <c r="K280" t="s">
        <v>24</v>
      </c>
      <c r="L280">
        <v>35</v>
      </c>
      <c r="M280" t="str">
        <f t="shared" si="4"/>
        <v>Middle Age:30-54</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Age:30-54</v>
      </c>
      <c r="N281" t="s">
        <v>15</v>
      </c>
    </row>
    <row r="282" spans="1:14" x14ac:dyDescent="0.3">
      <c r="A282">
        <v>14804</v>
      </c>
      <c r="B282" t="s">
        <v>39</v>
      </c>
      <c r="C282" t="s">
        <v>38</v>
      </c>
      <c r="D282" s="3">
        <v>10000</v>
      </c>
      <c r="E282">
        <v>3</v>
      </c>
      <c r="F282" t="s">
        <v>29</v>
      </c>
      <c r="G282" t="s">
        <v>25</v>
      </c>
      <c r="H282" t="s">
        <v>15</v>
      </c>
      <c r="I282">
        <v>2</v>
      </c>
      <c r="J282" t="s">
        <v>16</v>
      </c>
      <c r="K282" t="s">
        <v>17</v>
      </c>
      <c r="L282">
        <v>43</v>
      </c>
      <c r="M282" t="str">
        <f t="shared" si="4"/>
        <v>Middle Age:30-54</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Age:30-54</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Age:30-54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Age:30-54</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Age:30-54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Age:30-54</v>
      </c>
      <c r="N287" t="s">
        <v>18</v>
      </c>
    </row>
    <row r="288" spans="1:14" x14ac:dyDescent="0.3">
      <c r="A288">
        <v>29120</v>
      </c>
      <c r="B288" t="s">
        <v>39</v>
      </c>
      <c r="C288" t="s">
        <v>38</v>
      </c>
      <c r="D288" s="3">
        <v>100000</v>
      </c>
      <c r="E288">
        <v>1</v>
      </c>
      <c r="F288" t="s">
        <v>13</v>
      </c>
      <c r="G288" t="s">
        <v>28</v>
      </c>
      <c r="H288" t="s">
        <v>15</v>
      </c>
      <c r="I288">
        <v>4</v>
      </c>
      <c r="J288" t="s">
        <v>22</v>
      </c>
      <c r="K288" t="s">
        <v>24</v>
      </c>
      <c r="L288">
        <v>48</v>
      </c>
      <c r="M288" t="str">
        <f t="shared" si="4"/>
        <v>Middle Age:30-54</v>
      </c>
      <c r="N288" t="s">
        <v>18</v>
      </c>
    </row>
    <row r="289" spans="1:14" x14ac:dyDescent="0.3">
      <c r="A289">
        <v>24187</v>
      </c>
      <c r="B289" t="s">
        <v>39</v>
      </c>
      <c r="C289" t="s">
        <v>38</v>
      </c>
      <c r="D289" s="3">
        <v>30000</v>
      </c>
      <c r="E289">
        <v>3</v>
      </c>
      <c r="F289" t="s">
        <v>31</v>
      </c>
      <c r="G289" t="s">
        <v>20</v>
      </c>
      <c r="H289" t="s">
        <v>18</v>
      </c>
      <c r="I289">
        <v>0</v>
      </c>
      <c r="J289" t="s">
        <v>16</v>
      </c>
      <c r="K289" t="s">
        <v>17</v>
      </c>
      <c r="L289">
        <v>46</v>
      </c>
      <c r="M289" t="str">
        <f t="shared" si="4"/>
        <v>Middle Age:30-54</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Age:30-54</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Age:30-54</v>
      </c>
      <c r="N291" t="s">
        <v>15</v>
      </c>
    </row>
    <row r="292" spans="1:14" x14ac:dyDescent="0.3">
      <c r="A292">
        <v>28319</v>
      </c>
      <c r="B292" t="s">
        <v>39</v>
      </c>
      <c r="C292" t="s">
        <v>38</v>
      </c>
      <c r="D292" s="3">
        <v>60000</v>
      </c>
      <c r="E292">
        <v>1</v>
      </c>
      <c r="F292" t="s">
        <v>19</v>
      </c>
      <c r="G292" t="s">
        <v>14</v>
      </c>
      <c r="H292" t="s">
        <v>18</v>
      </c>
      <c r="I292">
        <v>1</v>
      </c>
      <c r="J292" t="s">
        <v>16</v>
      </c>
      <c r="K292" t="s">
        <v>24</v>
      </c>
      <c r="L292">
        <v>46</v>
      </c>
      <c r="M292" t="str">
        <f t="shared" si="4"/>
        <v>Middle Age:30-54</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Age:30-54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Age:30-54</v>
      </c>
      <c r="N294" t="s">
        <v>15</v>
      </c>
    </row>
    <row r="295" spans="1:14" x14ac:dyDescent="0.3">
      <c r="A295">
        <v>11378</v>
      </c>
      <c r="B295" t="s">
        <v>39</v>
      </c>
      <c r="C295" t="s">
        <v>38</v>
      </c>
      <c r="D295" s="3">
        <v>10000</v>
      </c>
      <c r="E295">
        <v>1</v>
      </c>
      <c r="F295" t="s">
        <v>27</v>
      </c>
      <c r="G295" t="s">
        <v>25</v>
      </c>
      <c r="H295" t="s">
        <v>18</v>
      </c>
      <c r="I295">
        <v>1</v>
      </c>
      <c r="J295" t="s">
        <v>22</v>
      </c>
      <c r="K295" t="s">
        <v>17</v>
      </c>
      <c r="L295">
        <v>46</v>
      </c>
      <c r="M295" t="str">
        <f t="shared" si="4"/>
        <v>Middle Age:30-54</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Age:30-54</v>
      </c>
      <c r="N296" t="s">
        <v>15</v>
      </c>
    </row>
    <row r="297" spans="1:14" x14ac:dyDescent="0.3">
      <c r="A297">
        <v>21557</v>
      </c>
      <c r="B297" t="s">
        <v>39</v>
      </c>
      <c r="C297" t="s">
        <v>38</v>
      </c>
      <c r="D297" s="3">
        <v>110000</v>
      </c>
      <c r="E297">
        <v>0</v>
      </c>
      <c r="F297" t="s">
        <v>19</v>
      </c>
      <c r="G297" t="s">
        <v>28</v>
      </c>
      <c r="H297" t="s">
        <v>15</v>
      </c>
      <c r="I297">
        <v>3</v>
      </c>
      <c r="J297" t="s">
        <v>46</v>
      </c>
      <c r="K297" t="s">
        <v>24</v>
      </c>
      <c r="L297">
        <v>32</v>
      </c>
      <c r="M297" t="str">
        <f t="shared" si="4"/>
        <v>Middle Age:30-54</v>
      </c>
      <c r="N297" t="s">
        <v>15</v>
      </c>
    </row>
    <row r="298" spans="1:14" x14ac:dyDescent="0.3">
      <c r="A298">
        <v>26663</v>
      </c>
      <c r="B298" t="s">
        <v>39</v>
      </c>
      <c r="C298" t="s">
        <v>38</v>
      </c>
      <c r="D298" s="3">
        <v>60000</v>
      </c>
      <c r="E298">
        <v>2</v>
      </c>
      <c r="F298" t="s">
        <v>13</v>
      </c>
      <c r="G298" t="s">
        <v>21</v>
      </c>
      <c r="H298" t="s">
        <v>18</v>
      </c>
      <c r="I298">
        <v>1</v>
      </c>
      <c r="J298" t="s">
        <v>16</v>
      </c>
      <c r="K298" t="s">
        <v>24</v>
      </c>
      <c r="L298">
        <v>39</v>
      </c>
      <c r="M298" t="str">
        <f t="shared" si="4"/>
        <v>Middle Age:30-54</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Age:30-54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Age:30-54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Over 54</v>
      </c>
      <c r="N301" t="s">
        <v>18</v>
      </c>
    </row>
    <row r="302" spans="1:14" x14ac:dyDescent="0.3">
      <c r="A302">
        <v>25906</v>
      </c>
      <c r="B302" t="s">
        <v>39</v>
      </c>
      <c r="C302" t="s">
        <v>38</v>
      </c>
      <c r="D302" s="3">
        <v>10000</v>
      </c>
      <c r="E302">
        <v>5</v>
      </c>
      <c r="F302" t="s">
        <v>27</v>
      </c>
      <c r="G302" t="s">
        <v>14</v>
      </c>
      <c r="H302" t="s">
        <v>18</v>
      </c>
      <c r="I302">
        <v>2</v>
      </c>
      <c r="J302" t="s">
        <v>26</v>
      </c>
      <c r="K302" t="s">
        <v>24</v>
      </c>
      <c r="L302">
        <v>62</v>
      </c>
      <c r="M302" t="str">
        <f t="shared" si="4"/>
        <v>Old: Over 54</v>
      </c>
      <c r="N302" t="s">
        <v>18</v>
      </c>
    </row>
    <row r="303" spans="1:14" x14ac:dyDescent="0.3">
      <c r="A303">
        <v>17926</v>
      </c>
      <c r="B303" t="s">
        <v>39</v>
      </c>
      <c r="C303" t="s">
        <v>38</v>
      </c>
      <c r="D303" s="3">
        <v>40000</v>
      </c>
      <c r="E303">
        <v>0</v>
      </c>
      <c r="F303" t="s">
        <v>13</v>
      </c>
      <c r="G303" t="s">
        <v>20</v>
      </c>
      <c r="H303" t="s">
        <v>18</v>
      </c>
      <c r="I303">
        <v>0</v>
      </c>
      <c r="J303" t="s">
        <v>16</v>
      </c>
      <c r="K303" t="s">
        <v>24</v>
      </c>
      <c r="L303">
        <v>28</v>
      </c>
      <c r="M303" t="str">
        <f t="shared" si="4"/>
        <v>Teenager:0-30</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 Over 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Age:30-54</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Age:30-54</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 Over 54</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Age:30-54</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 Over 54</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Age:30-54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Age:30-54</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Age:30-54</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Age:30-54</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 Over 54</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Age:30-54</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Age:30-54</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Age:30-54</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 Over 54</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Age:30-54</v>
      </c>
      <c r="N319" t="s">
        <v>15</v>
      </c>
    </row>
    <row r="320" spans="1:14" x14ac:dyDescent="0.3">
      <c r="A320">
        <v>19066</v>
      </c>
      <c r="B320" t="s">
        <v>36</v>
      </c>
      <c r="C320" t="s">
        <v>37</v>
      </c>
      <c r="D320" s="3">
        <v>130000</v>
      </c>
      <c r="E320">
        <v>4</v>
      </c>
      <c r="F320" t="s">
        <v>19</v>
      </c>
      <c r="G320" t="s">
        <v>21</v>
      </c>
      <c r="H320" t="s">
        <v>18</v>
      </c>
      <c r="I320">
        <v>3</v>
      </c>
      <c r="J320" t="s">
        <v>46</v>
      </c>
      <c r="K320" t="s">
        <v>17</v>
      </c>
      <c r="L320">
        <v>54</v>
      </c>
      <c r="M320" t="str">
        <f t="shared" si="4"/>
        <v>Middle Age:30-54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Age:30-54</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Age:30-54</v>
      </c>
      <c r="N322" t="s">
        <v>15</v>
      </c>
    </row>
    <row r="323" spans="1:14" x14ac:dyDescent="0.3">
      <c r="A323">
        <v>16675</v>
      </c>
      <c r="B323" t="s">
        <v>39</v>
      </c>
      <c r="C323" t="s">
        <v>38</v>
      </c>
      <c r="D323" s="3">
        <v>160000</v>
      </c>
      <c r="E323">
        <v>0</v>
      </c>
      <c r="F323" t="s">
        <v>31</v>
      </c>
      <c r="G323" t="s">
        <v>28</v>
      </c>
      <c r="H323" t="s">
        <v>18</v>
      </c>
      <c r="I323">
        <v>3</v>
      </c>
      <c r="J323" t="s">
        <v>16</v>
      </c>
      <c r="K323" t="s">
        <v>24</v>
      </c>
      <c r="L323">
        <v>47</v>
      </c>
      <c r="M323" t="str">
        <f t="shared" ref="M323:M386" si="5">IF(L323&gt;54,"Old: Over 54",IF(L323&gt;=30,"Middle Age:30-54",IF(L323&lt;30,"Teenager:0-30","invalid")))</f>
        <v>Middle Age:30-54</v>
      </c>
      <c r="N323" t="s">
        <v>15</v>
      </c>
    </row>
    <row r="324" spans="1:14" x14ac:dyDescent="0.3">
      <c r="A324">
        <v>16410</v>
      </c>
      <c r="B324" t="s">
        <v>39</v>
      </c>
      <c r="C324" t="s">
        <v>38</v>
      </c>
      <c r="D324" s="3">
        <v>10000</v>
      </c>
      <c r="E324">
        <v>4</v>
      </c>
      <c r="F324" t="s">
        <v>29</v>
      </c>
      <c r="G324" t="s">
        <v>25</v>
      </c>
      <c r="H324" t="s">
        <v>15</v>
      </c>
      <c r="I324">
        <v>2</v>
      </c>
      <c r="J324" t="s">
        <v>16</v>
      </c>
      <c r="K324" t="s">
        <v>17</v>
      </c>
      <c r="L324">
        <v>41</v>
      </c>
      <c r="M324" t="str">
        <f t="shared" si="5"/>
        <v>Middle Age:30-54</v>
      </c>
      <c r="N324" t="s">
        <v>15</v>
      </c>
    </row>
    <row r="325" spans="1:14" x14ac:dyDescent="0.3">
      <c r="A325">
        <v>27760</v>
      </c>
      <c r="B325" t="s">
        <v>39</v>
      </c>
      <c r="C325" t="s">
        <v>38</v>
      </c>
      <c r="D325" s="3">
        <v>40000</v>
      </c>
      <c r="E325">
        <v>0</v>
      </c>
      <c r="F325" t="s">
        <v>31</v>
      </c>
      <c r="G325" t="s">
        <v>20</v>
      </c>
      <c r="H325" t="s">
        <v>18</v>
      </c>
      <c r="I325">
        <v>0</v>
      </c>
      <c r="J325" t="s">
        <v>16</v>
      </c>
      <c r="K325" t="s">
        <v>17</v>
      </c>
      <c r="L325">
        <v>37</v>
      </c>
      <c r="M325" t="str">
        <f t="shared" si="5"/>
        <v>Middle Age:30-54</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Age:30-54</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Age:30-54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Teenager:0-30</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Age:30-54</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Age:30-54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Over 54</v>
      </c>
      <c r="N331" t="s">
        <v>18</v>
      </c>
    </row>
    <row r="332" spans="1:14" x14ac:dyDescent="0.3">
      <c r="A332">
        <v>24898</v>
      </c>
      <c r="B332" t="s">
        <v>39</v>
      </c>
      <c r="C332" t="s">
        <v>38</v>
      </c>
      <c r="D332" s="3">
        <v>80000</v>
      </c>
      <c r="E332">
        <v>0</v>
      </c>
      <c r="F332" t="s">
        <v>13</v>
      </c>
      <c r="G332" t="s">
        <v>21</v>
      </c>
      <c r="H332" t="s">
        <v>15</v>
      </c>
      <c r="I332">
        <v>3</v>
      </c>
      <c r="J332" t="s">
        <v>46</v>
      </c>
      <c r="K332" t="s">
        <v>24</v>
      </c>
      <c r="L332">
        <v>32</v>
      </c>
      <c r="M332" t="str">
        <f t="shared" si="5"/>
        <v>Middle Age:30-54</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Middle Age:30-54</v>
      </c>
      <c r="N333" t="s">
        <v>18</v>
      </c>
    </row>
    <row r="334" spans="1:14" x14ac:dyDescent="0.3">
      <c r="A334">
        <v>11489</v>
      </c>
      <c r="B334" t="s">
        <v>39</v>
      </c>
      <c r="C334" t="s">
        <v>38</v>
      </c>
      <c r="D334" s="3">
        <v>20000</v>
      </c>
      <c r="E334">
        <v>0</v>
      </c>
      <c r="F334" t="s">
        <v>29</v>
      </c>
      <c r="G334" t="s">
        <v>25</v>
      </c>
      <c r="H334" t="s">
        <v>18</v>
      </c>
      <c r="I334">
        <v>2</v>
      </c>
      <c r="J334" t="s">
        <v>26</v>
      </c>
      <c r="K334" t="s">
        <v>17</v>
      </c>
      <c r="L334">
        <v>35</v>
      </c>
      <c r="M334" t="str">
        <f t="shared" si="5"/>
        <v>Middle Age:30-54</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Age:30-54</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Age:30-54</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Age:30-54</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Age:30-54</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Age:30-54</v>
      </c>
      <c r="N339" t="s">
        <v>18</v>
      </c>
    </row>
    <row r="340" spans="1:14" x14ac:dyDescent="0.3">
      <c r="A340">
        <v>15926</v>
      </c>
      <c r="B340" t="s">
        <v>39</v>
      </c>
      <c r="C340" t="s">
        <v>38</v>
      </c>
      <c r="D340" s="3">
        <v>120000</v>
      </c>
      <c r="E340">
        <v>3</v>
      </c>
      <c r="F340" t="s">
        <v>27</v>
      </c>
      <c r="G340" t="s">
        <v>21</v>
      </c>
      <c r="H340" t="s">
        <v>15</v>
      </c>
      <c r="I340">
        <v>4</v>
      </c>
      <c r="J340" t="s">
        <v>23</v>
      </c>
      <c r="K340" t="s">
        <v>17</v>
      </c>
      <c r="L340">
        <v>50</v>
      </c>
      <c r="M340" t="str">
        <f t="shared" si="5"/>
        <v>Middle Age:30-54</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 Over 54</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Middle Age:30-54</v>
      </c>
      <c r="N342" t="s">
        <v>18</v>
      </c>
    </row>
    <row r="343" spans="1:14" x14ac:dyDescent="0.3">
      <c r="A343">
        <v>19174</v>
      </c>
      <c r="B343" t="s">
        <v>39</v>
      </c>
      <c r="C343" t="s">
        <v>38</v>
      </c>
      <c r="D343" s="3">
        <v>30000</v>
      </c>
      <c r="E343">
        <v>0</v>
      </c>
      <c r="F343" t="s">
        <v>27</v>
      </c>
      <c r="G343" t="s">
        <v>25</v>
      </c>
      <c r="H343" t="s">
        <v>18</v>
      </c>
      <c r="I343">
        <v>1</v>
      </c>
      <c r="J343" t="s">
        <v>22</v>
      </c>
      <c r="K343" t="s">
        <v>17</v>
      </c>
      <c r="L343">
        <v>32</v>
      </c>
      <c r="M343" t="str">
        <f t="shared" si="5"/>
        <v>Middle Age:30-54</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Age:30-54</v>
      </c>
      <c r="N344" t="s">
        <v>18</v>
      </c>
    </row>
    <row r="345" spans="1:14" x14ac:dyDescent="0.3">
      <c r="A345">
        <v>13683</v>
      </c>
      <c r="B345" t="s">
        <v>39</v>
      </c>
      <c r="C345" t="s">
        <v>38</v>
      </c>
      <c r="D345" s="3">
        <v>30000</v>
      </c>
      <c r="E345">
        <v>0</v>
      </c>
      <c r="F345" t="s">
        <v>27</v>
      </c>
      <c r="G345" t="s">
        <v>25</v>
      </c>
      <c r="H345" t="s">
        <v>18</v>
      </c>
      <c r="I345">
        <v>1</v>
      </c>
      <c r="J345" t="s">
        <v>22</v>
      </c>
      <c r="K345" t="s">
        <v>17</v>
      </c>
      <c r="L345">
        <v>32</v>
      </c>
      <c r="M345" t="str">
        <f t="shared" si="5"/>
        <v>Middle Age:30-54</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Age:30-54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Age:30-54</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Age:30-54</v>
      </c>
      <c r="N348" t="s">
        <v>15</v>
      </c>
    </row>
    <row r="349" spans="1:14" x14ac:dyDescent="0.3">
      <c r="A349">
        <v>22936</v>
      </c>
      <c r="B349" t="s">
        <v>39</v>
      </c>
      <c r="C349" t="s">
        <v>38</v>
      </c>
      <c r="D349" s="3">
        <v>60000</v>
      </c>
      <c r="E349">
        <v>1</v>
      </c>
      <c r="F349" t="s">
        <v>19</v>
      </c>
      <c r="G349" t="s">
        <v>14</v>
      </c>
      <c r="H349" t="s">
        <v>18</v>
      </c>
      <c r="I349">
        <v>1</v>
      </c>
      <c r="J349" t="s">
        <v>16</v>
      </c>
      <c r="K349" t="s">
        <v>24</v>
      </c>
      <c r="L349">
        <v>45</v>
      </c>
      <c r="M349" t="str">
        <f t="shared" si="5"/>
        <v>Middle Age:30-54</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Age:30-54</v>
      </c>
      <c r="N350" t="s">
        <v>18</v>
      </c>
    </row>
    <row r="351" spans="1:14" x14ac:dyDescent="0.3">
      <c r="A351">
        <v>24121</v>
      </c>
      <c r="B351" t="s">
        <v>39</v>
      </c>
      <c r="C351" t="s">
        <v>38</v>
      </c>
      <c r="D351" s="3">
        <v>30000</v>
      </c>
      <c r="E351">
        <v>0</v>
      </c>
      <c r="F351" t="s">
        <v>19</v>
      </c>
      <c r="G351" t="s">
        <v>20</v>
      </c>
      <c r="H351" t="s">
        <v>18</v>
      </c>
      <c r="I351">
        <v>1</v>
      </c>
      <c r="J351" t="s">
        <v>16</v>
      </c>
      <c r="K351" t="s">
        <v>17</v>
      </c>
      <c r="L351">
        <v>29</v>
      </c>
      <c r="M351" t="str">
        <f t="shared" si="5"/>
        <v>Teenager:0-30</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Teenager:0-30</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Age:30-54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Age:30-54</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Age:30-54</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Age:30-54</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Age:30-54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Age:30-54</v>
      </c>
      <c r="N358" t="s">
        <v>15</v>
      </c>
    </row>
    <row r="359" spans="1:14" x14ac:dyDescent="0.3">
      <c r="A359">
        <v>22538</v>
      </c>
      <c r="B359" t="s">
        <v>39</v>
      </c>
      <c r="C359" t="s">
        <v>38</v>
      </c>
      <c r="D359" s="3">
        <v>10000</v>
      </c>
      <c r="E359">
        <v>0</v>
      </c>
      <c r="F359" t="s">
        <v>29</v>
      </c>
      <c r="G359" t="s">
        <v>25</v>
      </c>
      <c r="H359" t="s">
        <v>15</v>
      </c>
      <c r="I359">
        <v>2</v>
      </c>
      <c r="J359" t="s">
        <v>26</v>
      </c>
      <c r="K359" t="s">
        <v>17</v>
      </c>
      <c r="L359">
        <v>33</v>
      </c>
      <c r="M359" t="str">
        <f t="shared" si="5"/>
        <v>Middle Age:30-54</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 Over 54</v>
      </c>
      <c r="N360" t="s">
        <v>15</v>
      </c>
    </row>
    <row r="361" spans="1:14" x14ac:dyDescent="0.3">
      <c r="A361">
        <v>17230</v>
      </c>
      <c r="B361" t="s">
        <v>36</v>
      </c>
      <c r="C361" t="s">
        <v>37</v>
      </c>
      <c r="D361" s="3">
        <v>80000</v>
      </c>
      <c r="E361">
        <v>0</v>
      </c>
      <c r="F361" t="s">
        <v>13</v>
      </c>
      <c r="G361" t="s">
        <v>21</v>
      </c>
      <c r="H361" t="s">
        <v>15</v>
      </c>
      <c r="I361">
        <v>3</v>
      </c>
      <c r="J361" t="s">
        <v>46</v>
      </c>
      <c r="K361" t="s">
        <v>24</v>
      </c>
      <c r="L361">
        <v>30</v>
      </c>
      <c r="M361" t="str">
        <f t="shared" si="5"/>
        <v>Middle Age:30-54</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Age:30-54</v>
      </c>
      <c r="N362" t="s">
        <v>15</v>
      </c>
    </row>
    <row r="363" spans="1:14" x14ac:dyDescent="0.3">
      <c r="A363">
        <v>22518</v>
      </c>
      <c r="B363" t="s">
        <v>39</v>
      </c>
      <c r="C363" t="s">
        <v>38</v>
      </c>
      <c r="D363" s="3">
        <v>30000</v>
      </c>
      <c r="E363">
        <v>3</v>
      </c>
      <c r="F363" t="s">
        <v>19</v>
      </c>
      <c r="G363" t="s">
        <v>20</v>
      </c>
      <c r="H363" t="s">
        <v>18</v>
      </c>
      <c r="I363">
        <v>2</v>
      </c>
      <c r="J363" t="s">
        <v>16</v>
      </c>
      <c r="K363" t="s">
        <v>17</v>
      </c>
      <c r="L363">
        <v>27</v>
      </c>
      <c r="M363" t="str">
        <f t="shared" si="5"/>
        <v>Teenager:0-30</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Age:30-54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Over 54</v>
      </c>
      <c r="N365" t="s">
        <v>15</v>
      </c>
    </row>
    <row r="366" spans="1:14" x14ac:dyDescent="0.3">
      <c r="A366">
        <v>19305</v>
      </c>
      <c r="B366" t="s">
        <v>39</v>
      </c>
      <c r="C366" t="s">
        <v>38</v>
      </c>
      <c r="D366" s="3">
        <v>10000</v>
      </c>
      <c r="E366">
        <v>2</v>
      </c>
      <c r="F366" t="s">
        <v>27</v>
      </c>
      <c r="G366" t="s">
        <v>25</v>
      </c>
      <c r="H366" t="s">
        <v>15</v>
      </c>
      <c r="I366">
        <v>1</v>
      </c>
      <c r="J366" t="s">
        <v>16</v>
      </c>
      <c r="K366" t="s">
        <v>17</v>
      </c>
      <c r="L366">
        <v>38</v>
      </c>
      <c r="M366" t="str">
        <f t="shared" si="5"/>
        <v>Middle Age:30-54</v>
      </c>
      <c r="N366" t="s">
        <v>15</v>
      </c>
    </row>
    <row r="367" spans="1:14" x14ac:dyDescent="0.3">
      <c r="A367">
        <v>22636</v>
      </c>
      <c r="B367" t="s">
        <v>39</v>
      </c>
      <c r="C367" t="s">
        <v>38</v>
      </c>
      <c r="D367" s="3">
        <v>40000</v>
      </c>
      <c r="E367">
        <v>0</v>
      </c>
      <c r="F367" t="s">
        <v>13</v>
      </c>
      <c r="G367" t="s">
        <v>20</v>
      </c>
      <c r="H367" t="s">
        <v>18</v>
      </c>
      <c r="I367">
        <v>0</v>
      </c>
      <c r="J367" t="s">
        <v>16</v>
      </c>
      <c r="K367" t="s">
        <v>17</v>
      </c>
      <c r="L367">
        <v>38</v>
      </c>
      <c r="M367" t="str">
        <f t="shared" si="5"/>
        <v>Middle Age:30-54</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Age:30-54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Age:30-54</v>
      </c>
      <c r="N369" t="s">
        <v>15</v>
      </c>
    </row>
    <row r="370" spans="1:14" x14ac:dyDescent="0.3">
      <c r="A370">
        <v>25918</v>
      </c>
      <c r="B370" t="s">
        <v>39</v>
      </c>
      <c r="C370" t="s">
        <v>38</v>
      </c>
      <c r="D370" s="3">
        <v>30000</v>
      </c>
      <c r="E370">
        <v>2</v>
      </c>
      <c r="F370" t="s">
        <v>19</v>
      </c>
      <c r="G370" t="s">
        <v>20</v>
      </c>
      <c r="H370" t="s">
        <v>18</v>
      </c>
      <c r="I370">
        <v>2</v>
      </c>
      <c r="J370" t="s">
        <v>23</v>
      </c>
      <c r="K370" t="s">
        <v>24</v>
      </c>
      <c r="L370">
        <v>60</v>
      </c>
      <c r="M370" t="str">
        <f t="shared" si="5"/>
        <v>Old: Over 54</v>
      </c>
      <c r="N370" t="s">
        <v>15</v>
      </c>
    </row>
    <row r="371" spans="1:14" x14ac:dyDescent="0.3">
      <c r="A371">
        <v>25752</v>
      </c>
      <c r="B371" t="s">
        <v>39</v>
      </c>
      <c r="C371" t="s">
        <v>38</v>
      </c>
      <c r="D371" s="3">
        <v>20000</v>
      </c>
      <c r="E371">
        <v>2</v>
      </c>
      <c r="F371" t="s">
        <v>19</v>
      </c>
      <c r="G371" t="s">
        <v>25</v>
      </c>
      <c r="H371" t="s">
        <v>18</v>
      </c>
      <c r="I371">
        <v>1</v>
      </c>
      <c r="J371" t="s">
        <v>16</v>
      </c>
      <c r="K371" t="s">
        <v>17</v>
      </c>
      <c r="L371">
        <v>53</v>
      </c>
      <c r="M371" t="str">
        <f t="shared" si="5"/>
        <v>Middle Age:30-54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Age:30-54</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Age:30-54</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Age:30-54</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Middle Age:30-54</v>
      </c>
      <c r="N375" t="s">
        <v>18</v>
      </c>
    </row>
    <row r="376" spans="1:14" x14ac:dyDescent="0.3">
      <c r="A376">
        <v>16179</v>
      </c>
      <c r="B376" t="s">
        <v>39</v>
      </c>
      <c r="C376" t="s">
        <v>38</v>
      </c>
      <c r="D376" s="3">
        <v>80000</v>
      </c>
      <c r="E376">
        <v>5</v>
      </c>
      <c r="F376" t="s">
        <v>13</v>
      </c>
      <c r="G376" t="s">
        <v>21</v>
      </c>
      <c r="H376" t="s">
        <v>15</v>
      </c>
      <c r="I376">
        <v>4</v>
      </c>
      <c r="J376" t="s">
        <v>26</v>
      </c>
      <c r="K376" t="s">
        <v>24</v>
      </c>
      <c r="L376">
        <v>38</v>
      </c>
      <c r="M376" t="str">
        <f t="shared" si="5"/>
        <v>Middle Age:30-54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Over 54</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 Over 54</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Age:30-54</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 Over 54</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Age:30-54</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Middle Age:30-54</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Over 54</v>
      </c>
      <c r="N383" t="s">
        <v>18</v>
      </c>
    </row>
    <row r="384" spans="1:14" x14ac:dyDescent="0.3">
      <c r="A384">
        <v>13586</v>
      </c>
      <c r="B384" t="s">
        <v>36</v>
      </c>
      <c r="C384" t="s">
        <v>37</v>
      </c>
      <c r="D384" s="3">
        <v>80000</v>
      </c>
      <c r="E384">
        <v>4</v>
      </c>
      <c r="F384" t="s">
        <v>19</v>
      </c>
      <c r="G384" t="s">
        <v>21</v>
      </c>
      <c r="H384" t="s">
        <v>15</v>
      </c>
      <c r="I384">
        <v>2</v>
      </c>
      <c r="J384" t="s">
        <v>46</v>
      </c>
      <c r="K384" t="s">
        <v>17</v>
      </c>
      <c r="L384">
        <v>53</v>
      </c>
      <c r="M384" t="str">
        <f t="shared" si="5"/>
        <v>Middle Age:30-54</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Age:30-54</v>
      </c>
      <c r="N385" t="s">
        <v>15</v>
      </c>
    </row>
    <row r="386" spans="1:14" x14ac:dyDescent="0.3">
      <c r="A386">
        <v>12581</v>
      </c>
      <c r="B386" t="s">
        <v>39</v>
      </c>
      <c r="C386" t="s">
        <v>38</v>
      </c>
      <c r="D386" s="3">
        <v>10000</v>
      </c>
      <c r="E386">
        <v>0</v>
      </c>
      <c r="F386" t="s">
        <v>19</v>
      </c>
      <c r="G386" t="s">
        <v>25</v>
      </c>
      <c r="H386" t="s">
        <v>18</v>
      </c>
      <c r="I386">
        <v>1</v>
      </c>
      <c r="J386" t="s">
        <v>16</v>
      </c>
      <c r="K386" t="s">
        <v>24</v>
      </c>
      <c r="L386">
        <v>28</v>
      </c>
      <c r="M386" t="str">
        <f t="shared" si="5"/>
        <v>Teenager:0-30</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IF(L387&gt;54,"Old: Over 54",IF(L387&gt;=30,"Middle Age:30-54",IF(L387&lt;30,"Teenager:0-30","invalid")))</f>
        <v>Middle Age:30-54</v>
      </c>
      <c r="N387" t="s">
        <v>18</v>
      </c>
    </row>
    <row r="388" spans="1:14" x14ac:dyDescent="0.3">
      <c r="A388">
        <v>28957</v>
      </c>
      <c r="B388" t="s">
        <v>39</v>
      </c>
      <c r="C388" t="s">
        <v>38</v>
      </c>
      <c r="D388" s="3">
        <v>120000</v>
      </c>
      <c r="E388">
        <v>0</v>
      </c>
      <c r="F388" t="s">
        <v>29</v>
      </c>
      <c r="G388" t="s">
        <v>21</v>
      </c>
      <c r="H388" t="s">
        <v>15</v>
      </c>
      <c r="I388">
        <v>4</v>
      </c>
      <c r="J388" t="s">
        <v>46</v>
      </c>
      <c r="K388" t="s">
        <v>24</v>
      </c>
      <c r="L388">
        <v>34</v>
      </c>
      <c r="M388" t="str">
        <f t="shared" si="6"/>
        <v>Middle Age:30-54</v>
      </c>
      <c r="N388" t="s">
        <v>15</v>
      </c>
    </row>
    <row r="389" spans="1:14" x14ac:dyDescent="0.3">
      <c r="A389">
        <v>13690</v>
      </c>
      <c r="B389" t="s">
        <v>39</v>
      </c>
      <c r="C389" t="s">
        <v>38</v>
      </c>
      <c r="D389" s="3">
        <v>20000</v>
      </c>
      <c r="E389">
        <v>0</v>
      </c>
      <c r="F389" t="s">
        <v>29</v>
      </c>
      <c r="G389" t="s">
        <v>25</v>
      </c>
      <c r="H389" t="s">
        <v>18</v>
      </c>
      <c r="I389">
        <v>2</v>
      </c>
      <c r="J389" t="s">
        <v>26</v>
      </c>
      <c r="K389" t="s">
        <v>17</v>
      </c>
      <c r="L389">
        <v>34</v>
      </c>
      <c r="M389" t="str">
        <f t="shared" si="6"/>
        <v>Middle Age:30-54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Over 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Age:30-54</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Age:30-54</v>
      </c>
      <c r="N392" t="s">
        <v>18</v>
      </c>
    </row>
    <row r="393" spans="1:14" x14ac:dyDescent="0.3">
      <c r="A393">
        <v>26150</v>
      </c>
      <c r="B393" t="s">
        <v>39</v>
      </c>
      <c r="C393" t="s">
        <v>38</v>
      </c>
      <c r="D393" s="3">
        <v>70000</v>
      </c>
      <c r="E393">
        <v>0</v>
      </c>
      <c r="F393" t="s">
        <v>13</v>
      </c>
      <c r="G393" t="s">
        <v>21</v>
      </c>
      <c r="H393" t="s">
        <v>18</v>
      </c>
      <c r="I393">
        <v>1</v>
      </c>
      <c r="J393" t="s">
        <v>16</v>
      </c>
      <c r="K393" t="s">
        <v>24</v>
      </c>
      <c r="L393">
        <v>41</v>
      </c>
      <c r="M393" t="str">
        <f t="shared" si="6"/>
        <v>Middle Age:30-54</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Age:30-54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Age:30-54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Age:30-54</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Age:30-54</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Age:30-54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Over 54</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Age:30-54</v>
      </c>
      <c r="N400" t="s">
        <v>15</v>
      </c>
    </row>
    <row r="401" spans="1:14" x14ac:dyDescent="0.3">
      <c r="A401">
        <v>26167</v>
      </c>
      <c r="B401" t="s">
        <v>39</v>
      </c>
      <c r="C401" t="s">
        <v>38</v>
      </c>
      <c r="D401" s="3">
        <v>40000</v>
      </c>
      <c r="E401">
        <v>2</v>
      </c>
      <c r="F401" t="s">
        <v>13</v>
      </c>
      <c r="G401" t="s">
        <v>28</v>
      </c>
      <c r="H401" t="s">
        <v>18</v>
      </c>
      <c r="I401">
        <v>1</v>
      </c>
      <c r="J401" t="s">
        <v>23</v>
      </c>
      <c r="K401" t="s">
        <v>24</v>
      </c>
      <c r="L401">
        <v>53</v>
      </c>
      <c r="M401" t="str">
        <f t="shared" si="6"/>
        <v>Middle Age:30-54</v>
      </c>
      <c r="N401" t="s">
        <v>15</v>
      </c>
    </row>
    <row r="402" spans="1:14" x14ac:dyDescent="0.3">
      <c r="A402">
        <v>25792</v>
      </c>
      <c r="B402" t="s">
        <v>39</v>
      </c>
      <c r="C402" t="s">
        <v>38</v>
      </c>
      <c r="D402" s="3">
        <v>110000</v>
      </c>
      <c r="E402">
        <v>3</v>
      </c>
      <c r="F402" t="s">
        <v>13</v>
      </c>
      <c r="G402" t="s">
        <v>28</v>
      </c>
      <c r="H402" t="s">
        <v>15</v>
      </c>
      <c r="I402">
        <v>4</v>
      </c>
      <c r="J402" t="s">
        <v>46</v>
      </c>
      <c r="K402" t="s">
        <v>17</v>
      </c>
      <c r="L402">
        <v>53</v>
      </c>
      <c r="M402" t="str">
        <f t="shared" si="6"/>
        <v>Middle Age:30-54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Over 54</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Age:30-54</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Age:30-54</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Age:30-54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Age:30-54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Age:30-54</v>
      </c>
      <c r="N408" t="s">
        <v>18</v>
      </c>
    </row>
    <row r="409" spans="1:14" x14ac:dyDescent="0.3">
      <c r="A409">
        <v>27582</v>
      </c>
      <c r="B409" t="s">
        <v>39</v>
      </c>
      <c r="C409" t="s">
        <v>38</v>
      </c>
      <c r="D409" s="3">
        <v>90000</v>
      </c>
      <c r="E409">
        <v>2</v>
      </c>
      <c r="F409" t="s">
        <v>13</v>
      </c>
      <c r="G409" t="s">
        <v>21</v>
      </c>
      <c r="H409" t="s">
        <v>18</v>
      </c>
      <c r="I409">
        <v>0</v>
      </c>
      <c r="J409" t="s">
        <v>16</v>
      </c>
      <c r="K409" t="s">
        <v>24</v>
      </c>
      <c r="L409">
        <v>36</v>
      </c>
      <c r="M409" t="str">
        <f t="shared" si="6"/>
        <v>Middle Age:30-54</v>
      </c>
      <c r="N409" t="s">
        <v>15</v>
      </c>
    </row>
    <row r="410" spans="1:14" x14ac:dyDescent="0.3">
      <c r="A410">
        <v>12744</v>
      </c>
      <c r="B410" t="s">
        <v>39</v>
      </c>
      <c r="C410" t="s">
        <v>38</v>
      </c>
      <c r="D410" s="3">
        <v>40000</v>
      </c>
      <c r="E410">
        <v>2</v>
      </c>
      <c r="F410" t="s">
        <v>19</v>
      </c>
      <c r="G410" t="s">
        <v>20</v>
      </c>
      <c r="H410" t="s">
        <v>15</v>
      </c>
      <c r="I410">
        <v>0</v>
      </c>
      <c r="J410" t="s">
        <v>16</v>
      </c>
      <c r="K410" t="s">
        <v>17</v>
      </c>
      <c r="L410">
        <v>33</v>
      </c>
      <c r="M410" t="str">
        <f t="shared" si="6"/>
        <v>Middle Age:30-54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Age:30-54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Age:30-54</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Age:30-54</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Age:30-54</v>
      </c>
      <c r="N414" t="s">
        <v>18</v>
      </c>
    </row>
    <row r="415" spans="1:14" x14ac:dyDescent="0.3">
      <c r="A415">
        <v>25266</v>
      </c>
      <c r="B415" t="s">
        <v>39</v>
      </c>
      <c r="C415" t="s">
        <v>38</v>
      </c>
      <c r="D415" s="3">
        <v>30000</v>
      </c>
      <c r="E415">
        <v>2</v>
      </c>
      <c r="F415" t="s">
        <v>19</v>
      </c>
      <c r="G415" t="s">
        <v>20</v>
      </c>
      <c r="H415" t="s">
        <v>18</v>
      </c>
      <c r="I415">
        <v>2</v>
      </c>
      <c r="J415" t="s">
        <v>23</v>
      </c>
      <c r="K415" t="s">
        <v>24</v>
      </c>
      <c r="L415">
        <v>67</v>
      </c>
      <c r="M415" t="str">
        <f t="shared" si="6"/>
        <v>Old: Over 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Age:30-54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Age:30-54</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Age:30-54</v>
      </c>
      <c r="N418" t="s">
        <v>15</v>
      </c>
    </row>
    <row r="419" spans="1:14" x14ac:dyDescent="0.3">
      <c r="A419">
        <v>11139</v>
      </c>
      <c r="B419" t="s">
        <v>39</v>
      </c>
      <c r="C419" t="s">
        <v>38</v>
      </c>
      <c r="D419" s="3">
        <v>30000</v>
      </c>
      <c r="E419">
        <v>2</v>
      </c>
      <c r="F419" t="s">
        <v>19</v>
      </c>
      <c r="G419" t="s">
        <v>20</v>
      </c>
      <c r="H419" t="s">
        <v>18</v>
      </c>
      <c r="I419">
        <v>2</v>
      </c>
      <c r="J419" t="s">
        <v>23</v>
      </c>
      <c r="K419" t="s">
        <v>24</v>
      </c>
      <c r="L419">
        <v>67</v>
      </c>
      <c r="M419" t="str">
        <f t="shared" si="6"/>
        <v>Old: Over 54</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Age:30-54</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Age:30-54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Over 54</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Age:30-54</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Age:30-54</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Age:30-54</v>
      </c>
      <c r="N425" t="s">
        <v>15</v>
      </c>
    </row>
    <row r="426" spans="1:14" x14ac:dyDescent="0.3">
      <c r="A426">
        <v>14805</v>
      </c>
      <c r="B426" t="s">
        <v>39</v>
      </c>
      <c r="C426" t="s">
        <v>38</v>
      </c>
      <c r="D426" s="3">
        <v>10000</v>
      </c>
      <c r="E426">
        <v>3</v>
      </c>
      <c r="F426" t="s">
        <v>29</v>
      </c>
      <c r="G426" t="s">
        <v>25</v>
      </c>
      <c r="H426" t="s">
        <v>15</v>
      </c>
      <c r="I426">
        <v>2</v>
      </c>
      <c r="J426" t="s">
        <v>16</v>
      </c>
      <c r="K426" t="s">
        <v>17</v>
      </c>
      <c r="L426">
        <v>43</v>
      </c>
      <c r="M426" t="str">
        <f t="shared" si="6"/>
        <v>Middle Age:30-54</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 Over 54</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Teenager:0-30</v>
      </c>
      <c r="N428" t="s">
        <v>18</v>
      </c>
    </row>
    <row r="429" spans="1:14" x14ac:dyDescent="0.3">
      <c r="A429">
        <v>17048</v>
      </c>
      <c r="B429" t="s">
        <v>39</v>
      </c>
      <c r="C429" t="s">
        <v>38</v>
      </c>
      <c r="D429" s="3">
        <v>90000</v>
      </c>
      <c r="E429">
        <v>1</v>
      </c>
      <c r="F429" t="s">
        <v>31</v>
      </c>
      <c r="G429" t="s">
        <v>28</v>
      </c>
      <c r="H429" t="s">
        <v>15</v>
      </c>
      <c r="I429">
        <v>0</v>
      </c>
      <c r="J429" t="s">
        <v>16</v>
      </c>
      <c r="K429" t="s">
        <v>24</v>
      </c>
      <c r="L429">
        <v>36</v>
      </c>
      <c r="M429" t="str">
        <f t="shared" si="6"/>
        <v>Middle Age:30-54</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Age:30-54</v>
      </c>
      <c r="N430" t="s">
        <v>18</v>
      </c>
    </row>
    <row r="431" spans="1:14" x14ac:dyDescent="0.3">
      <c r="A431">
        <v>12718</v>
      </c>
      <c r="B431" t="s">
        <v>39</v>
      </c>
      <c r="C431" t="s">
        <v>38</v>
      </c>
      <c r="D431" s="3">
        <v>30000</v>
      </c>
      <c r="E431">
        <v>0</v>
      </c>
      <c r="F431" t="s">
        <v>19</v>
      </c>
      <c r="G431" t="s">
        <v>20</v>
      </c>
      <c r="H431" t="s">
        <v>15</v>
      </c>
      <c r="I431">
        <v>1</v>
      </c>
      <c r="J431" t="s">
        <v>22</v>
      </c>
      <c r="K431" t="s">
        <v>17</v>
      </c>
      <c r="L431">
        <v>31</v>
      </c>
      <c r="M431" t="str">
        <f t="shared" si="6"/>
        <v>Middle Age:30-54</v>
      </c>
      <c r="N431" t="s">
        <v>18</v>
      </c>
    </row>
    <row r="432" spans="1:14" x14ac:dyDescent="0.3">
      <c r="A432">
        <v>15019</v>
      </c>
      <c r="B432" t="s">
        <v>39</v>
      </c>
      <c r="C432" t="s">
        <v>38</v>
      </c>
      <c r="D432" s="3">
        <v>30000</v>
      </c>
      <c r="E432">
        <v>3</v>
      </c>
      <c r="F432" t="s">
        <v>27</v>
      </c>
      <c r="G432" t="s">
        <v>14</v>
      </c>
      <c r="H432" t="s">
        <v>15</v>
      </c>
      <c r="I432">
        <v>2</v>
      </c>
      <c r="J432" t="s">
        <v>23</v>
      </c>
      <c r="K432" t="s">
        <v>24</v>
      </c>
      <c r="L432">
        <v>55</v>
      </c>
      <c r="M432" t="str">
        <f t="shared" si="6"/>
        <v>Old: Over 54</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Teenager:0-30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Age:30-54</v>
      </c>
      <c r="N434" t="s">
        <v>15</v>
      </c>
    </row>
    <row r="435" spans="1:14" x14ac:dyDescent="0.3">
      <c r="A435">
        <v>27814</v>
      </c>
      <c r="B435" t="s">
        <v>39</v>
      </c>
      <c r="C435" t="s">
        <v>38</v>
      </c>
      <c r="D435" s="3">
        <v>30000</v>
      </c>
      <c r="E435">
        <v>3</v>
      </c>
      <c r="F435" t="s">
        <v>19</v>
      </c>
      <c r="G435" t="s">
        <v>20</v>
      </c>
      <c r="H435" t="s">
        <v>18</v>
      </c>
      <c r="I435">
        <v>1</v>
      </c>
      <c r="J435" t="s">
        <v>16</v>
      </c>
      <c r="K435" t="s">
        <v>17</v>
      </c>
      <c r="L435">
        <v>26</v>
      </c>
      <c r="M435" t="str">
        <f t="shared" si="6"/>
        <v>Teenager:0-30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Age:30-54</v>
      </c>
      <c r="N436" t="s">
        <v>15</v>
      </c>
    </row>
    <row r="437" spans="1:14" x14ac:dyDescent="0.3">
      <c r="A437">
        <v>29447</v>
      </c>
      <c r="B437" t="s">
        <v>39</v>
      </c>
      <c r="C437" t="s">
        <v>38</v>
      </c>
      <c r="D437" s="3">
        <v>10000</v>
      </c>
      <c r="E437">
        <v>2</v>
      </c>
      <c r="F437" t="s">
        <v>13</v>
      </c>
      <c r="G437" t="s">
        <v>20</v>
      </c>
      <c r="H437" t="s">
        <v>18</v>
      </c>
      <c r="I437">
        <v>1</v>
      </c>
      <c r="J437" t="s">
        <v>22</v>
      </c>
      <c r="K437" t="s">
        <v>17</v>
      </c>
      <c r="L437">
        <v>68</v>
      </c>
      <c r="M437" t="str">
        <f t="shared" si="6"/>
        <v>Old: Over 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Age:30-54</v>
      </c>
      <c r="N438" t="s">
        <v>15</v>
      </c>
    </row>
    <row r="439" spans="1:14" x14ac:dyDescent="0.3">
      <c r="A439">
        <v>27824</v>
      </c>
      <c r="B439" t="s">
        <v>39</v>
      </c>
      <c r="C439" t="s">
        <v>38</v>
      </c>
      <c r="D439" s="3">
        <v>30000</v>
      </c>
      <c r="E439">
        <v>3</v>
      </c>
      <c r="F439" t="s">
        <v>19</v>
      </c>
      <c r="G439" t="s">
        <v>20</v>
      </c>
      <c r="H439" t="s">
        <v>15</v>
      </c>
      <c r="I439">
        <v>2</v>
      </c>
      <c r="J439" t="s">
        <v>16</v>
      </c>
      <c r="K439" t="s">
        <v>17</v>
      </c>
      <c r="L439">
        <v>28</v>
      </c>
      <c r="M439" t="str">
        <f t="shared" si="6"/>
        <v>Teenager:0-30</v>
      </c>
      <c r="N439" t="s">
        <v>15</v>
      </c>
    </row>
    <row r="440" spans="1:14" x14ac:dyDescent="0.3">
      <c r="A440">
        <v>24093</v>
      </c>
      <c r="B440" t="s">
        <v>39</v>
      </c>
      <c r="C440" t="s">
        <v>38</v>
      </c>
      <c r="D440" s="3">
        <v>80000</v>
      </c>
      <c r="E440">
        <v>0</v>
      </c>
      <c r="F440" t="s">
        <v>31</v>
      </c>
      <c r="G440" t="s">
        <v>14</v>
      </c>
      <c r="H440" t="s">
        <v>18</v>
      </c>
      <c r="I440">
        <v>0</v>
      </c>
      <c r="J440" t="s">
        <v>16</v>
      </c>
      <c r="K440" t="s">
        <v>17</v>
      </c>
      <c r="L440">
        <v>40</v>
      </c>
      <c r="M440" t="str">
        <f t="shared" si="6"/>
        <v>Middle Age:30-54</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Age:30-54</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Age:30-54</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Age:30-54</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Age:30-54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Age:30-54</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Age:30-54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Age:30-54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Age:30-54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Age:30-54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Age:30-54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Over 54",IF(L451&gt;=30,"Middle Age:30-54",IF(L451&lt;30,"Teenager:0-30","invalid")))</f>
        <v>Middle Age:30-54</v>
      </c>
      <c r="N451" t="s">
        <v>18</v>
      </c>
    </row>
    <row r="452" spans="1:14" x14ac:dyDescent="0.3">
      <c r="A452">
        <v>16559</v>
      </c>
      <c r="B452" t="s">
        <v>39</v>
      </c>
      <c r="C452" t="s">
        <v>38</v>
      </c>
      <c r="D452" s="3">
        <v>10000</v>
      </c>
      <c r="E452">
        <v>2</v>
      </c>
      <c r="F452" t="s">
        <v>27</v>
      </c>
      <c r="G452" t="s">
        <v>25</v>
      </c>
      <c r="H452" t="s">
        <v>15</v>
      </c>
      <c r="I452">
        <v>0</v>
      </c>
      <c r="J452" t="s">
        <v>16</v>
      </c>
      <c r="K452" t="s">
        <v>17</v>
      </c>
      <c r="L452">
        <v>36</v>
      </c>
      <c r="M452" t="str">
        <f t="shared" si="7"/>
        <v>Middle Age:30-54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Age:30-54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Over 54</v>
      </c>
      <c r="N454" t="s">
        <v>18</v>
      </c>
    </row>
    <row r="455" spans="1:14" x14ac:dyDescent="0.3">
      <c r="A455">
        <v>26765</v>
      </c>
      <c r="B455" t="s">
        <v>39</v>
      </c>
      <c r="C455" t="s">
        <v>38</v>
      </c>
      <c r="D455" s="3">
        <v>70000</v>
      </c>
      <c r="E455">
        <v>5</v>
      </c>
      <c r="F455" t="s">
        <v>19</v>
      </c>
      <c r="G455" t="s">
        <v>14</v>
      </c>
      <c r="H455" t="s">
        <v>15</v>
      </c>
      <c r="I455">
        <v>2</v>
      </c>
      <c r="J455" t="s">
        <v>23</v>
      </c>
      <c r="K455" t="s">
        <v>24</v>
      </c>
      <c r="L455">
        <v>45</v>
      </c>
      <c r="M455" t="str">
        <f t="shared" si="7"/>
        <v>Middle Age:30-54</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Age:30-54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Age:30-54</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Age:30-54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Over 54</v>
      </c>
      <c r="N459" t="s">
        <v>18</v>
      </c>
    </row>
    <row r="460" spans="1:14" x14ac:dyDescent="0.3">
      <c r="A460">
        <v>21560</v>
      </c>
      <c r="B460" t="s">
        <v>36</v>
      </c>
      <c r="C460" t="s">
        <v>37</v>
      </c>
      <c r="D460" s="3">
        <v>120000</v>
      </c>
      <c r="E460">
        <v>0</v>
      </c>
      <c r="F460" t="s">
        <v>29</v>
      </c>
      <c r="G460" t="s">
        <v>21</v>
      </c>
      <c r="H460" t="s">
        <v>15</v>
      </c>
      <c r="I460">
        <v>4</v>
      </c>
      <c r="J460" t="s">
        <v>46</v>
      </c>
      <c r="K460" t="s">
        <v>24</v>
      </c>
      <c r="L460">
        <v>32</v>
      </c>
      <c r="M460" t="str">
        <f t="shared" si="7"/>
        <v>Middle Age:30-54</v>
      </c>
      <c r="N460" t="s">
        <v>15</v>
      </c>
    </row>
    <row r="461" spans="1:14" x14ac:dyDescent="0.3">
      <c r="A461">
        <v>21554</v>
      </c>
      <c r="B461" t="s">
        <v>39</v>
      </c>
      <c r="C461" t="s">
        <v>38</v>
      </c>
      <c r="D461" s="3">
        <v>80000</v>
      </c>
      <c r="E461">
        <v>0</v>
      </c>
      <c r="F461" t="s">
        <v>13</v>
      </c>
      <c r="G461" t="s">
        <v>21</v>
      </c>
      <c r="H461" t="s">
        <v>18</v>
      </c>
      <c r="I461">
        <v>3</v>
      </c>
      <c r="J461" t="s">
        <v>46</v>
      </c>
      <c r="K461" t="s">
        <v>24</v>
      </c>
      <c r="L461">
        <v>33</v>
      </c>
      <c r="M461" t="str">
        <f t="shared" si="7"/>
        <v>Middle Age:30-54</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Age:30-54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Age:30-54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Age:30-54</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Age:30-54</v>
      </c>
      <c r="N465" t="s">
        <v>18</v>
      </c>
    </row>
    <row r="466" spans="1:14" x14ac:dyDescent="0.3">
      <c r="A466">
        <v>17754</v>
      </c>
      <c r="B466" t="s">
        <v>39</v>
      </c>
      <c r="C466" t="s">
        <v>38</v>
      </c>
      <c r="D466" s="3">
        <v>30000</v>
      </c>
      <c r="E466">
        <v>3</v>
      </c>
      <c r="F466" t="s">
        <v>13</v>
      </c>
      <c r="G466" t="s">
        <v>20</v>
      </c>
      <c r="H466" t="s">
        <v>15</v>
      </c>
      <c r="I466">
        <v>0</v>
      </c>
      <c r="J466" t="s">
        <v>16</v>
      </c>
      <c r="K466" t="s">
        <v>17</v>
      </c>
      <c r="L466">
        <v>46</v>
      </c>
      <c r="M466" t="str">
        <f t="shared" si="7"/>
        <v>Middle Age:30-54</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 Over 54</v>
      </c>
      <c r="N467" t="s">
        <v>18</v>
      </c>
    </row>
    <row r="468" spans="1:14" x14ac:dyDescent="0.3">
      <c r="A468">
        <v>16549</v>
      </c>
      <c r="B468" t="s">
        <v>39</v>
      </c>
      <c r="C468" t="s">
        <v>38</v>
      </c>
      <c r="D468" s="3">
        <v>30000</v>
      </c>
      <c r="E468">
        <v>3</v>
      </c>
      <c r="F468" t="s">
        <v>13</v>
      </c>
      <c r="G468" t="s">
        <v>20</v>
      </c>
      <c r="H468" t="s">
        <v>15</v>
      </c>
      <c r="I468">
        <v>0</v>
      </c>
      <c r="J468" t="s">
        <v>16</v>
      </c>
      <c r="K468" t="s">
        <v>17</v>
      </c>
      <c r="L468">
        <v>47</v>
      </c>
      <c r="M468" t="str">
        <f t="shared" si="7"/>
        <v>Middle Age:30-54</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Age:30-54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Age:30-54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Over 54</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Teenager:0-30</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Age:30-54</v>
      </c>
      <c r="N473" t="s">
        <v>15</v>
      </c>
    </row>
    <row r="474" spans="1:14" x14ac:dyDescent="0.3">
      <c r="A474">
        <v>22634</v>
      </c>
      <c r="B474" t="s">
        <v>39</v>
      </c>
      <c r="C474" t="s">
        <v>38</v>
      </c>
      <c r="D474" s="3">
        <v>40000</v>
      </c>
      <c r="E474">
        <v>0</v>
      </c>
      <c r="F474" t="s">
        <v>31</v>
      </c>
      <c r="G474" t="s">
        <v>20</v>
      </c>
      <c r="H474" t="s">
        <v>15</v>
      </c>
      <c r="I474">
        <v>0</v>
      </c>
      <c r="J474" t="s">
        <v>16</v>
      </c>
      <c r="K474" t="s">
        <v>17</v>
      </c>
      <c r="L474">
        <v>38</v>
      </c>
      <c r="M474" t="str">
        <f t="shared" si="7"/>
        <v>Middle Age:30-54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Age:30-54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Age:30-54</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 Over 54</v>
      </c>
      <c r="N477" t="s">
        <v>18</v>
      </c>
    </row>
    <row r="478" spans="1:14" x14ac:dyDescent="0.3">
      <c r="A478">
        <v>21974</v>
      </c>
      <c r="B478" t="s">
        <v>39</v>
      </c>
      <c r="C478" t="s">
        <v>38</v>
      </c>
      <c r="D478" s="3">
        <v>70000</v>
      </c>
      <c r="E478">
        <v>0</v>
      </c>
      <c r="F478" t="s">
        <v>13</v>
      </c>
      <c r="G478" t="s">
        <v>21</v>
      </c>
      <c r="H478" t="s">
        <v>15</v>
      </c>
      <c r="I478">
        <v>1</v>
      </c>
      <c r="J478" t="s">
        <v>23</v>
      </c>
      <c r="K478" t="s">
        <v>24</v>
      </c>
      <c r="L478">
        <v>42</v>
      </c>
      <c r="M478" t="str">
        <f t="shared" si="7"/>
        <v>Middle Age:30-54</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Age:30-54</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Age:30-54</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Age:30-54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Age:30-54</v>
      </c>
      <c r="N482" t="s">
        <v>18</v>
      </c>
    </row>
    <row r="483" spans="1:14" x14ac:dyDescent="0.3">
      <c r="A483">
        <v>28564</v>
      </c>
      <c r="B483" t="s">
        <v>39</v>
      </c>
      <c r="C483" t="s">
        <v>38</v>
      </c>
      <c r="D483" s="3">
        <v>40000</v>
      </c>
      <c r="E483">
        <v>2</v>
      </c>
      <c r="F483" t="s">
        <v>19</v>
      </c>
      <c r="G483" t="s">
        <v>20</v>
      </c>
      <c r="H483" t="s">
        <v>15</v>
      </c>
      <c r="I483">
        <v>0</v>
      </c>
      <c r="J483" t="s">
        <v>26</v>
      </c>
      <c r="K483" t="s">
        <v>17</v>
      </c>
      <c r="L483">
        <v>33</v>
      </c>
      <c r="M483" t="str">
        <f t="shared" si="7"/>
        <v>Middle Age:30-54</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Age:30-54</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 Over 54</v>
      </c>
      <c r="N485" t="s">
        <v>18</v>
      </c>
    </row>
    <row r="486" spans="1:14" x14ac:dyDescent="0.3">
      <c r="A486">
        <v>25681</v>
      </c>
      <c r="B486" t="s">
        <v>39</v>
      </c>
      <c r="C486" t="s">
        <v>38</v>
      </c>
      <c r="D486" s="3">
        <v>30000</v>
      </c>
      <c r="E486">
        <v>0</v>
      </c>
      <c r="F486" t="s">
        <v>19</v>
      </c>
      <c r="G486" t="s">
        <v>20</v>
      </c>
      <c r="H486" t="s">
        <v>18</v>
      </c>
      <c r="I486">
        <v>1</v>
      </c>
      <c r="J486" t="s">
        <v>22</v>
      </c>
      <c r="K486" t="s">
        <v>17</v>
      </c>
      <c r="L486">
        <v>31</v>
      </c>
      <c r="M486" t="str">
        <f t="shared" si="7"/>
        <v>Middle Age:30-54</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Age:30-54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Over 54</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Age:30-54</v>
      </c>
      <c r="N489" t="s">
        <v>18</v>
      </c>
    </row>
    <row r="490" spans="1:14" x14ac:dyDescent="0.3">
      <c r="A490">
        <v>15629</v>
      </c>
      <c r="B490" t="s">
        <v>39</v>
      </c>
      <c r="C490" t="s">
        <v>38</v>
      </c>
      <c r="D490" s="3">
        <v>10000</v>
      </c>
      <c r="E490">
        <v>0</v>
      </c>
      <c r="F490" t="s">
        <v>29</v>
      </c>
      <c r="G490" t="s">
        <v>25</v>
      </c>
      <c r="H490" t="s">
        <v>15</v>
      </c>
      <c r="I490">
        <v>2</v>
      </c>
      <c r="J490" t="s">
        <v>26</v>
      </c>
      <c r="K490" t="s">
        <v>17</v>
      </c>
      <c r="L490">
        <v>34</v>
      </c>
      <c r="M490" t="str">
        <f t="shared" si="7"/>
        <v>Middle Age:30-54</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Age:30-54</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Age:30-54</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Age:30-54</v>
      </c>
      <c r="N493" t="s">
        <v>18</v>
      </c>
    </row>
    <row r="494" spans="1:14" x14ac:dyDescent="0.3">
      <c r="A494">
        <v>26238</v>
      </c>
      <c r="B494" t="s">
        <v>39</v>
      </c>
      <c r="C494" t="s">
        <v>38</v>
      </c>
      <c r="D494" s="3">
        <v>40000</v>
      </c>
      <c r="E494">
        <v>3</v>
      </c>
      <c r="F494" t="s">
        <v>19</v>
      </c>
      <c r="G494" t="s">
        <v>20</v>
      </c>
      <c r="H494" t="s">
        <v>15</v>
      </c>
      <c r="I494">
        <v>1</v>
      </c>
      <c r="J494" t="s">
        <v>26</v>
      </c>
      <c r="K494" t="s">
        <v>32</v>
      </c>
      <c r="L494">
        <v>31</v>
      </c>
      <c r="M494" t="str">
        <f t="shared" si="7"/>
        <v>Middle Age:30-54</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 Over 54</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Age:30-54</v>
      </c>
      <c r="N496" t="s">
        <v>18</v>
      </c>
    </row>
    <row r="497" spans="1:14" x14ac:dyDescent="0.3">
      <c r="A497">
        <v>24981</v>
      </c>
      <c r="B497" t="s">
        <v>36</v>
      </c>
      <c r="C497" t="s">
        <v>37</v>
      </c>
      <c r="D497" s="3">
        <v>60000</v>
      </c>
      <c r="E497">
        <v>2</v>
      </c>
      <c r="F497" t="s">
        <v>19</v>
      </c>
      <c r="G497" t="s">
        <v>21</v>
      </c>
      <c r="H497" t="s">
        <v>15</v>
      </c>
      <c r="I497">
        <v>2</v>
      </c>
      <c r="J497" t="s">
        <v>46</v>
      </c>
      <c r="K497" t="s">
        <v>32</v>
      </c>
      <c r="L497">
        <v>56</v>
      </c>
      <c r="M497" t="str">
        <f t="shared" si="7"/>
        <v>Old: Over 54</v>
      </c>
      <c r="N497" t="s">
        <v>18</v>
      </c>
    </row>
    <row r="498" spans="1:14" x14ac:dyDescent="0.3">
      <c r="A498">
        <v>20678</v>
      </c>
      <c r="B498" t="s">
        <v>39</v>
      </c>
      <c r="C498" t="s">
        <v>38</v>
      </c>
      <c r="D498" s="3">
        <v>60000</v>
      </c>
      <c r="E498">
        <v>3</v>
      </c>
      <c r="F498" t="s">
        <v>13</v>
      </c>
      <c r="G498" t="s">
        <v>14</v>
      </c>
      <c r="H498" t="s">
        <v>15</v>
      </c>
      <c r="I498">
        <v>1</v>
      </c>
      <c r="J498" t="s">
        <v>22</v>
      </c>
      <c r="K498" t="s">
        <v>32</v>
      </c>
      <c r="L498">
        <v>40</v>
      </c>
      <c r="M498" t="str">
        <f t="shared" si="7"/>
        <v>Middle Age:30-54</v>
      </c>
      <c r="N498" t="s">
        <v>15</v>
      </c>
    </row>
    <row r="499" spans="1:14" x14ac:dyDescent="0.3">
      <c r="A499">
        <v>15302</v>
      </c>
      <c r="B499" t="s">
        <v>39</v>
      </c>
      <c r="C499" t="s">
        <v>38</v>
      </c>
      <c r="D499" s="3">
        <v>70000</v>
      </c>
      <c r="E499">
        <v>1</v>
      </c>
      <c r="F499" t="s">
        <v>31</v>
      </c>
      <c r="G499" t="s">
        <v>21</v>
      </c>
      <c r="H499" t="s">
        <v>15</v>
      </c>
      <c r="I499">
        <v>0</v>
      </c>
      <c r="J499" t="s">
        <v>22</v>
      </c>
      <c r="K499" t="s">
        <v>32</v>
      </c>
      <c r="L499">
        <v>34</v>
      </c>
      <c r="M499" t="str">
        <f t="shared" si="7"/>
        <v>Middle Age:30-54</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Age:30-54</v>
      </c>
      <c r="N500" t="s">
        <v>15</v>
      </c>
    </row>
    <row r="501" spans="1:14" x14ac:dyDescent="0.3">
      <c r="A501">
        <v>26575</v>
      </c>
      <c r="B501" t="s">
        <v>39</v>
      </c>
      <c r="C501" t="s">
        <v>38</v>
      </c>
      <c r="D501" s="3">
        <v>40000</v>
      </c>
      <c r="E501">
        <v>0</v>
      </c>
      <c r="F501" t="s">
        <v>27</v>
      </c>
      <c r="G501" t="s">
        <v>14</v>
      </c>
      <c r="H501" t="s">
        <v>18</v>
      </c>
      <c r="I501">
        <v>2</v>
      </c>
      <c r="J501" t="s">
        <v>26</v>
      </c>
      <c r="K501" t="s">
        <v>32</v>
      </c>
      <c r="L501">
        <v>31</v>
      </c>
      <c r="M501" t="str">
        <f t="shared" si="7"/>
        <v>Middle Age:30-54</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Age:30-54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Age:30-54</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Teenager:0-30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Age:30-54</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Age:30-54</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Age:30-54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Age:30-54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Age:30-54</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Teenager:0-30</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Age:30-54</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Age:30-54</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 Over 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Age:30-54</v>
      </c>
      <c r="N514" t="s">
        <v>15</v>
      </c>
    </row>
    <row r="515" spans="1:14" x14ac:dyDescent="0.3">
      <c r="A515">
        <v>13353</v>
      </c>
      <c r="B515" t="s">
        <v>39</v>
      </c>
      <c r="C515" t="s">
        <v>38</v>
      </c>
      <c r="D515" s="3">
        <v>60000</v>
      </c>
      <c r="E515">
        <v>4</v>
      </c>
      <c r="F515" t="s">
        <v>31</v>
      </c>
      <c r="G515" t="s">
        <v>28</v>
      </c>
      <c r="H515" t="s">
        <v>15</v>
      </c>
      <c r="I515">
        <v>2</v>
      </c>
      <c r="J515" t="s">
        <v>46</v>
      </c>
      <c r="K515" t="s">
        <v>32</v>
      </c>
      <c r="L515">
        <v>61</v>
      </c>
      <c r="M515" t="str">
        <f t="shared" ref="M515:M578" si="8">IF(L515&gt;54,"Old: Over 54",IF(L515&gt;=30,"Middle Age:30-54",IF(L515&lt;30,"Teenager:0-30","invalid")))</f>
        <v>Old: Over 54</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Age:30-54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Age:30-54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Age:30-54</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Age:30-54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Age:30-54</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 Over 54</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Age:30-54</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 Over 54</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Age:30-54</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Age:30-54</v>
      </c>
      <c r="N525" t="s">
        <v>15</v>
      </c>
    </row>
    <row r="526" spans="1:14" x14ac:dyDescent="0.3">
      <c r="A526">
        <v>17471</v>
      </c>
      <c r="B526" t="s">
        <v>39</v>
      </c>
      <c r="C526" t="s">
        <v>38</v>
      </c>
      <c r="D526" s="3">
        <v>80000</v>
      </c>
      <c r="E526">
        <v>4</v>
      </c>
      <c r="F526" t="s">
        <v>31</v>
      </c>
      <c r="G526" t="s">
        <v>28</v>
      </c>
      <c r="H526" t="s">
        <v>15</v>
      </c>
      <c r="I526">
        <v>2</v>
      </c>
      <c r="J526" t="s">
        <v>23</v>
      </c>
      <c r="K526" t="s">
        <v>32</v>
      </c>
      <c r="L526">
        <v>67</v>
      </c>
      <c r="M526" t="str">
        <f t="shared" si="8"/>
        <v>Old: Over 54</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 Over 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Age:30-54</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Age:30-54</v>
      </c>
      <c r="N529" t="s">
        <v>18</v>
      </c>
    </row>
    <row r="530" spans="1:14" x14ac:dyDescent="0.3">
      <c r="A530">
        <v>11935</v>
      </c>
      <c r="B530" t="s">
        <v>39</v>
      </c>
      <c r="C530" t="s">
        <v>38</v>
      </c>
      <c r="D530" s="3">
        <v>30000</v>
      </c>
      <c r="E530">
        <v>0</v>
      </c>
      <c r="F530" t="s">
        <v>19</v>
      </c>
      <c r="G530" t="s">
        <v>14</v>
      </c>
      <c r="H530" t="s">
        <v>15</v>
      </c>
      <c r="I530">
        <v>1</v>
      </c>
      <c r="J530" t="s">
        <v>23</v>
      </c>
      <c r="K530" t="s">
        <v>32</v>
      </c>
      <c r="L530">
        <v>28</v>
      </c>
      <c r="M530" t="str">
        <f t="shared" si="8"/>
        <v>Teenager:0-30</v>
      </c>
      <c r="N530" t="s">
        <v>18</v>
      </c>
    </row>
    <row r="531" spans="1:14" x14ac:dyDescent="0.3">
      <c r="A531">
        <v>13233</v>
      </c>
      <c r="B531" t="s">
        <v>36</v>
      </c>
      <c r="C531" t="s">
        <v>37</v>
      </c>
      <c r="D531" s="3">
        <v>60000</v>
      </c>
      <c r="E531">
        <v>2</v>
      </c>
      <c r="F531" t="s">
        <v>19</v>
      </c>
      <c r="G531" t="s">
        <v>21</v>
      </c>
      <c r="H531" t="s">
        <v>15</v>
      </c>
      <c r="I531">
        <v>1</v>
      </c>
      <c r="J531" t="s">
        <v>46</v>
      </c>
      <c r="K531" t="s">
        <v>32</v>
      </c>
      <c r="L531">
        <v>57</v>
      </c>
      <c r="M531" t="str">
        <f t="shared" si="8"/>
        <v>Old: Over 54</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Teenager:0-30</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Teenager:0-30</v>
      </c>
      <c r="N533" t="s">
        <v>18</v>
      </c>
    </row>
    <row r="534" spans="1:14" x14ac:dyDescent="0.3">
      <c r="A534">
        <v>29143</v>
      </c>
      <c r="B534" t="s">
        <v>39</v>
      </c>
      <c r="C534" t="s">
        <v>38</v>
      </c>
      <c r="D534" s="3">
        <v>60000</v>
      </c>
      <c r="E534">
        <v>1</v>
      </c>
      <c r="F534" t="s">
        <v>13</v>
      </c>
      <c r="G534" t="s">
        <v>21</v>
      </c>
      <c r="H534" t="s">
        <v>18</v>
      </c>
      <c r="I534">
        <v>1</v>
      </c>
      <c r="J534" t="s">
        <v>16</v>
      </c>
      <c r="K534" t="s">
        <v>32</v>
      </c>
      <c r="L534">
        <v>44</v>
      </c>
      <c r="M534" t="str">
        <f t="shared" si="8"/>
        <v>Middle Age:30-54</v>
      </c>
      <c r="N534" t="s">
        <v>15</v>
      </c>
    </row>
    <row r="535" spans="1:14" x14ac:dyDescent="0.3">
      <c r="A535">
        <v>24941</v>
      </c>
      <c r="B535" t="s">
        <v>36</v>
      </c>
      <c r="C535" t="s">
        <v>37</v>
      </c>
      <c r="D535" s="3">
        <v>60000</v>
      </c>
      <c r="E535">
        <v>3</v>
      </c>
      <c r="F535" t="s">
        <v>13</v>
      </c>
      <c r="G535" t="s">
        <v>28</v>
      </c>
      <c r="H535" t="s">
        <v>15</v>
      </c>
      <c r="I535">
        <v>2</v>
      </c>
      <c r="J535" t="s">
        <v>46</v>
      </c>
      <c r="K535" t="s">
        <v>32</v>
      </c>
      <c r="L535">
        <v>66</v>
      </c>
      <c r="M535" t="str">
        <f t="shared" si="8"/>
        <v>Old: Over 54</v>
      </c>
      <c r="N535" t="s">
        <v>18</v>
      </c>
    </row>
    <row r="536" spans="1:14" x14ac:dyDescent="0.3">
      <c r="A536">
        <v>24637</v>
      </c>
      <c r="B536" t="s">
        <v>36</v>
      </c>
      <c r="C536" t="s">
        <v>37</v>
      </c>
      <c r="D536" s="3">
        <v>40000</v>
      </c>
      <c r="E536">
        <v>4</v>
      </c>
      <c r="F536" t="s">
        <v>27</v>
      </c>
      <c r="G536" t="s">
        <v>21</v>
      </c>
      <c r="H536" t="s">
        <v>15</v>
      </c>
      <c r="I536">
        <v>2</v>
      </c>
      <c r="J536" t="s">
        <v>46</v>
      </c>
      <c r="K536" t="s">
        <v>32</v>
      </c>
      <c r="L536">
        <v>64</v>
      </c>
      <c r="M536" t="str">
        <f t="shared" si="8"/>
        <v>Old: Over 54</v>
      </c>
      <c r="N536" t="s">
        <v>18</v>
      </c>
    </row>
    <row r="537" spans="1:14" x14ac:dyDescent="0.3">
      <c r="A537">
        <v>23893</v>
      </c>
      <c r="B537" t="s">
        <v>36</v>
      </c>
      <c r="C537" t="s">
        <v>37</v>
      </c>
      <c r="D537" s="3">
        <v>50000</v>
      </c>
      <c r="E537">
        <v>3</v>
      </c>
      <c r="F537" t="s">
        <v>13</v>
      </c>
      <c r="G537" t="s">
        <v>14</v>
      </c>
      <c r="H537" t="s">
        <v>15</v>
      </c>
      <c r="I537">
        <v>3</v>
      </c>
      <c r="J537" t="s">
        <v>46</v>
      </c>
      <c r="K537" t="s">
        <v>32</v>
      </c>
      <c r="L537">
        <v>41</v>
      </c>
      <c r="M537" t="str">
        <f t="shared" si="8"/>
        <v>Middle Age:30-54</v>
      </c>
      <c r="N537" t="s">
        <v>18</v>
      </c>
    </row>
    <row r="538" spans="1:14" x14ac:dyDescent="0.3">
      <c r="A538">
        <v>13907</v>
      </c>
      <c r="B538" t="s">
        <v>39</v>
      </c>
      <c r="C538" t="s">
        <v>38</v>
      </c>
      <c r="D538" s="3">
        <v>80000</v>
      </c>
      <c r="E538">
        <v>3</v>
      </c>
      <c r="F538" t="s">
        <v>13</v>
      </c>
      <c r="G538" t="s">
        <v>14</v>
      </c>
      <c r="H538" t="s">
        <v>15</v>
      </c>
      <c r="I538">
        <v>1</v>
      </c>
      <c r="J538" t="s">
        <v>16</v>
      </c>
      <c r="K538" t="s">
        <v>32</v>
      </c>
      <c r="L538">
        <v>41</v>
      </c>
      <c r="M538" t="str">
        <f t="shared" si="8"/>
        <v>Middle Age:30-54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Age:30-54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Age:30-54</v>
      </c>
      <c r="N540" t="s">
        <v>18</v>
      </c>
    </row>
    <row r="541" spans="1:14" x14ac:dyDescent="0.3">
      <c r="A541">
        <v>22294</v>
      </c>
      <c r="B541" t="s">
        <v>39</v>
      </c>
      <c r="C541" t="s">
        <v>38</v>
      </c>
      <c r="D541" s="3">
        <v>70000</v>
      </c>
      <c r="E541">
        <v>0</v>
      </c>
      <c r="F541" t="s">
        <v>13</v>
      </c>
      <c r="G541" t="s">
        <v>21</v>
      </c>
      <c r="H541" t="s">
        <v>18</v>
      </c>
      <c r="I541">
        <v>1</v>
      </c>
      <c r="J541" t="s">
        <v>22</v>
      </c>
      <c r="K541" t="s">
        <v>32</v>
      </c>
      <c r="L541">
        <v>37</v>
      </c>
      <c r="M541" t="str">
        <f t="shared" si="8"/>
        <v>Middle Age:30-54</v>
      </c>
      <c r="N541" t="s">
        <v>15</v>
      </c>
    </row>
    <row r="542" spans="1:14" x14ac:dyDescent="0.3">
      <c r="A542">
        <v>12195</v>
      </c>
      <c r="B542" t="s">
        <v>39</v>
      </c>
      <c r="C542" t="s">
        <v>38</v>
      </c>
      <c r="D542" s="3">
        <v>70000</v>
      </c>
      <c r="E542">
        <v>3</v>
      </c>
      <c r="F542" t="s">
        <v>31</v>
      </c>
      <c r="G542" t="s">
        <v>28</v>
      </c>
      <c r="H542" t="s">
        <v>15</v>
      </c>
      <c r="I542">
        <v>2</v>
      </c>
      <c r="J542" t="s">
        <v>26</v>
      </c>
      <c r="K542" t="s">
        <v>32</v>
      </c>
      <c r="L542">
        <v>52</v>
      </c>
      <c r="M542" t="str">
        <f t="shared" si="8"/>
        <v>Middle Age:30-54</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Age:30-54</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Teenager:0-30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Age:30-54</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Age:30-54</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Teenager:0-30</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Age:30-54</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 Over 54</v>
      </c>
      <c r="N549" t="s">
        <v>15</v>
      </c>
    </row>
    <row r="550" spans="1:14" x14ac:dyDescent="0.3">
      <c r="A550">
        <v>18674</v>
      </c>
      <c r="B550" t="s">
        <v>39</v>
      </c>
      <c r="C550" t="s">
        <v>38</v>
      </c>
      <c r="D550" s="3">
        <v>80000</v>
      </c>
      <c r="E550">
        <v>4</v>
      </c>
      <c r="F550" t="s">
        <v>31</v>
      </c>
      <c r="G550" t="s">
        <v>14</v>
      </c>
      <c r="H550" t="s">
        <v>18</v>
      </c>
      <c r="I550">
        <v>0</v>
      </c>
      <c r="J550" t="s">
        <v>16</v>
      </c>
      <c r="K550" t="s">
        <v>32</v>
      </c>
      <c r="L550">
        <v>48</v>
      </c>
      <c r="M550" t="str">
        <f t="shared" si="8"/>
        <v>Middle Age:30-54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Age:30-54</v>
      </c>
      <c r="N551" t="s">
        <v>15</v>
      </c>
    </row>
    <row r="552" spans="1:14" x14ac:dyDescent="0.3">
      <c r="A552">
        <v>14063</v>
      </c>
      <c r="B552" t="s">
        <v>39</v>
      </c>
      <c r="C552" t="s">
        <v>38</v>
      </c>
      <c r="D552" s="3">
        <v>70000</v>
      </c>
      <c r="E552">
        <v>0</v>
      </c>
      <c r="F552" t="s">
        <v>13</v>
      </c>
      <c r="G552" t="s">
        <v>21</v>
      </c>
      <c r="H552" t="s">
        <v>18</v>
      </c>
      <c r="I552">
        <v>1</v>
      </c>
      <c r="J552" t="s">
        <v>16</v>
      </c>
      <c r="K552" t="s">
        <v>24</v>
      </c>
      <c r="L552">
        <v>42</v>
      </c>
      <c r="M552" t="str">
        <f t="shared" si="8"/>
        <v>Middle Age:30-54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Over 54</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Age:30-54</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 Over 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Age:30-54</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Age:30-54</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Age:30-54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Age:30-54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Age:30-54</v>
      </c>
      <c r="N560" t="s">
        <v>18</v>
      </c>
    </row>
    <row r="561" spans="1:14" x14ac:dyDescent="0.3">
      <c r="A561">
        <v>15895</v>
      </c>
      <c r="B561" t="s">
        <v>39</v>
      </c>
      <c r="C561" t="s">
        <v>38</v>
      </c>
      <c r="D561" s="3">
        <v>60000</v>
      </c>
      <c r="E561">
        <v>2</v>
      </c>
      <c r="F561" t="s">
        <v>13</v>
      </c>
      <c r="G561" t="s">
        <v>28</v>
      </c>
      <c r="H561" t="s">
        <v>15</v>
      </c>
      <c r="I561">
        <v>0</v>
      </c>
      <c r="J561" t="s">
        <v>46</v>
      </c>
      <c r="K561" t="s">
        <v>32</v>
      </c>
      <c r="L561">
        <v>58</v>
      </c>
      <c r="M561" t="str">
        <f t="shared" si="8"/>
        <v>Old: Over 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Age:30-54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Age:30-54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Age:30-54</v>
      </c>
      <c r="N564" t="s">
        <v>15</v>
      </c>
    </row>
    <row r="565" spans="1:14" x14ac:dyDescent="0.3">
      <c r="A565">
        <v>25006</v>
      </c>
      <c r="B565" t="s">
        <v>39</v>
      </c>
      <c r="C565" t="s">
        <v>38</v>
      </c>
      <c r="D565" s="3">
        <v>30000</v>
      </c>
      <c r="E565">
        <v>0</v>
      </c>
      <c r="F565" t="s">
        <v>19</v>
      </c>
      <c r="G565" t="s">
        <v>14</v>
      </c>
      <c r="H565" t="s">
        <v>15</v>
      </c>
      <c r="I565">
        <v>1</v>
      </c>
      <c r="J565" t="s">
        <v>23</v>
      </c>
      <c r="K565" t="s">
        <v>32</v>
      </c>
      <c r="L565">
        <v>28</v>
      </c>
      <c r="M565" t="str">
        <f t="shared" si="8"/>
        <v>Teenager:0-30</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Teenager:0-30</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Age:30-54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Over 54</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Age:30-54</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Age:30-54</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 Over 54</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Age:30-54</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 Over 54</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Middle Age:30-54</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 Over 54</v>
      </c>
      <c r="N575" t="s">
        <v>18</v>
      </c>
    </row>
    <row r="576" spans="1:14" x14ac:dyDescent="0.3">
      <c r="A576">
        <v>21266</v>
      </c>
      <c r="B576" t="s">
        <v>39</v>
      </c>
      <c r="C576" t="s">
        <v>38</v>
      </c>
      <c r="D576" s="3">
        <v>80000</v>
      </c>
      <c r="E576">
        <v>0</v>
      </c>
      <c r="F576" t="s">
        <v>13</v>
      </c>
      <c r="G576" t="s">
        <v>28</v>
      </c>
      <c r="H576" t="s">
        <v>15</v>
      </c>
      <c r="I576">
        <v>1</v>
      </c>
      <c r="J576" t="s">
        <v>26</v>
      </c>
      <c r="K576" t="s">
        <v>32</v>
      </c>
      <c r="L576">
        <v>34</v>
      </c>
      <c r="M576" t="str">
        <f t="shared" si="8"/>
        <v>Middle Age:30-54</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 Over 54</v>
      </c>
      <c r="N577" t="s">
        <v>18</v>
      </c>
    </row>
    <row r="578" spans="1:14" x14ac:dyDescent="0.3">
      <c r="A578">
        <v>18752</v>
      </c>
      <c r="B578" t="s">
        <v>39</v>
      </c>
      <c r="C578" t="s">
        <v>38</v>
      </c>
      <c r="D578" s="3">
        <v>40000</v>
      </c>
      <c r="E578">
        <v>0</v>
      </c>
      <c r="F578" t="s">
        <v>27</v>
      </c>
      <c r="G578" t="s">
        <v>14</v>
      </c>
      <c r="H578" t="s">
        <v>15</v>
      </c>
      <c r="I578">
        <v>1</v>
      </c>
      <c r="J578" t="s">
        <v>23</v>
      </c>
      <c r="K578" t="s">
        <v>32</v>
      </c>
      <c r="L578">
        <v>31</v>
      </c>
      <c r="M578" t="str">
        <f t="shared" si="8"/>
        <v>Middle Age:30-54</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IF(L579&gt;54,"Old: Over 54",IF(L579&gt;=30,"Middle Age:30-54",IF(L579&lt;30,"Teenager:0-30","invalid")))</f>
        <v>Middle Age:30-54</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 Over 54</v>
      </c>
      <c r="N580" t="s">
        <v>18</v>
      </c>
    </row>
    <row r="581" spans="1:14" x14ac:dyDescent="0.3">
      <c r="A581">
        <v>25329</v>
      </c>
      <c r="B581" t="s">
        <v>39</v>
      </c>
      <c r="C581" t="s">
        <v>38</v>
      </c>
      <c r="D581" s="3">
        <v>40000</v>
      </c>
      <c r="E581">
        <v>3</v>
      </c>
      <c r="F581" t="s">
        <v>19</v>
      </c>
      <c r="G581" t="s">
        <v>20</v>
      </c>
      <c r="H581" t="s">
        <v>18</v>
      </c>
      <c r="I581">
        <v>2</v>
      </c>
      <c r="J581" t="s">
        <v>16</v>
      </c>
      <c r="K581" t="s">
        <v>32</v>
      </c>
      <c r="L581">
        <v>32</v>
      </c>
      <c r="M581" t="str">
        <f t="shared" si="9"/>
        <v>Middle Age:30-54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Over 54</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Teenager:0-30</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Age:30-54</v>
      </c>
      <c r="N584" t="s">
        <v>18</v>
      </c>
    </row>
    <row r="585" spans="1:14" x14ac:dyDescent="0.3">
      <c r="A585">
        <v>24943</v>
      </c>
      <c r="B585" t="s">
        <v>36</v>
      </c>
      <c r="C585" t="s">
        <v>37</v>
      </c>
      <c r="D585" s="3">
        <v>60000</v>
      </c>
      <c r="E585">
        <v>3</v>
      </c>
      <c r="F585" t="s">
        <v>13</v>
      </c>
      <c r="G585" t="s">
        <v>28</v>
      </c>
      <c r="H585" t="s">
        <v>15</v>
      </c>
      <c r="I585">
        <v>2</v>
      </c>
      <c r="J585" t="s">
        <v>46</v>
      </c>
      <c r="K585" t="s">
        <v>32</v>
      </c>
      <c r="L585">
        <v>66</v>
      </c>
      <c r="M585" t="str">
        <f t="shared" si="9"/>
        <v>Old: Over 54</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Age:30-54</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Age:30-54</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Age:30-54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Age:30-54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Age:30-54</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 Over 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Age:30-54</v>
      </c>
      <c r="N592" t="s">
        <v>15</v>
      </c>
    </row>
    <row r="593" spans="1:14" x14ac:dyDescent="0.3">
      <c r="A593">
        <v>18545</v>
      </c>
      <c r="B593" t="s">
        <v>36</v>
      </c>
      <c r="C593" t="s">
        <v>37</v>
      </c>
      <c r="D593" s="3">
        <v>40000</v>
      </c>
      <c r="E593">
        <v>4</v>
      </c>
      <c r="F593" t="s">
        <v>27</v>
      </c>
      <c r="G593" t="s">
        <v>21</v>
      </c>
      <c r="H593" t="s">
        <v>18</v>
      </c>
      <c r="I593">
        <v>2</v>
      </c>
      <c r="J593" t="s">
        <v>46</v>
      </c>
      <c r="K593" t="s">
        <v>32</v>
      </c>
      <c r="L593">
        <v>61</v>
      </c>
      <c r="M593" t="str">
        <f t="shared" si="9"/>
        <v>Old: Over 54</v>
      </c>
      <c r="N593" t="s">
        <v>15</v>
      </c>
    </row>
    <row r="594" spans="1:14" x14ac:dyDescent="0.3">
      <c r="A594">
        <v>18391</v>
      </c>
      <c r="B594" t="s">
        <v>39</v>
      </c>
      <c r="C594" t="s">
        <v>38</v>
      </c>
      <c r="D594" s="3">
        <v>80000</v>
      </c>
      <c r="E594">
        <v>5</v>
      </c>
      <c r="F594" t="s">
        <v>19</v>
      </c>
      <c r="G594" t="s">
        <v>21</v>
      </c>
      <c r="H594" t="s">
        <v>15</v>
      </c>
      <c r="I594">
        <v>2</v>
      </c>
      <c r="J594" t="s">
        <v>23</v>
      </c>
      <c r="K594" t="s">
        <v>32</v>
      </c>
      <c r="L594">
        <v>44</v>
      </c>
      <c r="M594" t="str">
        <f t="shared" si="9"/>
        <v>Middle Age:30-54</v>
      </c>
      <c r="N594" t="s">
        <v>18</v>
      </c>
    </row>
    <row r="595" spans="1:14" x14ac:dyDescent="0.3">
      <c r="A595">
        <v>19812</v>
      </c>
      <c r="B595" t="s">
        <v>39</v>
      </c>
      <c r="C595" t="s">
        <v>38</v>
      </c>
      <c r="D595" s="3">
        <v>70000</v>
      </c>
      <c r="E595">
        <v>2</v>
      </c>
      <c r="F595" t="s">
        <v>19</v>
      </c>
      <c r="G595" t="s">
        <v>21</v>
      </c>
      <c r="H595" t="s">
        <v>15</v>
      </c>
      <c r="I595">
        <v>0</v>
      </c>
      <c r="J595" t="s">
        <v>23</v>
      </c>
      <c r="K595" t="s">
        <v>32</v>
      </c>
      <c r="L595">
        <v>49</v>
      </c>
      <c r="M595" t="str">
        <f t="shared" si="9"/>
        <v>Middle Age:30-54</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 Over 54</v>
      </c>
      <c r="N596" t="s">
        <v>18</v>
      </c>
    </row>
    <row r="597" spans="1:14" x14ac:dyDescent="0.3">
      <c r="A597">
        <v>18058</v>
      </c>
      <c r="B597" t="s">
        <v>39</v>
      </c>
      <c r="C597" t="s">
        <v>38</v>
      </c>
      <c r="D597" s="3">
        <v>20000</v>
      </c>
      <c r="E597">
        <v>3</v>
      </c>
      <c r="F597" t="s">
        <v>27</v>
      </c>
      <c r="G597" t="s">
        <v>14</v>
      </c>
      <c r="H597" t="s">
        <v>15</v>
      </c>
      <c r="I597">
        <v>2</v>
      </c>
      <c r="J597" t="s">
        <v>22</v>
      </c>
      <c r="K597" t="s">
        <v>32</v>
      </c>
      <c r="L597">
        <v>78</v>
      </c>
      <c r="M597" t="str">
        <f t="shared" si="9"/>
        <v>Old: Over 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Age:30-54</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 Over 54</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Age:30-54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Over 54</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Age:30-54</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Age:30-54</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Age:30-54</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Age:30-54</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Teenager:0-30</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Age:30-54</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Age:30-54</v>
      </c>
      <c r="N608" t="s">
        <v>18</v>
      </c>
    </row>
    <row r="609" spans="1:14" x14ac:dyDescent="0.3">
      <c r="A609">
        <v>16145</v>
      </c>
      <c r="B609" t="s">
        <v>39</v>
      </c>
      <c r="C609" t="s">
        <v>38</v>
      </c>
      <c r="D609" s="3">
        <v>70000</v>
      </c>
      <c r="E609">
        <v>5</v>
      </c>
      <c r="F609" t="s">
        <v>31</v>
      </c>
      <c r="G609" t="s">
        <v>21</v>
      </c>
      <c r="H609" t="s">
        <v>15</v>
      </c>
      <c r="I609">
        <v>3</v>
      </c>
      <c r="J609" t="s">
        <v>46</v>
      </c>
      <c r="K609" t="s">
        <v>32</v>
      </c>
      <c r="L609">
        <v>46</v>
      </c>
      <c r="M609" t="str">
        <f t="shared" si="9"/>
        <v>Middle Age:30-54</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Age:30-54</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Age:30-54</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Age:30-54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Age:30-54</v>
      </c>
      <c r="N613" t="s">
        <v>15</v>
      </c>
    </row>
    <row r="614" spans="1:14" x14ac:dyDescent="0.3">
      <c r="A614">
        <v>22983</v>
      </c>
      <c r="B614" t="s">
        <v>39</v>
      </c>
      <c r="C614" t="s">
        <v>38</v>
      </c>
      <c r="D614" s="3">
        <v>30000</v>
      </c>
      <c r="E614">
        <v>0</v>
      </c>
      <c r="F614" t="s">
        <v>29</v>
      </c>
      <c r="G614" t="s">
        <v>20</v>
      </c>
      <c r="H614" t="s">
        <v>15</v>
      </c>
      <c r="I614">
        <v>2</v>
      </c>
      <c r="J614" t="s">
        <v>23</v>
      </c>
      <c r="K614" t="s">
        <v>32</v>
      </c>
      <c r="L614">
        <v>27</v>
      </c>
      <c r="M614" t="str">
        <f t="shared" si="9"/>
        <v>Teenager:0-30</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Age:30-54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Age:30-54</v>
      </c>
      <c r="N616" t="s">
        <v>18</v>
      </c>
    </row>
    <row r="617" spans="1:14" x14ac:dyDescent="0.3">
      <c r="A617">
        <v>11538</v>
      </c>
      <c r="B617" t="s">
        <v>39</v>
      </c>
      <c r="C617" t="s">
        <v>38</v>
      </c>
      <c r="D617" s="3">
        <v>60000</v>
      </c>
      <c r="E617">
        <v>4</v>
      </c>
      <c r="F617" t="s">
        <v>31</v>
      </c>
      <c r="G617" t="s">
        <v>14</v>
      </c>
      <c r="H617" t="s">
        <v>18</v>
      </c>
      <c r="I617">
        <v>0</v>
      </c>
      <c r="J617" t="s">
        <v>16</v>
      </c>
      <c r="K617" t="s">
        <v>32</v>
      </c>
      <c r="L617">
        <v>47</v>
      </c>
      <c r="M617" t="str">
        <f t="shared" si="9"/>
        <v>Middle Age:30-54</v>
      </c>
      <c r="N617" t="s">
        <v>15</v>
      </c>
    </row>
    <row r="618" spans="1:14" x14ac:dyDescent="0.3">
      <c r="A618">
        <v>16245</v>
      </c>
      <c r="B618" t="s">
        <v>39</v>
      </c>
      <c r="C618" t="s">
        <v>38</v>
      </c>
      <c r="D618" s="3">
        <v>80000</v>
      </c>
      <c r="E618">
        <v>4</v>
      </c>
      <c r="F618" t="s">
        <v>31</v>
      </c>
      <c r="G618" t="s">
        <v>14</v>
      </c>
      <c r="H618" t="s">
        <v>15</v>
      </c>
      <c r="I618">
        <v>0</v>
      </c>
      <c r="J618" t="s">
        <v>26</v>
      </c>
      <c r="K618" t="s">
        <v>32</v>
      </c>
      <c r="L618">
        <v>47</v>
      </c>
      <c r="M618" t="str">
        <f t="shared" si="9"/>
        <v>Middle Age:30-54</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Age:30-54</v>
      </c>
      <c r="N619" t="s">
        <v>15</v>
      </c>
    </row>
    <row r="620" spans="1:14" x14ac:dyDescent="0.3">
      <c r="A620">
        <v>25347</v>
      </c>
      <c r="B620" t="s">
        <v>39</v>
      </c>
      <c r="C620" t="s">
        <v>38</v>
      </c>
      <c r="D620" s="3">
        <v>20000</v>
      </c>
      <c r="E620">
        <v>3</v>
      </c>
      <c r="F620" t="s">
        <v>29</v>
      </c>
      <c r="G620" t="s">
        <v>20</v>
      </c>
      <c r="H620" t="s">
        <v>18</v>
      </c>
      <c r="I620">
        <v>2</v>
      </c>
      <c r="J620" t="s">
        <v>16</v>
      </c>
      <c r="K620" t="s">
        <v>32</v>
      </c>
      <c r="L620">
        <v>49</v>
      </c>
      <c r="M620" t="str">
        <f t="shared" si="9"/>
        <v>Middle Age:30-54</v>
      </c>
      <c r="N620" t="s">
        <v>18</v>
      </c>
    </row>
    <row r="621" spans="1:14" x14ac:dyDescent="0.3">
      <c r="A621">
        <v>15814</v>
      </c>
      <c r="B621" t="s">
        <v>39</v>
      </c>
      <c r="C621" t="s">
        <v>38</v>
      </c>
      <c r="D621" s="3">
        <v>40000</v>
      </c>
      <c r="E621">
        <v>0</v>
      </c>
      <c r="F621" t="s">
        <v>27</v>
      </c>
      <c r="G621" t="s">
        <v>14</v>
      </c>
      <c r="H621" t="s">
        <v>15</v>
      </c>
      <c r="I621">
        <v>1</v>
      </c>
      <c r="J621" t="s">
        <v>23</v>
      </c>
      <c r="K621" t="s">
        <v>32</v>
      </c>
      <c r="L621">
        <v>30</v>
      </c>
      <c r="M621" t="str">
        <f t="shared" si="9"/>
        <v>Middle Age:30-54</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Age:30-54</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 Over 54</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Age:30-54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Over 54</v>
      </c>
      <c r="N625" t="s">
        <v>18</v>
      </c>
    </row>
    <row r="626" spans="1:14" x14ac:dyDescent="0.3">
      <c r="A626">
        <v>25943</v>
      </c>
      <c r="B626" t="s">
        <v>39</v>
      </c>
      <c r="C626" t="s">
        <v>38</v>
      </c>
      <c r="D626" s="3">
        <v>70000</v>
      </c>
      <c r="E626">
        <v>0</v>
      </c>
      <c r="F626" t="s">
        <v>19</v>
      </c>
      <c r="G626" t="s">
        <v>14</v>
      </c>
      <c r="H626" t="s">
        <v>18</v>
      </c>
      <c r="I626">
        <v>2</v>
      </c>
      <c r="J626" t="s">
        <v>16</v>
      </c>
      <c r="K626" t="s">
        <v>32</v>
      </c>
      <c r="L626">
        <v>27</v>
      </c>
      <c r="M626" t="str">
        <f t="shared" si="9"/>
        <v>Teenager:0-30</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 Over 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Teenager:0-30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Over 54</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Age:30-54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Age:30-54</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Middle Age:30-54</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Age:30-54</v>
      </c>
      <c r="N633" t="s">
        <v>18</v>
      </c>
    </row>
    <row r="634" spans="1:14" x14ac:dyDescent="0.3">
      <c r="A634">
        <v>13754</v>
      </c>
      <c r="B634" t="s">
        <v>39</v>
      </c>
      <c r="C634" t="s">
        <v>38</v>
      </c>
      <c r="D634" s="3">
        <v>80000</v>
      </c>
      <c r="E634">
        <v>4</v>
      </c>
      <c r="F634" t="s">
        <v>31</v>
      </c>
      <c r="G634" t="s">
        <v>14</v>
      </c>
      <c r="H634" t="s">
        <v>15</v>
      </c>
      <c r="I634">
        <v>0</v>
      </c>
      <c r="J634" t="s">
        <v>26</v>
      </c>
      <c r="K634" t="s">
        <v>32</v>
      </c>
      <c r="L634">
        <v>48</v>
      </c>
      <c r="M634" t="str">
        <f t="shared" si="9"/>
        <v>Middle Age:30-54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Age:30-54</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 Over 54</v>
      </c>
      <c r="N636" t="s">
        <v>18</v>
      </c>
    </row>
    <row r="637" spans="1:14" x14ac:dyDescent="0.3">
      <c r="A637">
        <v>24745</v>
      </c>
      <c r="B637" t="s">
        <v>39</v>
      </c>
      <c r="C637" t="s">
        <v>38</v>
      </c>
      <c r="D637" s="3">
        <v>30000</v>
      </c>
      <c r="E637">
        <v>2</v>
      </c>
      <c r="F637" t="s">
        <v>27</v>
      </c>
      <c r="G637" t="s">
        <v>14</v>
      </c>
      <c r="H637" t="s">
        <v>18</v>
      </c>
      <c r="I637">
        <v>2</v>
      </c>
      <c r="J637" t="s">
        <v>16</v>
      </c>
      <c r="K637" t="s">
        <v>32</v>
      </c>
      <c r="L637">
        <v>49</v>
      </c>
      <c r="M637" t="str">
        <f t="shared" si="9"/>
        <v>Middle Age:30-54</v>
      </c>
      <c r="N637" t="s">
        <v>18</v>
      </c>
    </row>
    <row r="638" spans="1:14" x14ac:dyDescent="0.3">
      <c r="A638">
        <v>29237</v>
      </c>
      <c r="B638" t="s">
        <v>39</v>
      </c>
      <c r="C638" t="s">
        <v>38</v>
      </c>
      <c r="D638" s="3">
        <v>120000</v>
      </c>
      <c r="E638">
        <v>4</v>
      </c>
      <c r="F638" t="s">
        <v>19</v>
      </c>
      <c r="G638" t="s">
        <v>21</v>
      </c>
      <c r="H638" t="s">
        <v>15</v>
      </c>
      <c r="I638">
        <v>3</v>
      </c>
      <c r="J638" t="s">
        <v>23</v>
      </c>
      <c r="K638" t="s">
        <v>32</v>
      </c>
      <c r="L638">
        <v>43</v>
      </c>
      <c r="M638" t="str">
        <f t="shared" si="9"/>
        <v>Middle Age:30-54</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Middle Age:30-54</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 Over 54</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 Over 54</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Over 54</v>
      </c>
      <c r="N642" t="s">
        <v>15</v>
      </c>
    </row>
    <row r="643" spans="1:14" x14ac:dyDescent="0.3">
      <c r="A643">
        <v>21441</v>
      </c>
      <c r="B643" t="s">
        <v>36</v>
      </c>
      <c r="C643" t="s">
        <v>37</v>
      </c>
      <c r="D643" s="3">
        <v>50000</v>
      </c>
      <c r="E643">
        <v>4</v>
      </c>
      <c r="F643" t="s">
        <v>13</v>
      </c>
      <c r="G643" t="s">
        <v>28</v>
      </c>
      <c r="H643" t="s">
        <v>15</v>
      </c>
      <c r="I643">
        <v>2</v>
      </c>
      <c r="J643" t="s">
        <v>46</v>
      </c>
      <c r="K643" t="s">
        <v>32</v>
      </c>
      <c r="L643">
        <v>64</v>
      </c>
      <c r="M643" t="str">
        <f t="shared" ref="M643:M706" si="10">IF(L643&gt;54,"Old: Over 54",IF(L643&gt;=30,"Middle Age:30-54",IF(L643&lt;30,"Teenager:0-30","invalid")))</f>
        <v>Old: Over 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Age:30-54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Age:30-54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Age:30-54</v>
      </c>
      <c r="N646" t="s">
        <v>18</v>
      </c>
    </row>
    <row r="647" spans="1:14" x14ac:dyDescent="0.3">
      <c r="A647">
        <v>16217</v>
      </c>
      <c r="B647" t="s">
        <v>39</v>
      </c>
      <c r="C647" t="s">
        <v>38</v>
      </c>
      <c r="D647" s="3">
        <v>60000</v>
      </c>
      <c r="E647">
        <v>0</v>
      </c>
      <c r="F647" t="s">
        <v>31</v>
      </c>
      <c r="G647" t="s">
        <v>14</v>
      </c>
      <c r="H647" t="s">
        <v>15</v>
      </c>
      <c r="I647">
        <v>0</v>
      </c>
      <c r="J647" t="s">
        <v>16</v>
      </c>
      <c r="K647" t="s">
        <v>32</v>
      </c>
      <c r="L647">
        <v>39</v>
      </c>
      <c r="M647" t="str">
        <f t="shared" si="10"/>
        <v>Middle Age:30-54</v>
      </c>
      <c r="N647" t="s">
        <v>18</v>
      </c>
    </row>
    <row r="648" spans="1:14" x14ac:dyDescent="0.3">
      <c r="A648">
        <v>16247</v>
      </c>
      <c r="B648" t="s">
        <v>39</v>
      </c>
      <c r="C648" t="s">
        <v>38</v>
      </c>
      <c r="D648" s="3">
        <v>60000</v>
      </c>
      <c r="E648">
        <v>4</v>
      </c>
      <c r="F648" t="s">
        <v>31</v>
      </c>
      <c r="G648" t="s">
        <v>14</v>
      </c>
      <c r="H648" t="s">
        <v>18</v>
      </c>
      <c r="I648">
        <v>0</v>
      </c>
      <c r="J648" t="s">
        <v>26</v>
      </c>
      <c r="K648" t="s">
        <v>32</v>
      </c>
      <c r="L648">
        <v>47</v>
      </c>
      <c r="M648" t="str">
        <f t="shared" si="10"/>
        <v>Middle Age:30-54</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Age:30-54</v>
      </c>
      <c r="N649" t="s">
        <v>18</v>
      </c>
    </row>
    <row r="650" spans="1:14" x14ac:dyDescent="0.3">
      <c r="A650">
        <v>25872</v>
      </c>
      <c r="B650" t="s">
        <v>39</v>
      </c>
      <c r="C650" t="s">
        <v>38</v>
      </c>
      <c r="D650" s="3">
        <v>70000</v>
      </c>
      <c r="E650">
        <v>2</v>
      </c>
      <c r="F650" t="s">
        <v>13</v>
      </c>
      <c r="G650" t="s">
        <v>28</v>
      </c>
      <c r="H650" t="s">
        <v>18</v>
      </c>
      <c r="I650">
        <v>1</v>
      </c>
      <c r="J650" t="s">
        <v>22</v>
      </c>
      <c r="K650" t="s">
        <v>32</v>
      </c>
      <c r="L650">
        <v>58</v>
      </c>
      <c r="M650" t="str">
        <f t="shared" si="10"/>
        <v>Old: Over 54</v>
      </c>
      <c r="N650" t="s">
        <v>15</v>
      </c>
    </row>
    <row r="651" spans="1:14" x14ac:dyDescent="0.3">
      <c r="A651">
        <v>19164</v>
      </c>
      <c r="B651" t="s">
        <v>39</v>
      </c>
      <c r="C651" t="s">
        <v>38</v>
      </c>
      <c r="D651" s="3">
        <v>70000</v>
      </c>
      <c r="E651">
        <v>0</v>
      </c>
      <c r="F651" t="s">
        <v>13</v>
      </c>
      <c r="G651" t="s">
        <v>21</v>
      </c>
      <c r="H651" t="s">
        <v>18</v>
      </c>
      <c r="I651">
        <v>1</v>
      </c>
      <c r="J651" t="s">
        <v>22</v>
      </c>
      <c r="K651" t="s">
        <v>32</v>
      </c>
      <c r="L651">
        <v>38</v>
      </c>
      <c r="M651" t="str">
        <f t="shared" si="10"/>
        <v>Middle Age:30-54</v>
      </c>
      <c r="N651" t="s">
        <v>15</v>
      </c>
    </row>
    <row r="652" spans="1:14" x14ac:dyDescent="0.3">
      <c r="A652">
        <v>18435</v>
      </c>
      <c r="B652" t="s">
        <v>39</v>
      </c>
      <c r="C652" t="s">
        <v>38</v>
      </c>
      <c r="D652" s="3">
        <v>70000</v>
      </c>
      <c r="E652">
        <v>5</v>
      </c>
      <c r="F652" t="s">
        <v>31</v>
      </c>
      <c r="G652" t="s">
        <v>28</v>
      </c>
      <c r="H652" t="s">
        <v>15</v>
      </c>
      <c r="I652">
        <v>2</v>
      </c>
      <c r="J652" t="s">
        <v>46</v>
      </c>
      <c r="K652" t="s">
        <v>32</v>
      </c>
      <c r="L652">
        <v>67</v>
      </c>
      <c r="M652" t="str">
        <f t="shared" si="10"/>
        <v>Old: Over 54</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Age:30-54</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Age:30-54</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Age:30-54</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Age:30-54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Age:30-54</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Age:30-54</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Age:30-54</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Age:30-54</v>
      </c>
      <c r="N660" t="s">
        <v>15</v>
      </c>
    </row>
    <row r="661" spans="1:14" x14ac:dyDescent="0.3">
      <c r="A661">
        <v>24643</v>
      </c>
      <c r="B661" t="s">
        <v>39</v>
      </c>
      <c r="C661" t="s">
        <v>38</v>
      </c>
      <c r="D661" s="3">
        <v>60000</v>
      </c>
      <c r="E661">
        <v>4</v>
      </c>
      <c r="F661" t="s">
        <v>13</v>
      </c>
      <c r="G661" t="s">
        <v>28</v>
      </c>
      <c r="H661" t="s">
        <v>15</v>
      </c>
      <c r="I661">
        <v>2</v>
      </c>
      <c r="J661" t="s">
        <v>46</v>
      </c>
      <c r="K661" t="s">
        <v>32</v>
      </c>
      <c r="L661">
        <v>63</v>
      </c>
      <c r="M661" t="str">
        <f t="shared" si="10"/>
        <v>Old: Over 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Age:30-54</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Teenager:0-30</v>
      </c>
      <c r="N663" t="s">
        <v>15</v>
      </c>
    </row>
    <row r="664" spans="1:14" x14ac:dyDescent="0.3">
      <c r="A664">
        <v>27637</v>
      </c>
      <c r="B664" t="s">
        <v>39</v>
      </c>
      <c r="C664" t="s">
        <v>38</v>
      </c>
      <c r="D664" s="3">
        <v>100000</v>
      </c>
      <c r="E664">
        <v>1</v>
      </c>
      <c r="F664" t="s">
        <v>19</v>
      </c>
      <c r="G664" t="s">
        <v>21</v>
      </c>
      <c r="H664" t="s">
        <v>18</v>
      </c>
      <c r="I664">
        <v>3</v>
      </c>
      <c r="J664" t="s">
        <v>26</v>
      </c>
      <c r="K664" t="s">
        <v>32</v>
      </c>
      <c r="L664">
        <v>44</v>
      </c>
      <c r="M664" t="str">
        <f t="shared" si="10"/>
        <v>Middle Age:30-54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Age:30-54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Age:30-54</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Age:30-54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Age:30-54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Over 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Age:30-54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Age:30-54</v>
      </c>
      <c r="N671" t="s">
        <v>18</v>
      </c>
    </row>
    <row r="672" spans="1:14" x14ac:dyDescent="0.3">
      <c r="A672">
        <v>21471</v>
      </c>
      <c r="B672" t="s">
        <v>36</v>
      </c>
      <c r="C672" t="s">
        <v>37</v>
      </c>
      <c r="D672" s="3">
        <v>70000</v>
      </c>
      <c r="E672">
        <v>2</v>
      </c>
      <c r="F672" t="s">
        <v>19</v>
      </c>
      <c r="G672" t="s">
        <v>21</v>
      </c>
      <c r="H672" t="s">
        <v>15</v>
      </c>
      <c r="I672">
        <v>1</v>
      </c>
      <c r="J672" t="s">
        <v>46</v>
      </c>
      <c r="K672" t="s">
        <v>32</v>
      </c>
      <c r="L672">
        <v>59</v>
      </c>
      <c r="M672" t="str">
        <f t="shared" si="10"/>
        <v>Old: Over 54</v>
      </c>
      <c r="N672" t="s">
        <v>18</v>
      </c>
    </row>
    <row r="673" spans="1:14" x14ac:dyDescent="0.3">
      <c r="A673">
        <v>22252</v>
      </c>
      <c r="B673" t="s">
        <v>39</v>
      </c>
      <c r="C673" t="s">
        <v>38</v>
      </c>
      <c r="D673" s="3">
        <v>60000</v>
      </c>
      <c r="E673">
        <v>1</v>
      </c>
      <c r="F673" t="s">
        <v>31</v>
      </c>
      <c r="G673" t="s">
        <v>21</v>
      </c>
      <c r="H673" t="s">
        <v>15</v>
      </c>
      <c r="I673">
        <v>0</v>
      </c>
      <c r="J673" t="s">
        <v>22</v>
      </c>
      <c r="K673" t="s">
        <v>32</v>
      </c>
      <c r="L673">
        <v>36</v>
      </c>
      <c r="M673" t="str">
        <f t="shared" si="10"/>
        <v>Middle Age:30-54</v>
      </c>
      <c r="N673" t="s">
        <v>15</v>
      </c>
    </row>
    <row r="674" spans="1:14" x14ac:dyDescent="0.3">
      <c r="A674">
        <v>21260</v>
      </c>
      <c r="B674" t="s">
        <v>39</v>
      </c>
      <c r="C674" t="s">
        <v>38</v>
      </c>
      <c r="D674" s="3">
        <v>40000</v>
      </c>
      <c r="E674">
        <v>0</v>
      </c>
      <c r="F674" t="s">
        <v>27</v>
      </c>
      <c r="G674" t="s">
        <v>14</v>
      </c>
      <c r="H674" t="s">
        <v>15</v>
      </c>
      <c r="I674">
        <v>2</v>
      </c>
      <c r="J674" t="s">
        <v>23</v>
      </c>
      <c r="K674" t="s">
        <v>32</v>
      </c>
      <c r="L674">
        <v>30</v>
      </c>
      <c r="M674" t="str">
        <f t="shared" si="10"/>
        <v>Middle Age:30-54</v>
      </c>
      <c r="N674" t="s">
        <v>18</v>
      </c>
    </row>
    <row r="675" spans="1:14" x14ac:dyDescent="0.3">
      <c r="A675">
        <v>11817</v>
      </c>
      <c r="B675" t="s">
        <v>39</v>
      </c>
      <c r="C675" t="s">
        <v>38</v>
      </c>
      <c r="D675" s="3">
        <v>70000</v>
      </c>
      <c r="E675">
        <v>4</v>
      </c>
      <c r="F675" t="s">
        <v>31</v>
      </c>
      <c r="G675" t="s">
        <v>21</v>
      </c>
      <c r="H675" t="s">
        <v>15</v>
      </c>
      <c r="I675">
        <v>0</v>
      </c>
      <c r="J675" t="s">
        <v>22</v>
      </c>
      <c r="K675" t="s">
        <v>32</v>
      </c>
      <c r="L675">
        <v>35</v>
      </c>
      <c r="M675" t="str">
        <f t="shared" si="10"/>
        <v>Middle Age:30-54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Age:30-54</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Age:30-54</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Age:30-54</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Age:30-54</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 Over 54</v>
      </c>
      <c r="N680" t="s">
        <v>18</v>
      </c>
    </row>
    <row r="681" spans="1:14" x14ac:dyDescent="0.3">
      <c r="A681">
        <v>21770</v>
      </c>
      <c r="B681" t="s">
        <v>36</v>
      </c>
      <c r="C681" t="s">
        <v>37</v>
      </c>
      <c r="D681" s="3">
        <v>60000</v>
      </c>
      <c r="E681">
        <v>4</v>
      </c>
      <c r="F681" t="s">
        <v>13</v>
      </c>
      <c r="G681" t="s">
        <v>28</v>
      </c>
      <c r="H681" t="s">
        <v>15</v>
      </c>
      <c r="I681">
        <v>2</v>
      </c>
      <c r="J681" t="s">
        <v>46</v>
      </c>
      <c r="K681" t="s">
        <v>32</v>
      </c>
      <c r="L681">
        <v>60</v>
      </c>
      <c r="M681" t="str">
        <f t="shared" si="10"/>
        <v>Old: Over 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Age:30-54</v>
      </c>
      <c r="N682" t="s">
        <v>18</v>
      </c>
    </row>
    <row r="683" spans="1:14" x14ac:dyDescent="0.3">
      <c r="A683">
        <v>16377</v>
      </c>
      <c r="B683" t="s">
        <v>39</v>
      </c>
      <c r="C683" t="s">
        <v>38</v>
      </c>
      <c r="D683" s="3">
        <v>80000</v>
      </c>
      <c r="E683">
        <v>4</v>
      </c>
      <c r="F683" t="s">
        <v>31</v>
      </c>
      <c r="G683" t="s">
        <v>14</v>
      </c>
      <c r="H683" t="s">
        <v>18</v>
      </c>
      <c r="I683">
        <v>0</v>
      </c>
      <c r="J683" t="s">
        <v>16</v>
      </c>
      <c r="K683" t="s">
        <v>32</v>
      </c>
      <c r="L683">
        <v>47</v>
      </c>
      <c r="M683" t="str">
        <f t="shared" si="10"/>
        <v>Middle Age:30-54</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Age:30-54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Age:30-54</v>
      </c>
      <c r="N685" t="s">
        <v>18</v>
      </c>
    </row>
    <row r="686" spans="1:14" x14ac:dyDescent="0.3">
      <c r="A686">
        <v>29133</v>
      </c>
      <c r="B686" t="s">
        <v>39</v>
      </c>
      <c r="C686" t="s">
        <v>38</v>
      </c>
      <c r="D686" s="3">
        <v>60000</v>
      </c>
      <c r="E686">
        <v>4</v>
      </c>
      <c r="F686" t="s">
        <v>13</v>
      </c>
      <c r="G686" t="s">
        <v>14</v>
      </c>
      <c r="H686" t="s">
        <v>18</v>
      </c>
      <c r="I686">
        <v>2</v>
      </c>
      <c r="J686" t="s">
        <v>16</v>
      </c>
      <c r="K686" t="s">
        <v>32</v>
      </c>
      <c r="L686">
        <v>42</v>
      </c>
      <c r="M686" t="str">
        <f t="shared" si="10"/>
        <v>Middle Age:30-54</v>
      </c>
      <c r="N686" t="s">
        <v>18</v>
      </c>
    </row>
    <row r="687" spans="1:14" x14ac:dyDescent="0.3">
      <c r="A687">
        <v>27673</v>
      </c>
      <c r="B687" t="s">
        <v>39</v>
      </c>
      <c r="C687" t="s">
        <v>38</v>
      </c>
      <c r="D687" s="3">
        <v>60000</v>
      </c>
      <c r="E687">
        <v>3</v>
      </c>
      <c r="F687" t="s">
        <v>31</v>
      </c>
      <c r="G687" t="s">
        <v>28</v>
      </c>
      <c r="H687" t="s">
        <v>15</v>
      </c>
      <c r="I687">
        <v>2</v>
      </c>
      <c r="J687" t="s">
        <v>23</v>
      </c>
      <c r="K687" t="s">
        <v>32</v>
      </c>
      <c r="L687">
        <v>53</v>
      </c>
      <c r="M687" t="str">
        <f t="shared" si="10"/>
        <v>Middle Age:30-54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Age:30-54</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Middle Age:30-54</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Middle Age:30-54</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Teenager:0-30</v>
      </c>
      <c r="N691" t="s">
        <v>18</v>
      </c>
    </row>
    <row r="692" spans="1:14" x14ac:dyDescent="0.3">
      <c r="A692">
        <v>28269</v>
      </c>
      <c r="B692" t="s">
        <v>39</v>
      </c>
      <c r="C692" t="s">
        <v>38</v>
      </c>
      <c r="D692" s="3">
        <v>130000</v>
      </c>
      <c r="E692">
        <v>1</v>
      </c>
      <c r="F692" t="s">
        <v>13</v>
      </c>
      <c r="G692" t="s">
        <v>28</v>
      </c>
      <c r="H692" t="s">
        <v>18</v>
      </c>
      <c r="I692">
        <v>1</v>
      </c>
      <c r="J692" t="s">
        <v>22</v>
      </c>
      <c r="K692" t="s">
        <v>32</v>
      </c>
      <c r="L692">
        <v>45</v>
      </c>
      <c r="M692" t="str">
        <f t="shared" si="10"/>
        <v>Middle Age:30-54</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Age:30-54</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Age:30-54</v>
      </c>
      <c r="N694" t="s">
        <v>15</v>
      </c>
    </row>
    <row r="695" spans="1:14" x14ac:dyDescent="0.3">
      <c r="A695">
        <v>25970</v>
      </c>
      <c r="B695" t="s">
        <v>39</v>
      </c>
      <c r="C695" t="s">
        <v>38</v>
      </c>
      <c r="D695" s="3">
        <v>60000</v>
      </c>
      <c r="E695">
        <v>4</v>
      </c>
      <c r="F695" t="s">
        <v>13</v>
      </c>
      <c r="G695" t="s">
        <v>14</v>
      </c>
      <c r="H695" t="s">
        <v>18</v>
      </c>
      <c r="I695">
        <v>2</v>
      </c>
      <c r="J695" t="s">
        <v>16</v>
      </c>
      <c r="K695" t="s">
        <v>32</v>
      </c>
      <c r="L695">
        <v>41</v>
      </c>
      <c r="M695" t="str">
        <f t="shared" si="10"/>
        <v>Middle Age:30-54</v>
      </c>
      <c r="N695" t="s">
        <v>15</v>
      </c>
    </row>
    <row r="696" spans="1:14" x14ac:dyDescent="0.3">
      <c r="A696">
        <v>28068</v>
      </c>
      <c r="B696" t="s">
        <v>39</v>
      </c>
      <c r="C696" t="s">
        <v>38</v>
      </c>
      <c r="D696" s="3">
        <v>80000</v>
      </c>
      <c r="E696">
        <v>3</v>
      </c>
      <c r="F696" t="s">
        <v>31</v>
      </c>
      <c r="G696" t="s">
        <v>21</v>
      </c>
      <c r="H696" t="s">
        <v>18</v>
      </c>
      <c r="I696">
        <v>0</v>
      </c>
      <c r="J696" t="s">
        <v>16</v>
      </c>
      <c r="K696" t="s">
        <v>32</v>
      </c>
      <c r="L696">
        <v>36</v>
      </c>
      <c r="M696" t="str">
        <f t="shared" si="10"/>
        <v>Middle Age:30-54</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Age:30-54</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Middle Age:30-54</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Teenager:0-30</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Age:30-54</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Age:30-54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Over 54</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Teenager:0-30</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Age:30-54</v>
      </c>
      <c r="N704" t="s">
        <v>15</v>
      </c>
    </row>
    <row r="705" spans="1:14" x14ac:dyDescent="0.3">
      <c r="A705">
        <v>11619</v>
      </c>
      <c r="B705" t="s">
        <v>39</v>
      </c>
      <c r="C705" t="s">
        <v>38</v>
      </c>
      <c r="D705" s="3">
        <v>50000</v>
      </c>
      <c r="E705">
        <v>0</v>
      </c>
      <c r="F705" t="s">
        <v>31</v>
      </c>
      <c r="G705" t="s">
        <v>14</v>
      </c>
      <c r="H705" t="s">
        <v>15</v>
      </c>
      <c r="I705">
        <v>0</v>
      </c>
      <c r="J705" t="s">
        <v>26</v>
      </c>
      <c r="K705" t="s">
        <v>32</v>
      </c>
      <c r="L705">
        <v>33</v>
      </c>
      <c r="M705" t="str">
        <f t="shared" si="10"/>
        <v>Middle Age:30-54</v>
      </c>
      <c r="N705" t="s">
        <v>18</v>
      </c>
    </row>
    <row r="706" spans="1:14" x14ac:dyDescent="0.3">
      <c r="A706">
        <v>29132</v>
      </c>
      <c r="B706" t="s">
        <v>39</v>
      </c>
      <c r="C706" t="s">
        <v>38</v>
      </c>
      <c r="D706" s="3">
        <v>40000</v>
      </c>
      <c r="E706">
        <v>0</v>
      </c>
      <c r="F706" t="s">
        <v>13</v>
      </c>
      <c r="G706" t="s">
        <v>21</v>
      </c>
      <c r="H706" t="s">
        <v>15</v>
      </c>
      <c r="I706">
        <v>1</v>
      </c>
      <c r="J706" t="s">
        <v>22</v>
      </c>
      <c r="K706" t="s">
        <v>32</v>
      </c>
      <c r="L706">
        <v>42</v>
      </c>
      <c r="M706" t="str">
        <f t="shared" si="10"/>
        <v>Middle Age:30-54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Over 54",IF(L707&gt;=30,"Middle Age:30-54",IF(L707&lt;30,"Teenager:0-30","invalid")))</f>
        <v>Old: Over 54</v>
      </c>
      <c r="N707" t="s">
        <v>18</v>
      </c>
    </row>
    <row r="708" spans="1:14" x14ac:dyDescent="0.3">
      <c r="A708">
        <v>20296</v>
      </c>
      <c r="B708" t="s">
        <v>39</v>
      </c>
      <c r="C708" t="s">
        <v>38</v>
      </c>
      <c r="D708" s="3">
        <v>60000</v>
      </c>
      <c r="E708">
        <v>0</v>
      </c>
      <c r="F708" t="s">
        <v>19</v>
      </c>
      <c r="G708" t="s">
        <v>14</v>
      </c>
      <c r="H708" t="s">
        <v>18</v>
      </c>
      <c r="I708">
        <v>1</v>
      </c>
      <c r="J708" t="s">
        <v>26</v>
      </c>
      <c r="K708" t="s">
        <v>32</v>
      </c>
      <c r="L708">
        <v>33</v>
      </c>
      <c r="M708" t="str">
        <f t="shared" si="11"/>
        <v>Middle Age:30-54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Age:30-54</v>
      </c>
      <c r="N709" t="s">
        <v>15</v>
      </c>
    </row>
    <row r="710" spans="1:14" x14ac:dyDescent="0.3">
      <c r="A710">
        <v>18069</v>
      </c>
      <c r="B710" t="s">
        <v>36</v>
      </c>
      <c r="C710" t="s">
        <v>37</v>
      </c>
      <c r="D710" s="3">
        <v>70000</v>
      </c>
      <c r="E710">
        <v>5</v>
      </c>
      <c r="F710" t="s">
        <v>13</v>
      </c>
      <c r="G710" t="s">
        <v>28</v>
      </c>
      <c r="H710" t="s">
        <v>15</v>
      </c>
      <c r="I710">
        <v>4</v>
      </c>
      <c r="J710" t="s">
        <v>46</v>
      </c>
      <c r="K710" t="s">
        <v>32</v>
      </c>
      <c r="L710">
        <v>60</v>
      </c>
      <c r="M710" t="str">
        <f t="shared" si="11"/>
        <v>Old: Over 54</v>
      </c>
      <c r="N710" t="s">
        <v>18</v>
      </c>
    </row>
    <row r="711" spans="1:14" x14ac:dyDescent="0.3">
      <c r="A711">
        <v>23712</v>
      </c>
      <c r="B711" t="s">
        <v>39</v>
      </c>
      <c r="C711" t="s">
        <v>38</v>
      </c>
      <c r="D711" s="3">
        <v>70000</v>
      </c>
      <c r="E711">
        <v>2</v>
      </c>
      <c r="F711" t="s">
        <v>13</v>
      </c>
      <c r="G711" t="s">
        <v>28</v>
      </c>
      <c r="H711" t="s">
        <v>15</v>
      </c>
      <c r="I711">
        <v>1</v>
      </c>
      <c r="J711" t="s">
        <v>46</v>
      </c>
      <c r="K711" t="s">
        <v>32</v>
      </c>
      <c r="L711">
        <v>59</v>
      </c>
      <c r="M711" t="str">
        <f t="shared" si="11"/>
        <v>Old: Over 54</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Age:30-54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Over 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Over 54</v>
      </c>
      <c r="N714" t="s">
        <v>18</v>
      </c>
    </row>
    <row r="715" spans="1:14" x14ac:dyDescent="0.3">
      <c r="A715">
        <v>11669</v>
      </c>
      <c r="B715" t="s">
        <v>39</v>
      </c>
      <c r="C715" t="s">
        <v>38</v>
      </c>
      <c r="D715" s="3">
        <v>70000</v>
      </c>
      <c r="E715">
        <v>2</v>
      </c>
      <c r="F715" t="s">
        <v>13</v>
      </c>
      <c r="G715" t="s">
        <v>14</v>
      </c>
      <c r="H715" t="s">
        <v>15</v>
      </c>
      <c r="I715">
        <v>1</v>
      </c>
      <c r="J715" t="s">
        <v>22</v>
      </c>
      <c r="K715" t="s">
        <v>32</v>
      </c>
      <c r="L715">
        <v>38</v>
      </c>
      <c r="M715" t="str">
        <f t="shared" si="11"/>
        <v>Middle Age:30-54</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Teenager:0-30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Age:30-54</v>
      </c>
      <c r="N717" t="s">
        <v>15</v>
      </c>
    </row>
    <row r="718" spans="1:14" x14ac:dyDescent="0.3">
      <c r="A718">
        <v>27198</v>
      </c>
      <c r="B718" t="s">
        <v>39</v>
      </c>
      <c r="C718" t="s">
        <v>38</v>
      </c>
      <c r="D718" s="3">
        <v>80000</v>
      </c>
      <c r="E718">
        <v>0</v>
      </c>
      <c r="F718" t="s">
        <v>31</v>
      </c>
      <c r="G718" t="s">
        <v>14</v>
      </c>
      <c r="H718" t="s">
        <v>18</v>
      </c>
      <c r="I718">
        <v>0</v>
      </c>
      <c r="J718" t="s">
        <v>16</v>
      </c>
      <c r="K718" t="s">
        <v>32</v>
      </c>
      <c r="L718">
        <v>40</v>
      </c>
      <c r="M718" t="str">
        <f t="shared" si="11"/>
        <v>Middle Age:30-54</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Age:30-54</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Age:30-54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Age:30-54</v>
      </c>
      <c r="N721" t="s">
        <v>18</v>
      </c>
    </row>
    <row r="722" spans="1:14" x14ac:dyDescent="0.3">
      <c r="A722">
        <v>24958</v>
      </c>
      <c r="B722" t="s">
        <v>39</v>
      </c>
      <c r="C722" t="s">
        <v>38</v>
      </c>
      <c r="D722" s="3">
        <v>40000</v>
      </c>
      <c r="E722">
        <v>5</v>
      </c>
      <c r="F722" t="s">
        <v>27</v>
      </c>
      <c r="G722" t="s">
        <v>21</v>
      </c>
      <c r="H722" t="s">
        <v>18</v>
      </c>
      <c r="I722">
        <v>3</v>
      </c>
      <c r="J722" t="s">
        <v>22</v>
      </c>
      <c r="K722" t="s">
        <v>32</v>
      </c>
      <c r="L722">
        <v>60</v>
      </c>
      <c r="M722" t="str">
        <f t="shared" si="11"/>
        <v>Old: Over 54</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Age:30-54</v>
      </c>
      <c r="N723" t="s">
        <v>15</v>
      </c>
    </row>
    <row r="724" spans="1:14" x14ac:dyDescent="0.3">
      <c r="A724">
        <v>14493</v>
      </c>
      <c r="B724" t="s">
        <v>39</v>
      </c>
      <c r="C724" t="s">
        <v>38</v>
      </c>
      <c r="D724" s="3">
        <v>70000</v>
      </c>
      <c r="E724">
        <v>3</v>
      </c>
      <c r="F724" t="s">
        <v>31</v>
      </c>
      <c r="G724" t="s">
        <v>28</v>
      </c>
      <c r="H724" t="s">
        <v>18</v>
      </c>
      <c r="I724">
        <v>2</v>
      </c>
      <c r="J724" t="s">
        <v>26</v>
      </c>
      <c r="K724" t="s">
        <v>32</v>
      </c>
      <c r="L724">
        <v>53</v>
      </c>
      <c r="M724" t="str">
        <f t="shared" si="11"/>
        <v>Middle Age:30-54</v>
      </c>
      <c r="N724" t="s">
        <v>18</v>
      </c>
    </row>
    <row r="725" spans="1:14" x14ac:dyDescent="0.3">
      <c r="A725">
        <v>26678</v>
      </c>
      <c r="B725" t="s">
        <v>39</v>
      </c>
      <c r="C725" t="s">
        <v>38</v>
      </c>
      <c r="D725" s="3">
        <v>80000</v>
      </c>
      <c r="E725">
        <v>2</v>
      </c>
      <c r="F725" t="s">
        <v>29</v>
      </c>
      <c r="G725" t="s">
        <v>14</v>
      </c>
      <c r="H725" t="s">
        <v>15</v>
      </c>
      <c r="I725">
        <v>2</v>
      </c>
      <c r="J725" t="s">
        <v>23</v>
      </c>
      <c r="K725" t="s">
        <v>32</v>
      </c>
      <c r="L725">
        <v>49</v>
      </c>
      <c r="M725" t="str">
        <f t="shared" si="11"/>
        <v>Middle Age:30-54</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Age:30-54</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Age:30-54</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Age:30-54</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Age:30-54</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Teenager:0-30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Age:30-54</v>
      </c>
      <c r="N731" t="s">
        <v>15</v>
      </c>
    </row>
    <row r="732" spans="1:14" x14ac:dyDescent="0.3">
      <c r="A732">
        <v>24324</v>
      </c>
      <c r="B732" t="s">
        <v>39</v>
      </c>
      <c r="C732" t="s">
        <v>38</v>
      </c>
      <c r="D732" s="3">
        <v>60000</v>
      </c>
      <c r="E732">
        <v>4</v>
      </c>
      <c r="F732" t="s">
        <v>13</v>
      </c>
      <c r="G732" t="s">
        <v>14</v>
      </c>
      <c r="H732" t="s">
        <v>15</v>
      </c>
      <c r="I732">
        <v>2</v>
      </c>
      <c r="J732" t="s">
        <v>22</v>
      </c>
      <c r="K732" t="s">
        <v>32</v>
      </c>
      <c r="L732">
        <v>41</v>
      </c>
      <c r="M732" t="str">
        <f t="shared" si="11"/>
        <v>Middle Age:30-54</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Age:30-54</v>
      </c>
      <c r="N733" t="s">
        <v>15</v>
      </c>
    </row>
    <row r="734" spans="1:14" x14ac:dyDescent="0.3">
      <c r="A734">
        <v>26625</v>
      </c>
      <c r="B734" t="s">
        <v>39</v>
      </c>
      <c r="C734" t="s">
        <v>38</v>
      </c>
      <c r="D734" s="3">
        <v>60000</v>
      </c>
      <c r="E734">
        <v>0</v>
      </c>
      <c r="F734" t="s">
        <v>31</v>
      </c>
      <c r="G734" t="s">
        <v>21</v>
      </c>
      <c r="H734" t="s">
        <v>15</v>
      </c>
      <c r="I734">
        <v>1</v>
      </c>
      <c r="J734" t="s">
        <v>22</v>
      </c>
      <c r="K734" t="s">
        <v>32</v>
      </c>
      <c r="L734">
        <v>38</v>
      </c>
      <c r="M734" t="str">
        <f t="shared" si="11"/>
        <v>Middle Age:30-54</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Age:30-54</v>
      </c>
      <c r="N735" t="s">
        <v>18</v>
      </c>
    </row>
    <row r="736" spans="1:14" x14ac:dyDescent="0.3">
      <c r="A736">
        <v>16867</v>
      </c>
      <c r="B736" t="s">
        <v>39</v>
      </c>
      <c r="C736" t="s">
        <v>38</v>
      </c>
      <c r="D736" s="3">
        <v>130000</v>
      </c>
      <c r="E736">
        <v>1</v>
      </c>
      <c r="F736" t="s">
        <v>13</v>
      </c>
      <c r="G736" t="s">
        <v>28</v>
      </c>
      <c r="H736" t="s">
        <v>18</v>
      </c>
      <c r="I736">
        <v>3</v>
      </c>
      <c r="J736" t="s">
        <v>16</v>
      </c>
      <c r="K736" t="s">
        <v>32</v>
      </c>
      <c r="L736">
        <v>45</v>
      </c>
      <c r="M736" t="str">
        <f t="shared" si="11"/>
        <v>Middle Age:30-54</v>
      </c>
      <c r="N736" t="s">
        <v>15</v>
      </c>
    </row>
    <row r="737" spans="1:14" x14ac:dyDescent="0.3">
      <c r="A737">
        <v>14514</v>
      </c>
      <c r="B737" t="s">
        <v>39</v>
      </c>
      <c r="C737" t="s">
        <v>38</v>
      </c>
      <c r="D737" s="3">
        <v>30000</v>
      </c>
      <c r="E737">
        <v>0</v>
      </c>
      <c r="F737" t="s">
        <v>19</v>
      </c>
      <c r="G737" t="s">
        <v>14</v>
      </c>
      <c r="H737" t="s">
        <v>15</v>
      </c>
      <c r="I737">
        <v>1</v>
      </c>
      <c r="J737" t="s">
        <v>23</v>
      </c>
      <c r="K737" t="s">
        <v>32</v>
      </c>
      <c r="L737">
        <v>26</v>
      </c>
      <c r="M737" t="str">
        <f t="shared" si="11"/>
        <v>Teenager:0-30</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Age:30-54</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Age:30-54</v>
      </c>
      <c r="N739" t="s">
        <v>18</v>
      </c>
    </row>
    <row r="740" spans="1:14" x14ac:dyDescent="0.3">
      <c r="A740">
        <v>28799</v>
      </c>
      <c r="B740" t="s">
        <v>39</v>
      </c>
      <c r="C740" t="s">
        <v>38</v>
      </c>
      <c r="D740" s="3">
        <v>40000</v>
      </c>
      <c r="E740">
        <v>2</v>
      </c>
      <c r="F740" t="s">
        <v>19</v>
      </c>
      <c r="G740" t="s">
        <v>20</v>
      </c>
      <c r="H740" t="s">
        <v>18</v>
      </c>
      <c r="I740">
        <v>1</v>
      </c>
      <c r="J740" t="s">
        <v>26</v>
      </c>
      <c r="K740" t="s">
        <v>32</v>
      </c>
      <c r="L740">
        <v>47</v>
      </c>
      <c r="M740" t="str">
        <f t="shared" si="11"/>
        <v>Middle Age:30-54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Over 54</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Middle Age:30-54</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Age:30-54</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Middle Age:30-54</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Age:30-54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Over 54</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Age:30-54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Over 54</v>
      </c>
      <c r="N748" t="s">
        <v>18</v>
      </c>
    </row>
    <row r="749" spans="1:14" x14ac:dyDescent="0.3">
      <c r="A749">
        <v>12957</v>
      </c>
      <c r="B749" t="s">
        <v>39</v>
      </c>
      <c r="C749" t="s">
        <v>38</v>
      </c>
      <c r="D749" s="3">
        <v>70000</v>
      </c>
      <c r="E749">
        <v>1</v>
      </c>
      <c r="F749" t="s">
        <v>13</v>
      </c>
      <c r="G749" t="s">
        <v>21</v>
      </c>
      <c r="H749" t="s">
        <v>18</v>
      </c>
      <c r="I749">
        <v>1</v>
      </c>
      <c r="J749" t="s">
        <v>16</v>
      </c>
      <c r="K749" t="s">
        <v>32</v>
      </c>
      <c r="L749">
        <v>44</v>
      </c>
      <c r="M749" t="str">
        <f t="shared" si="11"/>
        <v>Middle Age:30-54</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 Over 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Over 54</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Age:30-54</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Age:30-54</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Age:30-54</v>
      </c>
      <c r="N754" t="s">
        <v>18</v>
      </c>
    </row>
    <row r="755" spans="1:14" x14ac:dyDescent="0.3">
      <c r="A755">
        <v>28087</v>
      </c>
      <c r="B755" t="s">
        <v>39</v>
      </c>
      <c r="C755" t="s">
        <v>38</v>
      </c>
      <c r="D755" s="3">
        <v>40000</v>
      </c>
      <c r="E755">
        <v>0</v>
      </c>
      <c r="F755" t="s">
        <v>19</v>
      </c>
      <c r="G755" t="s">
        <v>14</v>
      </c>
      <c r="H755" t="s">
        <v>18</v>
      </c>
      <c r="I755">
        <v>1</v>
      </c>
      <c r="J755" t="s">
        <v>26</v>
      </c>
      <c r="K755" t="s">
        <v>32</v>
      </c>
      <c r="L755">
        <v>27</v>
      </c>
      <c r="M755" t="str">
        <f t="shared" si="11"/>
        <v>Teenager:0-30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Over 54</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Age:30-54</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Age:30-54</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Age:30-54</v>
      </c>
      <c r="N759" t="s">
        <v>15</v>
      </c>
    </row>
    <row r="760" spans="1:14" x14ac:dyDescent="0.3">
      <c r="A760">
        <v>21714</v>
      </c>
      <c r="B760" t="s">
        <v>39</v>
      </c>
      <c r="C760" t="s">
        <v>38</v>
      </c>
      <c r="D760" s="3">
        <v>80000</v>
      </c>
      <c r="E760">
        <v>5</v>
      </c>
      <c r="F760" t="s">
        <v>31</v>
      </c>
      <c r="G760" t="s">
        <v>14</v>
      </c>
      <c r="H760" t="s">
        <v>18</v>
      </c>
      <c r="I760">
        <v>0</v>
      </c>
      <c r="J760" t="s">
        <v>16</v>
      </c>
      <c r="K760" t="s">
        <v>32</v>
      </c>
      <c r="L760">
        <v>47</v>
      </c>
      <c r="M760" t="str">
        <f t="shared" si="11"/>
        <v>Middle Age:30-54</v>
      </c>
      <c r="N760" t="s">
        <v>18</v>
      </c>
    </row>
    <row r="761" spans="1:14" x14ac:dyDescent="0.3">
      <c r="A761">
        <v>23217</v>
      </c>
      <c r="B761" t="s">
        <v>39</v>
      </c>
      <c r="C761" t="s">
        <v>38</v>
      </c>
      <c r="D761" s="3">
        <v>60000</v>
      </c>
      <c r="E761">
        <v>3</v>
      </c>
      <c r="F761" t="s">
        <v>31</v>
      </c>
      <c r="G761" t="s">
        <v>21</v>
      </c>
      <c r="H761" t="s">
        <v>15</v>
      </c>
      <c r="I761">
        <v>0</v>
      </c>
      <c r="J761" t="s">
        <v>22</v>
      </c>
      <c r="K761" t="s">
        <v>32</v>
      </c>
      <c r="L761">
        <v>43</v>
      </c>
      <c r="M761" t="str">
        <f t="shared" si="11"/>
        <v>Middle Age:30-54</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Age:30-54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Over 54</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Age:30-54</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Age:30-54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Teenager:0-30</v>
      </c>
      <c r="N766" t="s">
        <v>18</v>
      </c>
    </row>
    <row r="767" spans="1:14" x14ac:dyDescent="0.3">
      <c r="A767">
        <v>16753</v>
      </c>
      <c r="B767" t="s">
        <v>39</v>
      </c>
      <c r="C767" t="s">
        <v>38</v>
      </c>
      <c r="D767" s="3">
        <v>70000</v>
      </c>
      <c r="E767">
        <v>0</v>
      </c>
      <c r="F767" t="s">
        <v>19</v>
      </c>
      <c r="G767" t="s">
        <v>14</v>
      </c>
      <c r="H767" t="s">
        <v>15</v>
      </c>
      <c r="I767">
        <v>2</v>
      </c>
      <c r="J767" t="s">
        <v>23</v>
      </c>
      <c r="K767" t="s">
        <v>32</v>
      </c>
      <c r="L767">
        <v>34</v>
      </c>
      <c r="M767" t="str">
        <f t="shared" si="11"/>
        <v>Middle Age:30-54</v>
      </c>
      <c r="N767" t="s">
        <v>15</v>
      </c>
    </row>
    <row r="768" spans="1:14" x14ac:dyDescent="0.3">
      <c r="A768">
        <v>14608</v>
      </c>
      <c r="B768" t="s">
        <v>36</v>
      </c>
      <c r="C768" t="s">
        <v>37</v>
      </c>
      <c r="D768" s="3">
        <v>50000</v>
      </c>
      <c r="E768">
        <v>4</v>
      </c>
      <c r="F768" t="s">
        <v>13</v>
      </c>
      <c r="G768" t="s">
        <v>14</v>
      </c>
      <c r="H768" t="s">
        <v>15</v>
      </c>
      <c r="I768">
        <v>3</v>
      </c>
      <c r="J768" t="s">
        <v>46</v>
      </c>
      <c r="K768" t="s">
        <v>32</v>
      </c>
      <c r="L768">
        <v>42</v>
      </c>
      <c r="M768" t="str">
        <f t="shared" si="11"/>
        <v>Middle Age:30-54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Over 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Age:30-54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Over 54",IF(L771&gt;=30,"Middle Age:30-54",IF(L771&lt;30,"Teenager:0-30","invalid")))</f>
        <v>Middle Age:30-54</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 Over 54</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Age:30-54</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Age:30-54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Age:30-54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Age:30-54</v>
      </c>
      <c r="N776" t="s">
        <v>15</v>
      </c>
    </row>
    <row r="777" spans="1:14" x14ac:dyDescent="0.3">
      <c r="A777">
        <v>29030</v>
      </c>
      <c r="B777" t="s">
        <v>36</v>
      </c>
      <c r="C777" t="s">
        <v>37</v>
      </c>
      <c r="D777" s="3">
        <v>70000</v>
      </c>
      <c r="E777">
        <v>2</v>
      </c>
      <c r="F777" t="s">
        <v>29</v>
      </c>
      <c r="G777" t="s">
        <v>14</v>
      </c>
      <c r="H777" t="s">
        <v>15</v>
      </c>
      <c r="I777">
        <v>2</v>
      </c>
      <c r="J777" t="s">
        <v>46</v>
      </c>
      <c r="K777" t="s">
        <v>32</v>
      </c>
      <c r="L777">
        <v>54</v>
      </c>
      <c r="M777" t="str">
        <f t="shared" si="12"/>
        <v>Middle Age:30-54</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 Over 54</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Teenager:0-30</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Age:30-54</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Age:30-54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Over 54</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Age:30-54</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Age:30-54</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Age:30-54</v>
      </c>
      <c r="N785" t="s">
        <v>18</v>
      </c>
    </row>
    <row r="786" spans="1:14" x14ac:dyDescent="0.3">
      <c r="A786">
        <v>20076</v>
      </c>
      <c r="B786" t="s">
        <v>39</v>
      </c>
      <c r="C786" t="s">
        <v>38</v>
      </c>
      <c r="D786" s="3">
        <v>10000</v>
      </c>
      <c r="E786">
        <v>2</v>
      </c>
      <c r="F786" t="s">
        <v>27</v>
      </c>
      <c r="G786" t="s">
        <v>25</v>
      </c>
      <c r="H786" t="s">
        <v>15</v>
      </c>
      <c r="I786">
        <v>2</v>
      </c>
      <c r="J786" t="s">
        <v>26</v>
      </c>
      <c r="K786" t="s">
        <v>32</v>
      </c>
      <c r="L786">
        <v>53</v>
      </c>
      <c r="M786" t="str">
        <f t="shared" si="12"/>
        <v>Middle Age:30-54</v>
      </c>
      <c r="N786" t="s">
        <v>15</v>
      </c>
    </row>
    <row r="787" spans="1:14" x14ac:dyDescent="0.3">
      <c r="A787">
        <v>24496</v>
      </c>
      <c r="B787" t="s">
        <v>39</v>
      </c>
      <c r="C787" t="s">
        <v>38</v>
      </c>
      <c r="D787" s="3">
        <v>40000</v>
      </c>
      <c r="E787">
        <v>0</v>
      </c>
      <c r="F787" t="s">
        <v>27</v>
      </c>
      <c r="G787" t="s">
        <v>14</v>
      </c>
      <c r="H787" t="s">
        <v>18</v>
      </c>
      <c r="I787">
        <v>2</v>
      </c>
      <c r="J787" t="s">
        <v>16</v>
      </c>
      <c r="K787" t="s">
        <v>32</v>
      </c>
      <c r="L787">
        <v>28</v>
      </c>
      <c r="M787" t="str">
        <f t="shared" si="12"/>
        <v>Teenager:0-30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Age:30-54</v>
      </c>
      <c r="N788" t="s">
        <v>18</v>
      </c>
    </row>
    <row r="789" spans="1:14" x14ac:dyDescent="0.3">
      <c r="A789">
        <v>28031</v>
      </c>
      <c r="B789" t="s">
        <v>39</v>
      </c>
      <c r="C789" t="s">
        <v>38</v>
      </c>
      <c r="D789" s="3">
        <v>70000</v>
      </c>
      <c r="E789">
        <v>2</v>
      </c>
      <c r="F789" t="s">
        <v>13</v>
      </c>
      <c r="G789" t="s">
        <v>28</v>
      </c>
      <c r="H789" t="s">
        <v>18</v>
      </c>
      <c r="I789">
        <v>1</v>
      </c>
      <c r="J789" t="s">
        <v>22</v>
      </c>
      <c r="K789" t="s">
        <v>32</v>
      </c>
      <c r="L789">
        <v>59</v>
      </c>
      <c r="M789" t="str">
        <f t="shared" si="12"/>
        <v>Old: Over 54</v>
      </c>
      <c r="N789" t="s">
        <v>15</v>
      </c>
    </row>
    <row r="790" spans="1:14" x14ac:dyDescent="0.3">
      <c r="A790">
        <v>26270</v>
      </c>
      <c r="B790" t="s">
        <v>39</v>
      </c>
      <c r="C790" t="s">
        <v>38</v>
      </c>
      <c r="D790" s="3">
        <v>20000</v>
      </c>
      <c r="E790">
        <v>2</v>
      </c>
      <c r="F790" t="s">
        <v>29</v>
      </c>
      <c r="G790" t="s">
        <v>20</v>
      </c>
      <c r="H790" t="s">
        <v>15</v>
      </c>
      <c r="I790">
        <v>2</v>
      </c>
      <c r="J790" t="s">
        <v>26</v>
      </c>
      <c r="K790" t="s">
        <v>32</v>
      </c>
      <c r="L790">
        <v>49</v>
      </c>
      <c r="M790" t="str">
        <f t="shared" si="12"/>
        <v>Middle Age:30-54</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Age:30-54</v>
      </c>
      <c r="N791" t="s">
        <v>15</v>
      </c>
    </row>
    <row r="792" spans="1:14" x14ac:dyDescent="0.3">
      <c r="A792">
        <v>28228</v>
      </c>
      <c r="B792" t="s">
        <v>39</v>
      </c>
      <c r="C792" t="s">
        <v>38</v>
      </c>
      <c r="D792" s="3">
        <v>80000</v>
      </c>
      <c r="E792">
        <v>2</v>
      </c>
      <c r="F792" t="s">
        <v>29</v>
      </c>
      <c r="G792" t="s">
        <v>14</v>
      </c>
      <c r="H792" t="s">
        <v>18</v>
      </c>
      <c r="I792">
        <v>2</v>
      </c>
      <c r="J792" t="s">
        <v>26</v>
      </c>
      <c r="K792" t="s">
        <v>32</v>
      </c>
      <c r="L792">
        <v>50</v>
      </c>
      <c r="M792" t="str">
        <f t="shared" si="12"/>
        <v>Middle Age:30-54</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Teenager:0-30</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Age:30-54</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Age:30-54</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 Over 54</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Age:30-54</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 Over 54</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Teenager:0-30</v>
      </c>
      <c r="N799" t="s">
        <v>15</v>
      </c>
    </row>
    <row r="800" spans="1:14" x14ac:dyDescent="0.3">
      <c r="A800">
        <v>22971</v>
      </c>
      <c r="B800" t="s">
        <v>39</v>
      </c>
      <c r="C800" t="s">
        <v>38</v>
      </c>
      <c r="D800" s="3">
        <v>30000</v>
      </c>
      <c r="E800">
        <v>0</v>
      </c>
      <c r="F800" t="s">
        <v>27</v>
      </c>
      <c r="G800" t="s">
        <v>14</v>
      </c>
      <c r="H800" t="s">
        <v>18</v>
      </c>
      <c r="I800">
        <v>2</v>
      </c>
      <c r="J800" t="s">
        <v>16</v>
      </c>
      <c r="K800" t="s">
        <v>32</v>
      </c>
      <c r="L800">
        <v>25</v>
      </c>
      <c r="M800" t="str">
        <f t="shared" si="12"/>
        <v>Teenager:0-30</v>
      </c>
      <c r="N800" t="s">
        <v>15</v>
      </c>
    </row>
    <row r="801" spans="1:14" x14ac:dyDescent="0.3">
      <c r="A801">
        <v>15287</v>
      </c>
      <c r="B801" t="s">
        <v>39</v>
      </c>
      <c r="C801" t="s">
        <v>38</v>
      </c>
      <c r="D801" s="3">
        <v>50000</v>
      </c>
      <c r="E801">
        <v>1</v>
      </c>
      <c r="F801" t="s">
        <v>31</v>
      </c>
      <c r="G801" t="s">
        <v>14</v>
      </c>
      <c r="H801" t="s">
        <v>15</v>
      </c>
      <c r="I801">
        <v>0</v>
      </c>
      <c r="J801" t="s">
        <v>26</v>
      </c>
      <c r="K801" t="s">
        <v>32</v>
      </c>
      <c r="L801">
        <v>33</v>
      </c>
      <c r="M801" t="str">
        <f t="shared" si="12"/>
        <v>Middle Age:30-54</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Age:30-54</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 Over 54</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Teenager:0-30</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Teenager:0-30</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Teenager:0-30</v>
      </c>
      <c r="N806" t="s">
        <v>15</v>
      </c>
    </row>
    <row r="807" spans="1:14" x14ac:dyDescent="0.3">
      <c r="A807">
        <v>26778</v>
      </c>
      <c r="B807" t="s">
        <v>39</v>
      </c>
      <c r="C807" t="s">
        <v>38</v>
      </c>
      <c r="D807" s="3">
        <v>40000</v>
      </c>
      <c r="E807">
        <v>0</v>
      </c>
      <c r="F807" t="s">
        <v>27</v>
      </c>
      <c r="G807" t="s">
        <v>14</v>
      </c>
      <c r="H807" t="s">
        <v>15</v>
      </c>
      <c r="I807">
        <v>2</v>
      </c>
      <c r="J807" t="s">
        <v>23</v>
      </c>
      <c r="K807" t="s">
        <v>32</v>
      </c>
      <c r="L807">
        <v>31</v>
      </c>
      <c r="M807" t="str">
        <f t="shared" si="12"/>
        <v>Middle Age:30-54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Age:30-54</v>
      </c>
      <c r="N808" t="s">
        <v>18</v>
      </c>
    </row>
    <row r="809" spans="1:14" x14ac:dyDescent="0.3">
      <c r="A809">
        <v>21417</v>
      </c>
      <c r="B809" t="s">
        <v>39</v>
      </c>
      <c r="C809" t="s">
        <v>38</v>
      </c>
      <c r="D809" s="3">
        <v>60000</v>
      </c>
      <c r="E809">
        <v>0</v>
      </c>
      <c r="F809" t="s">
        <v>19</v>
      </c>
      <c r="G809" t="s">
        <v>21</v>
      </c>
      <c r="H809" t="s">
        <v>18</v>
      </c>
      <c r="I809">
        <v>2</v>
      </c>
      <c r="J809" t="s">
        <v>26</v>
      </c>
      <c r="K809" t="s">
        <v>32</v>
      </c>
      <c r="L809">
        <v>32</v>
      </c>
      <c r="M809" t="str">
        <f t="shared" si="12"/>
        <v>Middle Age:30-54</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Age:30-54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Over 54</v>
      </c>
      <c r="N811" t="s">
        <v>18</v>
      </c>
    </row>
    <row r="812" spans="1:14" x14ac:dyDescent="0.3">
      <c r="A812">
        <v>20376</v>
      </c>
      <c r="B812" t="s">
        <v>39</v>
      </c>
      <c r="C812" t="s">
        <v>38</v>
      </c>
      <c r="D812" s="3">
        <v>70000</v>
      </c>
      <c r="E812">
        <v>3</v>
      </c>
      <c r="F812" t="s">
        <v>31</v>
      </c>
      <c r="G812" t="s">
        <v>28</v>
      </c>
      <c r="H812" t="s">
        <v>15</v>
      </c>
      <c r="I812">
        <v>2</v>
      </c>
      <c r="J812" t="s">
        <v>23</v>
      </c>
      <c r="K812" t="s">
        <v>32</v>
      </c>
      <c r="L812">
        <v>52</v>
      </c>
      <c r="M812" t="str">
        <f t="shared" si="12"/>
        <v>Middle Age:30-54</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Age:30-54</v>
      </c>
      <c r="N813" t="s">
        <v>18</v>
      </c>
    </row>
    <row r="814" spans="1:14" x14ac:dyDescent="0.3">
      <c r="A814">
        <v>15749</v>
      </c>
      <c r="B814" t="s">
        <v>39</v>
      </c>
      <c r="C814" t="s">
        <v>38</v>
      </c>
      <c r="D814" s="3">
        <v>70000</v>
      </c>
      <c r="E814">
        <v>4</v>
      </c>
      <c r="F814" t="s">
        <v>13</v>
      </c>
      <c r="G814" t="s">
        <v>28</v>
      </c>
      <c r="H814" t="s">
        <v>15</v>
      </c>
      <c r="I814">
        <v>2</v>
      </c>
      <c r="J814" t="s">
        <v>46</v>
      </c>
      <c r="K814" t="s">
        <v>32</v>
      </c>
      <c r="L814">
        <v>61</v>
      </c>
      <c r="M814" t="str">
        <f t="shared" si="12"/>
        <v>Old: Over 54</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Age:30-54</v>
      </c>
      <c r="N815" t="s">
        <v>18</v>
      </c>
    </row>
    <row r="816" spans="1:14" x14ac:dyDescent="0.3">
      <c r="A816">
        <v>13351</v>
      </c>
      <c r="B816" t="s">
        <v>39</v>
      </c>
      <c r="C816" t="s">
        <v>38</v>
      </c>
      <c r="D816" s="3">
        <v>70000</v>
      </c>
      <c r="E816">
        <v>4</v>
      </c>
      <c r="F816" t="s">
        <v>13</v>
      </c>
      <c r="G816" t="s">
        <v>28</v>
      </c>
      <c r="H816" t="s">
        <v>15</v>
      </c>
      <c r="I816">
        <v>2</v>
      </c>
      <c r="J816" t="s">
        <v>26</v>
      </c>
      <c r="K816" t="s">
        <v>32</v>
      </c>
      <c r="L816">
        <v>62</v>
      </c>
      <c r="M816" t="str">
        <f t="shared" si="12"/>
        <v>Old: Over 54</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Middle Age:30-54</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Age:30-54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Age:30-54</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Middle Age:30-54</v>
      </c>
      <c r="N820" t="s">
        <v>18</v>
      </c>
    </row>
    <row r="821" spans="1:14" x14ac:dyDescent="0.3">
      <c r="A821">
        <v>27505</v>
      </c>
      <c r="B821" t="s">
        <v>39</v>
      </c>
      <c r="C821" t="s">
        <v>38</v>
      </c>
      <c r="D821" s="3">
        <v>40000</v>
      </c>
      <c r="E821">
        <v>0</v>
      </c>
      <c r="F821" t="s">
        <v>27</v>
      </c>
      <c r="G821" t="s">
        <v>14</v>
      </c>
      <c r="H821" t="s">
        <v>15</v>
      </c>
      <c r="I821">
        <v>2</v>
      </c>
      <c r="J821" t="s">
        <v>23</v>
      </c>
      <c r="K821" t="s">
        <v>32</v>
      </c>
      <c r="L821">
        <v>30</v>
      </c>
      <c r="M821" t="str">
        <f t="shared" si="12"/>
        <v>Middle Age:30-54</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Age:30-54</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Age:30-54</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Age:30-54</v>
      </c>
      <c r="N824" t="s">
        <v>18</v>
      </c>
    </row>
    <row r="825" spans="1:14" x14ac:dyDescent="0.3">
      <c r="A825">
        <v>23041</v>
      </c>
      <c r="B825" t="s">
        <v>39</v>
      </c>
      <c r="C825" t="s">
        <v>38</v>
      </c>
      <c r="D825" s="3">
        <v>70000</v>
      </c>
      <c r="E825">
        <v>4</v>
      </c>
      <c r="F825" t="s">
        <v>27</v>
      </c>
      <c r="G825" t="s">
        <v>21</v>
      </c>
      <c r="H825" t="s">
        <v>15</v>
      </c>
      <c r="I825">
        <v>0</v>
      </c>
      <c r="J825" t="s">
        <v>23</v>
      </c>
      <c r="K825" t="s">
        <v>32</v>
      </c>
      <c r="L825">
        <v>50</v>
      </c>
      <c r="M825" t="str">
        <f t="shared" si="12"/>
        <v>Middle Age:30-54</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Age:30-54</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Age:30-54</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Age:30-54</v>
      </c>
      <c r="N828" t="s">
        <v>15</v>
      </c>
    </row>
    <row r="829" spans="1:14" x14ac:dyDescent="0.3">
      <c r="A829">
        <v>13911</v>
      </c>
      <c r="B829" t="s">
        <v>39</v>
      </c>
      <c r="C829" t="s">
        <v>38</v>
      </c>
      <c r="D829" s="3">
        <v>80000</v>
      </c>
      <c r="E829">
        <v>3</v>
      </c>
      <c r="F829" t="s">
        <v>13</v>
      </c>
      <c r="G829" t="s">
        <v>14</v>
      </c>
      <c r="H829" t="s">
        <v>15</v>
      </c>
      <c r="I829">
        <v>2</v>
      </c>
      <c r="J829" t="s">
        <v>22</v>
      </c>
      <c r="K829" t="s">
        <v>32</v>
      </c>
      <c r="L829">
        <v>41</v>
      </c>
      <c r="M829" t="str">
        <f t="shared" si="12"/>
        <v>Middle Age:30-54</v>
      </c>
      <c r="N829" t="s">
        <v>15</v>
      </c>
    </row>
    <row r="830" spans="1:14" x14ac:dyDescent="0.3">
      <c r="A830">
        <v>20421</v>
      </c>
      <c r="B830" t="s">
        <v>39</v>
      </c>
      <c r="C830" t="s">
        <v>38</v>
      </c>
      <c r="D830" s="3">
        <v>40000</v>
      </c>
      <c r="E830">
        <v>0</v>
      </c>
      <c r="F830" t="s">
        <v>29</v>
      </c>
      <c r="G830" t="s">
        <v>20</v>
      </c>
      <c r="H830" t="s">
        <v>15</v>
      </c>
      <c r="I830">
        <v>2</v>
      </c>
      <c r="J830" t="s">
        <v>23</v>
      </c>
      <c r="K830" t="s">
        <v>32</v>
      </c>
      <c r="L830">
        <v>26</v>
      </c>
      <c r="M830" t="str">
        <f t="shared" si="12"/>
        <v>Teenager:0-30</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 Over 54</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Age:30-54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Age:30-54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Age:30-54</v>
      </c>
      <c r="N834" t="s">
        <v>18</v>
      </c>
    </row>
    <row r="835" spans="1:14" x14ac:dyDescent="0.3">
      <c r="A835">
        <v>27540</v>
      </c>
      <c r="B835" t="s">
        <v>39</v>
      </c>
      <c r="C835" t="s">
        <v>38</v>
      </c>
      <c r="D835" s="3">
        <v>70000</v>
      </c>
      <c r="E835">
        <v>0</v>
      </c>
      <c r="F835" t="s">
        <v>13</v>
      </c>
      <c r="G835" t="s">
        <v>21</v>
      </c>
      <c r="H835" t="s">
        <v>18</v>
      </c>
      <c r="I835">
        <v>1</v>
      </c>
      <c r="J835" t="s">
        <v>16</v>
      </c>
      <c r="K835" t="s">
        <v>32</v>
      </c>
      <c r="L835">
        <v>37</v>
      </c>
      <c r="M835" t="str">
        <f t="shared" ref="M835:M898" si="13">IF(L835&gt;54,"Old: Over 54",IF(L835&gt;=30,"Middle Age:30-54",IF(L835&lt;30,"Teenager:0-30","invalid")))</f>
        <v>Middle Age:30-54</v>
      </c>
      <c r="N835" t="s">
        <v>15</v>
      </c>
    </row>
    <row r="836" spans="1:14" x14ac:dyDescent="0.3">
      <c r="A836">
        <v>19889</v>
      </c>
      <c r="B836" t="s">
        <v>39</v>
      </c>
      <c r="C836" t="s">
        <v>38</v>
      </c>
      <c r="D836" s="3">
        <v>70000</v>
      </c>
      <c r="E836">
        <v>2</v>
      </c>
      <c r="F836" t="s">
        <v>29</v>
      </c>
      <c r="G836" t="s">
        <v>14</v>
      </c>
      <c r="H836" t="s">
        <v>18</v>
      </c>
      <c r="I836">
        <v>2</v>
      </c>
      <c r="J836" t="s">
        <v>22</v>
      </c>
      <c r="K836" t="s">
        <v>32</v>
      </c>
      <c r="L836">
        <v>54</v>
      </c>
      <c r="M836" t="str">
        <f t="shared" si="13"/>
        <v>Middle Age:30-54</v>
      </c>
      <c r="N836" t="s">
        <v>15</v>
      </c>
    </row>
    <row r="837" spans="1:14" x14ac:dyDescent="0.3">
      <c r="A837">
        <v>12922</v>
      </c>
      <c r="B837" t="s">
        <v>39</v>
      </c>
      <c r="C837" t="s">
        <v>38</v>
      </c>
      <c r="D837" s="3">
        <v>60000</v>
      </c>
      <c r="E837">
        <v>3</v>
      </c>
      <c r="F837" t="s">
        <v>13</v>
      </c>
      <c r="G837" t="s">
        <v>14</v>
      </c>
      <c r="H837" t="s">
        <v>15</v>
      </c>
      <c r="I837">
        <v>0</v>
      </c>
      <c r="J837" t="s">
        <v>22</v>
      </c>
      <c r="K837" t="s">
        <v>32</v>
      </c>
      <c r="L837">
        <v>40</v>
      </c>
      <c r="M837" t="str">
        <f t="shared" si="13"/>
        <v>Middle Age:30-54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Teenager:0-30</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Age:30-54</v>
      </c>
      <c r="N839" t="s">
        <v>18</v>
      </c>
    </row>
    <row r="840" spans="1:14" x14ac:dyDescent="0.3">
      <c r="A840">
        <v>19143</v>
      </c>
      <c r="B840" t="s">
        <v>39</v>
      </c>
      <c r="C840" t="s">
        <v>38</v>
      </c>
      <c r="D840" s="3">
        <v>80000</v>
      </c>
      <c r="E840">
        <v>3</v>
      </c>
      <c r="F840" t="s">
        <v>13</v>
      </c>
      <c r="G840" t="s">
        <v>14</v>
      </c>
      <c r="H840" t="s">
        <v>15</v>
      </c>
      <c r="I840">
        <v>2</v>
      </c>
      <c r="J840" t="s">
        <v>22</v>
      </c>
      <c r="K840" t="s">
        <v>32</v>
      </c>
      <c r="L840">
        <v>41</v>
      </c>
      <c r="M840" t="str">
        <f t="shared" si="13"/>
        <v>Middle Age:30-54</v>
      </c>
      <c r="N840" t="s">
        <v>15</v>
      </c>
    </row>
    <row r="841" spans="1:14" x14ac:dyDescent="0.3">
      <c r="A841">
        <v>23882</v>
      </c>
      <c r="B841" t="s">
        <v>39</v>
      </c>
      <c r="C841" t="s">
        <v>38</v>
      </c>
      <c r="D841" s="3">
        <v>80000</v>
      </c>
      <c r="E841">
        <v>3</v>
      </c>
      <c r="F841" t="s">
        <v>31</v>
      </c>
      <c r="G841" t="s">
        <v>21</v>
      </c>
      <c r="H841" t="s">
        <v>15</v>
      </c>
      <c r="I841">
        <v>0</v>
      </c>
      <c r="J841" t="s">
        <v>16</v>
      </c>
      <c r="K841" t="s">
        <v>32</v>
      </c>
      <c r="L841">
        <v>37</v>
      </c>
      <c r="M841" t="str">
        <f t="shared" si="13"/>
        <v>Middle Age:30-54</v>
      </c>
      <c r="N841" t="s">
        <v>15</v>
      </c>
    </row>
    <row r="842" spans="1:14" x14ac:dyDescent="0.3">
      <c r="A842">
        <v>11233</v>
      </c>
      <c r="B842" t="s">
        <v>36</v>
      </c>
      <c r="C842" t="s">
        <v>37</v>
      </c>
      <c r="D842" s="3">
        <v>70000</v>
      </c>
      <c r="E842">
        <v>4</v>
      </c>
      <c r="F842" t="s">
        <v>19</v>
      </c>
      <c r="G842" t="s">
        <v>21</v>
      </c>
      <c r="H842" t="s">
        <v>15</v>
      </c>
      <c r="I842">
        <v>2</v>
      </c>
      <c r="J842" t="s">
        <v>46</v>
      </c>
      <c r="K842" t="s">
        <v>32</v>
      </c>
      <c r="L842">
        <v>53</v>
      </c>
      <c r="M842" t="str">
        <f t="shared" si="13"/>
        <v>Middle Age:30-54</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 Over 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Age:30-54</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Age:30-54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Over 54</v>
      </c>
      <c r="N846" t="s">
        <v>18</v>
      </c>
    </row>
    <row r="847" spans="1:14" x14ac:dyDescent="0.3">
      <c r="A847">
        <v>25343</v>
      </c>
      <c r="B847" t="s">
        <v>39</v>
      </c>
      <c r="C847" t="s">
        <v>38</v>
      </c>
      <c r="D847" s="3">
        <v>20000</v>
      </c>
      <c r="E847">
        <v>3</v>
      </c>
      <c r="F847" t="s">
        <v>29</v>
      </c>
      <c r="G847" t="s">
        <v>20</v>
      </c>
      <c r="H847" t="s">
        <v>15</v>
      </c>
      <c r="I847">
        <v>2</v>
      </c>
      <c r="J847" t="s">
        <v>26</v>
      </c>
      <c r="K847" t="s">
        <v>32</v>
      </c>
      <c r="L847">
        <v>50</v>
      </c>
      <c r="M847" t="str">
        <f t="shared" si="13"/>
        <v>Middle Age:30-54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Over 54</v>
      </c>
      <c r="N848" t="s">
        <v>18</v>
      </c>
    </row>
    <row r="849" spans="1:14" x14ac:dyDescent="0.3">
      <c r="A849">
        <v>17482</v>
      </c>
      <c r="B849" t="s">
        <v>39</v>
      </c>
      <c r="C849" t="s">
        <v>38</v>
      </c>
      <c r="D849" s="3">
        <v>40000</v>
      </c>
      <c r="E849">
        <v>0</v>
      </c>
      <c r="F849" t="s">
        <v>29</v>
      </c>
      <c r="G849" t="s">
        <v>20</v>
      </c>
      <c r="H849" t="s">
        <v>15</v>
      </c>
      <c r="I849">
        <v>2</v>
      </c>
      <c r="J849" t="s">
        <v>23</v>
      </c>
      <c r="K849" t="s">
        <v>32</v>
      </c>
      <c r="L849">
        <v>29</v>
      </c>
      <c r="M849" t="str">
        <f t="shared" si="13"/>
        <v>Teenager:0-30</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Age:30-54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Over 54</v>
      </c>
      <c r="N851" t="s">
        <v>18</v>
      </c>
    </row>
    <row r="852" spans="1:14" x14ac:dyDescent="0.3">
      <c r="A852">
        <v>12205</v>
      </c>
      <c r="B852" t="s">
        <v>39</v>
      </c>
      <c r="C852" t="s">
        <v>38</v>
      </c>
      <c r="D852" s="3">
        <v>130000</v>
      </c>
      <c r="E852">
        <v>2</v>
      </c>
      <c r="F852" t="s">
        <v>13</v>
      </c>
      <c r="G852" t="s">
        <v>28</v>
      </c>
      <c r="H852" t="s">
        <v>18</v>
      </c>
      <c r="I852">
        <v>4</v>
      </c>
      <c r="J852" t="s">
        <v>16</v>
      </c>
      <c r="K852" t="s">
        <v>32</v>
      </c>
      <c r="L852">
        <v>67</v>
      </c>
      <c r="M852" t="str">
        <f t="shared" si="13"/>
        <v>Old: Over 54</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Age:30-54</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Age:30-54</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Age:30-54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Age:30-54</v>
      </c>
      <c r="N856" t="s">
        <v>18</v>
      </c>
    </row>
    <row r="857" spans="1:14" x14ac:dyDescent="0.3">
      <c r="A857">
        <v>18347</v>
      </c>
      <c r="B857" t="s">
        <v>39</v>
      </c>
      <c r="C857" t="s">
        <v>38</v>
      </c>
      <c r="D857" s="3">
        <v>30000</v>
      </c>
      <c r="E857">
        <v>0</v>
      </c>
      <c r="F857" t="s">
        <v>19</v>
      </c>
      <c r="G857" t="s">
        <v>14</v>
      </c>
      <c r="H857" t="s">
        <v>18</v>
      </c>
      <c r="I857">
        <v>1</v>
      </c>
      <c r="J857" t="s">
        <v>26</v>
      </c>
      <c r="K857" t="s">
        <v>32</v>
      </c>
      <c r="L857">
        <v>31</v>
      </c>
      <c r="M857" t="str">
        <f t="shared" si="13"/>
        <v>Middle Age:30-54</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Teenager:0-30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Age:30-54</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Age:30-54</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Age:30-54</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Age:30-54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Age:30-54</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Age:30-54</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Age:30-54</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Age:30-54</v>
      </c>
      <c r="N866" t="s">
        <v>18</v>
      </c>
    </row>
    <row r="867" spans="1:14" x14ac:dyDescent="0.3">
      <c r="A867">
        <v>22046</v>
      </c>
      <c r="B867" t="s">
        <v>39</v>
      </c>
      <c r="C867" t="s">
        <v>38</v>
      </c>
      <c r="D867" s="3">
        <v>80000</v>
      </c>
      <c r="E867">
        <v>0</v>
      </c>
      <c r="F867" t="s">
        <v>13</v>
      </c>
      <c r="G867" t="s">
        <v>28</v>
      </c>
      <c r="H867" t="s">
        <v>18</v>
      </c>
      <c r="I867">
        <v>1</v>
      </c>
      <c r="J867" t="s">
        <v>16</v>
      </c>
      <c r="K867" t="s">
        <v>32</v>
      </c>
      <c r="L867">
        <v>38</v>
      </c>
      <c r="M867" t="str">
        <f t="shared" si="13"/>
        <v>Middle Age:30-54</v>
      </c>
      <c r="N867" t="s">
        <v>15</v>
      </c>
    </row>
    <row r="868" spans="1:14" x14ac:dyDescent="0.3">
      <c r="A868">
        <v>28052</v>
      </c>
      <c r="B868" t="s">
        <v>36</v>
      </c>
      <c r="C868" t="s">
        <v>37</v>
      </c>
      <c r="D868" s="3">
        <v>60000</v>
      </c>
      <c r="E868">
        <v>2</v>
      </c>
      <c r="F868" t="s">
        <v>27</v>
      </c>
      <c r="G868" t="s">
        <v>21</v>
      </c>
      <c r="H868" t="s">
        <v>15</v>
      </c>
      <c r="I868">
        <v>2</v>
      </c>
      <c r="J868" t="s">
        <v>46</v>
      </c>
      <c r="K868" t="s">
        <v>32</v>
      </c>
      <c r="L868">
        <v>55</v>
      </c>
      <c r="M868" t="str">
        <f t="shared" si="13"/>
        <v>Old: Over 54</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Age:30-54</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 Over 54</v>
      </c>
      <c r="N870" t="s">
        <v>15</v>
      </c>
    </row>
    <row r="871" spans="1:14" x14ac:dyDescent="0.3">
      <c r="A871">
        <v>26065</v>
      </c>
      <c r="B871" t="s">
        <v>39</v>
      </c>
      <c r="C871" t="s">
        <v>38</v>
      </c>
      <c r="D871" s="3">
        <v>110000</v>
      </c>
      <c r="E871">
        <v>3</v>
      </c>
      <c r="F871" t="s">
        <v>13</v>
      </c>
      <c r="G871" t="s">
        <v>28</v>
      </c>
      <c r="H871" t="s">
        <v>18</v>
      </c>
      <c r="I871">
        <v>4</v>
      </c>
      <c r="J871" t="s">
        <v>26</v>
      </c>
      <c r="K871" t="s">
        <v>32</v>
      </c>
      <c r="L871">
        <v>42</v>
      </c>
      <c r="M871" t="str">
        <f t="shared" si="13"/>
        <v>Middle Age:30-54</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Age:30-54</v>
      </c>
      <c r="N872" t="s">
        <v>18</v>
      </c>
    </row>
    <row r="873" spans="1:14" x14ac:dyDescent="0.3">
      <c r="A873">
        <v>11219</v>
      </c>
      <c r="B873" t="s">
        <v>36</v>
      </c>
      <c r="C873" t="s">
        <v>37</v>
      </c>
      <c r="D873" s="3">
        <v>60000</v>
      </c>
      <c r="E873">
        <v>2</v>
      </c>
      <c r="F873" t="s">
        <v>27</v>
      </c>
      <c r="G873" t="s">
        <v>21</v>
      </c>
      <c r="H873" t="s">
        <v>15</v>
      </c>
      <c r="I873">
        <v>2</v>
      </c>
      <c r="J873" t="s">
        <v>46</v>
      </c>
      <c r="K873" t="s">
        <v>32</v>
      </c>
      <c r="L873">
        <v>55</v>
      </c>
      <c r="M873" t="str">
        <f t="shared" si="13"/>
        <v>Old: Over 54</v>
      </c>
      <c r="N873" t="s">
        <v>18</v>
      </c>
    </row>
    <row r="874" spans="1:14" x14ac:dyDescent="0.3">
      <c r="A874">
        <v>22118</v>
      </c>
      <c r="B874" t="s">
        <v>39</v>
      </c>
      <c r="C874" t="s">
        <v>38</v>
      </c>
      <c r="D874" s="3">
        <v>70000</v>
      </c>
      <c r="E874">
        <v>3</v>
      </c>
      <c r="F874" t="s">
        <v>31</v>
      </c>
      <c r="G874" t="s">
        <v>28</v>
      </c>
      <c r="H874" t="s">
        <v>15</v>
      </c>
      <c r="I874">
        <v>2</v>
      </c>
      <c r="J874" t="s">
        <v>23</v>
      </c>
      <c r="K874" t="s">
        <v>32</v>
      </c>
      <c r="L874">
        <v>53</v>
      </c>
      <c r="M874" t="str">
        <f t="shared" si="13"/>
        <v>Middle Age:30-54</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Age:30-54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Age:30-54</v>
      </c>
      <c r="N876" t="s">
        <v>15</v>
      </c>
    </row>
    <row r="877" spans="1:14" x14ac:dyDescent="0.3">
      <c r="A877">
        <v>27279</v>
      </c>
      <c r="B877" t="s">
        <v>39</v>
      </c>
      <c r="C877" t="s">
        <v>38</v>
      </c>
      <c r="D877" s="3">
        <v>70000</v>
      </c>
      <c r="E877">
        <v>2</v>
      </c>
      <c r="F877" t="s">
        <v>13</v>
      </c>
      <c r="G877" t="s">
        <v>14</v>
      </c>
      <c r="H877" t="s">
        <v>15</v>
      </c>
      <c r="I877">
        <v>0</v>
      </c>
      <c r="J877" t="s">
        <v>22</v>
      </c>
      <c r="K877" t="s">
        <v>32</v>
      </c>
      <c r="L877">
        <v>38</v>
      </c>
      <c r="M877" t="str">
        <f t="shared" si="13"/>
        <v>Middle Age:30-54</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Teenager:0-30</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 Over 54</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 Over 54</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Age:30-54</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Age:30-54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Over 54</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Age:30-54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Age:30-54</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 Over 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Age:30-54</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Age:30-54</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Age:30-54</v>
      </c>
      <c r="N889" t="s">
        <v>18</v>
      </c>
    </row>
    <row r="890" spans="1:14" x14ac:dyDescent="0.3">
      <c r="A890">
        <v>26597</v>
      </c>
      <c r="B890" t="s">
        <v>39</v>
      </c>
      <c r="C890" t="s">
        <v>38</v>
      </c>
      <c r="D890" s="3">
        <v>60000</v>
      </c>
      <c r="E890">
        <v>4</v>
      </c>
      <c r="F890" t="s">
        <v>13</v>
      </c>
      <c r="G890" t="s">
        <v>14</v>
      </c>
      <c r="H890" t="s">
        <v>18</v>
      </c>
      <c r="I890">
        <v>2</v>
      </c>
      <c r="J890" t="s">
        <v>16</v>
      </c>
      <c r="K890" t="s">
        <v>32</v>
      </c>
      <c r="L890">
        <v>42</v>
      </c>
      <c r="M890" t="str">
        <f t="shared" si="13"/>
        <v>Middle Age:30-54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Age:30-54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Age:30-54</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 Over 54</v>
      </c>
      <c r="N893" t="s">
        <v>15</v>
      </c>
    </row>
    <row r="894" spans="1:14" x14ac:dyDescent="0.3">
      <c r="A894">
        <v>17000</v>
      </c>
      <c r="B894" t="s">
        <v>39</v>
      </c>
      <c r="C894" t="s">
        <v>38</v>
      </c>
      <c r="D894" s="3">
        <v>70000</v>
      </c>
      <c r="E894">
        <v>4</v>
      </c>
      <c r="F894" t="s">
        <v>13</v>
      </c>
      <c r="G894" t="s">
        <v>14</v>
      </c>
      <c r="H894" t="s">
        <v>15</v>
      </c>
      <c r="I894">
        <v>2</v>
      </c>
      <c r="J894" t="s">
        <v>22</v>
      </c>
      <c r="K894" t="s">
        <v>32</v>
      </c>
      <c r="L894">
        <v>43</v>
      </c>
      <c r="M894" t="str">
        <f t="shared" si="13"/>
        <v>Middle Age:30-54</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Age:30-54</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Age:30-54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Over 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Age:30-54</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IF(L899&gt;54,"Old: Over 54",IF(L899&gt;=30,"Middle Age:30-54",IF(L899&lt;30,"Teenager:0-30","invalid")))</f>
        <v>Teenager:0-30</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 Over 54</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Age:30-54</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Age:30-54</v>
      </c>
      <c r="N902" t="s">
        <v>15</v>
      </c>
    </row>
    <row r="903" spans="1:14" x14ac:dyDescent="0.3">
      <c r="A903">
        <v>18607</v>
      </c>
      <c r="B903" t="s">
        <v>39</v>
      </c>
      <c r="C903" t="s">
        <v>38</v>
      </c>
      <c r="D903" s="3">
        <v>60000</v>
      </c>
      <c r="E903">
        <v>4</v>
      </c>
      <c r="F903" t="s">
        <v>13</v>
      </c>
      <c r="G903" t="s">
        <v>14</v>
      </c>
      <c r="H903" t="s">
        <v>15</v>
      </c>
      <c r="I903">
        <v>2</v>
      </c>
      <c r="J903" t="s">
        <v>22</v>
      </c>
      <c r="K903" t="s">
        <v>32</v>
      </c>
      <c r="L903">
        <v>42</v>
      </c>
      <c r="M903" t="str">
        <f t="shared" si="14"/>
        <v>Middle Age:30-54</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Age:30-54</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 Over 54</v>
      </c>
      <c r="N905" t="s">
        <v>18</v>
      </c>
    </row>
    <row r="906" spans="1:14" x14ac:dyDescent="0.3">
      <c r="A906">
        <v>26305</v>
      </c>
      <c r="B906" t="s">
        <v>39</v>
      </c>
      <c r="C906" t="s">
        <v>38</v>
      </c>
      <c r="D906" s="3">
        <v>60000</v>
      </c>
      <c r="E906">
        <v>2</v>
      </c>
      <c r="F906" t="s">
        <v>13</v>
      </c>
      <c r="G906" t="s">
        <v>14</v>
      </c>
      <c r="H906" t="s">
        <v>18</v>
      </c>
      <c r="I906">
        <v>0</v>
      </c>
      <c r="J906" t="s">
        <v>16</v>
      </c>
      <c r="K906" t="s">
        <v>32</v>
      </c>
      <c r="L906">
        <v>36</v>
      </c>
      <c r="M906" t="str">
        <f t="shared" si="14"/>
        <v>Middle Age:30-54</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Age:30-54</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Age:30-54</v>
      </c>
      <c r="N908" t="s">
        <v>15</v>
      </c>
    </row>
    <row r="909" spans="1:14" x14ac:dyDescent="0.3">
      <c r="A909">
        <v>19747</v>
      </c>
      <c r="B909" t="s">
        <v>36</v>
      </c>
      <c r="C909" t="s">
        <v>37</v>
      </c>
      <c r="D909" s="3">
        <v>50000</v>
      </c>
      <c r="E909">
        <v>4</v>
      </c>
      <c r="F909" t="s">
        <v>13</v>
      </c>
      <c r="G909" t="s">
        <v>28</v>
      </c>
      <c r="H909" t="s">
        <v>15</v>
      </c>
      <c r="I909">
        <v>2</v>
      </c>
      <c r="J909" t="s">
        <v>46</v>
      </c>
      <c r="K909" t="s">
        <v>32</v>
      </c>
      <c r="L909">
        <v>63</v>
      </c>
      <c r="M909" t="str">
        <f t="shared" si="14"/>
        <v>Old: Over 54</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Age:30-54</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Age:30-54</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Age:30-54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Over 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Age:30-54</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Age:30-54</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Age:30-54</v>
      </c>
      <c r="N916" t="s">
        <v>18</v>
      </c>
    </row>
    <row r="917" spans="1:14" x14ac:dyDescent="0.3">
      <c r="A917">
        <v>21752</v>
      </c>
      <c r="B917" t="s">
        <v>36</v>
      </c>
      <c r="C917" t="s">
        <v>37</v>
      </c>
      <c r="D917" s="3">
        <v>60000</v>
      </c>
      <c r="E917">
        <v>3</v>
      </c>
      <c r="F917" t="s">
        <v>31</v>
      </c>
      <c r="G917" t="s">
        <v>28</v>
      </c>
      <c r="H917" t="s">
        <v>15</v>
      </c>
      <c r="I917">
        <v>2</v>
      </c>
      <c r="J917" t="s">
        <v>46</v>
      </c>
      <c r="K917" t="s">
        <v>32</v>
      </c>
      <c r="L917">
        <v>64</v>
      </c>
      <c r="M917" t="str">
        <f t="shared" si="14"/>
        <v>Old: Over 54</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Age:30-54</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Age:30-54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Age:30-54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Over 54</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Age:30-54</v>
      </c>
      <c r="N922" t="s">
        <v>18</v>
      </c>
    </row>
    <row r="923" spans="1:14" x14ac:dyDescent="0.3">
      <c r="A923">
        <v>12153</v>
      </c>
      <c r="B923" t="s">
        <v>39</v>
      </c>
      <c r="C923" t="s">
        <v>38</v>
      </c>
      <c r="D923" s="3">
        <v>70000</v>
      </c>
      <c r="E923">
        <v>3</v>
      </c>
      <c r="F923" t="s">
        <v>19</v>
      </c>
      <c r="G923" t="s">
        <v>21</v>
      </c>
      <c r="H923" t="s">
        <v>15</v>
      </c>
      <c r="I923">
        <v>1</v>
      </c>
      <c r="J923" t="s">
        <v>23</v>
      </c>
      <c r="K923" t="s">
        <v>32</v>
      </c>
      <c r="L923">
        <v>49</v>
      </c>
      <c r="M923" t="str">
        <f t="shared" si="14"/>
        <v>Middle Age:30-54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Age:30-54</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Age:30-54</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Age:30-54</v>
      </c>
      <c r="N926" t="s">
        <v>15</v>
      </c>
    </row>
    <row r="927" spans="1:14" x14ac:dyDescent="0.3">
      <c r="A927">
        <v>15862</v>
      </c>
      <c r="B927" t="s">
        <v>39</v>
      </c>
      <c r="C927" t="s">
        <v>38</v>
      </c>
      <c r="D927" s="3">
        <v>50000</v>
      </c>
      <c r="E927">
        <v>0</v>
      </c>
      <c r="F927" t="s">
        <v>31</v>
      </c>
      <c r="G927" t="s">
        <v>14</v>
      </c>
      <c r="H927" t="s">
        <v>15</v>
      </c>
      <c r="I927">
        <v>0</v>
      </c>
      <c r="J927" t="s">
        <v>26</v>
      </c>
      <c r="K927" t="s">
        <v>32</v>
      </c>
      <c r="L927">
        <v>33</v>
      </c>
      <c r="M927" t="str">
        <f t="shared" si="14"/>
        <v>Middle Age:30-54</v>
      </c>
      <c r="N927" t="s">
        <v>15</v>
      </c>
    </row>
    <row r="928" spans="1:14" x14ac:dyDescent="0.3">
      <c r="A928">
        <v>26495</v>
      </c>
      <c r="B928" t="s">
        <v>39</v>
      </c>
      <c r="C928" t="s">
        <v>38</v>
      </c>
      <c r="D928" s="3">
        <v>40000</v>
      </c>
      <c r="E928">
        <v>2</v>
      </c>
      <c r="F928" t="s">
        <v>27</v>
      </c>
      <c r="G928" t="s">
        <v>21</v>
      </c>
      <c r="H928" t="s">
        <v>15</v>
      </c>
      <c r="I928">
        <v>2</v>
      </c>
      <c r="J928" t="s">
        <v>46</v>
      </c>
      <c r="K928" t="s">
        <v>32</v>
      </c>
      <c r="L928">
        <v>57</v>
      </c>
      <c r="M928" t="str">
        <f t="shared" si="14"/>
        <v>Old: Over 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Age:30-54</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Age:30-54</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Age:30-54</v>
      </c>
      <c r="N931" t="s">
        <v>18</v>
      </c>
    </row>
    <row r="932" spans="1:14" x14ac:dyDescent="0.3">
      <c r="A932">
        <v>19543</v>
      </c>
      <c r="B932" t="s">
        <v>36</v>
      </c>
      <c r="C932" t="s">
        <v>37</v>
      </c>
      <c r="D932" s="3">
        <v>70000</v>
      </c>
      <c r="E932">
        <v>5</v>
      </c>
      <c r="F932" t="s">
        <v>31</v>
      </c>
      <c r="G932" t="s">
        <v>21</v>
      </c>
      <c r="H932" t="s">
        <v>18</v>
      </c>
      <c r="I932">
        <v>3</v>
      </c>
      <c r="J932" t="s">
        <v>46</v>
      </c>
      <c r="K932" t="s">
        <v>32</v>
      </c>
      <c r="L932">
        <v>47</v>
      </c>
      <c r="M932" t="str">
        <f t="shared" si="14"/>
        <v>Middle Age:30-54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Age:30-54</v>
      </c>
      <c r="N933" t="s">
        <v>15</v>
      </c>
    </row>
    <row r="934" spans="1:14" x14ac:dyDescent="0.3">
      <c r="A934">
        <v>12033</v>
      </c>
      <c r="B934" t="s">
        <v>39</v>
      </c>
      <c r="C934" t="s">
        <v>38</v>
      </c>
      <c r="D934" s="3">
        <v>40000</v>
      </c>
      <c r="E934">
        <v>0</v>
      </c>
      <c r="F934" t="s">
        <v>27</v>
      </c>
      <c r="G934" t="s">
        <v>14</v>
      </c>
      <c r="H934" t="s">
        <v>18</v>
      </c>
      <c r="I934">
        <v>2</v>
      </c>
      <c r="J934" t="s">
        <v>16</v>
      </c>
      <c r="K934" t="s">
        <v>32</v>
      </c>
      <c r="L934">
        <v>27</v>
      </c>
      <c r="M934" t="str">
        <f t="shared" si="14"/>
        <v>Teenager:0-30</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Teenager:0-30</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 Over 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Age:30-54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Over 54</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Age:30-54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Teenager:0-30</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Age:30-54</v>
      </c>
      <c r="N941" t="s">
        <v>18</v>
      </c>
    </row>
    <row r="942" spans="1:14" x14ac:dyDescent="0.3">
      <c r="A942">
        <v>15292</v>
      </c>
      <c r="B942" t="s">
        <v>39</v>
      </c>
      <c r="C942" t="s">
        <v>38</v>
      </c>
      <c r="D942" s="3">
        <v>60000</v>
      </c>
      <c r="E942">
        <v>1</v>
      </c>
      <c r="F942" t="s">
        <v>31</v>
      </c>
      <c r="G942" t="s">
        <v>14</v>
      </c>
      <c r="H942" t="s">
        <v>15</v>
      </c>
      <c r="I942">
        <v>0</v>
      </c>
      <c r="J942" t="s">
        <v>26</v>
      </c>
      <c r="K942" t="s">
        <v>32</v>
      </c>
      <c r="L942">
        <v>35</v>
      </c>
      <c r="M942" t="str">
        <f t="shared" si="14"/>
        <v>Middle Age:30-54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Age:30-54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Age:30-54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Age:30-54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Age:30-54</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Age:30-54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Over 54</v>
      </c>
      <c r="N948" t="s">
        <v>15</v>
      </c>
    </row>
    <row r="949" spans="1:14" x14ac:dyDescent="0.3">
      <c r="A949">
        <v>11303</v>
      </c>
      <c r="B949" t="s">
        <v>39</v>
      </c>
      <c r="C949" t="s">
        <v>38</v>
      </c>
      <c r="D949" s="3">
        <v>90000</v>
      </c>
      <c r="E949">
        <v>4</v>
      </c>
      <c r="F949" t="s">
        <v>27</v>
      </c>
      <c r="G949" t="s">
        <v>21</v>
      </c>
      <c r="H949" t="s">
        <v>18</v>
      </c>
      <c r="I949">
        <v>3</v>
      </c>
      <c r="J949" t="s">
        <v>26</v>
      </c>
      <c r="K949" t="s">
        <v>32</v>
      </c>
      <c r="L949">
        <v>45</v>
      </c>
      <c r="M949" t="str">
        <f t="shared" si="14"/>
        <v>Middle Age:30-54</v>
      </c>
      <c r="N949" t="s">
        <v>15</v>
      </c>
    </row>
    <row r="950" spans="1:14" x14ac:dyDescent="0.3">
      <c r="A950">
        <v>21693</v>
      </c>
      <c r="B950" t="s">
        <v>39</v>
      </c>
      <c r="C950" t="s">
        <v>38</v>
      </c>
      <c r="D950" s="3">
        <v>60000</v>
      </c>
      <c r="E950">
        <v>0</v>
      </c>
      <c r="F950" t="s">
        <v>31</v>
      </c>
      <c r="G950" t="s">
        <v>14</v>
      </c>
      <c r="H950" t="s">
        <v>18</v>
      </c>
      <c r="I950">
        <v>0</v>
      </c>
      <c r="J950" t="s">
        <v>16</v>
      </c>
      <c r="K950" t="s">
        <v>32</v>
      </c>
      <c r="L950">
        <v>40</v>
      </c>
      <c r="M950" t="str">
        <f t="shared" si="14"/>
        <v>Middle Age:30-54</v>
      </c>
      <c r="N950" t="s">
        <v>18</v>
      </c>
    </row>
    <row r="951" spans="1:14" x14ac:dyDescent="0.3">
      <c r="A951">
        <v>28056</v>
      </c>
      <c r="B951" t="s">
        <v>36</v>
      </c>
      <c r="C951" t="s">
        <v>37</v>
      </c>
      <c r="D951" s="3">
        <v>70000</v>
      </c>
      <c r="E951">
        <v>2</v>
      </c>
      <c r="F951" t="s">
        <v>29</v>
      </c>
      <c r="G951" t="s">
        <v>14</v>
      </c>
      <c r="H951" t="s">
        <v>15</v>
      </c>
      <c r="I951">
        <v>2</v>
      </c>
      <c r="J951" t="s">
        <v>46</v>
      </c>
      <c r="K951" t="s">
        <v>32</v>
      </c>
      <c r="L951">
        <v>53</v>
      </c>
      <c r="M951" t="str">
        <f t="shared" si="14"/>
        <v>Middle Age:30-54</v>
      </c>
      <c r="N951" t="s">
        <v>18</v>
      </c>
    </row>
    <row r="952" spans="1:14" x14ac:dyDescent="0.3">
      <c r="A952">
        <v>11788</v>
      </c>
      <c r="B952" t="s">
        <v>39</v>
      </c>
      <c r="C952" t="s">
        <v>38</v>
      </c>
      <c r="D952" s="3">
        <v>70000</v>
      </c>
      <c r="E952">
        <v>1</v>
      </c>
      <c r="F952" t="s">
        <v>31</v>
      </c>
      <c r="G952" t="s">
        <v>21</v>
      </c>
      <c r="H952" t="s">
        <v>15</v>
      </c>
      <c r="I952">
        <v>0</v>
      </c>
      <c r="J952" t="s">
        <v>22</v>
      </c>
      <c r="K952" t="s">
        <v>32</v>
      </c>
      <c r="L952">
        <v>34</v>
      </c>
      <c r="M952" t="str">
        <f t="shared" si="14"/>
        <v>Middle Age:30-54</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Age:30-54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Over 54</v>
      </c>
      <c r="N954" t="s">
        <v>18</v>
      </c>
    </row>
    <row r="955" spans="1:14" x14ac:dyDescent="0.3">
      <c r="A955">
        <v>17654</v>
      </c>
      <c r="B955" t="s">
        <v>39</v>
      </c>
      <c r="C955" t="s">
        <v>38</v>
      </c>
      <c r="D955" s="3">
        <v>40000</v>
      </c>
      <c r="E955">
        <v>3</v>
      </c>
      <c r="F955" t="s">
        <v>19</v>
      </c>
      <c r="G955" t="s">
        <v>20</v>
      </c>
      <c r="H955" t="s">
        <v>15</v>
      </c>
      <c r="I955">
        <v>1</v>
      </c>
      <c r="J955" t="s">
        <v>26</v>
      </c>
      <c r="K955" t="s">
        <v>32</v>
      </c>
      <c r="L955">
        <v>30</v>
      </c>
      <c r="M955" t="str">
        <f t="shared" si="14"/>
        <v>Middle Age:30-54</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Age:30-54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Age:30-54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Age:30-54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Age:30-54</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Age:30-54</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Age:30-54</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Age:30-54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Over 54",IF(L963&gt;=30,"Middle Age:30-54",IF(L963&lt;30,"Teenager:0-30","invalid")))</f>
        <v>Old: Over 54</v>
      </c>
      <c r="N963" t="s">
        <v>18</v>
      </c>
    </row>
    <row r="964" spans="1:14" x14ac:dyDescent="0.3">
      <c r="A964">
        <v>16813</v>
      </c>
      <c r="B964" t="s">
        <v>36</v>
      </c>
      <c r="C964" t="s">
        <v>37</v>
      </c>
      <c r="D964" s="3">
        <v>60000</v>
      </c>
      <c r="E964">
        <v>2</v>
      </c>
      <c r="F964" t="s">
        <v>19</v>
      </c>
      <c r="G964" t="s">
        <v>21</v>
      </c>
      <c r="H964" t="s">
        <v>15</v>
      </c>
      <c r="I964">
        <v>2</v>
      </c>
      <c r="J964" t="s">
        <v>46</v>
      </c>
      <c r="K964" t="s">
        <v>32</v>
      </c>
      <c r="L964">
        <v>55</v>
      </c>
      <c r="M964" t="str">
        <f t="shared" si="15"/>
        <v>Old: Over 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Over 54</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 Over 54</v>
      </c>
      <c r="N966" t="s">
        <v>18</v>
      </c>
    </row>
    <row r="967" spans="1:14" x14ac:dyDescent="0.3">
      <c r="A967">
        <v>27756</v>
      </c>
      <c r="B967" t="s">
        <v>39</v>
      </c>
      <c r="C967" t="s">
        <v>38</v>
      </c>
      <c r="D967" s="3">
        <v>50000</v>
      </c>
      <c r="E967">
        <v>3</v>
      </c>
      <c r="F967" t="s">
        <v>13</v>
      </c>
      <c r="G967" t="s">
        <v>14</v>
      </c>
      <c r="H967" t="s">
        <v>18</v>
      </c>
      <c r="I967">
        <v>1</v>
      </c>
      <c r="J967" t="s">
        <v>16</v>
      </c>
      <c r="K967" t="s">
        <v>32</v>
      </c>
      <c r="L967">
        <v>40</v>
      </c>
      <c r="M967" t="str">
        <f t="shared" si="15"/>
        <v>Middle Age:30-54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Age:30-54</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 Over 54</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Teenager:0-30</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Age:30-54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Age:30-54</v>
      </c>
      <c r="N972" t="s">
        <v>18</v>
      </c>
    </row>
    <row r="973" spans="1:14" x14ac:dyDescent="0.3">
      <c r="A973">
        <v>12192</v>
      </c>
      <c r="B973" t="s">
        <v>39</v>
      </c>
      <c r="C973" t="s">
        <v>38</v>
      </c>
      <c r="D973" s="3">
        <v>60000</v>
      </c>
      <c r="E973">
        <v>2</v>
      </c>
      <c r="F973" t="s">
        <v>29</v>
      </c>
      <c r="G973" t="s">
        <v>14</v>
      </c>
      <c r="H973" t="s">
        <v>18</v>
      </c>
      <c r="I973">
        <v>2</v>
      </c>
      <c r="J973" t="s">
        <v>26</v>
      </c>
      <c r="K973" t="s">
        <v>32</v>
      </c>
      <c r="L973">
        <v>51</v>
      </c>
      <c r="M973" t="str">
        <f t="shared" si="15"/>
        <v>Middle Age:30-54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Age:30-54</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Age:30-54</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Age:30-54</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Age:30-54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Over 54</v>
      </c>
      <c r="N978" t="s">
        <v>18</v>
      </c>
    </row>
    <row r="979" spans="1:14" x14ac:dyDescent="0.3">
      <c r="A979">
        <v>19741</v>
      </c>
      <c r="B979" t="s">
        <v>39</v>
      </c>
      <c r="C979" t="s">
        <v>38</v>
      </c>
      <c r="D979" s="3">
        <v>80000</v>
      </c>
      <c r="E979">
        <v>4</v>
      </c>
      <c r="F979" t="s">
        <v>31</v>
      </c>
      <c r="G979" t="s">
        <v>28</v>
      </c>
      <c r="H979" t="s">
        <v>15</v>
      </c>
      <c r="I979">
        <v>2</v>
      </c>
      <c r="J979" t="s">
        <v>23</v>
      </c>
      <c r="K979" t="s">
        <v>32</v>
      </c>
      <c r="L979">
        <v>65</v>
      </c>
      <c r="M979" t="str">
        <f t="shared" si="15"/>
        <v>Old: Over 54</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Age:30-54</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Age:30-54</v>
      </c>
      <c r="N981" t="s">
        <v>18</v>
      </c>
    </row>
    <row r="982" spans="1:14" x14ac:dyDescent="0.3">
      <c r="A982">
        <v>18594</v>
      </c>
      <c r="B982" t="s">
        <v>39</v>
      </c>
      <c r="C982" t="s">
        <v>38</v>
      </c>
      <c r="D982" s="3">
        <v>80000</v>
      </c>
      <c r="E982">
        <v>3</v>
      </c>
      <c r="F982" t="s">
        <v>13</v>
      </c>
      <c r="G982" t="s">
        <v>14</v>
      </c>
      <c r="H982" t="s">
        <v>15</v>
      </c>
      <c r="I982">
        <v>3</v>
      </c>
      <c r="J982" t="s">
        <v>46</v>
      </c>
      <c r="K982" t="s">
        <v>32</v>
      </c>
      <c r="L982">
        <v>40</v>
      </c>
      <c r="M982" t="str">
        <f t="shared" si="15"/>
        <v>Middle Age:30-54</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Age:30-54</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Age:30-54</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Age:30-54</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Age:30-54</v>
      </c>
      <c r="N986" t="s">
        <v>15</v>
      </c>
    </row>
    <row r="987" spans="1:14" x14ac:dyDescent="0.3">
      <c r="A987">
        <v>13920</v>
      </c>
      <c r="B987" t="s">
        <v>39</v>
      </c>
      <c r="C987" t="s">
        <v>38</v>
      </c>
      <c r="D987" s="3">
        <v>50000</v>
      </c>
      <c r="E987">
        <v>4</v>
      </c>
      <c r="F987" t="s">
        <v>13</v>
      </c>
      <c r="G987" t="s">
        <v>14</v>
      </c>
      <c r="H987" t="s">
        <v>15</v>
      </c>
      <c r="I987">
        <v>2</v>
      </c>
      <c r="J987" t="s">
        <v>16</v>
      </c>
      <c r="K987" t="s">
        <v>32</v>
      </c>
      <c r="L987">
        <v>42</v>
      </c>
      <c r="M987" t="str">
        <f t="shared" si="15"/>
        <v>Middle Age:30-54</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 Over 54</v>
      </c>
      <c r="N988" t="s">
        <v>15</v>
      </c>
    </row>
    <row r="989" spans="1:14" x14ac:dyDescent="0.3">
      <c r="A989">
        <v>28972</v>
      </c>
      <c r="B989" t="s">
        <v>39</v>
      </c>
      <c r="C989" t="s">
        <v>38</v>
      </c>
      <c r="D989" s="3">
        <v>60000</v>
      </c>
      <c r="E989">
        <v>3</v>
      </c>
      <c r="F989" t="s">
        <v>31</v>
      </c>
      <c r="G989" t="s">
        <v>28</v>
      </c>
      <c r="H989" t="s">
        <v>15</v>
      </c>
      <c r="I989">
        <v>2</v>
      </c>
      <c r="J989" t="s">
        <v>46</v>
      </c>
      <c r="K989" t="s">
        <v>32</v>
      </c>
      <c r="L989">
        <v>66</v>
      </c>
      <c r="M989" t="str">
        <f t="shared" si="15"/>
        <v>Old: Over 54</v>
      </c>
      <c r="N989" t="s">
        <v>18</v>
      </c>
    </row>
    <row r="990" spans="1:14" x14ac:dyDescent="0.3">
      <c r="A990">
        <v>22730</v>
      </c>
      <c r="B990" t="s">
        <v>36</v>
      </c>
      <c r="C990" t="s">
        <v>37</v>
      </c>
      <c r="D990" s="3">
        <v>70000</v>
      </c>
      <c r="E990">
        <v>5</v>
      </c>
      <c r="F990" t="s">
        <v>13</v>
      </c>
      <c r="G990" t="s">
        <v>28</v>
      </c>
      <c r="H990" t="s">
        <v>15</v>
      </c>
      <c r="I990">
        <v>2</v>
      </c>
      <c r="J990" t="s">
        <v>46</v>
      </c>
      <c r="K990" t="s">
        <v>32</v>
      </c>
      <c r="L990">
        <v>63</v>
      </c>
      <c r="M990" t="str">
        <f t="shared" si="15"/>
        <v>Old: Over 54</v>
      </c>
      <c r="N990" t="s">
        <v>18</v>
      </c>
    </row>
    <row r="991" spans="1:14" x14ac:dyDescent="0.3">
      <c r="A991">
        <v>29134</v>
      </c>
      <c r="B991" t="s">
        <v>36</v>
      </c>
      <c r="C991" t="s">
        <v>37</v>
      </c>
      <c r="D991" s="3">
        <v>60000</v>
      </c>
      <c r="E991">
        <v>4</v>
      </c>
      <c r="F991" t="s">
        <v>13</v>
      </c>
      <c r="G991" t="s">
        <v>14</v>
      </c>
      <c r="H991" t="s">
        <v>18</v>
      </c>
      <c r="I991">
        <v>3</v>
      </c>
      <c r="J991" t="s">
        <v>46</v>
      </c>
      <c r="K991" t="s">
        <v>32</v>
      </c>
      <c r="L991">
        <v>42</v>
      </c>
      <c r="M991" t="str">
        <f t="shared" si="15"/>
        <v>Middle Age:30-54</v>
      </c>
      <c r="N991" t="s">
        <v>18</v>
      </c>
    </row>
    <row r="992" spans="1:14" x14ac:dyDescent="0.3">
      <c r="A992">
        <v>14332</v>
      </c>
      <c r="B992" t="s">
        <v>39</v>
      </c>
      <c r="C992" t="s">
        <v>38</v>
      </c>
      <c r="D992" s="3">
        <v>30000</v>
      </c>
      <c r="E992">
        <v>0</v>
      </c>
      <c r="F992" t="s">
        <v>27</v>
      </c>
      <c r="G992" t="s">
        <v>14</v>
      </c>
      <c r="H992" t="s">
        <v>18</v>
      </c>
      <c r="I992">
        <v>2</v>
      </c>
      <c r="J992" t="s">
        <v>23</v>
      </c>
      <c r="K992" t="s">
        <v>32</v>
      </c>
      <c r="L992">
        <v>26</v>
      </c>
      <c r="M992" t="str">
        <f t="shared" si="15"/>
        <v>Teenager:0-30</v>
      </c>
      <c r="N992" t="s">
        <v>18</v>
      </c>
    </row>
    <row r="993" spans="1:14" x14ac:dyDescent="0.3">
      <c r="A993">
        <v>19117</v>
      </c>
      <c r="B993" t="s">
        <v>39</v>
      </c>
      <c r="C993" t="s">
        <v>38</v>
      </c>
      <c r="D993" s="3">
        <v>60000</v>
      </c>
      <c r="E993">
        <v>1</v>
      </c>
      <c r="F993" t="s">
        <v>31</v>
      </c>
      <c r="G993" t="s">
        <v>21</v>
      </c>
      <c r="H993" t="s">
        <v>15</v>
      </c>
      <c r="I993">
        <v>0</v>
      </c>
      <c r="J993" t="s">
        <v>22</v>
      </c>
      <c r="K993" t="s">
        <v>32</v>
      </c>
      <c r="L993">
        <v>36</v>
      </c>
      <c r="M993" t="str">
        <f t="shared" si="15"/>
        <v>Middle Age:30-54</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Age:30-54</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Age:30-54</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Age:30-54</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Age:30-54</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Age:30-54</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Age:30-54</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Age:30-54</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Age:30-54</v>
      </c>
      <c r="N1001" t="s">
        <v>15</v>
      </c>
    </row>
  </sheetData>
  <autoFilter ref="A1:O1001" xr:uid="{136CF55B-7C6A-4F6E-B68B-058FD03859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3E533-568D-43CB-9073-12D32BA2F4A1}">
  <dimension ref="B3:E45"/>
  <sheetViews>
    <sheetView topLeftCell="A26" workbookViewId="0">
      <selection activeCell="P45" sqref="P45"/>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3" spans="2:5" x14ac:dyDescent="0.3">
      <c r="B3" s="4" t="s">
        <v>43</v>
      </c>
      <c r="C3" s="4" t="s">
        <v>44</v>
      </c>
    </row>
    <row r="4" spans="2:5" x14ac:dyDescent="0.3">
      <c r="B4" s="4" t="s">
        <v>41</v>
      </c>
      <c r="C4" t="s">
        <v>18</v>
      </c>
      <c r="D4" t="s">
        <v>15</v>
      </c>
      <c r="E4" t="s">
        <v>42</v>
      </c>
    </row>
    <row r="5" spans="2:5" x14ac:dyDescent="0.3">
      <c r="B5" s="5" t="s">
        <v>38</v>
      </c>
      <c r="C5" s="7">
        <v>33000</v>
      </c>
      <c r="D5" s="7">
        <v>26363.636363636364</v>
      </c>
      <c r="E5" s="7">
        <v>29523.809523809523</v>
      </c>
    </row>
    <row r="6" spans="2:5" x14ac:dyDescent="0.3">
      <c r="B6" s="5" t="s">
        <v>37</v>
      </c>
      <c r="C6" s="7">
        <v>36363.63636363636</v>
      </c>
      <c r="D6" s="7">
        <v>34000</v>
      </c>
      <c r="E6" s="7">
        <v>35625</v>
      </c>
    </row>
    <row r="7" spans="2:5" x14ac:dyDescent="0.3">
      <c r="B7" s="5" t="s">
        <v>42</v>
      </c>
      <c r="C7" s="7">
        <v>34761.904761904763</v>
      </c>
      <c r="D7" s="7">
        <v>28750</v>
      </c>
      <c r="E7" s="7">
        <v>32162.162162162163</v>
      </c>
    </row>
    <row r="22" spans="2:5" x14ac:dyDescent="0.3">
      <c r="B22" s="4" t="s">
        <v>45</v>
      </c>
      <c r="C22" s="4" t="s">
        <v>44</v>
      </c>
    </row>
    <row r="23" spans="2:5" x14ac:dyDescent="0.3">
      <c r="B23" s="4" t="s">
        <v>41</v>
      </c>
      <c r="C23" t="s">
        <v>18</v>
      </c>
      <c r="D23" t="s">
        <v>15</v>
      </c>
      <c r="E23" t="s">
        <v>42</v>
      </c>
    </row>
    <row r="24" spans="2:5" x14ac:dyDescent="0.3">
      <c r="B24" s="5" t="s">
        <v>16</v>
      </c>
      <c r="C24" s="6">
        <v>5</v>
      </c>
      <c r="D24" s="6">
        <v>9</v>
      </c>
      <c r="E24" s="6">
        <v>14</v>
      </c>
    </row>
    <row r="25" spans="2:5" x14ac:dyDescent="0.3">
      <c r="B25" s="5" t="s">
        <v>26</v>
      </c>
      <c r="C25" s="6">
        <v>4</v>
      </c>
      <c r="D25" s="6"/>
      <c r="E25" s="6">
        <v>4</v>
      </c>
    </row>
    <row r="26" spans="2:5" x14ac:dyDescent="0.3">
      <c r="B26" s="5" t="s">
        <v>22</v>
      </c>
      <c r="C26" s="6">
        <v>8</v>
      </c>
      <c r="D26" s="6">
        <v>5</v>
      </c>
      <c r="E26" s="6">
        <v>13</v>
      </c>
    </row>
    <row r="27" spans="2:5" x14ac:dyDescent="0.3">
      <c r="B27" s="5" t="s">
        <v>23</v>
      </c>
      <c r="C27" s="6">
        <v>3</v>
      </c>
      <c r="D27" s="6">
        <v>2</v>
      </c>
      <c r="E27" s="6">
        <v>5</v>
      </c>
    </row>
    <row r="28" spans="2:5" x14ac:dyDescent="0.3">
      <c r="B28" s="5" t="s">
        <v>46</v>
      </c>
      <c r="C28" s="6">
        <v>1</v>
      </c>
      <c r="D28" s="6"/>
      <c r="E28" s="6">
        <v>1</v>
      </c>
    </row>
    <row r="29" spans="2:5" x14ac:dyDescent="0.3">
      <c r="B29" s="5" t="s">
        <v>42</v>
      </c>
      <c r="C29" s="6">
        <v>21</v>
      </c>
      <c r="D29" s="6">
        <v>16</v>
      </c>
      <c r="E29" s="6">
        <v>37</v>
      </c>
    </row>
    <row r="40" spans="2:5" x14ac:dyDescent="0.3">
      <c r="B40" s="4" t="s">
        <v>45</v>
      </c>
      <c r="C40" s="4" t="s">
        <v>44</v>
      </c>
    </row>
    <row r="41" spans="2:5" x14ac:dyDescent="0.3">
      <c r="B41" s="4" t="s">
        <v>41</v>
      </c>
      <c r="C41" t="s">
        <v>18</v>
      </c>
      <c r="D41" t="s">
        <v>15</v>
      </c>
      <c r="E41" t="s">
        <v>42</v>
      </c>
    </row>
    <row r="42" spans="2:5" x14ac:dyDescent="0.3">
      <c r="B42" s="5" t="s">
        <v>47</v>
      </c>
      <c r="C42" s="6">
        <v>13</v>
      </c>
      <c r="D42" s="6">
        <v>16</v>
      </c>
      <c r="E42" s="6">
        <v>29</v>
      </c>
    </row>
    <row r="43" spans="2:5" x14ac:dyDescent="0.3">
      <c r="B43" s="5" t="s">
        <v>48</v>
      </c>
      <c r="C43" s="6">
        <v>2</v>
      </c>
      <c r="D43" s="6"/>
      <c r="E43" s="6">
        <v>2</v>
      </c>
    </row>
    <row r="44" spans="2:5" x14ac:dyDescent="0.3">
      <c r="B44" s="5" t="s">
        <v>49</v>
      </c>
      <c r="C44" s="6">
        <v>6</v>
      </c>
      <c r="D44" s="6"/>
      <c r="E44" s="6">
        <v>6</v>
      </c>
    </row>
    <row r="45" spans="2:5" x14ac:dyDescent="0.3">
      <c r="B45" s="5" t="s">
        <v>42</v>
      </c>
      <c r="C45" s="6">
        <v>21</v>
      </c>
      <c r="D45" s="6">
        <v>16</v>
      </c>
      <c r="E45" s="6">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F109F-7F58-4952-90DB-3941E71B1095}">
  <dimension ref="A1:O6"/>
  <sheetViews>
    <sheetView showGridLines="0" tabSelected="1" workbookViewId="0">
      <selection activeCell="P9" sqref="P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Wolf Wolf</cp:lastModifiedBy>
  <dcterms:created xsi:type="dcterms:W3CDTF">2022-03-18T02:50:57Z</dcterms:created>
  <dcterms:modified xsi:type="dcterms:W3CDTF">2024-08-10T16:29:22Z</dcterms:modified>
</cp:coreProperties>
</file>