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Desktop/"/>
    </mc:Choice>
  </mc:AlternateContent>
  <xr:revisionPtr revIDLastSave="0" documentId="13_ncr:1_{A56A8612-45CA-164E-9412-E912E65817FF}" xr6:coauthVersionLast="47" xr6:coauthVersionMax="47" xr10:uidLastSave="{00000000-0000-0000-0000-000000000000}"/>
  <bookViews>
    <workbookView xWindow="6560" yWindow="740" windowWidth="19900" windowHeight="16140" xr2:uid="{E2A46E8E-A321-8644-AAAB-F208AF754AF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0" i="1" l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</calcChain>
</file>

<file path=xl/sharedStrings.xml><?xml version="1.0" encoding="utf-8"?>
<sst xmlns="http://schemas.openxmlformats.org/spreadsheetml/2006/main" count="118" uniqueCount="113">
  <si>
    <t>Floyd County Employment by Industry</t>
  </si>
  <si>
    <t>Agriculture, Forestry, Fishing and Hunting</t>
  </si>
  <si>
    <t>Mining, Quarrying, and Oil and Gas Extraction*</t>
  </si>
  <si>
    <t>Utilities</t>
  </si>
  <si>
    <t xml:space="preserve">Construction </t>
  </si>
  <si>
    <t>Manufacturing</t>
  </si>
  <si>
    <t>Wholesale Trade</t>
  </si>
  <si>
    <t>Retail Trade</t>
  </si>
  <si>
    <t>Tranportation and Warehousing</t>
  </si>
  <si>
    <t>Information*</t>
  </si>
  <si>
    <t>Finance and Insurance</t>
  </si>
  <si>
    <t>Real Estate and Rental and Leasing</t>
  </si>
  <si>
    <t>Professional, Scientific, and Technical Service</t>
  </si>
  <si>
    <t>Management of Companies and Enterprises</t>
  </si>
  <si>
    <t>Administrative and Support and Waste Management</t>
  </si>
  <si>
    <t>Educational Services</t>
  </si>
  <si>
    <t xml:space="preserve">Health Care and Social Assistance </t>
  </si>
  <si>
    <t>Arts, Entertainment, and Recreation</t>
  </si>
  <si>
    <t>Accomidation and Food Services</t>
  </si>
  <si>
    <t>Other Services (except Public Administration)</t>
  </si>
  <si>
    <t>Government Total</t>
  </si>
  <si>
    <t>Federal Government</t>
  </si>
  <si>
    <t>State Government</t>
  </si>
  <si>
    <t>Local Government</t>
  </si>
  <si>
    <t>Unclassified</t>
  </si>
  <si>
    <t xml:space="preserve">Total </t>
  </si>
  <si>
    <t>* Indicates non-disclosable data</t>
  </si>
  <si>
    <t>Source: Virginia Employment Commission, Economic Information &amp; Analytics, Quarterly Census of Employment and Wages (QCEW), 4th Quarter (October, November, December) 2020.</t>
  </si>
  <si>
    <t>Floyd County Populaiton Change</t>
  </si>
  <si>
    <t>Year</t>
  </si>
  <si>
    <t>Population</t>
  </si>
  <si>
    <t>% change</t>
  </si>
  <si>
    <t>Source: U.S. Census Bureau, Weldon Cooper Center for Public Service</t>
  </si>
  <si>
    <t>Floyd County Population by Age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</si>
  <si>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</si>
  <si>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</si>
  <si>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</si>
  <si>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</si>
  <si>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</si>
  <si>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</si>
  <si>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</si>
  <si>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</si>
  <si>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</si>
  <si>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</si>
  <si>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</si>
  <si>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</si>
  <si>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</si>
  <si>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</si>
  <si>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</si>
  <si>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</si>
  <si>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</si>
  <si>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</si>
  <si>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</si>
  <si>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Source: 2010 Census.</t>
  </si>
  <si>
    <t>Floyd County Commuting</t>
  </si>
  <si>
    <t>Commuting Patterns</t>
  </si>
  <si>
    <t>People who live and work in the area</t>
  </si>
  <si>
    <t>In-Commuters</t>
  </si>
  <si>
    <t>Out-Commuters</t>
  </si>
  <si>
    <t>Net In-Commuters (In-Commuters minus Out-Commuters</t>
  </si>
  <si>
    <t>Source: U.S. Census Bureau, OnTheMap Application and LEHD Origin-Destination Employment Statistics, 2014</t>
  </si>
  <si>
    <t>New Business Growth in Floyd County</t>
  </si>
  <si>
    <t>New Startup Firms</t>
  </si>
  <si>
    <t>4th Qtr. 2017</t>
  </si>
  <si>
    <t>1st Qtr. 2018</t>
  </si>
  <si>
    <t>2nd Qtr. 2018</t>
  </si>
  <si>
    <t>3rd Qtr. 2018</t>
  </si>
  <si>
    <t>4th Qtr. 2018</t>
  </si>
  <si>
    <t>1st Qtr. 2019</t>
  </si>
  <si>
    <t>2nd Qtr. 2019</t>
  </si>
  <si>
    <t>3rd Qtr. 2019</t>
  </si>
  <si>
    <t>4th Qtr. 2019</t>
  </si>
  <si>
    <t>1st Qtr. 2020</t>
  </si>
  <si>
    <t>2nd Qtr. 2020</t>
  </si>
  <si>
    <t>3rd Qtr. 2020</t>
  </si>
  <si>
    <t>4th Qtr. 2020</t>
  </si>
  <si>
    <t xml:space="preserve">Note: The following criteria was used to define new startup firms: </t>
  </si>
  <si>
    <t xml:space="preserve">1.) Setup and liability date both occurred during 4th Quarter (October, November, December) 2020 </t>
  </si>
  <si>
    <t xml:space="preserve">2.) Establishment had no predecessor UI Account Number </t>
  </si>
  <si>
    <t xml:space="preserve">3.) Private Ownership </t>
  </si>
  <si>
    <t>4.) Average employment is less than 250</t>
  </si>
  <si>
    <t xml:space="preserve"> 5.) For multi-unit establishments, the parent company must also meet the above criteria.</t>
  </si>
  <si>
    <t xml:space="preserve"> Source: Virginia Employment Commission, Economic Information &amp; Analytics, Quarterly Census of Employment and Wages (QCEW), 4th Quarter (October, November, December) 2020.</t>
  </si>
  <si>
    <t>Declining Occupations and Projections</t>
  </si>
  <si>
    <t>Employment</t>
  </si>
  <si>
    <t>Estimated 2014</t>
  </si>
  <si>
    <t>Estimated 2024</t>
  </si>
  <si>
    <t>% Change</t>
  </si>
  <si>
    <t>Switchboard Operators, Including Answering Service</t>
  </si>
  <si>
    <t>***</t>
  </si>
  <si>
    <t>Postal Service Mail Carriers</t>
  </si>
  <si>
    <t>Extruding and Drawing Machine Setters, Operators, and Tenders, Metal and Plastic</t>
  </si>
  <si>
    <t>Sewing Machine Operators</t>
  </si>
  <si>
    <t>Grinding, Lapping, Polishing, and Buffing Machine Tool Setters, Operators, and Tenders, Metal and Plastic</t>
  </si>
  <si>
    <t>Textile Knitting and Weaving Machine Setters, Operators, and Tenders</t>
  </si>
  <si>
    <t>Cutting, Punching, and Press Machine Setters, Operators, and Tenders, Metal and Plastic</t>
  </si>
  <si>
    <t>Molding, Coremaking, and Casting Machine Setters, Operators, and Tenders, Metal and Plastic</t>
  </si>
  <si>
    <t>Plating and Coating Machine Setters, Operators, and Tenders, Metal and Plastic</t>
  </si>
  <si>
    <t>Extruding, Forming, Pressing, and Compacting Machine Setters, Operators, and Tenders</t>
  </si>
  <si>
    <t>Welding, Soldering, and Brazing Machine Setters, Operators, and Tenders</t>
  </si>
  <si>
    <t>Drilling and Boring Machine Tool Setters, Operators, and Tenders, Metal and Plastic</t>
  </si>
  <si>
    <t>Cooks, Fast Food</t>
  </si>
  <si>
    <t>Textile Winding, Twisting, and Drawing Out Machine Setters, Operators, and Tenders</t>
  </si>
  <si>
    <t>Power Plant Operators</t>
  </si>
  <si>
    <t>Upholsterers</t>
  </si>
  <si>
    <t>Mechanical Drafters</t>
  </si>
  <si>
    <t>Computer Programmers</t>
  </si>
  <si>
    <t>Chemical Plant and System Operators</t>
  </si>
  <si>
    <t>Helpers--Production Workers</t>
  </si>
  <si>
    <t xml:space="preserve">Note: Asterisks (***) indicate non-disclosable data. </t>
  </si>
  <si>
    <t xml:space="preserve">Projections data is for New River/Mt. Rogers (LWDA II). </t>
  </si>
  <si>
    <t xml:space="preserve">No data available for Floyd County. </t>
  </si>
  <si>
    <t>Source: Virginia Employment Commission, Economic Information &amp; Analytics, Long Term Industry and Occupational Projections, 2014-2024.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</si>
</sst>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 (Body)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3" fillId="0" borderId="0" xfId="0" applyNumberFormat="1" applyFont="1"/>
    <xf numFmtId="0" fontId="6" fillId="0" borderId="0" xfId="0" applyFont="1"/>
    <xf numFmtId="10" fontId="3" fillId="0" borderId="0" xfId="1" applyNumberFormat="1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 County</a:t>
            </a:r>
            <a:r>
              <a:rPr lang="en-US" baseline="0"/>
              <a:t> Commuting Patterns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[1]Floyd!$A$80:$A$82</c:f>
              <c:strCache>
                <c:ptCount val="3"/>
                <c:pt idx="0">
                  <c:v>People who live and work in the area</c:v>
                </c:pt>
                <c:pt idx="1">
                  <c:v>In-Commuters</c:v>
                </c:pt>
                <c:pt idx="2">
                  <c:v>Out-Commuters</c:v>
                </c:pt>
              </c:strCache>
            </c:strRef>
          </c:cat>
          <c:val>
            <c:numRef>
              <c:f>[1]Floyd!$B$80:$B$82</c:f>
              <c:numCache>
                <c:formatCode>General</c:formatCode>
                <c:ptCount val="3"/>
                <c:pt idx="0">
                  <c:v>1810</c:v>
                </c:pt>
                <c:pt idx="1">
                  <c:v>1092</c:v>
                </c:pt>
                <c:pt idx="2">
                  <c:v>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FD4B-B3AB-ABAFFDFB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1942352"/>
        <c:axId val="256240448"/>
      </c:barChart>
      <c:catAx>
        <c:axId val="50194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40448"/>
        <c:crosses val="autoZero"/>
        <c:auto val="1"/>
        <c:lblAlgn val="ctr"/>
        <c:lblOffset val="100"/>
        <c:noMultiLvlLbl val="0"/>
      </c:catAx>
      <c:valAx>
        <c:axId val="2562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 Employment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[1]Floyd!$A$2:$A$25</c:f>
              <c:strCache>
                <c:ptCount val="24"/>
                <c:pt idx="0">
                  <c:v>Agriculture, Forestry, Fishing and Hunting</c:v>
                </c:pt>
                <c:pt idx="1">
                  <c:v>Mining, Quarrying, and Oil and Gas Extraction*</c:v>
                </c:pt>
                <c:pt idx="2">
                  <c:v>Utilities</c:v>
                </c:pt>
                <c:pt idx="3">
                  <c:v>Construction </c:v>
                </c:pt>
                <c:pt idx="4">
                  <c:v>Manufacturing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Tranportation and Warehousing</c:v>
                </c:pt>
                <c:pt idx="8">
                  <c:v>Information*</c:v>
                </c:pt>
                <c:pt idx="9">
                  <c:v>Finance and Insurance</c:v>
                </c:pt>
                <c:pt idx="10">
                  <c:v>Real Estate and Rental and Leasing</c:v>
                </c:pt>
                <c:pt idx="11">
                  <c:v>Professional, Scientific, and Technical Service</c:v>
                </c:pt>
                <c:pt idx="12">
                  <c:v>Management of Companies and Enterprises</c:v>
                </c:pt>
                <c:pt idx="13">
                  <c:v>Administrative and Support and Waste Management</c:v>
                </c:pt>
                <c:pt idx="14">
                  <c:v>Educational Services</c:v>
                </c:pt>
                <c:pt idx="15">
                  <c:v>Health Care and Social Assistance </c:v>
                </c:pt>
                <c:pt idx="16">
                  <c:v>Arts, Entertainment, and Recreation</c:v>
                </c:pt>
                <c:pt idx="17">
                  <c:v>Accomidation and Food Services</c:v>
                </c:pt>
                <c:pt idx="18">
                  <c:v>Other Services (except Public Administration)</c:v>
                </c:pt>
                <c:pt idx="19">
                  <c:v>Government Total</c:v>
                </c:pt>
                <c:pt idx="20">
                  <c:v>Federal Government</c:v>
                </c:pt>
                <c:pt idx="21">
                  <c:v>State Government</c:v>
                </c:pt>
                <c:pt idx="22">
                  <c:v>Local Government</c:v>
                </c:pt>
                <c:pt idx="23">
                  <c:v>Unclassified</c:v>
                </c:pt>
              </c:strCache>
            </c:strRef>
          </c:cat>
          <c:val>
            <c:numRef>
              <c:f>[1]Floyd!$B$2:$B$25</c:f>
              <c:numCache>
                <c:formatCode>General</c:formatCode>
                <c:ptCount val="24"/>
                <c:pt idx="0">
                  <c:v>156</c:v>
                </c:pt>
                <c:pt idx="2">
                  <c:v>0</c:v>
                </c:pt>
                <c:pt idx="3">
                  <c:v>265</c:v>
                </c:pt>
                <c:pt idx="4">
                  <c:v>399</c:v>
                </c:pt>
                <c:pt idx="5">
                  <c:v>34</c:v>
                </c:pt>
                <c:pt idx="6">
                  <c:v>392</c:v>
                </c:pt>
                <c:pt idx="7">
                  <c:v>13</c:v>
                </c:pt>
                <c:pt idx="9">
                  <c:v>82</c:v>
                </c:pt>
                <c:pt idx="10">
                  <c:v>17</c:v>
                </c:pt>
                <c:pt idx="11">
                  <c:v>64</c:v>
                </c:pt>
                <c:pt idx="12">
                  <c:v>0</c:v>
                </c:pt>
                <c:pt idx="13">
                  <c:v>115</c:v>
                </c:pt>
                <c:pt idx="14">
                  <c:v>19</c:v>
                </c:pt>
                <c:pt idx="15">
                  <c:v>760</c:v>
                </c:pt>
                <c:pt idx="16">
                  <c:v>27</c:v>
                </c:pt>
                <c:pt idx="17">
                  <c:v>172</c:v>
                </c:pt>
                <c:pt idx="18">
                  <c:v>130</c:v>
                </c:pt>
                <c:pt idx="19">
                  <c:v>652</c:v>
                </c:pt>
                <c:pt idx="20">
                  <c:v>45</c:v>
                </c:pt>
                <c:pt idx="21">
                  <c:v>53</c:v>
                </c:pt>
                <c:pt idx="22">
                  <c:v>554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D-5C40-B788-DB34AAB2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443360"/>
        <c:axId val="425259728"/>
      </c:barChart>
      <c:catAx>
        <c:axId val="42144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9728"/>
        <c:crosses val="autoZero"/>
        <c:auto val="1"/>
        <c:lblAlgn val="ctr"/>
        <c:lblOffset val="100"/>
        <c:noMultiLvlLbl val="0"/>
      </c:catAx>
      <c:valAx>
        <c:axId val="4252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4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 County Population</a:t>
            </a:r>
            <a:r>
              <a:rPr lang="en-US" baseline="0"/>
              <a:t>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[1]Floyd!$A$35:$A$39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</c:numCache>
            </c:numRef>
          </c:xVal>
          <c:yVal>
            <c:numRef>
              <c:f>[1]Floyd!$B$35:$B$39</c:f>
              <c:numCache>
                <c:formatCode>General</c:formatCode>
                <c:ptCount val="5"/>
                <c:pt idx="0">
                  <c:v>13874</c:v>
                </c:pt>
                <c:pt idx="1">
                  <c:v>15279</c:v>
                </c:pt>
                <c:pt idx="2">
                  <c:v>15539</c:v>
                </c:pt>
                <c:pt idx="3">
                  <c:v>16491</c:v>
                </c:pt>
                <c:pt idx="4">
                  <c:v>17137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F-BE47-BF7C-23BB7633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09199"/>
        <c:axId val="503071072"/>
      </c:scatterChart>
      <c:valAx>
        <c:axId val="21349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1072"/>
        <c:crosses val="autoZero"/>
        <c:crossBetween val="midCat"/>
      </c:valAx>
      <c:valAx>
        <c:axId val="503071072"/>
        <c:scaling>
          <c:orientation val="minMax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 Population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[1]Floyd!$A$55:$A$72</c:f>
              <c:strCache>
                <c:ptCount val="18"/>
                <c:pt idx="0">
                  <c:v>Under 5 years</c:v>
                </c:pt>
                <c:pt idx="1">
                  <c:v>5 to 9 years</c:v>
                </c:pt>
                <c:pt idx="2">
                  <c:v>10 to 14 years</c:v>
                </c:pt>
                <c:pt idx="3">
                  <c:v>15 to 19 years</c:v>
                </c:pt>
                <c:pt idx="4">
                  <c:v>20 to 24 years</c:v>
                </c:pt>
                <c:pt idx="5">
                  <c:v>25 to 29 years</c:v>
                </c:pt>
                <c:pt idx="6">
                  <c:v>30 to 34 years</c:v>
                </c:pt>
                <c:pt idx="7">
                  <c:v>35 to 39 years</c:v>
                </c:pt>
                <c:pt idx="8">
                  <c:v>40 to 44 years</c:v>
                </c:pt>
                <c:pt idx="9">
                  <c:v>45 to 49 years</c:v>
                </c:pt>
                <c:pt idx="10">
                  <c:v>50 to 54 years</c:v>
                </c:pt>
                <c:pt idx="11">
                  <c:v>55 to 59 years</c:v>
                </c:pt>
                <c:pt idx="12">
                  <c:v>60 to 64 years</c:v>
                </c:pt>
                <c:pt idx="13">
                  <c:v>65 to 69 years</c:v>
                </c:pt>
                <c:pt idx="14">
                  <c:v>70 to 74 years</c:v>
                </c:pt>
                <c:pt idx="15">
                  <c:v>75 to 79 years</c:v>
                </c:pt>
                <c:pt idx="16">
                  <c:v>80 to 84 years</c:v>
                </c:pt>
                <c:pt idx="17">
                  <c:v>85 years and over</c:v>
                </c:pt>
              </c:strCache>
            </c:strRef>
          </c:cat>
          <c:val>
            <c:numRef>
              <c:f>[1]Floyd!$B$55:$B$72</c:f>
              <c:numCache>
                <c:formatCode>General</c:formatCode>
                <c:ptCount val="18"/>
                <c:pt idx="0">
                  <c:v>844</c:v>
                </c:pt>
                <c:pt idx="1">
                  <c:v>953</c:v>
                </c:pt>
                <c:pt idx="2">
                  <c:v>954</c:v>
                </c:pt>
                <c:pt idx="3">
                  <c:v>865</c:v>
                </c:pt>
                <c:pt idx="4">
                  <c:v>699</c:v>
                </c:pt>
                <c:pt idx="5">
                  <c:v>766</c:v>
                </c:pt>
                <c:pt idx="6">
                  <c:v>834</c:v>
                </c:pt>
                <c:pt idx="7">
                  <c:v>963</c:v>
                </c:pt>
                <c:pt idx="8">
                  <c:v>1048</c:v>
                </c:pt>
                <c:pt idx="9">
                  <c:v>1213</c:v>
                </c:pt>
                <c:pt idx="10">
                  <c:v>1120</c:v>
                </c:pt>
                <c:pt idx="11">
                  <c:v>1176</c:v>
                </c:pt>
                <c:pt idx="12">
                  <c:v>1148</c:v>
                </c:pt>
                <c:pt idx="13">
                  <c:v>916</c:v>
                </c:pt>
                <c:pt idx="14">
                  <c:v>668</c:v>
                </c:pt>
                <c:pt idx="15">
                  <c:v>429</c:v>
                </c:pt>
                <c:pt idx="16">
                  <c:v>362</c:v>
                </c:pt>
                <c:pt idx="17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8-774F-B07F-0343DD7D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8316176"/>
        <c:axId val="503224288"/>
      </c:barChart>
      <c:catAx>
        <c:axId val="45831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4288"/>
        <c:crosses val="autoZero"/>
        <c:auto val="1"/>
        <c:lblAlgn val="ctr"/>
        <c:lblOffset val="100"/>
        <c:noMultiLvlLbl val="0"/>
      </c:catAx>
      <c:valAx>
        <c:axId val="5032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Startup Firms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[1]Floyd!$A$104:$A$116</c:f>
              <c:strCache>
                <c:ptCount val="13"/>
                <c:pt idx="0">
                  <c:v>4th Qtr. 2017</c:v>
                </c:pt>
                <c:pt idx="1">
                  <c:v>1st Qtr. 2018</c:v>
                </c:pt>
                <c:pt idx="2">
                  <c:v>2nd Qtr. 2018</c:v>
                </c:pt>
                <c:pt idx="3">
                  <c:v>3rd Qtr. 2018</c:v>
                </c:pt>
                <c:pt idx="4">
                  <c:v>4th Qtr. 2018</c:v>
                </c:pt>
                <c:pt idx="5">
                  <c:v>1st Qtr. 2019</c:v>
                </c:pt>
                <c:pt idx="6">
                  <c:v>2nd Qtr. 2019</c:v>
                </c:pt>
                <c:pt idx="7">
                  <c:v>3rd Qtr. 2019</c:v>
                </c:pt>
                <c:pt idx="8">
                  <c:v>4th Qtr. 2019</c:v>
                </c:pt>
                <c:pt idx="9">
                  <c:v>1st Qtr. 2020</c:v>
                </c:pt>
                <c:pt idx="10">
                  <c:v>2nd Qtr. 2020</c:v>
                </c:pt>
                <c:pt idx="11">
                  <c:v>3rd Qtr. 2020</c:v>
                </c:pt>
                <c:pt idx="12">
                  <c:v>4th Qtr. 2020</c:v>
                </c:pt>
              </c:strCache>
            </c:strRef>
          </c:cat>
          <c:val>
            <c:numRef>
              <c:f>[1]Floyd!$B$104:$B$116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8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0-4D43-B30B-A77BC70D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10224"/>
        <c:axId val="501526656"/>
      </c:lineChart>
      <c:catAx>
        <c:axId val="5206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26656"/>
        <c:crosses val="autoZero"/>
        <c:auto val="1"/>
        <c:lblAlgn val="ctr"/>
        <c:lblOffset val="100"/>
        <c:noMultiLvlLbl val="0"/>
      </c:catAx>
      <c:valAx>
        <c:axId val="5015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1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85</xdr:row>
      <xdr:rowOff>76200</xdr:rowOff>
    </xdr:from>
    <xdr:to>
      <xdr:col>2</xdr:col>
      <xdr:colOff>304800</xdr:colOff>
      <xdr:row>98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4D25D-E782-9E4D-B0A7-E3A9175BC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</xdr:row>
      <xdr:rowOff>0</xdr:rowOff>
    </xdr:from>
    <xdr:to>
      <xdr:col>11</xdr:col>
      <xdr:colOff>266700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002C4F-C506-5141-8869-D3F7004D1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33</xdr:row>
      <xdr:rowOff>0</xdr:rowOff>
    </xdr:from>
    <xdr:to>
      <xdr:col>9</xdr:col>
      <xdr:colOff>571500</xdr:colOff>
      <xdr:row>50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D07604-340B-8A44-974D-92B4DD863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54</xdr:row>
      <xdr:rowOff>0</xdr:rowOff>
    </xdr:from>
    <xdr:to>
      <xdr:col>10</xdr:col>
      <xdr:colOff>355600</xdr:colOff>
      <xdr:row>73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D35579-7055-1D48-A1F0-505B2DF0B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304800</xdr:colOff>
      <xdr:row>101</xdr:row>
      <xdr:rowOff>241300</xdr:rowOff>
    </xdr:from>
    <xdr:to>
      <xdr:col>8</xdr:col>
      <xdr:colOff>571500</xdr:colOff>
      <xdr:row>115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72017D-912F-0341-88E7-99B39C2C5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alachain%20Job%20Vulnerability/Appalachain%20Virginia%20Labor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 SIC Meanings"/>
      <sheetName val="Alleghany"/>
      <sheetName val="Covington City"/>
      <sheetName val="Bath"/>
      <sheetName val="Bland"/>
      <sheetName val="Botetourt"/>
      <sheetName val="Buchanan"/>
      <sheetName val="Carroll"/>
      <sheetName val="Galax City"/>
      <sheetName val="Craig"/>
      <sheetName val="Dickenson"/>
      <sheetName val="Floyd"/>
      <sheetName val="Giles"/>
      <sheetName val="Grayson"/>
      <sheetName val="Henry"/>
      <sheetName val="Martinsville City"/>
      <sheetName val="Highland"/>
      <sheetName val="Lee"/>
      <sheetName val="Montgomery"/>
      <sheetName val="Radford City"/>
      <sheetName val="Patrick"/>
      <sheetName val="Pulaski"/>
      <sheetName val="Rockbridge"/>
      <sheetName val="Buena Vista City"/>
      <sheetName val="Lexington City"/>
      <sheetName val="Russell"/>
      <sheetName val="Scott"/>
      <sheetName val="Smyth"/>
      <sheetName val="Tazewell"/>
      <sheetName val="Washington"/>
      <sheetName val="Bristol City"/>
      <sheetName val="Wise"/>
      <sheetName val="Norton City"/>
      <sheetName val="Wyth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Agriculture, Forestry, Fishing and Hunting</v>
          </cell>
          <cell r="B2">
            <v>156</v>
          </cell>
        </row>
        <row r="3">
          <cell r="A3" t="str">
            <v>Mining, Quarrying, and Oil and Gas Extraction*</v>
          </cell>
        </row>
        <row r="4">
          <cell r="A4" t="str">
            <v>Utilities</v>
          </cell>
          <cell r="B4">
            <v>0</v>
          </cell>
        </row>
        <row r="5">
          <cell r="A5" t="str">
            <v xml:space="preserve">Construction </v>
          </cell>
          <cell r="B5">
            <v>265</v>
          </cell>
        </row>
        <row r="6">
          <cell r="A6" t="str">
            <v>Manufacturing</v>
          </cell>
          <cell r="B6">
            <v>399</v>
          </cell>
        </row>
        <row r="7">
          <cell r="A7" t="str">
            <v>Wholesale Trade</v>
          </cell>
          <cell r="B7">
            <v>34</v>
          </cell>
        </row>
        <row r="8">
          <cell r="A8" t="str">
            <v>Retail Trade</v>
          </cell>
          <cell r="B8">
            <v>392</v>
          </cell>
        </row>
        <row r="9">
          <cell r="A9" t="str">
            <v>Tranportation and Warehousing</v>
          </cell>
          <cell r="B9">
            <v>13</v>
          </cell>
        </row>
        <row r="10">
          <cell r="A10" t="str">
            <v>Information*</v>
          </cell>
        </row>
        <row r="11">
          <cell r="A11" t="str">
            <v>Finance and Insurance</v>
          </cell>
          <cell r="B11">
            <v>82</v>
          </cell>
        </row>
        <row r="12">
          <cell r="A12" t="str">
            <v>Real Estate and Rental and Leasing</v>
          </cell>
          <cell r="B12">
            <v>17</v>
          </cell>
        </row>
        <row r="13">
          <cell r="A13" t="str">
            <v>Professional, Scientific, and Technical Service</v>
          </cell>
          <cell r="B13">
            <v>64</v>
          </cell>
        </row>
        <row r="14">
          <cell r="A14" t="str">
            <v>Management of Companies and Enterprises</v>
          </cell>
          <cell r="B14">
            <v>0</v>
          </cell>
        </row>
        <row r="15">
          <cell r="A15" t="str">
            <v>Administrative and Support and Waste Management</v>
          </cell>
          <cell r="B15">
            <v>115</v>
          </cell>
        </row>
        <row r="16">
          <cell r="A16" t="str">
            <v>Educational Services</v>
          </cell>
          <cell r="B16">
            <v>19</v>
          </cell>
        </row>
        <row r="17">
          <cell r="A17" t="str">
            <v xml:space="preserve">Health Care and Social Assistance </v>
          </cell>
          <cell r="B17">
            <v>760</v>
          </cell>
        </row>
        <row r="18">
          <cell r="A18" t="str">
            <v>Arts, Entertainment, and Recreation</v>
          </cell>
          <cell r="B18">
            <v>27</v>
          </cell>
        </row>
        <row r="19">
          <cell r="A19" t="str">
            <v>Accomidation and Food Services</v>
          </cell>
          <cell r="B19">
            <v>172</v>
          </cell>
        </row>
        <row r="20">
          <cell r="A20" t="str">
            <v>Other Services (except Public Administration)</v>
          </cell>
          <cell r="B20">
            <v>130</v>
          </cell>
        </row>
        <row r="21">
          <cell r="A21" t="str">
            <v>Government Total</v>
          </cell>
          <cell r="B21">
            <v>652</v>
          </cell>
        </row>
        <row r="22">
          <cell r="A22" t="str">
            <v>Federal Government</v>
          </cell>
          <cell r="B22">
            <v>45</v>
          </cell>
        </row>
        <row r="23">
          <cell r="A23" t="str">
            <v>State Government</v>
          </cell>
          <cell r="B23">
            <v>53</v>
          </cell>
        </row>
        <row r="24">
          <cell r="A24" t="str">
            <v>Local Government</v>
          </cell>
          <cell r="B24">
            <v>554</v>
          </cell>
        </row>
        <row r="25">
          <cell r="A25" t="str">
            <v>Unclassified</v>
          </cell>
          <cell r="B25">
            <v>25</v>
          </cell>
        </row>
        <row r="35">
          <cell r="A35">
            <v>2000</v>
          </cell>
          <cell r="B35">
            <v>13874</v>
          </cell>
        </row>
        <row r="36">
          <cell r="A36">
            <v>2010</v>
          </cell>
          <cell r="B36">
            <v>15279</v>
          </cell>
        </row>
        <row r="37">
          <cell r="A37">
            <v>2020</v>
          </cell>
          <cell r="B37">
            <v>15539</v>
          </cell>
        </row>
        <row r="38">
          <cell r="A38">
            <v>2030</v>
          </cell>
          <cell r="B38">
            <v>16491</v>
          </cell>
        </row>
        <row r="39">
          <cell r="A39">
            <v>2040</v>
          </cell>
          <cell r="B39">
            <v>17137</v>
          </cell>
        </row>
        <row r="55">
          <cell r="A55" t="str">
            <v>Under 5 years</v>
          </cell>
          <cell r="B55">
            <v>844</v>
          </cell>
        </row>
        <row r="56">
          <cell r="A56" t="str">
            <v>5 to 9 years</v>
          </cell>
          <cell r="B56">
            <v>953</v>
          </cell>
        </row>
        <row r="57">
          <cell r="A57" t="str">
            <v>10 to 14 years</v>
          </cell>
          <cell r="B57">
            <v>954</v>
          </cell>
        </row>
        <row r="58">
          <cell r="A58" t="str">
            <v>15 to 19 years</v>
          </cell>
          <cell r="B58">
            <v>865</v>
          </cell>
        </row>
        <row r="59">
          <cell r="A59" t="str">
            <v>20 to 24 years</v>
          </cell>
          <cell r="B59">
            <v>699</v>
          </cell>
        </row>
        <row r="60">
          <cell r="A60" t="str">
            <v>25 to 29 years</v>
          </cell>
          <cell r="B60">
            <v>766</v>
          </cell>
        </row>
        <row r="61">
          <cell r="A61" t="str">
            <v>30 to 34 years</v>
          </cell>
          <cell r="B61">
            <v>834</v>
          </cell>
        </row>
        <row r="62">
          <cell r="A62" t="str">
            <v>35 to 39 years</v>
          </cell>
          <cell r="B62">
            <v>963</v>
          </cell>
        </row>
        <row r="63">
          <cell r="A63" t="str">
            <v>40 to 44 years</v>
          </cell>
          <cell r="B63">
            <v>1048</v>
          </cell>
        </row>
        <row r="64">
          <cell r="A64" t="str">
            <v>45 to 49 years</v>
          </cell>
          <cell r="B64">
            <v>1213</v>
          </cell>
        </row>
        <row r="65">
          <cell r="A65" t="str">
            <v>50 to 54 years</v>
          </cell>
          <cell r="B65">
            <v>1120</v>
          </cell>
        </row>
        <row r="66">
          <cell r="A66" t="str">
            <v>55 to 59 years</v>
          </cell>
          <cell r="B66">
            <v>1176</v>
          </cell>
        </row>
        <row r="67">
          <cell r="A67" t="str">
            <v>60 to 64 years</v>
          </cell>
          <cell r="B67">
            <v>1148</v>
          </cell>
        </row>
        <row r="68">
          <cell r="A68" t="str">
            <v>65 to 69 years</v>
          </cell>
          <cell r="B68">
            <v>916</v>
          </cell>
        </row>
        <row r="69">
          <cell r="A69" t="str">
            <v>70 to 74 years</v>
          </cell>
          <cell r="B69">
            <v>668</v>
          </cell>
        </row>
        <row r="70">
          <cell r="A70" t="str">
            <v>75 to 79 years</v>
          </cell>
          <cell r="B70">
            <v>429</v>
          </cell>
        </row>
        <row r="71">
          <cell r="A71" t="str">
            <v>80 to 84 years</v>
          </cell>
          <cell r="B71">
            <v>362</v>
          </cell>
        </row>
        <row r="72">
          <cell r="A72" t="str">
            <v>85 years and over</v>
          </cell>
          <cell r="B72">
            <v>311</v>
          </cell>
        </row>
        <row r="80">
          <cell r="A80" t="str">
            <v>People who live and work in the area</v>
          </cell>
          <cell r="B80">
            <v>1810</v>
          </cell>
        </row>
        <row r="81">
          <cell r="A81" t="str">
            <v>In-Commuters</v>
          </cell>
          <cell r="B81">
            <v>1092</v>
          </cell>
        </row>
        <row r="82">
          <cell r="A82" t="str">
            <v>Out-Commuters</v>
          </cell>
          <cell r="B82">
            <v>4476</v>
          </cell>
        </row>
        <row r="104">
          <cell r="A104" t="str">
            <v>4th Qtr. 2017</v>
          </cell>
          <cell r="B104">
            <v>7</v>
          </cell>
        </row>
        <row r="105">
          <cell r="A105" t="str">
            <v>1st Qtr. 2018</v>
          </cell>
          <cell r="B105">
            <v>3</v>
          </cell>
        </row>
        <row r="106">
          <cell r="A106" t="str">
            <v>2nd Qtr. 2018</v>
          </cell>
          <cell r="B106">
            <v>4</v>
          </cell>
        </row>
        <row r="107">
          <cell r="A107" t="str">
            <v>3rd Qtr. 2018</v>
          </cell>
          <cell r="B107">
            <v>6</v>
          </cell>
        </row>
        <row r="108">
          <cell r="A108" t="str">
            <v>4th Qtr. 2018</v>
          </cell>
          <cell r="B108">
            <v>5</v>
          </cell>
        </row>
        <row r="109">
          <cell r="A109" t="str">
            <v>1st Qtr. 2019</v>
          </cell>
          <cell r="B109">
            <v>5</v>
          </cell>
        </row>
        <row r="110">
          <cell r="A110" t="str">
            <v>2nd Qtr. 2019</v>
          </cell>
          <cell r="B110">
            <v>5</v>
          </cell>
        </row>
        <row r="111">
          <cell r="A111" t="str">
            <v>3rd Qtr. 2019</v>
          </cell>
          <cell r="B111">
            <v>3</v>
          </cell>
        </row>
        <row r="112">
          <cell r="A112" t="str">
            <v>4th Qtr. 2019</v>
          </cell>
          <cell r="B112">
            <v>5</v>
          </cell>
        </row>
        <row r="113">
          <cell r="A113" t="str">
            <v>1st Qtr. 2020</v>
          </cell>
          <cell r="B113">
            <v>2</v>
          </cell>
        </row>
        <row r="114">
          <cell r="A114" t="str">
            <v>2nd Qtr. 2020</v>
          </cell>
          <cell r="B114">
            <v>8</v>
          </cell>
        </row>
        <row r="115">
          <cell r="A115" t="str">
            <v>3rd Qtr. 2020</v>
          </cell>
          <cell r="B115">
            <v>0</v>
          </cell>
        </row>
        <row r="116">
          <cell r="A116" t="str">
            <v>4th Qtr. 2020</v>
          </cell>
          <cell r="B116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06F8-0804-0543-B5A8-CE8C4E4C108C}">
  <dimension ref="A1:G163"/>
  <sheetViews>
    <sheetView tabSelected="1" workbookViewId="0">
      <selection activeCell="A53" sqref="A53"/>
    </sheetView>
  </sheetViews>
  <sheetFormatPr baseColWidth="10" defaultRowHeight="16" x14ac:dyDescent="0.2"/>
  <cols>
    <col min="1" max="1" width="45.33203125" bestFit="1" customWidth="1"/>
  </cols>
  <sheetData>
    <row r="1" spans="1:7" ht="21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  <c r="B2" s="2">
        <v>156</v>
      </c>
      <c r="C2" s="2"/>
      <c r="D2" s="2"/>
      <c r="E2" s="2"/>
      <c r="F2" s="2"/>
      <c r="G2" s="2"/>
    </row>
    <row r="3" spans="1:7" x14ac:dyDescent="0.2">
      <c r="A3" s="3" t="s">
        <v>2</v>
      </c>
      <c r="B3" s="2"/>
      <c r="C3" s="2"/>
      <c r="D3" s="2"/>
      <c r="E3" s="2"/>
      <c r="F3" s="2"/>
      <c r="G3" s="2"/>
    </row>
    <row r="4" spans="1:7" x14ac:dyDescent="0.2">
      <c r="A4" s="3" t="s">
        <v>3</v>
      </c>
      <c r="B4" s="2">
        <v>0</v>
      </c>
      <c r="C4" s="2"/>
      <c r="D4" s="2"/>
      <c r="E4" s="2"/>
      <c r="F4" s="2"/>
      <c r="G4" s="2"/>
    </row>
    <row r="5" spans="1:7" x14ac:dyDescent="0.2">
      <c r="A5" s="3" t="s">
        <v>4</v>
      </c>
      <c r="B5" s="2">
        <v>265</v>
      </c>
      <c r="C5" s="2"/>
      <c r="D5" s="2"/>
      <c r="E5" s="2"/>
      <c r="F5" s="2"/>
      <c r="G5" s="2"/>
    </row>
    <row r="6" spans="1:7" x14ac:dyDescent="0.2">
      <c r="A6" s="3" t="s">
        <v>5</v>
      </c>
      <c r="B6" s="2">
        <v>399</v>
      </c>
      <c r="C6" s="2"/>
      <c r="D6" s="2"/>
      <c r="E6" s="2"/>
      <c r="F6" s="2"/>
      <c r="G6" s="2"/>
    </row>
    <row r="7" spans="1:7" x14ac:dyDescent="0.2">
      <c r="A7" s="3" t="s">
        <v>6</v>
      </c>
      <c r="B7" s="2">
        <v>34</v>
      </c>
      <c r="C7" s="2"/>
      <c r="D7" s="2"/>
      <c r="E7" s="2"/>
      <c r="F7" s="2"/>
      <c r="G7" s="2"/>
    </row>
    <row r="8" spans="1:7" x14ac:dyDescent="0.2">
      <c r="A8" s="3" t="s">
        <v>7</v>
      </c>
      <c r="B8" s="2">
        <v>392</v>
      </c>
      <c r="C8" s="2"/>
      <c r="D8" s="2"/>
      <c r="E8" s="2"/>
      <c r="F8" s="2"/>
      <c r="G8" s="2"/>
    </row>
    <row r="9" spans="1:7" x14ac:dyDescent="0.2">
      <c r="A9" s="3" t="s">
        <v>8</v>
      </c>
      <c r="B9" s="2">
        <v>13</v>
      </c>
      <c r="C9" s="2"/>
      <c r="D9" s="2"/>
      <c r="E9" s="2"/>
      <c r="F9" s="2"/>
      <c r="G9" s="2"/>
    </row>
    <row r="10" spans="1:7" x14ac:dyDescent="0.2">
      <c r="A10" s="3" t="s">
        <v>9</v>
      </c>
      <c r="B10" s="2"/>
      <c r="C10" s="2"/>
      <c r="D10" s="2"/>
      <c r="E10" s="2"/>
      <c r="F10" s="2"/>
      <c r="G10" s="2"/>
    </row>
    <row r="11" spans="1:7" x14ac:dyDescent="0.2">
      <c r="A11" s="3" t="s">
        <v>10</v>
      </c>
      <c r="B11" s="2">
        <v>82</v>
      </c>
      <c r="C11" s="2"/>
      <c r="D11" s="2"/>
      <c r="E11" s="2"/>
      <c r="F11" s="2"/>
      <c r="G11" s="2"/>
    </row>
    <row r="12" spans="1:7" x14ac:dyDescent="0.2">
      <c r="A12" s="3" t="s">
        <v>11</v>
      </c>
      <c r="B12" s="2">
        <v>17</v>
      </c>
      <c r="C12" s="2"/>
      <c r="D12" s="2"/>
      <c r="E12" s="2"/>
      <c r="F12" s="2"/>
      <c r="G12" s="2"/>
    </row>
    <row r="13" spans="1:7" x14ac:dyDescent="0.2">
      <c r="A13" s="3" t="s">
        <v>12</v>
      </c>
      <c r="B13" s="2">
        <v>64</v>
      </c>
      <c r="C13" s="2"/>
      <c r="D13" s="2"/>
      <c r="E13" s="2"/>
      <c r="F13" s="2"/>
      <c r="G13" s="2"/>
    </row>
    <row r="14" spans="1:7" x14ac:dyDescent="0.2">
      <c r="A14" s="3" t="s">
        <v>13</v>
      </c>
      <c r="B14" s="2">
        <v>0</v>
      </c>
      <c r="C14" s="2"/>
      <c r="D14" s="2"/>
      <c r="E14" s="2"/>
      <c r="F14" s="2"/>
      <c r="G14" s="2"/>
    </row>
    <row r="15" spans="1:7" x14ac:dyDescent="0.2">
      <c r="A15" s="3" t="s">
        <v>14</v>
      </c>
      <c r="B15" s="2">
        <v>115</v>
      </c>
      <c r="C15" s="2"/>
      <c r="D15" s="2"/>
      <c r="E15" s="2"/>
      <c r="F15" s="2"/>
      <c r="G15" s="2"/>
    </row>
    <row r="16" spans="1:7" x14ac:dyDescent="0.2">
      <c r="A16" s="3" t="s">
        <v>15</v>
      </c>
      <c r="B16" s="2">
        <v>19</v>
      </c>
      <c r="C16" s="2"/>
      <c r="D16" s="2"/>
      <c r="E16" s="2"/>
      <c r="F16" s="2"/>
      <c r="G16" s="2"/>
    </row>
    <row r="17" spans="1:7" x14ac:dyDescent="0.2">
      <c r="A17" s="3" t="s">
        <v>16</v>
      </c>
      <c r="B17" s="2">
        <v>760</v>
      </c>
      <c r="C17" s="2"/>
      <c r="D17" s="2"/>
      <c r="E17" s="2"/>
      <c r="F17" s="2"/>
      <c r="G17" s="2"/>
    </row>
    <row r="18" spans="1:7" x14ac:dyDescent="0.2">
      <c r="A18" s="3" t="s">
        <v>17</v>
      </c>
      <c r="B18" s="2">
        <v>27</v>
      </c>
      <c r="C18" s="2"/>
      <c r="D18" s="2"/>
      <c r="E18" s="2"/>
      <c r="F18" s="2"/>
      <c r="G18" s="2"/>
    </row>
    <row r="19" spans="1:7" x14ac:dyDescent="0.2">
      <c r="A19" s="3" t="s">
        <v>18</v>
      </c>
      <c r="B19" s="2">
        <v>172</v>
      </c>
      <c r="C19" s="2"/>
      <c r="D19" s="2"/>
      <c r="E19" s="2"/>
      <c r="F19" s="2"/>
      <c r="G19" s="2"/>
    </row>
    <row r="20" spans="1:7" x14ac:dyDescent="0.2">
      <c r="A20" s="3" t="s">
        <v>19</v>
      </c>
      <c r="B20" s="2">
        <v>130</v>
      </c>
      <c r="C20" s="2"/>
      <c r="D20" s="2"/>
      <c r="E20" s="2"/>
      <c r="F20" s="2"/>
      <c r="G20" s="2"/>
    </row>
    <row r="21" spans="1:7" x14ac:dyDescent="0.2">
      <c r="A21" s="3" t="s">
        <v>20</v>
      </c>
      <c r="B21" s="2">
        <v>652</v>
      </c>
      <c r="C21" s="2"/>
      <c r="D21" s="2"/>
      <c r="E21" s="2"/>
      <c r="F21" s="2"/>
      <c r="G21" s="2"/>
    </row>
    <row r="22" spans="1:7" x14ac:dyDescent="0.2">
      <c r="A22" s="3" t="s">
        <v>21</v>
      </c>
      <c r="B22" s="2">
        <v>45</v>
      </c>
      <c r="C22" s="2"/>
      <c r="D22" s="2"/>
      <c r="E22" s="2"/>
      <c r="F22" s="2"/>
      <c r="G22" s="2"/>
    </row>
    <row r="23" spans="1:7" x14ac:dyDescent="0.2">
      <c r="A23" s="3" t="s">
        <v>22</v>
      </c>
      <c r="B23" s="2">
        <v>53</v>
      </c>
      <c r="C23" s="2"/>
      <c r="D23" s="2"/>
      <c r="E23" s="2"/>
      <c r="F23" s="2"/>
      <c r="G23" s="2"/>
    </row>
    <row r="24" spans="1:7" x14ac:dyDescent="0.2">
      <c r="A24" s="3" t="s">
        <v>23</v>
      </c>
      <c r="B24" s="2">
        <v>554</v>
      </c>
      <c r="C24" s="2"/>
      <c r="D24" s="2"/>
      <c r="E24" s="2"/>
      <c r="F24" s="2"/>
      <c r="G24" s="2"/>
    </row>
    <row r="25" spans="1:7" x14ac:dyDescent="0.2">
      <c r="A25" s="3" t="s">
        <v>24</v>
      </c>
      <c r="B25" s="2">
        <v>25</v>
      </c>
      <c r="C25" s="2"/>
      <c r="D25" s="2"/>
      <c r="E25" s="2"/>
      <c r="F25" s="2"/>
      <c r="G25" s="2"/>
    </row>
    <row r="26" spans="1:7" x14ac:dyDescent="0.2">
      <c r="A26" s="3" t="s">
        <v>25</v>
      </c>
      <c r="B26" s="2">
        <v>3398</v>
      </c>
      <c r="C26" s="2"/>
      <c r="D26" s="2"/>
      <c r="E26" s="2"/>
      <c r="F26" s="2"/>
      <c r="G26" s="2"/>
    </row>
    <row r="27" spans="1:7" x14ac:dyDescent="0.2">
      <c r="A27" s="3"/>
      <c r="B27" s="2"/>
      <c r="C27" s="2"/>
      <c r="D27" s="2"/>
      <c r="E27" s="2"/>
      <c r="F27" s="2"/>
      <c r="G27" s="2"/>
    </row>
    <row r="28" spans="1:7" x14ac:dyDescent="0.2">
      <c r="A28" s="3" t="s">
        <v>26</v>
      </c>
      <c r="B28" s="2"/>
      <c r="C28" s="2"/>
      <c r="D28" s="2"/>
      <c r="E28" s="2"/>
      <c r="F28" s="2"/>
      <c r="G28" s="2"/>
    </row>
    <row r="29" spans="1:7" x14ac:dyDescent="0.2">
      <c r="A29" s="3"/>
      <c r="B29" s="2"/>
      <c r="C29" s="2"/>
      <c r="D29" s="2"/>
      <c r="E29" s="2"/>
      <c r="F29" s="2"/>
      <c r="G29" s="2"/>
    </row>
    <row r="30" spans="1:7" x14ac:dyDescent="0.2">
      <c r="A30" s="3" t="s">
        <v>27</v>
      </c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ht="21" x14ac:dyDescent="0.25">
      <c r="A32" s="4"/>
      <c r="B32" s="2"/>
      <c r="C32" s="2"/>
      <c r="D32" s="2"/>
      <c r="E32" s="2"/>
      <c r="F32" s="2"/>
      <c r="G32" s="2"/>
    </row>
    <row r="33" spans="1:7" ht="21" x14ac:dyDescent="0.25">
      <c r="A33" s="4" t="s">
        <v>28</v>
      </c>
      <c r="B33" s="2"/>
      <c r="C33" s="2"/>
      <c r="D33" s="2"/>
      <c r="E33" s="2"/>
      <c r="F33" s="2"/>
      <c r="G33" s="2"/>
    </row>
    <row r="34" spans="1:7" x14ac:dyDescent="0.2">
      <c r="A34" s="8" t="s">
        <v>29</v>
      </c>
      <c r="B34" s="8" t="s">
        <v>30</v>
      </c>
      <c r="C34" s="8" t="s">
        <v>31</v>
      </c>
      <c r="D34" s="2"/>
      <c r="E34" s="2"/>
      <c r="F34" s="2"/>
      <c r="G34" s="2"/>
    </row>
    <row r="35" spans="1:7" x14ac:dyDescent="0.2">
      <c r="A35" s="2">
        <v>2000</v>
      </c>
      <c r="B35" s="2">
        <v>13874</v>
      </c>
      <c r="C35" s="2"/>
      <c r="D35" s="2"/>
      <c r="E35" s="2"/>
      <c r="F35" s="2"/>
      <c r="G35" s="2"/>
    </row>
    <row r="36" spans="1:7" x14ac:dyDescent="0.2">
      <c r="A36" s="2">
        <v>2010</v>
      </c>
      <c r="B36" s="2">
        <v>15279</v>
      </c>
      <c r="C36" s="5">
        <v>0.1013</v>
      </c>
      <c r="D36" s="2"/>
      <c r="E36" s="2"/>
      <c r="F36" s="2"/>
      <c r="G36" s="2"/>
    </row>
    <row r="37" spans="1:7" x14ac:dyDescent="0.2">
      <c r="A37" s="2">
        <v>2020</v>
      </c>
      <c r="B37" s="2">
        <v>15539</v>
      </c>
      <c r="C37" s="5">
        <v>1.7000000000000001E-2</v>
      </c>
      <c r="D37" s="2"/>
      <c r="E37" s="2"/>
      <c r="F37" s="2"/>
      <c r="G37" s="2"/>
    </row>
    <row r="38" spans="1:7" x14ac:dyDescent="0.2">
      <c r="A38" s="2">
        <v>2030</v>
      </c>
      <c r="B38" s="2">
        <v>16491</v>
      </c>
      <c r="C38" s="5">
        <v>5.9299999999999999E-2</v>
      </c>
      <c r="D38" s="2"/>
      <c r="E38" s="2"/>
      <c r="F38" s="2"/>
      <c r="G38" s="2"/>
    </row>
    <row r="39" spans="1:7" x14ac:dyDescent="0.2">
      <c r="A39" s="2">
        <v>2040</v>
      </c>
      <c r="B39" s="2">
        <v>17137</v>
      </c>
      <c r="C39" s="5">
        <v>4.1099999999999998E-2</v>
      </c>
      <c r="D39" s="2"/>
      <c r="E39" s="2"/>
      <c r="F39" s="2"/>
      <c r="G39" s="2"/>
    </row>
    <row r="40" spans="1:7" x14ac:dyDescent="0.2">
      <c r="A40" s="2"/>
      <c r="B40" s="2"/>
      <c r="C40" s="2"/>
      <c r="D40" s="2"/>
      <c r="E40" s="2"/>
      <c r="F40" s="2"/>
      <c r="G40" s="2"/>
    </row>
    <row r="41" spans="1:7" x14ac:dyDescent="0.2">
      <c r="A41" s="2" t="s">
        <v>32</v>
      </c>
      <c r="B41" s="2"/>
      <c r="C41" s="2"/>
      <c r="D41" s="2"/>
      <c r="E41" s="2"/>
      <c r="F41" s="2"/>
      <c r="G41" s="2"/>
    </row>
    <row r="42" spans="1:7" x14ac:dyDescent="0.2">
      <c r="A42" s="2"/>
      <c r="B42" s="2"/>
      <c r="C42" s="2"/>
      <c r="D42" s="2"/>
      <c r="E42" s="2"/>
      <c r="F42" s="2"/>
      <c r="G42" s="2"/>
    </row>
    <row r="43" spans="1:7" x14ac:dyDescent="0.2">
      <c r="A43" s="2"/>
      <c r="B43" s="2"/>
      <c r="C43" s="2"/>
      <c r="D43" s="2"/>
      <c r="E43" s="2"/>
      <c r="F43" s="2"/>
      <c r="G43" s="2"/>
    </row>
    <row r="44" spans="1:7" x14ac:dyDescent="0.2">
      <c r="A44" s="2"/>
      <c r="B44" s="2"/>
      <c r="C44" s="2"/>
      <c r="D44" s="2"/>
      <c r="E44" s="2"/>
      <c r="F44" s="2"/>
      <c r="G44" s="2"/>
    </row>
    <row r="45" spans="1:7" x14ac:dyDescent="0.2">
      <c r="A45" s="2"/>
      <c r="B45" s="2"/>
      <c r="C45" s="2"/>
      <c r="D45" s="2"/>
      <c r="E45" s="2"/>
      <c r="F45" s="2"/>
      <c r="G45" s="2"/>
    </row>
    <row r="46" spans="1:7" x14ac:dyDescent="0.2">
      <c r="A46" s="2"/>
      <c r="B46" s="2"/>
      <c r="C46" s="2"/>
      <c r="D46" s="2"/>
      <c r="E46" s="2"/>
      <c r="F46" s="2"/>
      <c r="G46" s="2"/>
    </row>
    <row r="47" spans="1:7" x14ac:dyDescent="0.2">
      <c r="A47" s="2"/>
      <c r="B47" s="2"/>
      <c r="C47" s="2"/>
      <c r="D47" s="2"/>
      <c r="E47" s="2"/>
      <c r="F47" s="2"/>
      <c r="G47" s="2"/>
    </row>
    <row r="48" spans="1:7" x14ac:dyDescent="0.2">
      <c r="A48" s="2"/>
      <c r="B48" s="2"/>
      <c r="C48" s="2"/>
      <c r="D48" s="2"/>
      <c r="E48" s="2"/>
      <c r="F48" s="2"/>
      <c r="G48" s="2"/>
    </row>
    <row r="49" spans="1:7" x14ac:dyDescent="0.2">
      <c r="A49" s="2"/>
      <c r="B49" s="2"/>
      <c r="C49" s="2"/>
      <c r="D49" s="2"/>
      <c r="E49" s="2"/>
      <c r="F49" s="2"/>
      <c r="G49" s="2"/>
    </row>
    <row r="50" spans="1:7" x14ac:dyDescent="0.2">
      <c r="A50" s="2"/>
      <c r="B50" s="2"/>
      <c r="C50" s="2"/>
      <c r="D50" s="2"/>
      <c r="E50" s="2"/>
      <c r="F50" s="2"/>
      <c r="G50" s="2"/>
    </row>
    <row r="51" spans="1:7" x14ac:dyDescent="0.2">
      <c r="A51" s="2"/>
      <c r="B51" s="2"/>
      <c r="C51" s="2"/>
      <c r="D51" s="2"/>
      <c r="E51" s="2"/>
      <c r="F51" s="2"/>
      <c r="G51" s="2"/>
    </row>
    <row r="52" spans="1:7" x14ac:dyDescent="0.2">
      <c r="A52" s="2"/>
      <c r="B52" s="2"/>
      <c r="C52" s="2"/>
      <c r="D52" s="2"/>
      <c r="E52" s="2"/>
      <c r="F52" s="2"/>
      <c r="G52" s="2"/>
    </row>
    <row r="53" spans="1:7" x14ac:dyDescent="0.2">
      <c r="A53" s="2"/>
      <c r="B53" s="2"/>
      <c r="C53" s="2"/>
      <c r="D53" s="2"/>
      <c r="E53" s="2"/>
      <c r="F53" s="2"/>
      <c r="G53" s="2"/>
    </row>
    <row r="54" spans="1:7" ht="21" x14ac:dyDescent="0.25">
      <c r="A54" s="1" t="s">
        <v>33</v>
      </c>
      <c r="B54" s="2"/>
      <c r="C54" s="2"/>
      <c r="D54" s="2"/>
      <c r="E54" s="2"/>
      <c r="F54" s="2"/>
      <c r="G54" s="2"/>
    </row>
    <row r="55" spans="1:7" x14ac:dyDescent="0.2">
      <c r="A55" s="2" t="s">
        <v>34</v>
      </c>
      <c r="B55" s="2">
        <v>844</v>
      </c>
      <c r="C55" s="2"/>
      <c r="D55" s="2"/>
      <c r="E55" s="2"/>
      <c r="F55" s="2"/>
      <c r="G55" s="2"/>
    </row>
    <row r="56" spans="1:7" x14ac:dyDescent="0.2">
      <c r="A56" s="2" t="s">
        <v>35</v>
      </c>
      <c r="B56" s="2">
        <v>953</v>
      </c>
      <c r="C56" s="2"/>
      <c r="D56" s="2"/>
      <c r="E56" s="2"/>
      <c r="F56" s="2"/>
      <c r="G56" s="2"/>
    </row>
    <row r="57" spans="1:7" x14ac:dyDescent="0.2">
      <c r="A57" s="2" t="s">
        <v>36</v>
      </c>
      <c r="B57" s="2">
        <v>954</v>
      </c>
      <c r="C57" s="2"/>
      <c r="D57" s="2"/>
      <c r="E57" s="2"/>
      <c r="F57" s="2"/>
      <c r="G57" s="2"/>
    </row>
    <row r="58" spans="1:7" x14ac:dyDescent="0.2">
      <c r="A58" s="2" t="s">
        <v>37</v>
      </c>
      <c r="B58" s="2">
        <v>865</v>
      </c>
      <c r="C58" s="2"/>
      <c r="D58" s="2"/>
      <c r="E58" s="2"/>
      <c r="F58" s="2"/>
      <c r="G58" s="2"/>
    </row>
    <row r="59" spans="1:7" x14ac:dyDescent="0.2">
      <c r="A59" s="2" t="s">
        <v>38</v>
      </c>
      <c r="B59" s="2">
        <v>699</v>
      </c>
      <c r="C59" s="2"/>
      <c r="D59" s="2"/>
      <c r="E59" s="2"/>
      <c r="F59" s="2"/>
      <c r="G59" s="2"/>
    </row>
    <row r="60" spans="1:7" x14ac:dyDescent="0.2">
      <c r="A60" s="2" t="s">
        <v>39</v>
      </c>
      <c r="B60" s="2">
        <v>766</v>
      </c>
      <c r="C60" s="2"/>
      <c r="D60" s="2"/>
      <c r="E60" s="2"/>
      <c r="F60" s="2"/>
      <c r="G60" s="2"/>
    </row>
    <row r="61" spans="1:7" x14ac:dyDescent="0.2">
      <c r="A61" s="2" t="s">
        <v>40</v>
      </c>
      <c r="B61" s="2">
        <v>834</v>
      </c>
      <c r="C61" s="2"/>
      <c r="D61" s="2"/>
      <c r="E61" s="2"/>
      <c r="F61" s="2"/>
      <c r="G61" s="2"/>
    </row>
    <row r="62" spans="1:7" x14ac:dyDescent="0.2">
      <c r="A62" s="2" t="s">
        <v>41</v>
      </c>
      <c r="B62" s="2">
        <v>963</v>
      </c>
      <c r="C62" s="2"/>
      <c r="D62" s="2"/>
      <c r="E62" s="2"/>
      <c r="F62" s="2"/>
      <c r="G62" s="2"/>
    </row>
    <row r="63" spans="1:7" x14ac:dyDescent="0.2">
      <c r="A63" s="2" t="s">
        <v>42</v>
      </c>
      <c r="B63" s="2">
        <v>1048</v>
      </c>
      <c r="C63" s="2"/>
      <c r="D63" s="2"/>
      <c r="E63" s="2"/>
      <c r="F63" s="2"/>
      <c r="G63" s="2"/>
    </row>
    <row r="64" spans="1:7" x14ac:dyDescent="0.2">
      <c r="A64" s="2" t="s">
        <v>43</v>
      </c>
      <c r="B64" s="2">
        <v>1213</v>
      </c>
      <c r="C64" s="2"/>
      <c r="D64" s="2"/>
      <c r="E64" s="2"/>
      <c r="F64" s="2"/>
      <c r="G64" s="2"/>
    </row>
    <row r="65" spans="1:7" x14ac:dyDescent="0.2">
      <c r="A65" s="2" t="s">
        <v>44</v>
      </c>
      <c r="B65" s="2">
        <v>1120</v>
      </c>
      <c r="C65" s="2"/>
      <c r="D65" s="2"/>
      <c r="E65" s="2"/>
      <c r="F65" s="2"/>
      <c r="G65" s="2"/>
    </row>
    <row r="66" spans="1:7" x14ac:dyDescent="0.2">
      <c r="A66" s="2" t="s">
        <v>45</v>
      </c>
      <c r="B66" s="2">
        <v>1176</v>
      </c>
      <c r="C66" s="2"/>
      <c r="D66" s="2"/>
      <c r="E66" s="2"/>
      <c r="F66" s="2"/>
      <c r="G66" s="2"/>
    </row>
    <row r="67" spans="1:7" x14ac:dyDescent="0.2">
      <c r="A67" s="2" t="s">
        <v>46</v>
      </c>
      <c r="B67" s="2">
        <v>1148</v>
      </c>
      <c r="C67" s="2"/>
      <c r="D67" s="2"/>
      <c r="E67" s="2"/>
      <c r="F67" s="2"/>
      <c r="G67" s="2"/>
    </row>
    <row r="68" spans="1:7" x14ac:dyDescent="0.2">
      <c r="A68" s="2" t="s">
        <v>47</v>
      </c>
      <c r="B68" s="2">
        <v>916</v>
      </c>
      <c r="C68" s="2"/>
      <c r="D68" s="2"/>
      <c r="E68" s="2"/>
      <c r="F68" s="2"/>
      <c r="G68" s="2"/>
    </row>
    <row r="69" spans="1:7" x14ac:dyDescent="0.2">
      <c r="A69" s="2" t="s">
        <v>48</v>
      </c>
      <c r="B69" s="2">
        <v>668</v>
      </c>
      <c r="C69" s="2"/>
      <c r="D69" s="2"/>
      <c r="E69" s="2"/>
      <c r="F69" s="2"/>
      <c r="G69" s="2"/>
    </row>
    <row r="70" spans="1:7" x14ac:dyDescent="0.2">
      <c r="A70" s="2" t="s">
        <v>49</v>
      </c>
      <c r="B70" s="2">
        <v>429</v>
      </c>
      <c r="C70" s="2"/>
      <c r="D70" s="2"/>
      <c r="E70" s="2"/>
      <c r="F70" s="2"/>
      <c r="G70" s="2"/>
    </row>
    <row r="71" spans="1:7" x14ac:dyDescent="0.2">
      <c r="A71" s="2" t="s">
        <v>50</v>
      </c>
      <c r="B71" s="2">
        <v>362</v>
      </c>
      <c r="C71" s="2"/>
      <c r="D71" s="2"/>
      <c r="E71" s="2"/>
      <c r="F71" s="2"/>
      <c r="G71" s="2"/>
    </row>
    <row r="72" spans="1:7" x14ac:dyDescent="0.2">
      <c r="A72" s="2" t="s">
        <v>51</v>
      </c>
      <c r="B72" s="2">
        <v>311</v>
      </c>
      <c r="C72" s="2"/>
      <c r="D72" s="2"/>
      <c r="E72" s="2"/>
      <c r="F72" s="2"/>
      <c r="G72" s="2"/>
    </row>
    <row r="73" spans="1:7" x14ac:dyDescent="0.2">
      <c r="A73" s="6" t="s">
        <v>52</v>
      </c>
      <c r="B73" s="6">
        <v>15279</v>
      </c>
      <c r="C73" s="2"/>
      <c r="D73" s="2"/>
      <c r="E73" s="2"/>
      <c r="F73" s="2"/>
      <c r="G73" s="2"/>
    </row>
    <row r="74" spans="1:7" x14ac:dyDescent="0.2">
      <c r="A74" s="2"/>
      <c r="B74" s="2"/>
      <c r="C74" s="2"/>
      <c r="D74" s="2"/>
      <c r="E74" s="2"/>
      <c r="F74" s="2"/>
      <c r="G74" s="2"/>
    </row>
    <row r="75" spans="1:7" x14ac:dyDescent="0.2">
      <c r="A75" s="2" t="s">
        <v>53</v>
      </c>
      <c r="B75" s="2"/>
      <c r="C75" s="2"/>
      <c r="D75" s="2"/>
      <c r="E75" s="2"/>
      <c r="F75" s="2"/>
      <c r="G75" s="2"/>
    </row>
    <row r="76" spans="1:7" x14ac:dyDescent="0.2">
      <c r="A76" s="2"/>
      <c r="B76" s="2"/>
      <c r="C76" s="2"/>
      <c r="D76" s="2"/>
      <c r="E76" s="2"/>
      <c r="F76" s="2"/>
      <c r="G76" s="2"/>
    </row>
    <row r="77" spans="1:7" x14ac:dyDescent="0.2">
      <c r="A77" s="2"/>
      <c r="B77" s="2"/>
      <c r="C77" s="2"/>
      <c r="D77" s="2"/>
      <c r="E77" s="2"/>
      <c r="F77" s="2"/>
      <c r="G77" s="2"/>
    </row>
    <row r="78" spans="1:7" ht="21" x14ac:dyDescent="0.25">
      <c r="A78" s="1" t="s">
        <v>54</v>
      </c>
      <c r="B78" s="2"/>
      <c r="C78" s="2"/>
      <c r="D78" s="2"/>
      <c r="E78" s="2"/>
      <c r="F78" s="2"/>
      <c r="G78" s="2"/>
    </row>
    <row r="79" spans="1:7" x14ac:dyDescent="0.2">
      <c r="A79" s="6" t="s">
        <v>55</v>
      </c>
      <c r="B79" s="2"/>
      <c r="C79" s="2"/>
      <c r="D79" s="2"/>
      <c r="E79" s="2"/>
      <c r="F79" s="2"/>
      <c r="G79" s="2"/>
    </row>
    <row r="80" spans="1:7" x14ac:dyDescent="0.2">
      <c r="A80" s="2" t="s">
        <v>56</v>
      </c>
      <c r="B80" s="2">
        <v>1810</v>
      </c>
      <c r="C80" s="2"/>
      <c r="D80" s="2"/>
      <c r="E80" s="2"/>
      <c r="F80" s="2"/>
      <c r="G80" s="2"/>
    </row>
    <row r="81" spans="1:7" x14ac:dyDescent="0.2">
      <c r="A81" s="2" t="s">
        <v>57</v>
      </c>
      <c r="B81" s="2">
        <v>1092</v>
      </c>
      <c r="C81" s="2"/>
      <c r="D81" s="2"/>
      <c r="E81" s="2"/>
      <c r="F81" s="2"/>
      <c r="G81" s="2"/>
    </row>
    <row r="82" spans="1:7" x14ac:dyDescent="0.2">
      <c r="A82" s="2" t="s">
        <v>58</v>
      </c>
      <c r="B82" s="2">
        <v>4476</v>
      </c>
      <c r="C82" s="2"/>
      <c r="D82" s="2"/>
      <c r="E82" s="2"/>
      <c r="F82" s="2"/>
      <c r="G82" s="2"/>
    </row>
    <row r="83" spans="1:7" x14ac:dyDescent="0.2">
      <c r="A83" s="2" t="s">
        <v>59</v>
      </c>
      <c r="B83" s="2">
        <v>-3384</v>
      </c>
      <c r="C83" s="2"/>
      <c r="D83" s="2"/>
      <c r="E83" s="2"/>
      <c r="F83" s="2"/>
      <c r="G83" s="2"/>
    </row>
    <row r="84" spans="1:7" x14ac:dyDescent="0.2">
      <c r="A84" s="2"/>
      <c r="B84" s="2"/>
      <c r="C84" s="2"/>
      <c r="D84" s="2"/>
      <c r="E84" s="2"/>
      <c r="F84" s="2"/>
      <c r="G84" s="2"/>
    </row>
    <row r="85" spans="1:7" x14ac:dyDescent="0.2">
      <c r="A85" s="2" t="s">
        <v>60</v>
      </c>
      <c r="B85" s="2"/>
      <c r="C85" s="2"/>
      <c r="D85" s="2"/>
      <c r="E85" s="2"/>
      <c r="F85" s="2"/>
      <c r="G85" s="2"/>
    </row>
    <row r="86" spans="1:7" x14ac:dyDescent="0.2">
      <c r="A86" s="2"/>
      <c r="B86" s="2"/>
      <c r="C86" s="2"/>
      <c r="D86" s="2"/>
      <c r="E86" s="2"/>
      <c r="F86" s="2"/>
      <c r="G86" s="2"/>
    </row>
    <row r="87" spans="1:7" x14ac:dyDescent="0.2">
      <c r="A87" s="2"/>
      <c r="B87" s="2"/>
      <c r="C87" s="2"/>
      <c r="D87" s="2"/>
      <c r="E87" s="2"/>
      <c r="F87" s="2"/>
      <c r="G87" s="2"/>
    </row>
    <row r="88" spans="1:7" x14ac:dyDescent="0.2">
      <c r="A88" s="2"/>
      <c r="B88" s="2"/>
      <c r="C88" s="2"/>
      <c r="D88" s="2"/>
      <c r="E88" s="2"/>
      <c r="F88" s="2"/>
      <c r="G88" s="2"/>
    </row>
    <row r="89" spans="1:7" x14ac:dyDescent="0.2">
      <c r="A89" s="2"/>
      <c r="B89" s="2"/>
      <c r="C89" s="2"/>
      <c r="D89" s="2"/>
      <c r="E89" s="2"/>
      <c r="F89" s="2"/>
      <c r="G89" s="2"/>
    </row>
    <row r="90" spans="1:7" x14ac:dyDescent="0.2">
      <c r="A90" s="2"/>
      <c r="B90" s="2"/>
      <c r="C90" s="2"/>
      <c r="D90" s="2"/>
      <c r="E90" s="2"/>
      <c r="F90" s="2"/>
      <c r="G90" s="2"/>
    </row>
    <row r="91" spans="1:7" x14ac:dyDescent="0.2">
      <c r="A91" s="2"/>
      <c r="B91" s="2"/>
      <c r="C91" s="2"/>
      <c r="D91" s="2"/>
      <c r="E91" s="2"/>
      <c r="F91" s="2"/>
      <c r="G91" s="2"/>
    </row>
    <row r="92" spans="1:7" x14ac:dyDescent="0.2">
      <c r="A92" s="2"/>
      <c r="B92" s="2"/>
      <c r="C92" s="2"/>
      <c r="D92" s="2"/>
      <c r="E92" s="2"/>
      <c r="F92" s="2"/>
      <c r="G92" s="2"/>
    </row>
    <row r="93" spans="1:7" x14ac:dyDescent="0.2">
      <c r="A93" s="2"/>
      <c r="B93" s="2"/>
      <c r="C93" s="2"/>
      <c r="D93" s="2"/>
      <c r="E93" s="2"/>
      <c r="F93" s="2"/>
      <c r="G93" s="2"/>
    </row>
    <row r="94" spans="1:7" x14ac:dyDescent="0.2">
      <c r="A94" s="2"/>
      <c r="B94" s="2"/>
      <c r="C94" s="2"/>
      <c r="D94" s="2"/>
      <c r="E94" s="2"/>
      <c r="F94" s="2"/>
      <c r="G94" s="2"/>
    </row>
    <row r="95" spans="1:7" x14ac:dyDescent="0.2">
      <c r="A95" s="2"/>
      <c r="B95" s="2"/>
      <c r="C95" s="2"/>
      <c r="D95" s="2"/>
      <c r="E95" s="2"/>
      <c r="F95" s="2"/>
      <c r="G95" s="2"/>
    </row>
    <row r="96" spans="1:7" x14ac:dyDescent="0.2">
      <c r="A96" s="2"/>
      <c r="B96" s="2"/>
      <c r="C96" s="2"/>
      <c r="D96" s="2"/>
      <c r="E96" s="2"/>
      <c r="F96" s="2"/>
      <c r="G96" s="2"/>
    </row>
    <row r="97" spans="1:7" x14ac:dyDescent="0.2">
      <c r="A97" s="2"/>
      <c r="B97" s="2"/>
      <c r="C97" s="2"/>
      <c r="D97" s="2"/>
      <c r="E97" s="2"/>
      <c r="F97" s="2"/>
      <c r="G97" s="2"/>
    </row>
    <row r="98" spans="1:7" x14ac:dyDescent="0.2">
      <c r="A98" s="2"/>
      <c r="B98" s="2"/>
      <c r="C98" s="2"/>
      <c r="D98" s="2"/>
      <c r="E98" s="2"/>
      <c r="F98" s="2"/>
      <c r="G98" s="2"/>
    </row>
    <row r="99" spans="1:7" x14ac:dyDescent="0.2">
      <c r="A99" s="2"/>
      <c r="B99" s="2"/>
      <c r="C99" s="2"/>
      <c r="D99" s="2"/>
      <c r="E99" s="2"/>
      <c r="F99" s="2"/>
      <c r="G99" s="2"/>
    </row>
    <row r="100" spans="1:7" x14ac:dyDescent="0.2">
      <c r="A100" s="2"/>
      <c r="B100" s="2"/>
      <c r="C100" s="2"/>
      <c r="D100" s="2"/>
      <c r="E100" s="2"/>
      <c r="F100" s="2"/>
      <c r="G100" s="2"/>
    </row>
    <row r="101" spans="1:7" x14ac:dyDescent="0.2">
      <c r="A101" s="2"/>
      <c r="B101" s="2"/>
      <c r="C101" s="2"/>
      <c r="D101" s="2"/>
      <c r="E101" s="2"/>
      <c r="F101" s="2"/>
      <c r="G101" s="2"/>
    </row>
    <row r="102" spans="1:7" ht="21" x14ac:dyDescent="0.25">
      <c r="A102" s="1" t="s">
        <v>61</v>
      </c>
      <c r="B102" s="2"/>
      <c r="C102" s="2"/>
      <c r="D102" s="2"/>
      <c r="E102" s="2"/>
      <c r="F102" s="2"/>
      <c r="G102" s="2"/>
    </row>
    <row r="103" spans="1:7" x14ac:dyDescent="0.2">
      <c r="A103" s="2" t="s">
        <v>62</v>
      </c>
      <c r="B103" s="2"/>
      <c r="C103" s="2"/>
      <c r="D103" s="2"/>
      <c r="E103" s="2"/>
      <c r="F103" s="2"/>
      <c r="G103" s="2"/>
    </row>
    <row r="104" spans="1:7" x14ac:dyDescent="0.2">
      <c r="A104" s="2" t="s">
        <v>63</v>
      </c>
      <c r="B104" s="2">
        <v>7</v>
      </c>
      <c r="C104" s="2"/>
      <c r="D104" s="2"/>
      <c r="E104" s="2"/>
      <c r="F104" s="2"/>
      <c r="G104" s="2"/>
    </row>
    <row r="105" spans="1:7" x14ac:dyDescent="0.2">
      <c r="A105" s="2" t="s">
        <v>64</v>
      </c>
      <c r="B105" s="2">
        <v>3</v>
      </c>
      <c r="C105" s="2"/>
      <c r="D105" s="2"/>
      <c r="E105" s="2"/>
      <c r="F105" s="2"/>
      <c r="G105" s="2"/>
    </row>
    <row r="106" spans="1:7" x14ac:dyDescent="0.2">
      <c r="A106" s="2" t="s">
        <v>65</v>
      </c>
      <c r="B106" s="2">
        <v>4</v>
      </c>
      <c r="C106" s="2"/>
      <c r="D106" s="2"/>
      <c r="E106" s="2"/>
      <c r="F106" s="2"/>
      <c r="G106" s="2"/>
    </row>
    <row r="107" spans="1:7" x14ac:dyDescent="0.2">
      <c r="A107" s="2" t="s">
        <v>66</v>
      </c>
      <c r="B107" s="2">
        <v>6</v>
      </c>
      <c r="C107" s="2"/>
      <c r="D107" s="2"/>
      <c r="E107" s="2"/>
      <c r="F107" s="2"/>
      <c r="G107" s="2"/>
    </row>
    <row r="108" spans="1:7" x14ac:dyDescent="0.2">
      <c r="A108" s="2" t="s">
        <v>67</v>
      </c>
      <c r="B108" s="2">
        <v>5</v>
      </c>
      <c r="C108" s="2"/>
      <c r="D108" s="2"/>
      <c r="E108" s="2"/>
      <c r="F108" s="2"/>
      <c r="G108" s="2"/>
    </row>
    <row r="109" spans="1:7" x14ac:dyDescent="0.2">
      <c r="A109" s="2" t="s">
        <v>68</v>
      </c>
      <c r="B109" s="2">
        <v>5</v>
      </c>
      <c r="C109" s="2"/>
      <c r="D109" s="2"/>
      <c r="E109" s="2"/>
      <c r="F109" s="2"/>
      <c r="G109" s="2"/>
    </row>
    <row r="110" spans="1:7" x14ac:dyDescent="0.2">
      <c r="A110" s="2" t="s">
        <v>69</v>
      </c>
      <c r="B110" s="2">
        <v>5</v>
      </c>
      <c r="C110" s="2"/>
      <c r="D110" s="2"/>
      <c r="E110" s="2"/>
      <c r="F110" s="2"/>
      <c r="G110" s="2"/>
    </row>
    <row r="111" spans="1:7" x14ac:dyDescent="0.2">
      <c r="A111" s="2" t="s">
        <v>70</v>
      </c>
      <c r="B111" s="2">
        <v>3</v>
      </c>
      <c r="C111" s="2"/>
      <c r="D111" s="2"/>
      <c r="E111" s="2"/>
      <c r="F111" s="2"/>
      <c r="G111" s="2"/>
    </row>
    <row r="112" spans="1:7" x14ac:dyDescent="0.2">
      <c r="A112" s="2" t="s">
        <v>71</v>
      </c>
      <c r="B112" s="2">
        <v>5</v>
      </c>
      <c r="C112" s="2"/>
      <c r="D112" s="2"/>
      <c r="E112" s="2"/>
      <c r="F112" s="2"/>
      <c r="G112" s="2"/>
    </row>
    <row r="113" spans="1:7" x14ac:dyDescent="0.2">
      <c r="A113" s="2" t="s">
        <v>72</v>
      </c>
      <c r="B113" s="2">
        <v>2</v>
      </c>
      <c r="C113" s="2"/>
      <c r="D113" s="2"/>
      <c r="E113" s="2"/>
      <c r="F113" s="2"/>
      <c r="G113" s="2"/>
    </row>
    <row r="114" spans="1:7" x14ac:dyDescent="0.2">
      <c r="A114" s="2" t="s">
        <v>73</v>
      </c>
      <c r="B114" s="2">
        <v>8</v>
      </c>
      <c r="C114" s="2"/>
      <c r="D114" s="2"/>
      <c r="E114" s="2"/>
      <c r="F114" s="2"/>
      <c r="G114" s="2"/>
    </row>
    <row r="115" spans="1:7" x14ac:dyDescent="0.2">
      <c r="A115" s="2" t="s">
        <v>74</v>
      </c>
      <c r="B115" s="2">
        <v>0</v>
      </c>
      <c r="C115" s="2"/>
      <c r="D115" s="2"/>
      <c r="E115" s="2"/>
      <c r="F115" s="2"/>
      <c r="G115" s="2"/>
    </row>
    <row r="116" spans="1:7" x14ac:dyDescent="0.2">
      <c r="A116" s="2" t="s">
        <v>75</v>
      </c>
      <c r="B116" s="2">
        <v>5</v>
      </c>
      <c r="C116" s="2"/>
      <c r="D116" s="2"/>
      <c r="E116" s="2"/>
      <c r="F116" s="2"/>
      <c r="G116" s="2"/>
    </row>
    <row r="117" spans="1:7" x14ac:dyDescent="0.2">
      <c r="A117" s="2"/>
      <c r="B117" s="2"/>
      <c r="C117" s="2"/>
      <c r="D117" s="2"/>
      <c r="E117" s="2"/>
      <c r="F117" s="2"/>
      <c r="G117" s="2"/>
    </row>
    <row r="118" spans="1:7" x14ac:dyDescent="0.2">
      <c r="A118" s="2" t="s">
        <v>76</v>
      </c>
      <c r="B118" s="2"/>
      <c r="C118" s="2"/>
      <c r="D118" s="2"/>
      <c r="E118" s="2"/>
      <c r="F118" s="2"/>
      <c r="G118" s="2"/>
    </row>
    <row r="119" spans="1:7" x14ac:dyDescent="0.2">
      <c r="A119" s="2" t="s">
        <v>77</v>
      </c>
      <c r="B119" s="2"/>
      <c r="C119" s="2"/>
      <c r="D119" s="2"/>
      <c r="E119" s="2"/>
      <c r="F119" s="2"/>
      <c r="G119" s="2"/>
    </row>
    <row r="120" spans="1:7" x14ac:dyDescent="0.2">
      <c r="A120" s="2" t="s">
        <v>78</v>
      </c>
      <c r="B120" s="2"/>
      <c r="C120" s="2"/>
      <c r="D120" s="2"/>
      <c r="E120" s="2"/>
      <c r="F120" s="2"/>
      <c r="G120" s="2"/>
    </row>
    <row r="121" spans="1:7" x14ac:dyDescent="0.2">
      <c r="A121" s="2" t="s">
        <v>79</v>
      </c>
      <c r="B121" s="2"/>
      <c r="C121" s="2"/>
      <c r="D121" s="2"/>
      <c r="E121" s="2"/>
      <c r="F121" s="2"/>
      <c r="G121" s="2"/>
    </row>
    <row r="122" spans="1:7" x14ac:dyDescent="0.2">
      <c r="A122" s="2" t="s">
        <v>80</v>
      </c>
      <c r="B122" s="2"/>
      <c r="C122" s="2"/>
      <c r="D122" s="2"/>
      <c r="E122" s="2"/>
      <c r="F122" s="2"/>
      <c r="G122" s="2"/>
    </row>
    <row r="123" spans="1:7" x14ac:dyDescent="0.2">
      <c r="A123" s="2" t="s">
        <v>81</v>
      </c>
      <c r="B123" s="2"/>
      <c r="C123" s="2"/>
      <c r="D123" s="2"/>
      <c r="E123" s="2"/>
      <c r="F123" s="2"/>
      <c r="G123" s="2"/>
    </row>
    <row r="124" spans="1:7" x14ac:dyDescent="0.2">
      <c r="A124" s="2"/>
      <c r="B124" s="2"/>
      <c r="C124" s="2"/>
      <c r="D124" s="2"/>
      <c r="E124" s="2"/>
      <c r="F124" s="2"/>
      <c r="G124" s="2"/>
    </row>
    <row r="125" spans="1:7" x14ac:dyDescent="0.2">
      <c r="A125" s="2" t="s">
        <v>82</v>
      </c>
      <c r="B125" s="2"/>
      <c r="C125" s="2"/>
      <c r="D125" s="2"/>
      <c r="E125" s="2"/>
      <c r="F125" s="2"/>
      <c r="G125" s="2"/>
    </row>
    <row r="126" spans="1:7" x14ac:dyDescent="0.2">
      <c r="A126" s="2"/>
      <c r="B126" s="2"/>
      <c r="C126" s="2"/>
      <c r="D126" s="2"/>
      <c r="E126" s="2"/>
      <c r="F126" s="2"/>
      <c r="G126" s="2"/>
    </row>
    <row r="127" spans="1:7" x14ac:dyDescent="0.2">
      <c r="A127" s="2"/>
      <c r="B127" s="2"/>
      <c r="C127" s="2"/>
      <c r="D127" s="2"/>
      <c r="E127" s="2"/>
      <c r="F127" s="2"/>
      <c r="G127" s="2"/>
    </row>
    <row r="128" spans="1:7" ht="21" x14ac:dyDescent="0.25">
      <c r="A128" s="1" t="s">
        <v>83</v>
      </c>
      <c r="B128" s="2"/>
      <c r="C128" s="2"/>
      <c r="D128" s="2"/>
      <c r="E128" s="2"/>
      <c r="F128" s="2"/>
      <c r="G128" s="2"/>
    </row>
    <row r="129" spans="1:7" x14ac:dyDescent="0.2">
      <c r="A129" s="2"/>
      <c r="B129" s="9" t="s">
        <v>84</v>
      </c>
      <c r="C129" s="9"/>
      <c r="D129" s="9"/>
      <c r="E129" s="2"/>
      <c r="F129" s="2"/>
      <c r="G129" s="2"/>
    </row>
    <row r="130" spans="1:7" x14ac:dyDescent="0.2">
      <c r="A130" s="2"/>
      <c r="B130" s="2" t="s">
        <v>85</v>
      </c>
      <c r="C130" s="2" t="s">
        <v>86</v>
      </c>
      <c r="D130" s="2" t="s">
        <v>87</v>
      </c>
      <c r="E130" s="2"/>
      <c r="F130" s="2"/>
      <c r="G130" s="2"/>
    </row>
    <row r="131" spans="1:7" x14ac:dyDescent="0.2">
      <c r="A131" s="2" t="s">
        <v>88</v>
      </c>
      <c r="B131" s="2" t="s">
        <v>89</v>
      </c>
      <c r="C131" s="2" t="s">
        <v>89</v>
      </c>
      <c r="D131" s="2" t="s">
        <v>89</v>
      </c>
      <c r="E131" s="2"/>
      <c r="F131" s="2"/>
      <c r="G131" s="2"/>
    </row>
    <row r="132" spans="1:7" x14ac:dyDescent="0.2">
      <c r="A132" s="2" t="s">
        <v>90</v>
      </c>
      <c r="B132" s="2">
        <v>345</v>
      </c>
      <c r="C132" s="2">
        <v>240</v>
      </c>
      <c r="D132" s="7">
        <f>(C132-B132)/B132</f>
        <v>-0.30434782608695654</v>
      </c>
      <c r="E132" s="2"/>
      <c r="F132" s="2"/>
      <c r="G132" s="2"/>
    </row>
    <row r="133" spans="1:7" x14ac:dyDescent="0.2">
      <c r="A133" s="2" t="s">
        <v>91</v>
      </c>
      <c r="B133" s="2">
        <v>207</v>
      </c>
      <c r="C133" s="2">
        <v>153</v>
      </c>
      <c r="D133" s="7">
        <f t="shared" ref="D133:D150" si="0">(C133-B133)/B133</f>
        <v>-0.2608695652173913</v>
      </c>
      <c r="E133" s="2"/>
      <c r="F133" s="2"/>
      <c r="G133" s="2"/>
    </row>
    <row r="134" spans="1:7" x14ac:dyDescent="0.2">
      <c r="A134" s="2" t="s">
        <v>92</v>
      </c>
      <c r="B134" s="2">
        <v>274</v>
      </c>
      <c r="C134" s="2">
        <v>208</v>
      </c>
      <c r="D134" s="7">
        <f t="shared" si="0"/>
        <v>-0.24087591240875914</v>
      </c>
      <c r="E134" s="2"/>
      <c r="F134" s="2"/>
      <c r="G134" s="2"/>
    </row>
    <row r="135" spans="1:7" x14ac:dyDescent="0.2">
      <c r="A135" s="2" t="s">
        <v>93</v>
      </c>
      <c r="B135" s="2">
        <v>117</v>
      </c>
      <c r="C135" s="2">
        <v>89</v>
      </c>
      <c r="D135" s="7">
        <f t="shared" si="0"/>
        <v>-0.23931623931623933</v>
      </c>
      <c r="E135" s="2"/>
      <c r="F135" s="2"/>
      <c r="G135" s="2"/>
    </row>
    <row r="136" spans="1:7" x14ac:dyDescent="0.2">
      <c r="A136" s="2" t="s">
        <v>94</v>
      </c>
      <c r="B136" s="2">
        <v>290</v>
      </c>
      <c r="C136" s="2">
        <v>225</v>
      </c>
      <c r="D136" s="7">
        <f t="shared" si="0"/>
        <v>-0.22413793103448276</v>
      </c>
      <c r="E136" s="2"/>
      <c r="F136" s="2"/>
      <c r="G136" s="2"/>
    </row>
    <row r="137" spans="1:7" x14ac:dyDescent="0.2">
      <c r="A137" s="2" t="s">
        <v>95</v>
      </c>
      <c r="B137" s="2">
        <v>218</v>
      </c>
      <c r="C137" s="2">
        <v>172</v>
      </c>
      <c r="D137" s="7">
        <f t="shared" si="0"/>
        <v>-0.21100917431192662</v>
      </c>
      <c r="E137" s="2"/>
      <c r="F137" s="2"/>
      <c r="G137" s="2"/>
    </row>
    <row r="138" spans="1:7" x14ac:dyDescent="0.2">
      <c r="A138" s="2" t="s">
        <v>96</v>
      </c>
      <c r="B138" s="2">
        <v>413</v>
      </c>
      <c r="C138" s="2">
        <v>327</v>
      </c>
      <c r="D138" s="7">
        <f t="shared" si="0"/>
        <v>-0.20823244552058112</v>
      </c>
      <c r="E138" s="2"/>
      <c r="F138" s="2"/>
      <c r="G138" s="2"/>
    </row>
    <row r="139" spans="1:7" x14ac:dyDescent="0.2">
      <c r="A139" s="2" t="s">
        <v>97</v>
      </c>
      <c r="B139" s="2">
        <v>133</v>
      </c>
      <c r="C139" s="2">
        <v>106</v>
      </c>
      <c r="D139" s="7">
        <f t="shared" si="0"/>
        <v>-0.20300751879699247</v>
      </c>
      <c r="E139" s="2"/>
      <c r="F139" s="2"/>
      <c r="G139" s="2"/>
    </row>
    <row r="140" spans="1:7" x14ac:dyDescent="0.2">
      <c r="A140" s="2" t="s">
        <v>98</v>
      </c>
      <c r="B140" s="2">
        <v>262</v>
      </c>
      <c r="C140" s="2">
        <v>209</v>
      </c>
      <c r="D140" s="7">
        <f t="shared" si="0"/>
        <v>-0.20229007633587787</v>
      </c>
      <c r="E140" s="2"/>
      <c r="F140" s="2"/>
      <c r="G140" s="2"/>
    </row>
    <row r="141" spans="1:7" x14ac:dyDescent="0.2">
      <c r="A141" s="2" t="s">
        <v>99</v>
      </c>
      <c r="B141" s="2">
        <v>120</v>
      </c>
      <c r="C141" s="2">
        <v>97</v>
      </c>
      <c r="D141" s="7">
        <f t="shared" si="0"/>
        <v>-0.19166666666666668</v>
      </c>
      <c r="E141" s="2"/>
      <c r="F141" s="2"/>
      <c r="G141" s="2"/>
    </row>
    <row r="142" spans="1:7" x14ac:dyDescent="0.2">
      <c r="A142" s="2" t="s">
        <v>100</v>
      </c>
      <c r="B142" s="2">
        <v>133</v>
      </c>
      <c r="C142" s="2">
        <v>108</v>
      </c>
      <c r="D142" s="7">
        <f t="shared" si="0"/>
        <v>-0.18796992481203006</v>
      </c>
      <c r="E142" s="2"/>
      <c r="F142" s="2"/>
      <c r="G142" s="2"/>
    </row>
    <row r="143" spans="1:7" x14ac:dyDescent="0.2">
      <c r="A143" s="2" t="s">
        <v>101</v>
      </c>
      <c r="B143" s="2">
        <v>419</v>
      </c>
      <c r="C143" s="2">
        <v>347</v>
      </c>
      <c r="D143" s="7">
        <f t="shared" si="0"/>
        <v>-0.17183770883054891</v>
      </c>
      <c r="E143" s="2"/>
      <c r="F143" s="2"/>
      <c r="G143" s="2"/>
    </row>
    <row r="144" spans="1:7" x14ac:dyDescent="0.2">
      <c r="A144" s="2" t="s">
        <v>102</v>
      </c>
      <c r="B144" s="2">
        <v>422</v>
      </c>
      <c r="C144" s="2">
        <v>355</v>
      </c>
      <c r="D144" s="7">
        <f t="shared" si="0"/>
        <v>-0.15876777251184834</v>
      </c>
      <c r="E144" s="2"/>
      <c r="F144" s="2"/>
      <c r="G144" s="2"/>
    </row>
    <row r="145" spans="1:7" x14ac:dyDescent="0.2">
      <c r="A145" s="2" t="s">
        <v>103</v>
      </c>
      <c r="B145" s="2">
        <v>117</v>
      </c>
      <c r="C145" s="2">
        <v>104</v>
      </c>
      <c r="D145" s="7">
        <f t="shared" si="0"/>
        <v>-0.1111111111111111</v>
      </c>
      <c r="E145" s="2"/>
      <c r="F145" s="2"/>
      <c r="G145" s="2"/>
    </row>
    <row r="146" spans="1:7" x14ac:dyDescent="0.2">
      <c r="A146" s="2" t="s">
        <v>104</v>
      </c>
      <c r="B146" s="2">
        <v>280</v>
      </c>
      <c r="C146" s="2">
        <v>251</v>
      </c>
      <c r="D146" s="7">
        <f t="shared" si="0"/>
        <v>-0.10357142857142858</v>
      </c>
      <c r="E146" s="2"/>
      <c r="F146" s="2"/>
      <c r="G146" s="2"/>
    </row>
    <row r="147" spans="1:7" x14ac:dyDescent="0.2">
      <c r="A147" s="2" t="s">
        <v>105</v>
      </c>
      <c r="B147" s="2">
        <v>101</v>
      </c>
      <c r="C147" s="2">
        <v>91</v>
      </c>
      <c r="D147" s="7">
        <f t="shared" si="0"/>
        <v>-9.9009900990099015E-2</v>
      </c>
      <c r="E147" s="2"/>
      <c r="F147" s="2"/>
      <c r="G147" s="2"/>
    </row>
    <row r="148" spans="1:7" x14ac:dyDescent="0.2">
      <c r="A148" s="2" t="s">
        <v>106</v>
      </c>
      <c r="B148" s="2">
        <v>104</v>
      </c>
      <c r="C148" s="2">
        <v>94</v>
      </c>
      <c r="D148" s="7">
        <f t="shared" si="0"/>
        <v>-9.6153846153846159E-2</v>
      </c>
      <c r="E148" s="2"/>
      <c r="F148" s="2"/>
      <c r="G148" s="2"/>
    </row>
    <row r="149" spans="1:7" x14ac:dyDescent="0.2">
      <c r="A149" s="2" t="s">
        <v>107</v>
      </c>
      <c r="B149" s="2" t="s">
        <v>89</v>
      </c>
      <c r="C149" s="2" t="s">
        <v>89</v>
      </c>
      <c r="D149" s="7" t="s">
        <v>89</v>
      </c>
      <c r="E149" s="2"/>
      <c r="F149" s="2"/>
      <c r="G149" s="2"/>
    </row>
    <row r="150" spans="1:7" x14ac:dyDescent="0.2">
      <c r="A150" s="2" t="s">
        <v>108</v>
      </c>
      <c r="B150" s="2">
        <v>216</v>
      </c>
      <c r="C150" s="2">
        <v>197</v>
      </c>
      <c r="D150" s="7">
        <f t="shared" si="0"/>
        <v>-8.7962962962962965E-2</v>
      </c>
      <c r="E150" s="2"/>
      <c r="F150" s="2"/>
      <c r="G150" s="2"/>
    </row>
    <row r="151" spans="1:7" x14ac:dyDescent="0.2">
      <c r="A151" s="2"/>
      <c r="B151" s="2"/>
      <c r="C151" s="2"/>
      <c r="D151" s="2"/>
      <c r="E151" s="2"/>
      <c r="F151" s="2"/>
      <c r="G151" s="2"/>
    </row>
    <row r="152" spans="1:7" x14ac:dyDescent="0.2">
      <c r="A152" s="2" t="s">
        <v>109</v>
      </c>
      <c r="B152" s="2"/>
      <c r="C152" s="2"/>
      <c r="D152" s="2"/>
      <c r="E152" s="2"/>
      <c r="F152" s="2"/>
      <c r="G152" s="2"/>
    </row>
    <row r="153" spans="1:7" x14ac:dyDescent="0.2">
      <c r="A153" s="2" t="s">
        <v>110</v>
      </c>
      <c r="B153" s="2"/>
      <c r="C153" s="2"/>
      <c r="D153" s="2"/>
      <c r="E153" s="2"/>
      <c r="F153" s="2"/>
      <c r="G153" s="2"/>
    </row>
    <row r="154" spans="1:7" x14ac:dyDescent="0.2">
      <c r="A154" s="2" t="s">
        <v>111</v>
      </c>
      <c r="B154" s="2"/>
      <c r="C154" s="2"/>
      <c r="D154" s="2"/>
      <c r="E154" s="2"/>
      <c r="F154" s="2"/>
      <c r="G154" s="2"/>
    </row>
    <row r="155" spans="1:7" x14ac:dyDescent="0.2">
      <c r="A155" s="2" t="s">
        <v>112</v>
      </c>
      <c r="B155" s="2"/>
      <c r="C155" s="2"/>
      <c r="D155" s="2"/>
      <c r="E155" s="2"/>
      <c r="F155" s="2"/>
      <c r="G155" s="2"/>
    </row>
    <row r="156" spans="1:7" x14ac:dyDescent="0.2">
      <c r="A156" s="2"/>
      <c r="B156" s="2"/>
      <c r="C156" s="2"/>
      <c r="D156" s="2"/>
      <c r="E156" s="2"/>
      <c r="F156" s="2"/>
      <c r="G156" s="2"/>
    </row>
    <row r="157" spans="1:7" x14ac:dyDescent="0.2">
      <c r="A157" s="2"/>
      <c r="B157" s="2"/>
      <c r="C157" s="2"/>
      <c r="D157" s="2"/>
      <c r="E157" s="2"/>
      <c r="F157" s="2"/>
      <c r="G157" s="2"/>
    </row>
    <row r="158" spans="1:7" x14ac:dyDescent="0.2">
      <c r="A158" s="2"/>
      <c r="B158" s="2"/>
      <c r="C158" s="2"/>
      <c r="D158" s="2"/>
      <c r="E158" s="2"/>
      <c r="F158" s="2"/>
      <c r="G158" s="2"/>
    </row>
    <row r="159" spans="1:7" x14ac:dyDescent="0.2">
      <c r="A159" s="2"/>
      <c r="B159" s="2"/>
      <c r="C159" s="2"/>
      <c r="D159" s="2"/>
      <c r="E159" s="2"/>
      <c r="F159" s="2"/>
      <c r="G159" s="2"/>
    </row>
    <row r="160" spans="1:7" x14ac:dyDescent="0.2">
      <c r="A160" s="2"/>
      <c r="B160" s="2"/>
      <c r="C160" s="2"/>
      <c r="D160" s="2"/>
      <c r="E160" s="2"/>
      <c r="F160" s="2"/>
      <c r="G160" s="2"/>
    </row>
    <row r="161" spans="1:7" x14ac:dyDescent="0.2">
      <c r="A161" s="2"/>
      <c r="B161" s="2"/>
      <c r="C161" s="2"/>
      <c r="D161" s="2"/>
      <c r="E161" s="2"/>
      <c r="F161" s="2"/>
      <c r="G161" s="2"/>
    </row>
    <row r="162" spans="1:7" x14ac:dyDescent="0.2">
      <c r="A162" s="2"/>
      <c r="B162" s="2"/>
      <c r="C162" s="2"/>
      <c r="D162" s="2"/>
      <c r="E162" s="2"/>
      <c r="F162" s="2"/>
      <c r="G162" s="2"/>
    </row>
    <row r="163" spans="1:7" x14ac:dyDescent="0.2">
      <c r="A163" s="2"/>
      <c r="B163" s="2"/>
      <c r="C163" s="2"/>
      <c r="D163" s="2"/>
      <c r="E163" s="2"/>
      <c r="F163" s="2"/>
      <c r="G163" s="2"/>
    </row>
  </sheetData>
  <mergeCells count="1">
    <mergeCell ref="B129:D1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Ryan</dc:creator>
  <cp:lastModifiedBy>Jacobs, Ryan</cp:lastModifiedBy>
  <dcterms:created xsi:type="dcterms:W3CDTF">2021-06-22T17:44:33Z</dcterms:created>
  <dcterms:modified xsi:type="dcterms:W3CDTF">2021-06-24T14:00:20Z</dcterms:modified>
</cp:coreProperties>
</file>