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Desktop/"/>
    </mc:Choice>
  </mc:AlternateContent>
  <xr:revisionPtr revIDLastSave="0" documentId="13_ncr:1_{C0CF7BE7-7212-744A-B91E-07E28C5587E9}" xr6:coauthVersionLast="47" xr6:coauthVersionMax="47" xr10:uidLastSave="{00000000-0000-0000-0000-000000000000}"/>
  <bookViews>
    <workbookView xWindow="500" yWindow="460" windowWidth="21640" windowHeight="16640" xr2:uid="{DF0B3E3A-5276-3B42-A78D-FDCB0C9416BA}"/>
  </bookViews>
  <sheets>
    <sheet name="Sheet1" sheetId="1" r:id="rId1"/>
  </sheets>
  <definedNames>
    <definedName name="_xlchart.v1.0" hidden="1">Sheet1!$A$47:$A$56</definedName>
    <definedName name="_xlchart.v1.1" hidden="1">Sheet1!$B$47:$B$56</definedName>
    <definedName name="_xlchart.v1.2" hidden="1">Sheet1!$C$47:$C$56</definedName>
    <definedName name="_xlchart.v1.3" hidden="1">Sheet1!$D$47:$D$56</definedName>
    <definedName name="_xlchart.v2.4" hidden="1">Sheet1!$A$47:$A$56</definedName>
    <definedName name="_xlchart.v2.5" hidden="1">Sheet1!$B$47:$B$56</definedName>
    <definedName name="_xlchart.v2.6" hidden="1">Sheet1!$C$47:$C$56</definedName>
    <definedName name="_xlchart.v2.7" hidden="1">Sheet1!$D$47:$D$56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<sst xmlns="http://schemas.openxmlformats.org/spreadsheetml/2006/main" count="242" uniqueCount="76">
  <si>
    <t>Floyd County Farms, 1982-2007</t>
  </si>
  <si>
    <t>Farms #</t>
  </si>
  <si>
    <t>Land in Farms (Acres)</t>
  </si>
  <si>
    <t>% change '82-07</t>
  </si>
  <si>
    <t>% change '02-07</t>
  </si>
  <si>
    <t>Average Farm in ($)</t>
  </si>
  <si>
    <t>Irrigated Land (Farms)</t>
  </si>
  <si>
    <t>Irrigated Land (Acres)</t>
  </si>
  <si>
    <t>Floyd County per Capita Income, 1980-2005/09</t>
  </si>
  <si>
    <t>Jurisdiction</t>
  </si>
  <si>
    <t>Floyd County</t>
  </si>
  <si>
    <t>NRV</t>
  </si>
  <si>
    <t>Virginia</t>
  </si>
  <si>
    <t>Floyd Co % of VA</t>
  </si>
  <si>
    <t>2005-09</t>
  </si>
  <si>
    <t>*estimate from American Community Survey</t>
  </si>
  <si>
    <t>Retail Sales by Category in Floyd County, 1996-2004</t>
  </si>
  <si>
    <t>Retail Numbers</t>
  </si>
  <si>
    <t>Apparel Group</t>
  </si>
  <si>
    <t>Automotive Group</t>
  </si>
  <si>
    <t>Food Group</t>
  </si>
  <si>
    <t>Furniture, Home Furnishing &amp; Equipment Group</t>
  </si>
  <si>
    <t>General Merchandise Group</t>
  </si>
  <si>
    <t>Lumber, building materials and supply Group</t>
  </si>
  <si>
    <t>Fuel Group</t>
  </si>
  <si>
    <t>Machinery, equipment and supplies Group</t>
  </si>
  <si>
    <t>Miscellaneous Group</t>
  </si>
  <si>
    <t>unclassified</t>
  </si>
  <si>
    <t>books, stationery, printing, office supplies</t>
  </si>
  <si>
    <t>florists, nurseries, garden, fertilizer, tree dealers</t>
  </si>
  <si>
    <t>gifts, novelties, ceramics, art shops,</t>
  </si>
  <si>
    <t>jewelry, luggage, leather goods</t>
  </si>
  <si>
    <t>salvage, surplus, flea markets</t>
  </si>
  <si>
    <t>sporting goods, hobby supply, fire arms, golf, etc.</t>
  </si>
  <si>
    <t>vending machine sales</t>
  </si>
  <si>
    <t>Hotels, Motels, Tourist Camps, etc.</t>
  </si>
  <si>
    <t>Alcoholic Beverage</t>
  </si>
  <si>
    <t>Other miscellaneous and unidentifiable</t>
  </si>
  <si>
    <t>withheld</t>
  </si>
  <si>
    <t>N/A</t>
  </si>
  <si>
    <t>retail shoe repair, beauty shops, optical, auction, manufacturers, banks, hearing aids</t>
  </si>
  <si>
    <t>Floyd County Unemployment 2000-2009</t>
  </si>
  <si>
    <t>Year</t>
  </si>
  <si>
    <t>United States</t>
  </si>
  <si>
    <t>Source: Virginia Employment Commission</t>
  </si>
  <si>
    <t>Source: Virginia Department of Taxation and Weldon Cooper Center</t>
  </si>
  <si>
    <t>https://www.floydcova.org/CompPlanFinal/Chapter5.pdf</t>
  </si>
  <si>
    <t>B23001</t>
  </si>
  <si>
    <t>Sex by Age by Employment Status for the Population 16 Years and Over</t>
  </si>
  <si>
    <t>Floyd County, VA</t>
  </si>
  <si>
    <t>Value</t>
  </si>
  <si>
    <t>Error</t>
  </si>
  <si>
    <t>Total:</t>
  </si>
  <si>
    <t>Male:</t>
  </si>
  <si>
    <t>16 to 19 years:</t>
  </si>
  <si>
    <t>In labor force:</t>
  </si>
  <si>
    <t>In Armed Forces</t>
  </si>
  <si>
    <t>Civilian:</t>
  </si>
  <si>
    <t>Employed</t>
  </si>
  <si>
    <t>Unemployed</t>
  </si>
  <si>
    <t>Not in labor force</t>
  </si>
  <si>
    <t>20 and 21 years:</t>
  </si>
  <si>
    <t>22 to 24 years:</t>
  </si>
  <si>
    <t>25 to 29 years:</t>
  </si>
  <si>
    <t>30 to 34 years:</t>
  </si>
  <si>
    <t>35 to 44 years:</t>
  </si>
  <si>
    <t>45 to 54 years:</t>
  </si>
  <si>
    <t>55 to 59 years:</t>
  </si>
  <si>
    <t>60 and 61 years:</t>
  </si>
  <si>
    <t>62 to 64 years:</t>
  </si>
  <si>
    <t>65 to 69 years:</t>
  </si>
  <si>
    <t>70 to 74 years:</t>
  </si>
  <si>
    <t>75 years and over:</t>
  </si>
  <si>
    <t>Female:</t>
  </si>
  <si>
    <t>ACS 2019 5-year (2015-2019)</t>
  </si>
  <si>
    <t>Citation: U.S. Census Bureau (2019). Per Capita Income in the Past 12 Months (In 2019 Inflation-adjusted Dollars) American Community Survey 1-year estimates. Retrieved from &lt;https://censusreporter.org&gt;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</si>
</sst>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2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 wrapText="1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Alignment="1">
      <alignment wrapText="1" indent="4"/>
    </xf>
    <xf numFmtId="0" fontId="0" fillId="0" borderId="0" xfId="0" applyAlignment="1">
      <alignment wrapText="1" indent="5"/>
    </xf>
    <xf numFmtId="9" fontId="0" fillId="0" borderId="0" xfId="2" applyFont="1"/>
    <xf numFmtId="10" fontId="0" fillId="0" borderId="0" xfId="2" applyNumberFormat="1" applyFont="1"/>
    <xf numFmtId="17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Farms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Sheet1!$B$2:$G$2</c:f>
              <c:numCache>
                <c:formatCode>General</c:formatCode>
                <c:ptCount val="6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920</c:v>
                </c:pt>
                <c:pt idx="1">
                  <c:v>772</c:v>
                </c:pt>
                <c:pt idx="2">
                  <c:v>761</c:v>
                </c:pt>
                <c:pt idx="3">
                  <c:v>731</c:v>
                </c:pt>
                <c:pt idx="4">
                  <c:v>829</c:v>
                </c:pt>
                <c:pt idx="5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A-A842-9898-9089A30A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47775"/>
        <c:axId val="672325343"/>
      </c:barChart>
      <c:catAx>
        <c:axId val="6403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5343"/>
        <c:crosses val="autoZero"/>
        <c:auto val="1"/>
        <c:lblAlgn val="ctr"/>
        <c:lblOffset val="100"/>
        <c:noMultiLvlLbl val="0"/>
      </c:catAx>
      <c:valAx>
        <c:axId val="6723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4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</a:t>
            </a:r>
            <a:r>
              <a:rPr lang="en-US" baseline="0"/>
              <a:t> in Farms (Acres)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</c:numCache>
            </c:numRef>
          </c:cat>
          <c:val>
            <c:numRef>
              <c:f>Sheet1!$B$4:$G$4</c:f>
              <c:numCache>
                <c:formatCode>#,##0</c:formatCode>
                <c:ptCount val="6"/>
                <c:pt idx="0">
                  <c:v>131727</c:v>
                </c:pt>
                <c:pt idx="1">
                  <c:v>118115</c:v>
                </c:pt>
                <c:pt idx="2">
                  <c:v>116509</c:v>
                </c:pt>
                <c:pt idx="3">
                  <c:v>122613</c:v>
                </c:pt>
                <c:pt idx="4">
                  <c:v>135311</c:v>
                </c:pt>
                <c:pt idx="5">
                  <c:v>128872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D647-B0D7-6556540C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361359"/>
        <c:axId val="678278127"/>
      </c:barChart>
      <c:catAx>
        <c:axId val="67936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78127"/>
        <c:crosses val="autoZero"/>
        <c:auto val="1"/>
        <c:lblAlgn val="ctr"/>
        <c:lblOffset val="100"/>
        <c:noMultiLvlLbl val="0"/>
      </c:catAx>
      <c:valAx>
        <c:axId val="678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6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Farms in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</c:numCache>
            </c:numRef>
          </c:cat>
          <c:val>
            <c:numRef>
              <c:f>Sheet1!$B$5:$G$5</c:f>
              <c:numCache>
                <c:formatCode>#,##0</c:formatCode>
                <c:ptCount val="6"/>
                <c:pt idx="0">
                  <c:v>116329</c:v>
                </c:pt>
                <c:pt idx="1">
                  <c:v>116078</c:v>
                </c:pt>
                <c:pt idx="2">
                  <c:v>166058</c:v>
                </c:pt>
                <c:pt idx="3">
                  <c:v>226640</c:v>
                </c:pt>
                <c:pt idx="4">
                  <c:v>308517</c:v>
                </c:pt>
                <c:pt idx="5">
                  <c:v>619915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7B42-AEB4-F5C56F40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417343"/>
        <c:axId val="679441455"/>
      </c:barChart>
      <c:catAx>
        <c:axId val="6794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41455"/>
        <c:crosses val="autoZero"/>
        <c:auto val="1"/>
        <c:lblAlgn val="ctr"/>
        <c:lblOffset val="100"/>
        <c:noMultiLvlLbl val="0"/>
      </c:catAx>
      <c:valAx>
        <c:axId val="6794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Irrigated Land (Farms)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48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3-D843-9DB9-74B630BE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73103"/>
        <c:axId val="699180735"/>
      </c:barChart>
      <c:catAx>
        <c:axId val="7009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80735"/>
        <c:crosses val="autoZero"/>
        <c:auto val="1"/>
        <c:lblAlgn val="ctr"/>
        <c:lblOffset val="100"/>
        <c:noMultiLvlLbl val="0"/>
      </c:catAx>
      <c:valAx>
        <c:axId val="6991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Irrigated Land (Acres)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9</c:v>
                </c:pt>
                <c:pt idx="1">
                  <c:v>58</c:v>
                </c:pt>
                <c:pt idx="2">
                  <c:v>161</c:v>
                </c:pt>
                <c:pt idx="3">
                  <c:v>415</c:v>
                </c:pt>
                <c:pt idx="4">
                  <c:v>779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4-D947-95F6-A66E134B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08687"/>
        <c:axId val="702710335"/>
      </c:barChart>
      <c:catAx>
        <c:axId val="70270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10335"/>
        <c:crosses val="autoZero"/>
        <c:auto val="1"/>
        <c:lblAlgn val="ctr"/>
        <c:lblOffset val="100"/>
        <c:noMultiLvlLbl val="0"/>
      </c:catAx>
      <c:valAx>
        <c:axId val="7027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0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</a:t>
            </a:r>
            <a:r>
              <a:rPr lang="en-US" baseline="0"/>
              <a:t> County per Capita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Floyd County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Sheet1!$B$11:$F$11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2005-09</c:v>
                </c:pt>
                <c:pt idx="4">
                  <c:v>2019</c:v>
                </c:pt>
              </c:strCache>
            </c:strRef>
          </c:cat>
          <c:val>
            <c:numRef>
              <c:f>Sheet1!$B$12:$F$12</c:f>
              <c:numCache>
                <c:formatCode>"$"#,##0_);[Red]\("$"#,##0\)</c:formatCode>
                <c:ptCount val="5"/>
                <c:pt idx="0">
                  <c:v>5186</c:v>
                </c:pt>
                <c:pt idx="1">
                  <c:v>10532</c:v>
                </c:pt>
                <c:pt idx="2">
                  <c:v>16345</c:v>
                </c:pt>
                <c:pt idx="3">
                  <c:v>20171</c:v>
                </c:pt>
                <c:pt idx="4">
                  <c:v>26882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4847-AF4B-2519918F9BFD}"/>
            </c:ext>
          </c:extLst>
        </c:ser>
        <c:ser>
          <c:idx val="1"/>
          <c:order val="1"/>
          <c:tx>
            <c:v>New River Valley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Sheet1!$B$11:$F$11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2005-09</c:v>
                </c:pt>
                <c:pt idx="4">
                  <c:v>2019</c:v>
                </c:pt>
              </c:strCache>
            </c:strRef>
          </c:cat>
          <c:val>
            <c:numRef>
              <c:f>Sheet1!$B$13:$F$13</c:f>
              <c:numCache>
                <c:formatCode>"$"#,##0_);[Red]\("$"#,##0\)</c:formatCode>
                <c:ptCount val="5"/>
                <c:pt idx="0">
                  <c:v>5678</c:v>
                </c:pt>
                <c:pt idx="1">
                  <c:v>10884</c:v>
                </c:pt>
                <c:pt idx="4" formatCode="_([$$-409]* #,##0.00_);_([$$-409]* \(#,##0.00\);_([$$-409]* &quot;-&quot;??_);_(@_)">
                  <c:v>28049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5-4847-AF4B-2519918F9BFD}"/>
            </c:ext>
          </c:extLst>
        </c:ser>
        <c:ser>
          <c:idx val="2"/>
          <c:order val="2"/>
          <c:tx>
            <c:v>Virginia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Sheet1!$B$11:$F$11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2005-09</c:v>
                </c:pt>
                <c:pt idx="4">
                  <c:v>2019</c:v>
                </c:pt>
              </c:strCache>
            </c:strRef>
          </c:cat>
          <c:val>
            <c:numRef>
              <c:f>Sheet1!$B$14:$F$14</c:f>
              <c:numCache>
                <c:formatCode>"$"#,##0_);[Red]\("$"#,##0\)</c:formatCode>
                <c:ptCount val="5"/>
                <c:pt idx="0">
                  <c:v>7478</c:v>
                </c:pt>
                <c:pt idx="1">
                  <c:v>15713</c:v>
                </c:pt>
                <c:pt idx="2">
                  <c:v>23975</c:v>
                </c:pt>
                <c:pt idx="3">
                  <c:v>31606</c:v>
                </c:pt>
                <c:pt idx="4">
                  <c:v>40635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5-4847-AF4B-2519918F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025695"/>
        <c:axId val="700590447"/>
      </c:barChart>
      <c:catAx>
        <c:axId val="6380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90447"/>
        <c:crosses val="autoZero"/>
        <c:auto val="1"/>
        <c:lblAlgn val="ctr"/>
        <c:lblOffset val="100"/>
        <c:noMultiLvlLbl val="0"/>
      </c:catAx>
      <c:valAx>
        <c:axId val="7005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 County</a:t>
            </a:r>
            <a:r>
              <a:rPr lang="en-US" baseline="0"/>
              <a:t> Unemployment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Floyd County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Sheet1!$A$47:$A$56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Sheet1!$B$47:$B$56</c:f>
              <c:numCache>
                <c:formatCode>0.00%</c:formatCode>
                <c:ptCount val="10"/>
                <c:pt idx="0">
                  <c:v>3.6999999999999998E-2</c:v>
                </c:pt>
                <c:pt idx="1">
                  <c:v>4.2999999999999997E-2</c:v>
                </c:pt>
                <c:pt idx="2">
                  <c:v>4.3999999999999997E-2</c:v>
                </c:pt>
                <c:pt idx="3">
                  <c:v>0.04</c:v>
                </c:pt>
                <c:pt idx="4">
                  <c:v>0.04</c:v>
                </c:pt>
                <c:pt idx="5">
                  <c:v>3.6999999999999998E-2</c:v>
                </c:pt>
                <c:pt idx="6">
                  <c:v>3.2000000000000001E-2</c:v>
                </c:pt>
                <c:pt idx="7">
                  <c:v>3.4000000000000002E-2</c:v>
                </c:pt>
                <c:pt idx="8">
                  <c:v>4.3999999999999997E-2</c:v>
                </c:pt>
                <c:pt idx="9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5-154E-B2A6-57F88BBDEC5B}"/>
            </c:ext>
          </c:extLst>
        </c:ser>
        <c:ser>
          <c:idx val="1"/>
          <c:order val="1"/>
          <c:tx>
            <c:v>Virginia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Sheet1!$A$47:$A$56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Sheet1!$C$47:$C$56</c:f>
              <c:numCache>
                <c:formatCode>0.00%</c:formatCode>
                <c:ptCount val="10"/>
                <c:pt idx="0">
                  <c:v>2.3E-2</c:v>
                </c:pt>
                <c:pt idx="1">
                  <c:v>3.2000000000000001E-2</c:v>
                </c:pt>
                <c:pt idx="2">
                  <c:v>4.2000000000000003E-2</c:v>
                </c:pt>
                <c:pt idx="3">
                  <c:v>3.6999999999999998E-2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0.03</c:v>
                </c:pt>
                <c:pt idx="7">
                  <c:v>0.03</c:v>
                </c:pt>
                <c:pt idx="8">
                  <c:v>3.9E-2</c:v>
                </c:pt>
                <c:pt idx="9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5-154E-B2A6-57F88BBDEC5B}"/>
            </c:ext>
          </c:extLst>
        </c:ser>
        <c:ser>
          <c:idx val="2"/>
          <c:order val="2"/>
          <c:tx>
            <c:v>United States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Sheet1!$A$47:$A$56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Sheet1!$D$47:$D$56</c:f>
              <c:numCache>
                <c:formatCode>0.00%</c:formatCode>
                <c:ptCount val="10"/>
                <c:pt idx="0">
                  <c:v>0.04</c:v>
                </c:pt>
                <c:pt idx="1">
                  <c:v>4.7E-2</c:v>
                </c:pt>
                <c:pt idx="2">
                  <c:v>0.06</c:v>
                </c:pt>
                <c:pt idx="3">
                  <c:v>5.5E-2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5.8000000000000003E-2</c:v>
                </c:pt>
                <c:pt idx="9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5-154E-B2A6-57F88BBD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65839"/>
        <c:axId val="702767487"/>
      </c:barChart>
      <c:catAx>
        <c:axId val="7027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7487"/>
        <c:crosses val="autoZero"/>
        <c:auto val="1"/>
        <c:lblAlgn val="ctr"/>
        <c:lblOffset val="100"/>
        <c:noMultiLvlLbl val="0"/>
      </c:catAx>
      <c:valAx>
        <c:axId val="702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6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0</xdr:row>
      <xdr:rowOff>247650</xdr:rowOff>
    </xdr:from>
    <xdr:to>
      <xdr:col>14</xdr:col>
      <xdr:colOff>419100</xdr:colOff>
      <xdr:row>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C6A66-E131-9946-B9F4-FAF0D0246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0</xdr:row>
      <xdr:rowOff>260350</xdr:rowOff>
    </xdr:from>
    <xdr:to>
      <xdr:col>20</xdr:col>
      <xdr:colOff>209550</xdr:colOff>
      <xdr:row>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F0733-4C03-AA4F-92FD-491421C1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412750</xdr:colOff>
      <xdr:row>1</xdr:row>
      <xdr:rowOff>12700</xdr:rowOff>
    </xdr:from>
    <xdr:to>
      <xdr:col>26</xdr:col>
      <xdr:colOff>31750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6DAB6-1F2E-6C42-B9A3-552676BD6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247650</xdr:colOff>
      <xdr:row>1</xdr:row>
      <xdr:rowOff>19050</xdr:rowOff>
    </xdr:from>
    <xdr:to>
      <xdr:col>31</xdr:col>
      <xdr:colOff>692150</xdr:colOff>
      <xdr:row>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1E09E-655E-B347-A8B8-B401708CE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82550</xdr:colOff>
      <xdr:row>1</xdr:row>
      <xdr:rowOff>6350</xdr:rowOff>
    </xdr:from>
    <xdr:to>
      <xdr:col>37</xdr:col>
      <xdr:colOff>527050</xdr:colOff>
      <xdr:row>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4BB98A-A8D9-B442-A6E7-58A8D1DBA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679450</xdr:colOff>
      <xdr:row>9</xdr:row>
      <xdr:rowOff>95250</xdr:rowOff>
    </xdr:from>
    <xdr:to>
      <xdr:col>17</xdr:col>
      <xdr:colOff>298450</xdr:colOff>
      <xdr:row>18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7C9ED8-D630-9646-8997-EE0D05E0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628650</xdr:colOff>
      <xdr:row>44</xdr:row>
      <xdr:rowOff>6350</xdr:rowOff>
    </xdr:from>
    <xdr:to>
      <xdr:col>9</xdr:col>
      <xdr:colOff>285750</xdr:colOff>
      <xdr:row>57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B33C3D-D5BD-8E4D-8E12-52C1A030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3291-3017-E440-87B9-1E43EDE817FB}">
  <dimension ref="A1:K234"/>
  <sheetViews>
    <sheetView tabSelected="1" topLeftCell="A37" workbookViewId="0">
      <selection activeCell="I12" sqref="I12"/>
    </sheetView>
  </sheetViews>
  <sheetFormatPr baseColWidth="10" defaultRowHeight="16" x14ac:dyDescent="0.2"/>
  <cols>
    <col min="1" max="1" width="41.33203125" customWidth="1"/>
    <col min="2" max="2" width="11.5" bestFit="1" customWidth="1"/>
    <col min="3" max="3" width="11.83203125" bestFit="1" customWidth="1"/>
    <col min="4" max="4" width="12.33203125" bestFit="1" customWidth="1"/>
    <col min="5" max="5" width="11.83203125" bestFit="1" customWidth="1"/>
    <col min="6" max="6" width="12.5" bestFit="1" customWidth="1"/>
    <col min="8" max="9" width="14.6640625" bestFit="1" customWidth="1"/>
  </cols>
  <sheetData>
    <row r="1" spans="1:11" ht="21" x14ac:dyDescent="0.25">
      <c r="A1" s="8" t="s">
        <v>0</v>
      </c>
      <c r="B1" s="8"/>
      <c r="C1" s="8"/>
    </row>
    <row r="2" spans="1:11" x14ac:dyDescent="0.2">
      <c r="B2" s="3">
        <v>1982</v>
      </c>
      <c r="C2" s="3">
        <v>1987</v>
      </c>
      <c r="D2" s="3">
        <v>1992</v>
      </c>
      <c r="E2" s="3">
        <v>1997</v>
      </c>
      <c r="F2" s="3">
        <v>2002</v>
      </c>
      <c r="G2" s="3">
        <v>2007</v>
      </c>
      <c r="H2" s="3" t="s">
        <v>3</v>
      </c>
      <c r="I2" s="3" t="s">
        <v>4</v>
      </c>
    </row>
    <row r="3" spans="1:11" x14ac:dyDescent="0.2">
      <c r="A3" s="3" t="s">
        <v>1</v>
      </c>
      <c r="B3">
        <v>920</v>
      </c>
      <c r="C3">
        <v>772</v>
      </c>
      <c r="D3">
        <v>761</v>
      </c>
      <c r="E3">
        <v>731</v>
      </c>
      <c r="F3">
        <v>829</v>
      </c>
      <c r="G3">
        <v>864</v>
      </c>
      <c r="H3" s="1">
        <v>-6.0999999999999999E-2</v>
      </c>
      <c r="I3" s="1">
        <v>4.2000000000000003E-2</v>
      </c>
    </row>
    <row r="4" spans="1:11" x14ac:dyDescent="0.2">
      <c r="A4" s="3" t="s">
        <v>2</v>
      </c>
      <c r="B4" s="2">
        <v>131727</v>
      </c>
      <c r="C4" s="2">
        <v>118115</v>
      </c>
      <c r="D4" s="2">
        <v>116509</v>
      </c>
      <c r="E4" s="2">
        <v>122613</v>
      </c>
      <c r="F4" s="2">
        <v>135311</v>
      </c>
      <c r="G4" s="2">
        <v>128872</v>
      </c>
      <c r="H4" s="1">
        <v>-2.1999999999999999E-2</v>
      </c>
      <c r="I4" s="1">
        <v>-4.8000000000000001E-2</v>
      </c>
    </row>
    <row r="5" spans="1:11" x14ac:dyDescent="0.2">
      <c r="A5" s="3" t="s">
        <v>5</v>
      </c>
      <c r="B5" s="2">
        <v>116329</v>
      </c>
      <c r="C5" s="2">
        <v>116078</v>
      </c>
      <c r="D5" s="2">
        <v>166058</v>
      </c>
      <c r="E5" s="2">
        <v>226640</v>
      </c>
      <c r="F5" s="2">
        <v>308517</v>
      </c>
      <c r="G5" s="2">
        <v>619915</v>
      </c>
      <c r="H5" s="1">
        <v>4.3289999999999997</v>
      </c>
      <c r="I5" s="22">
        <v>1.0189999999999999</v>
      </c>
      <c r="K5" s="22"/>
    </row>
    <row r="6" spans="1:11" x14ac:dyDescent="0.2">
      <c r="A6" s="3" t="s">
        <v>6</v>
      </c>
      <c r="B6">
        <v>7</v>
      </c>
      <c r="C6">
        <v>11</v>
      </c>
      <c r="D6">
        <v>18</v>
      </c>
      <c r="E6">
        <v>20</v>
      </c>
      <c r="F6">
        <v>48</v>
      </c>
      <c r="G6">
        <v>40</v>
      </c>
      <c r="H6" s="1">
        <v>4.7140000000000004</v>
      </c>
      <c r="I6" s="1">
        <v>-0.16700000000000001</v>
      </c>
    </row>
    <row r="7" spans="1:11" x14ac:dyDescent="0.2">
      <c r="A7" s="3" t="s">
        <v>7</v>
      </c>
      <c r="B7">
        <v>9</v>
      </c>
      <c r="C7">
        <v>58</v>
      </c>
      <c r="D7">
        <v>161</v>
      </c>
      <c r="E7">
        <v>415</v>
      </c>
      <c r="F7">
        <v>779</v>
      </c>
      <c r="G7">
        <v>108</v>
      </c>
      <c r="H7" s="1">
        <v>11</v>
      </c>
      <c r="I7" s="1">
        <v>-0.86099999999999999</v>
      </c>
    </row>
    <row r="8" spans="1:11" x14ac:dyDescent="0.2">
      <c r="A8" s="3" t="s">
        <v>46</v>
      </c>
      <c r="H8" s="1"/>
      <c r="I8" s="1"/>
    </row>
    <row r="10" spans="1:11" ht="21" x14ac:dyDescent="0.25">
      <c r="A10" s="8" t="s">
        <v>8</v>
      </c>
      <c r="B10" s="8"/>
      <c r="C10" s="8"/>
      <c r="D10" s="8"/>
      <c r="E10" s="8"/>
    </row>
    <row r="11" spans="1:11" x14ac:dyDescent="0.2">
      <c r="A11" s="4" t="s">
        <v>9</v>
      </c>
      <c r="B11" s="3">
        <v>1980</v>
      </c>
      <c r="C11" s="3">
        <v>1990</v>
      </c>
      <c r="D11" s="3">
        <v>2000</v>
      </c>
      <c r="E11" s="3" t="s">
        <v>14</v>
      </c>
      <c r="F11" s="3">
        <v>2019</v>
      </c>
    </row>
    <row r="12" spans="1:11" x14ac:dyDescent="0.2">
      <c r="A12" s="4" t="s">
        <v>10</v>
      </c>
      <c r="B12" s="5">
        <v>5186</v>
      </c>
      <c r="C12" s="5">
        <v>10532</v>
      </c>
      <c r="D12" s="5">
        <v>16345</v>
      </c>
      <c r="E12" s="5">
        <v>20171</v>
      </c>
      <c r="F12" s="5">
        <v>26882</v>
      </c>
    </row>
    <row r="13" spans="1:11" x14ac:dyDescent="0.2">
      <c r="A13" s="4" t="s">
        <v>11</v>
      </c>
      <c r="B13" s="5">
        <v>5678</v>
      </c>
      <c r="C13" s="5">
        <v>10884</v>
      </c>
      <c r="F13" s="24">
        <v>28049</v>
      </c>
    </row>
    <row r="14" spans="1:11" x14ac:dyDescent="0.2">
      <c r="A14" s="4" t="s">
        <v>12</v>
      </c>
      <c r="B14" s="5">
        <v>7478</v>
      </c>
      <c r="C14" s="5">
        <v>15713</v>
      </c>
      <c r="D14" s="5">
        <v>23975</v>
      </c>
      <c r="E14" s="5">
        <v>31606</v>
      </c>
      <c r="F14" s="5">
        <v>40635</v>
      </c>
    </row>
    <row r="15" spans="1:11" x14ac:dyDescent="0.2">
      <c r="A15" s="4" t="s">
        <v>13</v>
      </c>
      <c r="B15" s="1">
        <v>0.69399999999999995</v>
      </c>
      <c r="C15" s="1">
        <v>0.67</v>
      </c>
      <c r="D15" s="1">
        <v>0.68200000000000005</v>
      </c>
      <c r="E15" s="1">
        <v>0.63800000000000001</v>
      </c>
      <c r="F15" s="23">
        <f>F12/F14</f>
        <v>0.6615479266642057</v>
      </c>
    </row>
    <row r="16" spans="1:11" x14ac:dyDescent="0.2">
      <c r="A16" s="7" t="s">
        <v>15</v>
      </c>
      <c r="B16" s="7"/>
      <c r="C16" s="7"/>
    </row>
    <row r="17" spans="1:6" x14ac:dyDescent="0.2">
      <c r="A17" s="7" t="s">
        <v>75</v>
      </c>
      <c r="B17" s="7"/>
      <c r="C17" s="7"/>
    </row>
    <row r="19" spans="1:6" ht="21" x14ac:dyDescent="0.25">
      <c r="A19" s="8" t="s">
        <v>16</v>
      </c>
      <c r="B19" s="8"/>
      <c r="C19" s="8"/>
      <c r="D19" s="8"/>
      <c r="E19" s="8"/>
    </row>
    <row r="20" spans="1:6" x14ac:dyDescent="0.2">
      <c r="A20" s="3" t="s">
        <v>17</v>
      </c>
      <c r="B20" s="3">
        <v>1996</v>
      </c>
      <c r="C20" s="3">
        <v>1998</v>
      </c>
      <c r="D20" s="3">
        <v>2000</v>
      </c>
      <c r="E20" s="3">
        <v>2002</v>
      </c>
      <c r="F20" s="3">
        <v>2004</v>
      </c>
    </row>
    <row r="21" spans="1:6" x14ac:dyDescent="0.2">
      <c r="A21" t="s">
        <v>18</v>
      </c>
      <c r="B21" s="2">
        <v>241865</v>
      </c>
      <c r="C21" s="5">
        <v>314627</v>
      </c>
      <c r="D21" s="5">
        <v>185769</v>
      </c>
      <c r="E21" s="5">
        <v>263014</v>
      </c>
      <c r="F21" s="5">
        <v>290271</v>
      </c>
    </row>
    <row r="22" spans="1:6" x14ac:dyDescent="0.2">
      <c r="A22" t="s">
        <v>19</v>
      </c>
      <c r="B22" s="5">
        <v>3786184</v>
      </c>
      <c r="C22" s="5">
        <v>3700221</v>
      </c>
      <c r="D22" s="5">
        <v>4296946</v>
      </c>
      <c r="E22" s="5">
        <v>4377920</v>
      </c>
      <c r="F22" s="5">
        <v>5491079</v>
      </c>
    </row>
    <row r="23" spans="1:6" x14ac:dyDescent="0.2">
      <c r="A23" t="s">
        <v>20</v>
      </c>
      <c r="B23" s="5">
        <v>16306576</v>
      </c>
      <c r="C23" s="5">
        <v>16640299</v>
      </c>
      <c r="D23" s="5">
        <v>17625349</v>
      </c>
      <c r="E23" s="5">
        <v>17432545</v>
      </c>
      <c r="F23" s="5">
        <v>17770347</v>
      </c>
    </row>
    <row r="24" spans="1:6" x14ac:dyDescent="0.2">
      <c r="A24" t="s">
        <v>21</v>
      </c>
      <c r="B24" s="5">
        <v>1199750</v>
      </c>
      <c r="C24" s="5">
        <v>1282282</v>
      </c>
      <c r="D24" s="5">
        <v>1313480</v>
      </c>
      <c r="E24" s="5">
        <v>1023108</v>
      </c>
      <c r="F24" s="5">
        <v>1006650</v>
      </c>
    </row>
    <row r="25" spans="1:6" x14ac:dyDescent="0.2">
      <c r="A25" t="s">
        <v>22</v>
      </c>
      <c r="B25" s="5">
        <v>1233864</v>
      </c>
      <c r="C25" s="5">
        <v>632110</v>
      </c>
      <c r="D25" s="5">
        <v>1132516</v>
      </c>
      <c r="E25" s="5">
        <v>1092514</v>
      </c>
      <c r="F25" s="5">
        <v>852128</v>
      </c>
    </row>
    <row r="26" spans="1:6" x14ac:dyDescent="0.2">
      <c r="A26" t="s">
        <v>23</v>
      </c>
      <c r="B26" s="5">
        <v>1799468</v>
      </c>
      <c r="C26" s="5">
        <v>2321130</v>
      </c>
      <c r="D26" s="5">
        <v>2860645</v>
      </c>
      <c r="E26" s="5">
        <v>3231859</v>
      </c>
      <c r="F26" s="5">
        <v>5161195</v>
      </c>
    </row>
    <row r="27" spans="1:6" x14ac:dyDescent="0.2">
      <c r="A27" t="s">
        <v>24</v>
      </c>
      <c r="B27" t="s">
        <v>38</v>
      </c>
      <c r="C27" t="s">
        <v>38</v>
      </c>
      <c r="D27" t="s">
        <v>38</v>
      </c>
      <c r="E27" t="s">
        <v>38</v>
      </c>
      <c r="F27" t="s">
        <v>38</v>
      </c>
    </row>
    <row r="28" spans="1:6" x14ac:dyDescent="0.2">
      <c r="A28" t="s">
        <v>25</v>
      </c>
      <c r="B28" s="5">
        <v>495605</v>
      </c>
      <c r="C28" s="5">
        <v>407099</v>
      </c>
      <c r="D28" s="5">
        <v>462417</v>
      </c>
      <c r="E28" s="5">
        <v>425108</v>
      </c>
      <c r="F28" s="5">
        <v>323833</v>
      </c>
    </row>
    <row r="29" spans="1:6" x14ac:dyDescent="0.2">
      <c r="A29" t="s">
        <v>26</v>
      </c>
    </row>
    <row r="30" spans="1:6" x14ac:dyDescent="0.2">
      <c r="A30" s="6" t="s">
        <v>27</v>
      </c>
      <c r="B30" t="s">
        <v>39</v>
      </c>
      <c r="C30" t="s">
        <v>39</v>
      </c>
      <c r="D30" t="s">
        <v>39</v>
      </c>
      <c r="E30" t="s">
        <v>39</v>
      </c>
      <c r="F30" t="s">
        <v>39</v>
      </c>
    </row>
    <row r="31" spans="1:6" x14ac:dyDescent="0.2">
      <c r="A31" s="6" t="s">
        <v>28</v>
      </c>
      <c r="B31" s="5">
        <v>127759</v>
      </c>
      <c r="C31" s="5">
        <v>126180</v>
      </c>
      <c r="D31" s="5">
        <v>160420</v>
      </c>
      <c r="E31" s="5">
        <v>87498</v>
      </c>
      <c r="F31" s="5">
        <v>159828</v>
      </c>
    </row>
    <row r="32" spans="1:6" x14ac:dyDescent="0.2">
      <c r="A32" s="6" t="s">
        <v>29</v>
      </c>
      <c r="B32" s="5">
        <v>444311</v>
      </c>
      <c r="C32" s="5">
        <v>704422</v>
      </c>
      <c r="D32" s="5">
        <v>595056</v>
      </c>
      <c r="E32" s="5">
        <v>498999</v>
      </c>
      <c r="F32" s="5">
        <v>430182</v>
      </c>
    </row>
    <row r="33" spans="1:6" x14ac:dyDescent="0.2">
      <c r="A33" s="6" t="s">
        <v>30</v>
      </c>
      <c r="B33" s="5">
        <v>338788</v>
      </c>
      <c r="C33" s="5">
        <v>400131</v>
      </c>
      <c r="D33" s="5">
        <v>340586</v>
      </c>
      <c r="E33" s="5">
        <v>1316149</v>
      </c>
      <c r="F33" s="5">
        <v>1334039</v>
      </c>
    </row>
    <row r="34" spans="1:6" x14ac:dyDescent="0.2">
      <c r="A34" s="6" t="s">
        <v>31</v>
      </c>
      <c r="B34" s="5">
        <v>325442</v>
      </c>
      <c r="C34" s="5">
        <v>369151</v>
      </c>
      <c r="D34" s="5">
        <v>348384</v>
      </c>
      <c r="E34" s="5">
        <v>398070</v>
      </c>
      <c r="F34" s="5">
        <v>391710</v>
      </c>
    </row>
    <row r="35" spans="1:6" x14ac:dyDescent="0.2">
      <c r="A35" s="6" t="s">
        <v>32</v>
      </c>
      <c r="B35" s="5">
        <v>151861</v>
      </c>
      <c r="C35" s="5">
        <v>36730</v>
      </c>
      <c r="D35" s="5">
        <v>33074</v>
      </c>
      <c r="E35" s="5">
        <v>21197</v>
      </c>
      <c r="F35" s="5">
        <v>19971</v>
      </c>
    </row>
    <row r="36" spans="1:6" x14ac:dyDescent="0.2">
      <c r="A36" s="6" t="s">
        <v>33</v>
      </c>
      <c r="B36" s="5">
        <v>100047</v>
      </c>
      <c r="C36" s="5">
        <v>70706</v>
      </c>
      <c r="D36" s="5">
        <v>98146</v>
      </c>
      <c r="E36" s="5">
        <v>134893</v>
      </c>
      <c r="F36" s="5">
        <v>109322</v>
      </c>
    </row>
    <row r="37" spans="1:6" x14ac:dyDescent="0.2">
      <c r="A37" s="6" t="s">
        <v>34</v>
      </c>
      <c r="B37" s="5">
        <v>49526</v>
      </c>
      <c r="C37" s="5">
        <v>31141</v>
      </c>
      <c r="D37" s="5">
        <v>30312</v>
      </c>
      <c r="E37" s="5">
        <v>38749</v>
      </c>
      <c r="F37" s="5">
        <v>36916</v>
      </c>
    </row>
    <row r="38" spans="1:6" x14ac:dyDescent="0.2">
      <c r="A38" s="10" t="s">
        <v>40</v>
      </c>
      <c r="B38" s="11">
        <v>3454529</v>
      </c>
      <c r="C38" s="11">
        <v>4005082</v>
      </c>
      <c r="D38" s="11">
        <v>5331575</v>
      </c>
      <c r="E38" s="11">
        <v>5785848</v>
      </c>
      <c r="F38" s="11">
        <v>6371497</v>
      </c>
    </row>
    <row r="39" spans="1:6" x14ac:dyDescent="0.2">
      <c r="A39" s="10"/>
      <c r="B39" s="12"/>
      <c r="C39" s="11"/>
      <c r="D39" s="11"/>
      <c r="E39" s="11"/>
      <c r="F39" s="11"/>
    </row>
    <row r="40" spans="1:6" x14ac:dyDescent="0.2">
      <c r="A40" t="s">
        <v>35</v>
      </c>
      <c r="B40" s="5">
        <v>310446</v>
      </c>
      <c r="C40" s="5">
        <v>568998</v>
      </c>
      <c r="D40" s="5">
        <v>636051</v>
      </c>
      <c r="E40" s="5">
        <v>533224</v>
      </c>
      <c r="F40" s="5">
        <v>440358</v>
      </c>
    </row>
    <row r="41" spans="1:6" x14ac:dyDescent="0.2">
      <c r="A41" t="s">
        <v>36</v>
      </c>
      <c r="B41" t="s">
        <v>39</v>
      </c>
      <c r="C41" t="s">
        <v>39</v>
      </c>
      <c r="D41" t="s">
        <v>39</v>
      </c>
      <c r="E41" t="s">
        <v>39</v>
      </c>
      <c r="F41" t="s">
        <v>39</v>
      </c>
    </row>
    <row r="42" spans="1:6" x14ac:dyDescent="0.2">
      <c r="A42" t="s">
        <v>37</v>
      </c>
      <c r="B42" s="5">
        <v>1621033</v>
      </c>
      <c r="C42" s="5">
        <v>3465362</v>
      </c>
      <c r="D42" s="5">
        <v>2828615</v>
      </c>
      <c r="E42" s="5">
        <v>3556873</v>
      </c>
      <c r="F42" s="5">
        <v>7010926</v>
      </c>
    </row>
    <row r="43" spans="1:6" x14ac:dyDescent="0.2">
      <c r="A43" s="9" t="s">
        <v>45</v>
      </c>
      <c r="B43" s="9"/>
      <c r="C43" s="9"/>
      <c r="D43" s="5"/>
      <c r="E43" s="5"/>
      <c r="F43" s="5"/>
    </row>
    <row r="45" spans="1:6" ht="21" x14ac:dyDescent="0.25">
      <c r="A45" s="8" t="s">
        <v>41</v>
      </c>
      <c r="B45" s="8"/>
    </row>
    <row r="46" spans="1:6" x14ac:dyDescent="0.2">
      <c r="A46" t="s">
        <v>42</v>
      </c>
      <c r="B46" t="s">
        <v>10</v>
      </c>
      <c r="C46" t="s">
        <v>12</v>
      </c>
      <c r="D46" t="s">
        <v>43</v>
      </c>
    </row>
    <row r="47" spans="1:6" x14ac:dyDescent="0.2">
      <c r="A47">
        <v>2000</v>
      </c>
      <c r="B47" s="1">
        <v>3.6999999999999998E-2</v>
      </c>
      <c r="C47" s="1">
        <v>2.3E-2</v>
      </c>
      <c r="D47" s="1">
        <v>0.04</v>
      </c>
    </row>
    <row r="48" spans="1:6" x14ac:dyDescent="0.2">
      <c r="A48">
        <v>2001</v>
      </c>
      <c r="B48" s="1">
        <v>4.2999999999999997E-2</v>
      </c>
      <c r="C48" s="1">
        <v>3.2000000000000001E-2</v>
      </c>
      <c r="D48" s="1">
        <v>4.7E-2</v>
      </c>
    </row>
    <row r="49" spans="1:4" x14ac:dyDescent="0.2">
      <c r="A49">
        <v>2002</v>
      </c>
      <c r="B49" s="1">
        <v>4.3999999999999997E-2</v>
      </c>
      <c r="C49" s="1">
        <v>4.2000000000000003E-2</v>
      </c>
      <c r="D49" s="1">
        <v>0.06</v>
      </c>
    </row>
    <row r="50" spans="1:4" x14ac:dyDescent="0.2">
      <c r="A50">
        <v>2003</v>
      </c>
      <c r="B50" s="1">
        <v>0.04</v>
      </c>
      <c r="C50" s="1">
        <v>3.6999999999999998E-2</v>
      </c>
      <c r="D50" s="1">
        <v>5.5E-2</v>
      </c>
    </row>
    <row r="51" spans="1:4" x14ac:dyDescent="0.2">
      <c r="A51">
        <v>2004</v>
      </c>
      <c r="B51" s="1">
        <v>0.04</v>
      </c>
      <c r="C51" s="1">
        <v>3.5000000000000003E-2</v>
      </c>
      <c r="D51" s="1">
        <v>5.0999999999999997E-2</v>
      </c>
    </row>
    <row r="52" spans="1:4" x14ac:dyDescent="0.2">
      <c r="A52">
        <v>2005</v>
      </c>
      <c r="B52" s="1">
        <v>3.6999999999999998E-2</v>
      </c>
      <c r="C52" s="1">
        <v>3.5000000000000003E-2</v>
      </c>
      <c r="D52" s="1">
        <v>5.0999999999999997E-2</v>
      </c>
    </row>
    <row r="53" spans="1:4" x14ac:dyDescent="0.2">
      <c r="A53">
        <v>2006</v>
      </c>
      <c r="B53" s="1">
        <v>3.2000000000000001E-2</v>
      </c>
      <c r="C53" s="1">
        <v>0.03</v>
      </c>
      <c r="D53" s="1">
        <v>4.5999999999999999E-2</v>
      </c>
    </row>
    <row r="54" spans="1:4" x14ac:dyDescent="0.2">
      <c r="A54">
        <v>2007</v>
      </c>
      <c r="B54" s="1">
        <v>3.4000000000000002E-2</v>
      </c>
      <c r="C54" s="1">
        <v>0.03</v>
      </c>
      <c r="D54" s="1">
        <v>4.5999999999999999E-2</v>
      </c>
    </row>
    <row r="55" spans="1:4" x14ac:dyDescent="0.2">
      <c r="A55">
        <v>2008</v>
      </c>
      <c r="B55" s="1">
        <v>4.3999999999999997E-2</v>
      </c>
      <c r="C55" s="1">
        <v>3.9E-2</v>
      </c>
      <c r="D55" s="1">
        <v>5.8000000000000003E-2</v>
      </c>
    </row>
    <row r="56" spans="1:4" x14ac:dyDescent="0.2">
      <c r="A56">
        <v>2009</v>
      </c>
      <c r="B56" s="1">
        <v>7.6999999999999999E-2</v>
      </c>
      <c r="C56" s="1">
        <v>6.7000000000000004E-2</v>
      </c>
      <c r="D56" s="1">
        <v>9.2999999999999999E-2</v>
      </c>
    </row>
    <row r="57" spans="1:4" x14ac:dyDescent="0.2">
      <c r="A57" t="s">
        <v>44</v>
      </c>
    </row>
    <row r="59" spans="1:4" x14ac:dyDescent="0.2">
      <c r="A59" s="13" t="s">
        <v>47</v>
      </c>
      <c r="B59" s="13" t="s">
        <v>48</v>
      </c>
    </row>
    <row r="60" spans="1:4" x14ac:dyDescent="0.2">
      <c r="A60" s="3" t="s">
        <v>74</v>
      </c>
      <c r="B60" s="14" t="s">
        <v>49</v>
      </c>
      <c r="C60" s="15"/>
    </row>
    <row r="61" spans="1:4" x14ac:dyDescent="0.2">
      <c r="B61" t="s">
        <v>50</v>
      </c>
      <c r="C61" t="s">
        <v>51</v>
      </c>
    </row>
    <row r="62" spans="1:4" ht="17" x14ac:dyDescent="0.2">
      <c r="A62" s="16" t="s">
        <v>52</v>
      </c>
      <c r="B62">
        <v>13091</v>
      </c>
      <c r="C62">
        <v>111</v>
      </c>
    </row>
    <row r="63" spans="1:4" ht="17" x14ac:dyDescent="0.2">
      <c r="A63" s="17" t="s">
        <v>53</v>
      </c>
      <c r="B63">
        <v>6584</v>
      </c>
      <c r="C63">
        <v>145</v>
      </c>
    </row>
    <row r="64" spans="1:4" ht="17" x14ac:dyDescent="0.2">
      <c r="A64" s="18" t="s">
        <v>54</v>
      </c>
      <c r="B64">
        <v>450</v>
      </c>
      <c r="C64">
        <v>71</v>
      </c>
    </row>
    <row r="65" spans="1:3" ht="17" x14ac:dyDescent="0.2">
      <c r="A65" s="19" t="s">
        <v>55</v>
      </c>
      <c r="B65">
        <v>175</v>
      </c>
      <c r="C65">
        <v>68</v>
      </c>
    </row>
    <row r="66" spans="1:3" ht="17" x14ac:dyDescent="0.2">
      <c r="A66" s="20" t="s">
        <v>56</v>
      </c>
      <c r="B66">
        <v>0</v>
      </c>
      <c r="C66">
        <v>19</v>
      </c>
    </row>
    <row r="67" spans="1:3" ht="17" x14ac:dyDescent="0.2">
      <c r="A67" s="20" t="s">
        <v>57</v>
      </c>
      <c r="B67">
        <v>175</v>
      </c>
      <c r="C67">
        <v>68</v>
      </c>
    </row>
    <row r="68" spans="1:3" ht="17" x14ac:dyDescent="0.2">
      <c r="A68" s="21" t="s">
        <v>58</v>
      </c>
      <c r="B68">
        <v>169</v>
      </c>
      <c r="C68">
        <v>67</v>
      </c>
    </row>
    <row r="69" spans="1:3" ht="17" x14ac:dyDescent="0.2">
      <c r="A69" s="21" t="s">
        <v>59</v>
      </c>
      <c r="B69">
        <v>6</v>
      </c>
      <c r="C69">
        <v>11</v>
      </c>
    </row>
    <row r="70" spans="1:3" ht="17" x14ac:dyDescent="0.2">
      <c r="A70" s="19" t="s">
        <v>60</v>
      </c>
      <c r="B70">
        <v>275</v>
      </c>
      <c r="C70">
        <v>96</v>
      </c>
    </row>
    <row r="71" spans="1:3" ht="17" x14ac:dyDescent="0.2">
      <c r="A71" s="18" t="s">
        <v>61</v>
      </c>
      <c r="B71">
        <v>226</v>
      </c>
      <c r="C71">
        <v>86</v>
      </c>
    </row>
    <row r="72" spans="1:3" ht="17" x14ac:dyDescent="0.2">
      <c r="A72" s="19" t="s">
        <v>55</v>
      </c>
      <c r="B72">
        <v>159</v>
      </c>
      <c r="C72">
        <v>68</v>
      </c>
    </row>
    <row r="73" spans="1:3" ht="17" x14ac:dyDescent="0.2">
      <c r="A73" s="20" t="s">
        <v>56</v>
      </c>
      <c r="B73">
        <v>0</v>
      </c>
      <c r="C73">
        <v>19</v>
      </c>
    </row>
    <row r="74" spans="1:3" ht="17" x14ac:dyDescent="0.2">
      <c r="A74" s="20" t="s">
        <v>57</v>
      </c>
      <c r="B74">
        <v>159</v>
      </c>
      <c r="C74">
        <v>68</v>
      </c>
    </row>
    <row r="75" spans="1:3" ht="17" x14ac:dyDescent="0.2">
      <c r="A75" s="21" t="s">
        <v>58</v>
      </c>
      <c r="B75">
        <v>159</v>
      </c>
      <c r="C75">
        <v>68</v>
      </c>
    </row>
    <row r="76" spans="1:3" ht="17" x14ac:dyDescent="0.2">
      <c r="A76" s="21" t="s">
        <v>59</v>
      </c>
      <c r="B76">
        <v>0</v>
      </c>
      <c r="C76">
        <v>19</v>
      </c>
    </row>
    <row r="77" spans="1:3" ht="17" x14ac:dyDescent="0.2">
      <c r="A77" s="19" t="s">
        <v>60</v>
      </c>
      <c r="B77">
        <v>67</v>
      </c>
      <c r="C77">
        <v>63</v>
      </c>
    </row>
    <row r="78" spans="1:3" ht="17" x14ac:dyDescent="0.2">
      <c r="A78" s="18" t="s">
        <v>62</v>
      </c>
      <c r="B78">
        <v>147</v>
      </c>
      <c r="C78">
        <v>72</v>
      </c>
    </row>
    <row r="79" spans="1:3" ht="17" x14ac:dyDescent="0.2">
      <c r="A79" s="19" t="s">
        <v>55</v>
      </c>
      <c r="B79">
        <v>104</v>
      </c>
      <c r="C79">
        <v>60</v>
      </c>
    </row>
    <row r="80" spans="1:3" ht="17" x14ac:dyDescent="0.2">
      <c r="A80" s="20" t="s">
        <v>56</v>
      </c>
      <c r="B80">
        <v>0</v>
      </c>
      <c r="C80">
        <v>19</v>
      </c>
    </row>
    <row r="81" spans="1:3" ht="17" x14ac:dyDescent="0.2">
      <c r="A81" s="20" t="s">
        <v>57</v>
      </c>
      <c r="B81">
        <v>104</v>
      </c>
      <c r="C81">
        <v>60</v>
      </c>
    </row>
    <row r="82" spans="1:3" ht="17" x14ac:dyDescent="0.2">
      <c r="A82" s="21" t="s">
        <v>58</v>
      </c>
      <c r="B82">
        <v>104</v>
      </c>
      <c r="C82">
        <v>60</v>
      </c>
    </row>
    <row r="83" spans="1:3" ht="17" x14ac:dyDescent="0.2">
      <c r="A83" s="21" t="s">
        <v>59</v>
      </c>
      <c r="B83">
        <v>0</v>
      </c>
      <c r="C83">
        <v>19</v>
      </c>
    </row>
    <row r="84" spans="1:3" ht="17" x14ac:dyDescent="0.2">
      <c r="A84" s="19" t="s">
        <v>60</v>
      </c>
      <c r="B84">
        <v>43</v>
      </c>
      <c r="C84">
        <v>64</v>
      </c>
    </row>
    <row r="85" spans="1:3" ht="17" x14ac:dyDescent="0.2">
      <c r="A85" s="18" t="s">
        <v>63</v>
      </c>
      <c r="B85">
        <v>352</v>
      </c>
      <c r="C85">
        <v>27</v>
      </c>
    </row>
    <row r="86" spans="1:3" ht="17" x14ac:dyDescent="0.2">
      <c r="A86" s="19" t="s">
        <v>55</v>
      </c>
      <c r="B86">
        <v>237</v>
      </c>
      <c r="C86">
        <v>71</v>
      </c>
    </row>
    <row r="87" spans="1:3" ht="17" x14ac:dyDescent="0.2">
      <c r="A87" s="20" t="s">
        <v>56</v>
      </c>
      <c r="B87">
        <v>0</v>
      </c>
      <c r="C87">
        <v>19</v>
      </c>
    </row>
    <row r="88" spans="1:3" ht="17" x14ac:dyDescent="0.2">
      <c r="A88" s="20" t="s">
        <v>57</v>
      </c>
      <c r="B88">
        <v>237</v>
      </c>
      <c r="C88">
        <v>71</v>
      </c>
    </row>
    <row r="89" spans="1:3" ht="17" x14ac:dyDescent="0.2">
      <c r="A89" s="21" t="s">
        <v>58</v>
      </c>
      <c r="B89">
        <v>237</v>
      </c>
      <c r="C89">
        <v>71</v>
      </c>
    </row>
    <row r="90" spans="1:3" ht="17" x14ac:dyDescent="0.2">
      <c r="A90" s="21" t="s">
        <v>59</v>
      </c>
      <c r="B90">
        <v>0</v>
      </c>
      <c r="C90">
        <v>19</v>
      </c>
    </row>
    <row r="91" spans="1:3" ht="17" x14ac:dyDescent="0.2">
      <c r="A91" s="19" t="s">
        <v>60</v>
      </c>
      <c r="B91">
        <v>115</v>
      </c>
      <c r="C91">
        <v>79</v>
      </c>
    </row>
    <row r="92" spans="1:3" ht="17" x14ac:dyDescent="0.2">
      <c r="A92" s="18" t="s">
        <v>64</v>
      </c>
      <c r="B92">
        <v>434</v>
      </c>
      <c r="C92">
        <v>102</v>
      </c>
    </row>
    <row r="93" spans="1:3" ht="17" x14ac:dyDescent="0.2">
      <c r="A93" s="19" t="s">
        <v>55</v>
      </c>
      <c r="B93">
        <v>395</v>
      </c>
      <c r="C93">
        <v>119</v>
      </c>
    </row>
    <row r="94" spans="1:3" ht="17" x14ac:dyDescent="0.2">
      <c r="A94" s="20" t="s">
        <v>56</v>
      </c>
      <c r="B94">
        <v>0</v>
      </c>
      <c r="C94">
        <v>19</v>
      </c>
    </row>
    <row r="95" spans="1:3" ht="17" x14ac:dyDescent="0.2">
      <c r="A95" s="20" t="s">
        <v>57</v>
      </c>
      <c r="B95">
        <v>395</v>
      </c>
      <c r="C95">
        <v>119</v>
      </c>
    </row>
    <row r="96" spans="1:3" ht="17" x14ac:dyDescent="0.2">
      <c r="A96" s="21" t="s">
        <v>58</v>
      </c>
      <c r="B96">
        <v>391</v>
      </c>
      <c r="C96">
        <v>118</v>
      </c>
    </row>
    <row r="97" spans="1:3" ht="17" x14ac:dyDescent="0.2">
      <c r="A97" s="21" t="s">
        <v>59</v>
      </c>
      <c r="B97">
        <v>4</v>
      </c>
      <c r="C97">
        <v>7</v>
      </c>
    </row>
    <row r="98" spans="1:3" ht="17" x14ac:dyDescent="0.2">
      <c r="A98" s="19" t="s">
        <v>60</v>
      </c>
      <c r="B98">
        <v>39</v>
      </c>
      <c r="C98">
        <v>62</v>
      </c>
    </row>
    <row r="99" spans="1:3" ht="17" x14ac:dyDescent="0.2">
      <c r="A99" s="18" t="s">
        <v>65</v>
      </c>
      <c r="B99">
        <v>968</v>
      </c>
      <c r="C99">
        <v>147</v>
      </c>
    </row>
    <row r="100" spans="1:3" ht="17" x14ac:dyDescent="0.2">
      <c r="A100" s="19" t="s">
        <v>55</v>
      </c>
      <c r="B100">
        <v>867</v>
      </c>
      <c r="C100">
        <v>174</v>
      </c>
    </row>
    <row r="101" spans="1:3" ht="17" x14ac:dyDescent="0.2">
      <c r="A101" s="20" t="s">
        <v>56</v>
      </c>
      <c r="B101">
        <v>12</v>
      </c>
      <c r="C101">
        <v>24</v>
      </c>
    </row>
    <row r="102" spans="1:3" ht="17" x14ac:dyDescent="0.2">
      <c r="A102" s="20" t="s">
        <v>57</v>
      </c>
      <c r="B102">
        <v>855</v>
      </c>
      <c r="C102">
        <v>178</v>
      </c>
    </row>
    <row r="103" spans="1:3" ht="17" x14ac:dyDescent="0.2">
      <c r="A103" s="21" t="s">
        <v>58</v>
      </c>
      <c r="B103">
        <v>855</v>
      </c>
      <c r="C103">
        <v>178</v>
      </c>
    </row>
    <row r="104" spans="1:3" ht="17" x14ac:dyDescent="0.2">
      <c r="A104" s="21" t="s">
        <v>59</v>
      </c>
      <c r="B104">
        <v>0</v>
      </c>
      <c r="C104">
        <v>19</v>
      </c>
    </row>
    <row r="105" spans="1:3" ht="17" x14ac:dyDescent="0.2">
      <c r="A105" s="19" t="s">
        <v>60</v>
      </c>
      <c r="B105">
        <v>101</v>
      </c>
      <c r="C105">
        <v>83</v>
      </c>
    </row>
    <row r="106" spans="1:3" ht="17" x14ac:dyDescent="0.2">
      <c r="A106" s="18" t="s">
        <v>66</v>
      </c>
      <c r="B106">
        <v>1201</v>
      </c>
      <c r="C106">
        <v>89</v>
      </c>
    </row>
    <row r="107" spans="1:3" ht="17" x14ac:dyDescent="0.2">
      <c r="A107" s="19" t="s">
        <v>55</v>
      </c>
      <c r="B107">
        <v>1120</v>
      </c>
      <c r="C107">
        <v>89</v>
      </c>
    </row>
    <row r="108" spans="1:3" ht="17" x14ac:dyDescent="0.2">
      <c r="A108" s="20" t="s">
        <v>56</v>
      </c>
      <c r="B108">
        <v>0</v>
      </c>
      <c r="C108">
        <v>19</v>
      </c>
    </row>
    <row r="109" spans="1:3" ht="17" x14ac:dyDescent="0.2">
      <c r="A109" s="20" t="s">
        <v>57</v>
      </c>
      <c r="B109">
        <v>1120</v>
      </c>
      <c r="C109">
        <v>89</v>
      </c>
    </row>
    <row r="110" spans="1:3" ht="17" x14ac:dyDescent="0.2">
      <c r="A110" s="21" t="s">
        <v>58</v>
      </c>
      <c r="B110">
        <v>1066</v>
      </c>
      <c r="C110">
        <v>116</v>
      </c>
    </row>
    <row r="111" spans="1:3" ht="17" x14ac:dyDescent="0.2">
      <c r="A111" s="21" t="s">
        <v>59</v>
      </c>
      <c r="B111">
        <v>54</v>
      </c>
      <c r="C111">
        <v>53</v>
      </c>
    </row>
    <row r="112" spans="1:3" ht="17" x14ac:dyDescent="0.2">
      <c r="A112" s="19" t="s">
        <v>60</v>
      </c>
      <c r="B112">
        <v>81</v>
      </c>
      <c r="C112">
        <v>76</v>
      </c>
    </row>
    <row r="113" spans="1:3" ht="17" x14ac:dyDescent="0.2">
      <c r="A113" s="18" t="s">
        <v>67</v>
      </c>
      <c r="B113">
        <v>486</v>
      </c>
      <c r="C113">
        <v>139</v>
      </c>
    </row>
    <row r="114" spans="1:3" ht="17" x14ac:dyDescent="0.2">
      <c r="A114" s="19" t="s">
        <v>55</v>
      </c>
      <c r="B114">
        <v>371</v>
      </c>
      <c r="C114">
        <v>118</v>
      </c>
    </row>
    <row r="115" spans="1:3" ht="17" x14ac:dyDescent="0.2">
      <c r="A115" s="20" t="s">
        <v>56</v>
      </c>
      <c r="B115">
        <v>0</v>
      </c>
      <c r="C115">
        <v>19</v>
      </c>
    </row>
    <row r="116" spans="1:3" ht="17" x14ac:dyDescent="0.2">
      <c r="A116" s="20" t="s">
        <v>57</v>
      </c>
      <c r="B116">
        <v>371</v>
      </c>
      <c r="C116">
        <v>118</v>
      </c>
    </row>
    <row r="117" spans="1:3" ht="17" x14ac:dyDescent="0.2">
      <c r="A117" s="21" t="s">
        <v>58</v>
      </c>
      <c r="B117">
        <v>362</v>
      </c>
      <c r="C117">
        <v>116</v>
      </c>
    </row>
    <row r="118" spans="1:3" ht="17" x14ac:dyDescent="0.2">
      <c r="A118" s="21" t="s">
        <v>59</v>
      </c>
      <c r="B118">
        <v>9</v>
      </c>
      <c r="C118">
        <v>18</v>
      </c>
    </row>
    <row r="119" spans="1:3" ht="17" x14ac:dyDescent="0.2">
      <c r="A119" s="19" t="s">
        <v>60</v>
      </c>
      <c r="B119">
        <v>115</v>
      </c>
      <c r="C119">
        <v>77</v>
      </c>
    </row>
    <row r="120" spans="1:3" ht="17" x14ac:dyDescent="0.2">
      <c r="A120" s="18" t="s">
        <v>68</v>
      </c>
      <c r="B120">
        <v>326</v>
      </c>
      <c r="C120">
        <v>120</v>
      </c>
    </row>
    <row r="121" spans="1:3" ht="17" x14ac:dyDescent="0.2">
      <c r="A121" s="19" t="s">
        <v>55</v>
      </c>
      <c r="B121">
        <v>179</v>
      </c>
      <c r="C121">
        <v>83</v>
      </c>
    </row>
    <row r="122" spans="1:3" ht="17" x14ac:dyDescent="0.2">
      <c r="A122" s="20" t="s">
        <v>56</v>
      </c>
      <c r="B122">
        <v>0</v>
      </c>
      <c r="C122">
        <v>19</v>
      </c>
    </row>
    <row r="123" spans="1:3" ht="17" x14ac:dyDescent="0.2">
      <c r="A123" s="20" t="s">
        <v>57</v>
      </c>
      <c r="B123">
        <v>179</v>
      </c>
      <c r="C123">
        <v>83</v>
      </c>
    </row>
    <row r="124" spans="1:3" ht="17" x14ac:dyDescent="0.2">
      <c r="A124" s="21" t="s">
        <v>58</v>
      </c>
      <c r="B124">
        <v>144</v>
      </c>
      <c r="C124">
        <v>76</v>
      </c>
    </row>
    <row r="125" spans="1:3" ht="17" x14ac:dyDescent="0.2">
      <c r="A125" s="21" t="s">
        <v>59</v>
      </c>
      <c r="B125">
        <v>35</v>
      </c>
      <c r="C125">
        <v>41</v>
      </c>
    </row>
    <row r="126" spans="1:3" ht="17" x14ac:dyDescent="0.2">
      <c r="A126" s="19" t="s">
        <v>60</v>
      </c>
      <c r="B126">
        <v>147</v>
      </c>
      <c r="C126">
        <v>88</v>
      </c>
    </row>
    <row r="127" spans="1:3" ht="17" x14ac:dyDescent="0.2">
      <c r="A127" s="18" t="s">
        <v>69</v>
      </c>
      <c r="B127">
        <v>377</v>
      </c>
      <c r="C127">
        <v>116</v>
      </c>
    </row>
    <row r="128" spans="1:3" ht="17" x14ac:dyDescent="0.2">
      <c r="A128" s="19" t="s">
        <v>55</v>
      </c>
      <c r="B128">
        <v>188</v>
      </c>
      <c r="C128">
        <v>84</v>
      </c>
    </row>
    <row r="129" spans="1:3" ht="17" x14ac:dyDescent="0.2">
      <c r="A129" s="20" t="s">
        <v>56</v>
      </c>
      <c r="B129">
        <v>0</v>
      </c>
      <c r="C129">
        <v>19</v>
      </c>
    </row>
    <row r="130" spans="1:3" ht="17" x14ac:dyDescent="0.2">
      <c r="A130" s="20" t="s">
        <v>57</v>
      </c>
      <c r="B130">
        <v>188</v>
      </c>
      <c r="C130">
        <v>84</v>
      </c>
    </row>
    <row r="131" spans="1:3" ht="17" x14ac:dyDescent="0.2">
      <c r="A131" s="21" t="s">
        <v>58</v>
      </c>
      <c r="B131">
        <v>188</v>
      </c>
      <c r="C131">
        <v>84</v>
      </c>
    </row>
    <row r="132" spans="1:3" ht="17" x14ac:dyDescent="0.2">
      <c r="A132" s="21" t="s">
        <v>59</v>
      </c>
      <c r="B132">
        <v>0</v>
      </c>
      <c r="C132">
        <v>19</v>
      </c>
    </row>
    <row r="133" spans="1:3" ht="17" x14ac:dyDescent="0.2">
      <c r="A133" s="19" t="s">
        <v>60</v>
      </c>
      <c r="B133">
        <v>189</v>
      </c>
      <c r="C133">
        <v>86</v>
      </c>
    </row>
    <row r="134" spans="1:3" ht="17" x14ac:dyDescent="0.2">
      <c r="A134" s="18" t="s">
        <v>70</v>
      </c>
      <c r="B134">
        <v>621</v>
      </c>
      <c r="C134">
        <v>111</v>
      </c>
    </row>
    <row r="135" spans="1:3" ht="17" x14ac:dyDescent="0.2">
      <c r="A135" s="19" t="s">
        <v>55</v>
      </c>
      <c r="B135">
        <v>141</v>
      </c>
      <c r="C135">
        <v>76</v>
      </c>
    </row>
    <row r="136" spans="1:3" ht="17" x14ac:dyDescent="0.2">
      <c r="A136" s="20" t="s">
        <v>58</v>
      </c>
      <c r="B136">
        <v>141</v>
      </c>
      <c r="C136">
        <v>76</v>
      </c>
    </row>
    <row r="137" spans="1:3" ht="17" x14ac:dyDescent="0.2">
      <c r="A137" s="20" t="s">
        <v>59</v>
      </c>
      <c r="B137">
        <v>0</v>
      </c>
      <c r="C137">
        <v>19</v>
      </c>
    </row>
    <row r="138" spans="1:3" ht="17" x14ac:dyDescent="0.2">
      <c r="A138" s="19" t="s">
        <v>60</v>
      </c>
      <c r="B138">
        <v>480</v>
      </c>
      <c r="C138">
        <v>120</v>
      </c>
    </row>
    <row r="139" spans="1:3" ht="17" x14ac:dyDescent="0.2">
      <c r="A139" s="18" t="s">
        <v>71</v>
      </c>
      <c r="B139">
        <v>376</v>
      </c>
      <c r="C139">
        <v>107</v>
      </c>
    </row>
    <row r="140" spans="1:3" ht="17" x14ac:dyDescent="0.2">
      <c r="A140" s="19" t="s">
        <v>55</v>
      </c>
      <c r="B140">
        <v>51</v>
      </c>
      <c r="C140">
        <v>38</v>
      </c>
    </row>
    <row r="141" spans="1:3" ht="17" x14ac:dyDescent="0.2">
      <c r="A141" s="20" t="s">
        <v>58</v>
      </c>
      <c r="B141">
        <v>51</v>
      </c>
      <c r="C141">
        <v>38</v>
      </c>
    </row>
    <row r="142" spans="1:3" ht="17" x14ac:dyDescent="0.2">
      <c r="A142" s="20" t="s">
        <v>59</v>
      </c>
      <c r="B142">
        <v>0</v>
      </c>
      <c r="C142">
        <v>19</v>
      </c>
    </row>
    <row r="143" spans="1:3" ht="17" x14ac:dyDescent="0.2">
      <c r="A143" s="19" t="s">
        <v>60</v>
      </c>
      <c r="B143">
        <v>325</v>
      </c>
      <c r="C143">
        <v>101</v>
      </c>
    </row>
    <row r="144" spans="1:3" ht="17" x14ac:dyDescent="0.2">
      <c r="A144" s="18" t="s">
        <v>72</v>
      </c>
      <c r="B144">
        <v>620</v>
      </c>
      <c r="C144">
        <v>16</v>
      </c>
    </row>
    <row r="145" spans="1:3" ht="17" x14ac:dyDescent="0.2">
      <c r="A145" s="19" t="s">
        <v>55</v>
      </c>
      <c r="B145">
        <v>31</v>
      </c>
      <c r="C145">
        <v>28</v>
      </c>
    </row>
    <row r="146" spans="1:3" ht="17" x14ac:dyDescent="0.2">
      <c r="A146" s="20" t="s">
        <v>58</v>
      </c>
      <c r="B146">
        <v>19</v>
      </c>
      <c r="C146">
        <v>30</v>
      </c>
    </row>
    <row r="147" spans="1:3" ht="17" x14ac:dyDescent="0.2">
      <c r="A147" s="20" t="s">
        <v>59</v>
      </c>
      <c r="B147">
        <v>12</v>
      </c>
      <c r="C147">
        <v>19</v>
      </c>
    </row>
    <row r="148" spans="1:3" ht="17" x14ac:dyDescent="0.2">
      <c r="A148" s="19" t="s">
        <v>60</v>
      </c>
      <c r="B148">
        <v>589</v>
      </c>
      <c r="C148">
        <v>32</v>
      </c>
    </row>
    <row r="149" spans="1:3" ht="17" x14ac:dyDescent="0.2">
      <c r="A149" s="17" t="s">
        <v>73</v>
      </c>
      <c r="B149">
        <v>6507</v>
      </c>
      <c r="C149">
        <v>107</v>
      </c>
    </row>
    <row r="150" spans="1:3" ht="17" x14ac:dyDescent="0.2">
      <c r="A150" s="18" t="s">
        <v>54</v>
      </c>
      <c r="B150">
        <v>310</v>
      </c>
      <c r="C150">
        <v>119</v>
      </c>
    </row>
    <row r="151" spans="1:3" ht="17" x14ac:dyDescent="0.2">
      <c r="A151" s="19" t="s">
        <v>55</v>
      </c>
      <c r="B151">
        <v>100</v>
      </c>
      <c r="C151">
        <v>77</v>
      </c>
    </row>
    <row r="152" spans="1:3" ht="17" x14ac:dyDescent="0.2">
      <c r="A152" s="20" t="s">
        <v>56</v>
      </c>
      <c r="B152">
        <v>0</v>
      </c>
      <c r="C152">
        <v>19</v>
      </c>
    </row>
    <row r="153" spans="1:3" ht="17" x14ac:dyDescent="0.2">
      <c r="A153" s="20" t="s">
        <v>57</v>
      </c>
      <c r="B153">
        <v>100</v>
      </c>
      <c r="C153">
        <v>77</v>
      </c>
    </row>
    <row r="154" spans="1:3" ht="17" x14ac:dyDescent="0.2">
      <c r="A154" s="21" t="s">
        <v>58</v>
      </c>
      <c r="B154">
        <v>100</v>
      </c>
      <c r="C154">
        <v>77</v>
      </c>
    </row>
    <row r="155" spans="1:3" ht="17" x14ac:dyDescent="0.2">
      <c r="A155" s="21" t="s">
        <v>59</v>
      </c>
      <c r="B155">
        <v>0</v>
      </c>
      <c r="C155">
        <v>19</v>
      </c>
    </row>
    <row r="156" spans="1:3" ht="17" x14ac:dyDescent="0.2">
      <c r="A156" s="19" t="s">
        <v>60</v>
      </c>
      <c r="B156">
        <v>210</v>
      </c>
      <c r="C156">
        <v>99</v>
      </c>
    </row>
    <row r="157" spans="1:3" ht="17" x14ac:dyDescent="0.2">
      <c r="A157" s="18" t="s">
        <v>61</v>
      </c>
      <c r="B157">
        <v>101</v>
      </c>
      <c r="C157">
        <v>72</v>
      </c>
    </row>
    <row r="158" spans="1:3" ht="17" x14ac:dyDescent="0.2">
      <c r="A158" s="19" t="s">
        <v>55</v>
      </c>
      <c r="B158">
        <v>19</v>
      </c>
      <c r="C158">
        <v>23</v>
      </c>
    </row>
    <row r="159" spans="1:3" ht="17" x14ac:dyDescent="0.2">
      <c r="A159" s="20" t="s">
        <v>56</v>
      </c>
      <c r="B159">
        <v>0</v>
      </c>
      <c r="C159">
        <v>19</v>
      </c>
    </row>
    <row r="160" spans="1:3" ht="17" x14ac:dyDescent="0.2">
      <c r="A160" s="20" t="s">
        <v>57</v>
      </c>
      <c r="B160">
        <v>19</v>
      </c>
      <c r="C160">
        <v>23</v>
      </c>
    </row>
    <row r="161" spans="1:3" ht="17" x14ac:dyDescent="0.2">
      <c r="A161" s="21" t="s">
        <v>58</v>
      </c>
      <c r="B161">
        <v>19</v>
      </c>
      <c r="C161">
        <v>23</v>
      </c>
    </row>
    <row r="162" spans="1:3" ht="17" x14ac:dyDescent="0.2">
      <c r="A162" s="21" t="s">
        <v>59</v>
      </c>
      <c r="B162">
        <v>0</v>
      </c>
      <c r="C162">
        <v>19</v>
      </c>
    </row>
    <row r="163" spans="1:3" ht="17" x14ac:dyDescent="0.2">
      <c r="A163" s="19" t="s">
        <v>60</v>
      </c>
      <c r="B163">
        <v>82</v>
      </c>
      <c r="C163">
        <v>68</v>
      </c>
    </row>
    <row r="164" spans="1:3" ht="17" x14ac:dyDescent="0.2">
      <c r="A164" s="18" t="s">
        <v>62</v>
      </c>
      <c r="B164">
        <v>238</v>
      </c>
      <c r="C164">
        <v>100</v>
      </c>
    </row>
    <row r="165" spans="1:3" ht="17" x14ac:dyDescent="0.2">
      <c r="A165" s="19" t="s">
        <v>55</v>
      </c>
      <c r="B165">
        <v>206</v>
      </c>
      <c r="C165">
        <v>103</v>
      </c>
    </row>
    <row r="166" spans="1:3" ht="17" x14ac:dyDescent="0.2">
      <c r="A166" s="20" t="s">
        <v>56</v>
      </c>
      <c r="B166">
        <v>0</v>
      </c>
      <c r="C166">
        <v>19</v>
      </c>
    </row>
    <row r="167" spans="1:3" ht="17" x14ac:dyDescent="0.2">
      <c r="A167" s="20" t="s">
        <v>57</v>
      </c>
      <c r="B167">
        <v>206</v>
      </c>
      <c r="C167">
        <v>103</v>
      </c>
    </row>
    <row r="168" spans="1:3" ht="17" x14ac:dyDescent="0.2">
      <c r="A168" s="21" t="s">
        <v>58</v>
      </c>
      <c r="B168">
        <v>206</v>
      </c>
      <c r="C168">
        <v>103</v>
      </c>
    </row>
    <row r="169" spans="1:3" ht="17" x14ac:dyDescent="0.2">
      <c r="A169" s="21" t="s">
        <v>59</v>
      </c>
      <c r="B169">
        <v>0</v>
      </c>
      <c r="C169">
        <v>19</v>
      </c>
    </row>
    <row r="170" spans="1:3" ht="17" x14ac:dyDescent="0.2">
      <c r="A170" s="19" t="s">
        <v>60</v>
      </c>
      <c r="B170">
        <v>32</v>
      </c>
      <c r="C170">
        <v>36</v>
      </c>
    </row>
    <row r="171" spans="1:3" ht="17" x14ac:dyDescent="0.2">
      <c r="A171" s="18" t="s">
        <v>63</v>
      </c>
      <c r="B171">
        <v>407</v>
      </c>
      <c r="C171">
        <v>77</v>
      </c>
    </row>
    <row r="172" spans="1:3" ht="17" x14ac:dyDescent="0.2">
      <c r="A172" s="19" t="s">
        <v>55</v>
      </c>
      <c r="B172">
        <v>309</v>
      </c>
      <c r="C172">
        <v>115</v>
      </c>
    </row>
    <row r="173" spans="1:3" ht="17" x14ac:dyDescent="0.2">
      <c r="A173" s="20" t="s">
        <v>56</v>
      </c>
      <c r="B173">
        <v>0</v>
      </c>
      <c r="C173">
        <v>19</v>
      </c>
    </row>
    <row r="174" spans="1:3" ht="17" x14ac:dyDescent="0.2">
      <c r="A174" s="20" t="s">
        <v>57</v>
      </c>
      <c r="B174">
        <v>309</v>
      </c>
      <c r="C174">
        <v>115</v>
      </c>
    </row>
    <row r="175" spans="1:3" ht="17" x14ac:dyDescent="0.2">
      <c r="A175" s="21" t="s">
        <v>58</v>
      </c>
      <c r="B175">
        <v>309</v>
      </c>
      <c r="C175">
        <v>115</v>
      </c>
    </row>
    <row r="176" spans="1:3" ht="17" x14ac:dyDescent="0.2">
      <c r="A176" s="21" t="s">
        <v>59</v>
      </c>
      <c r="B176">
        <v>0</v>
      </c>
      <c r="C176">
        <v>19</v>
      </c>
    </row>
    <row r="177" spans="1:3" ht="17" x14ac:dyDescent="0.2">
      <c r="A177" s="19" t="s">
        <v>60</v>
      </c>
      <c r="B177">
        <v>98</v>
      </c>
      <c r="C177">
        <v>84</v>
      </c>
    </row>
    <row r="178" spans="1:3" ht="17" x14ac:dyDescent="0.2">
      <c r="A178" s="18" t="s">
        <v>64</v>
      </c>
      <c r="B178">
        <v>365</v>
      </c>
      <c r="C178">
        <v>23</v>
      </c>
    </row>
    <row r="179" spans="1:3" ht="17" x14ac:dyDescent="0.2">
      <c r="A179" s="19" t="s">
        <v>55</v>
      </c>
      <c r="B179">
        <v>305</v>
      </c>
      <c r="C179">
        <v>57</v>
      </c>
    </row>
    <row r="180" spans="1:3" ht="17" x14ac:dyDescent="0.2">
      <c r="A180" s="20" t="s">
        <v>56</v>
      </c>
      <c r="B180">
        <v>0</v>
      </c>
      <c r="C180">
        <v>19</v>
      </c>
    </row>
    <row r="181" spans="1:3" ht="17" x14ac:dyDescent="0.2">
      <c r="A181" s="20" t="s">
        <v>57</v>
      </c>
      <c r="B181">
        <v>305</v>
      </c>
      <c r="C181">
        <v>57</v>
      </c>
    </row>
    <row r="182" spans="1:3" ht="17" x14ac:dyDescent="0.2">
      <c r="A182" s="21" t="s">
        <v>58</v>
      </c>
      <c r="B182">
        <v>273</v>
      </c>
      <c r="C182">
        <v>70</v>
      </c>
    </row>
    <row r="183" spans="1:3" ht="17" x14ac:dyDescent="0.2">
      <c r="A183" s="21" t="s">
        <v>59</v>
      </c>
      <c r="B183">
        <v>32</v>
      </c>
      <c r="C183">
        <v>52</v>
      </c>
    </row>
    <row r="184" spans="1:3" ht="17" x14ac:dyDescent="0.2">
      <c r="A184" s="19" t="s">
        <v>60</v>
      </c>
      <c r="B184">
        <v>60</v>
      </c>
      <c r="C184">
        <v>57</v>
      </c>
    </row>
    <row r="185" spans="1:3" ht="17" x14ac:dyDescent="0.2">
      <c r="A185" s="18" t="s">
        <v>65</v>
      </c>
      <c r="B185">
        <v>853</v>
      </c>
      <c r="C185">
        <v>17</v>
      </c>
    </row>
    <row r="186" spans="1:3" ht="17" x14ac:dyDescent="0.2">
      <c r="A186" s="19" t="s">
        <v>55</v>
      </c>
      <c r="B186">
        <v>643</v>
      </c>
      <c r="C186">
        <v>113</v>
      </c>
    </row>
    <row r="187" spans="1:3" ht="17" x14ac:dyDescent="0.2">
      <c r="A187" s="20" t="s">
        <v>56</v>
      </c>
      <c r="B187">
        <v>0</v>
      </c>
      <c r="C187">
        <v>19</v>
      </c>
    </row>
    <row r="188" spans="1:3" ht="17" x14ac:dyDescent="0.2">
      <c r="A188" s="20" t="s">
        <v>57</v>
      </c>
      <c r="B188">
        <v>643</v>
      </c>
      <c r="C188">
        <v>113</v>
      </c>
    </row>
    <row r="189" spans="1:3" ht="17" x14ac:dyDescent="0.2">
      <c r="A189" s="21" t="s">
        <v>58</v>
      </c>
      <c r="B189">
        <v>623</v>
      </c>
      <c r="C189">
        <v>118</v>
      </c>
    </row>
    <row r="190" spans="1:3" ht="17" x14ac:dyDescent="0.2">
      <c r="A190" s="21" t="s">
        <v>59</v>
      </c>
      <c r="B190">
        <v>20</v>
      </c>
      <c r="C190">
        <v>32</v>
      </c>
    </row>
    <row r="191" spans="1:3" ht="17" x14ac:dyDescent="0.2">
      <c r="A191" s="19" t="s">
        <v>60</v>
      </c>
      <c r="B191">
        <v>210</v>
      </c>
      <c r="C191">
        <v>113</v>
      </c>
    </row>
    <row r="192" spans="1:3" ht="17" x14ac:dyDescent="0.2">
      <c r="A192" s="18" t="s">
        <v>66</v>
      </c>
      <c r="B192">
        <v>1021</v>
      </c>
      <c r="C192">
        <v>38</v>
      </c>
    </row>
    <row r="193" spans="1:3" ht="17" x14ac:dyDescent="0.2">
      <c r="A193" s="19" t="s">
        <v>55</v>
      </c>
      <c r="B193">
        <v>768</v>
      </c>
      <c r="C193">
        <v>118</v>
      </c>
    </row>
    <row r="194" spans="1:3" ht="17" x14ac:dyDescent="0.2">
      <c r="A194" s="20" t="s">
        <v>56</v>
      </c>
      <c r="B194">
        <v>0</v>
      </c>
      <c r="C194">
        <v>19</v>
      </c>
    </row>
    <row r="195" spans="1:3" ht="17" x14ac:dyDescent="0.2">
      <c r="A195" s="20" t="s">
        <v>57</v>
      </c>
      <c r="B195">
        <v>768</v>
      </c>
      <c r="C195">
        <v>118</v>
      </c>
    </row>
    <row r="196" spans="1:3" ht="17" x14ac:dyDescent="0.2">
      <c r="A196" s="21" t="s">
        <v>58</v>
      </c>
      <c r="B196">
        <v>768</v>
      </c>
      <c r="C196">
        <v>118</v>
      </c>
    </row>
    <row r="197" spans="1:3" ht="17" x14ac:dyDescent="0.2">
      <c r="A197" s="21" t="s">
        <v>59</v>
      </c>
      <c r="B197">
        <v>0</v>
      </c>
      <c r="C197">
        <v>19</v>
      </c>
    </row>
    <row r="198" spans="1:3" ht="17" x14ac:dyDescent="0.2">
      <c r="A198" s="19" t="s">
        <v>60</v>
      </c>
      <c r="B198">
        <v>253</v>
      </c>
      <c r="C198">
        <v>112</v>
      </c>
    </row>
    <row r="199" spans="1:3" ht="17" x14ac:dyDescent="0.2">
      <c r="A199" s="18" t="s">
        <v>67</v>
      </c>
      <c r="B199">
        <v>698</v>
      </c>
      <c r="C199">
        <v>123</v>
      </c>
    </row>
    <row r="200" spans="1:3" ht="17" x14ac:dyDescent="0.2">
      <c r="A200" s="19" t="s">
        <v>55</v>
      </c>
      <c r="B200">
        <v>458</v>
      </c>
      <c r="C200">
        <v>102</v>
      </c>
    </row>
    <row r="201" spans="1:3" ht="17" x14ac:dyDescent="0.2">
      <c r="A201" s="20" t="s">
        <v>56</v>
      </c>
      <c r="B201">
        <v>0</v>
      </c>
      <c r="C201">
        <v>19</v>
      </c>
    </row>
    <row r="202" spans="1:3" ht="17" x14ac:dyDescent="0.2">
      <c r="A202" s="20" t="s">
        <v>57</v>
      </c>
      <c r="B202">
        <v>458</v>
      </c>
      <c r="C202">
        <v>102</v>
      </c>
    </row>
    <row r="203" spans="1:3" ht="17" x14ac:dyDescent="0.2">
      <c r="A203" s="21" t="s">
        <v>58</v>
      </c>
      <c r="B203">
        <v>458</v>
      </c>
      <c r="C203">
        <v>102</v>
      </c>
    </row>
    <row r="204" spans="1:3" ht="17" x14ac:dyDescent="0.2">
      <c r="A204" s="21" t="s">
        <v>59</v>
      </c>
      <c r="B204">
        <v>0</v>
      </c>
      <c r="C204">
        <v>19</v>
      </c>
    </row>
    <row r="205" spans="1:3" ht="17" x14ac:dyDescent="0.2">
      <c r="A205" s="19" t="s">
        <v>60</v>
      </c>
      <c r="B205">
        <v>240</v>
      </c>
      <c r="C205">
        <v>95</v>
      </c>
    </row>
    <row r="206" spans="1:3" ht="17" x14ac:dyDescent="0.2">
      <c r="A206" s="18" t="s">
        <v>68</v>
      </c>
      <c r="B206">
        <v>235</v>
      </c>
      <c r="C206">
        <v>81</v>
      </c>
    </row>
    <row r="207" spans="1:3" ht="17" x14ac:dyDescent="0.2">
      <c r="A207" s="19" t="s">
        <v>55</v>
      </c>
      <c r="B207">
        <v>99</v>
      </c>
      <c r="C207">
        <v>46</v>
      </c>
    </row>
    <row r="208" spans="1:3" ht="17" x14ac:dyDescent="0.2">
      <c r="A208" s="20" t="s">
        <v>56</v>
      </c>
      <c r="B208">
        <v>0</v>
      </c>
      <c r="C208">
        <v>19</v>
      </c>
    </row>
    <row r="209" spans="1:3" ht="17" x14ac:dyDescent="0.2">
      <c r="A209" s="20" t="s">
        <v>57</v>
      </c>
      <c r="B209">
        <v>99</v>
      </c>
      <c r="C209">
        <v>46</v>
      </c>
    </row>
    <row r="210" spans="1:3" ht="17" x14ac:dyDescent="0.2">
      <c r="A210" s="21" t="s">
        <v>58</v>
      </c>
      <c r="B210">
        <v>99</v>
      </c>
      <c r="C210">
        <v>46</v>
      </c>
    </row>
    <row r="211" spans="1:3" ht="17" x14ac:dyDescent="0.2">
      <c r="A211" s="21" t="s">
        <v>59</v>
      </c>
      <c r="B211">
        <v>0</v>
      </c>
      <c r="C211">
        <v>19</v>
      </c>
    </row>
    <row r="212" spans="1:3" ht="17" x14ac:dyDescent="0.2">
      <c r="A212" s="19" t="s">
        <v>60</v>
      </c>
      <c r="B212">
        <v>136</v>
      </c>
      <c r="C212">
        <v>63</v>
      </c>
    </row>
    <row r="213" spans="1:3" ht="17" x14ac:dyDescent="0.2">
      <c r="A213" s="18" t="s">
        <v>69</v>
      </c>
      <c r="B213">
        <v>359</v>
      </c>
      <c r="C213">
        <v>101</v>
      </c>
    </row>
    <row r="214" spans="1:3" ht="17" x14ac:dyDescent="0.2">
      <c r="A214" s="19" t="s">
        <v>55</v>
      </c>
      <c r="B214">
        <v>118</v>
      </c>
      <c r="C214">
        <v>69</v>
      </c>
    </row>
    <row r="215" spans="1:3" ht="17" x14ac:dyDescent="0.2">
      <c r="A215" s="20" t="s">
        <v>56</v>
      </c>
      <c r="B215">
        <v>0</v>
      </c>
      <c r="C215">
        <v>19</v>
      </c>
    </row>
    <row r="216" spans="1:3" ht="17" x14ac:dyDescent="0.2">
      <c r="A216" s="20" t="s">
        <v>57</v>
      </c>
      <c r="B216">
        <v>118</v>
      </c>
      <c r="C216">
        <v>69</v>
      </c>
    </row>
    <row r="217" spans="1:3" ht="17" x14ac:dyDescent="0.2">
      <c r="A217" s="21" t="s">
        <v>58</v>
      </c>
      <c r="B217">
        <v>118</v>
      </c>
      <c r="C217">
        <v>69</v>
      </c>
    </row>
    <row r="218" spans="1:3" ht="17" x14ac:dyDescent="0.2">
      <c r="A218" s="21" t="s">
        <v>59</v>
      </c>
      <c r="B218">
        <v>0</v>
      </c>
      <c r="C218">
        <v>19</v>
      </c>
    </row>
    <row r="219" spans="1:3" ht="17" x14ac:dyDescent="0.2">
      <c r="A219" s="19" t="s">
        <v>60</v>
      </c>
      <c r="B219">
        <v>241</v>
      </c>
      <c r="C219">
        <v>76</v>
      </c>
    </row>
    <row r="220" spans="1:3" ht="17" x14ac:dyDescent="0.2">
      <c r="A220" s="18" t="s">
        <v>70</v>
      </c>
      <c r="B220">
        <v>641</v>
      </c>
      <c r="C220">
        <v>106</v>
      </c>
    </row>
    <row r="221" spans="1:3" ht="17" x14ac:dyDescent="0.2">
      <c r="A221" s="19" t="s">
        <v>55</v>
      </c>
      <c r="B221">
        <v>279</v>
      </c>
      <c r="C221">
        <v>106</v>
      </c>
    </row>
    <row r="222" spans="1:3" ht="17" x14ac:dyDescent="0.2">
      <c r="A222" s="20" t="s">
        <v>58</v>
      </c>
      <c r="B222">
        <v>279</v>
      </c>
      <c r="C222">
        <v>106</v>
      </c>
    </row>
    <row r="223" spans="1:3" ht="17" x14ac:dyDescent="0.2">
      <c r="A223" s="20" t="s">
        <v>59</v>
      </c>
      <c r="B223">
        <v>0</v>
      </c>
      <c r="C223">
        <v>19</v>
      </c>
    </row>
    <row r="224" spans="1:3" ht="17" x14ac:dyDescent="0.2">
      <c r="A224" s="19" t="s">
        <v>60</v>
      </c>
      <c r="B224">
        <v>362</v>
      </c>
      <c r="C224">
        <v>80</v>
      </c>
    </row>
    <row r="225" spans="1:3" ht="17" x14ac:dyDescent="0.2">
      <c r="A225" s="18" t="s">
        <v>71</v>
      </c>
      <c r="B225">
        <v>432</v>
      </c>
      <c r="C225">
        <v>104</v>
      </c>
    </row>
    <row r="226" spans="1:3" ht="17" x14ac:dyDescent="0.2">
      <c r="A226" s="19" t="s">
        <v>55</v>
      </c>
      <c r="B226">
        <v>62</v>
      </c>
      <c r="C226">
        <v>39</v>
      </c>
    </row>
    <row r="227" spans="1:3" ht="17" x14ac:dyDescent="0.2">
      <c r="A227" s="20" t="s">
        <v>58</v>
      </c>
      <c r="B227">
        <v>62</v>
      </c>
      <c r="C227">
        <v>39</v>
      </c>
    </row>
    <row r="228" spans="1:3" ht="17" x14ac:dyDescent="0.2">
      <c r="A228" s="20" t="s">
        <v>59</v>
      </c>
      <c r="B228">
        <v>0</v>
      </c>
      <c r="C228">
        <v>19</v>
      </c>
    </row>
    <row r="229" spans="1:3" ht="17" x14ac:dyDescent="0.2">
      <c r="A229" s="19" t="s">
        <v>60</v>
      </c>
      <c r="B229">
        <v>370</v>
      </c>
      <c r="C229">
        <v>99</v>
      </c>
    </row>
    <row r="230" spans="1:3" ht="17" x14ac:dyDescent="0.2">
      <c r="A230" s="18" t="s">
        <v>72</v>
      </c>
      <c r="B230">
        <v>847</v>
      </c>
      <c r="C230">
        <v>43</v>
      </c>
    </row>
    <row r="231" spans="1:3" ht="17" x14ac:dyDescent="0.2">
      <c r="A231" s="19" t="s">
        <v>55</v>
      </c>
      <c r="B231">
        <v>117</v>
      </c>
      <c r="C231">
        <v>57</v>
      </c>
    </row>
    <row r="232" spans="1:3" ht="17" x14ac:dyDescent="0.2">
      <c r="A232" s="20" t="s">
        <v>58</v>
      </c>
      <c r="B232">
        <v>117</v>
      </c>
      <c r="C232">
        <v>57</v>
      </c>
    </row>
    <row r="233" spans="1:3" ht="17" x14ac:dyDescent="0.2">
      <c r="A233" s="20" t="s">
        <v>59</v>
      </c>
      <c r="B233">
        <v>0</v>
      </c>
      <c r="C233">
        <v>19</v>
      </c>
    </row>
    <row r="234" spans="1:3" ht="17" x14ac:dyDescent="0.2">
      <c r="A234" s="19" t="s">
        <v>60</v>
      </c>
      <c r="B234">
        <v>730</v>
      </c>
      <c r="C234">
        <v>59</v>
      </c>
    </row>
  </sheetData>
  <mergeCells count="12">
    <mergeCell ref="A1:C1"/>
    <mergeCell ref="A10:E10"/>
    <mergeCell ref="A19:E19"/>
    <mergeCell ref="B60:C60"/>
    <mergeCell ref="A45:B45"/>
    <mergeCell ref="A43:C43"/>
    <mergeCell ref="A38:A39"/>
    <mergeCell ref="B38:B39"/>
    <mergeCell ref="F38:F39"/>
    <mergeCell ref="E38:E39"/>
    <mergeCell ref="D38:D39"/>
    <mergeCell ref="C38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Ryan</dc:creator>
  <cp:lastModifiedBy>Jacobs, Ryan</cp:lastModifiedBy>
  <dcterms:created xsi:type="dcterms:W3CDTF">2021-07-07T11:59:37Z</dcterms:created>
  <dcterms:modified xsi:type="dcterms:W3CDTF">2021-07-20T19:04:14Z</dcterms:modified>
</cp:coreProperties>
</file>