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P_2023\GitHub\CLEARS-CEE\utilities\"/>
    </mc:Choice>
  </mc:AlternateContent>
  <xr:revisionPtr revIDLastSave="0" documentId="13_ncr:1_{D11C4808-0C48-4C7C-ADB6-1E1C2831B73A}" xr6:coauthVersionLast="41" xr6:coauthVersionMax="47" xr10:uidLastSave="{00000000-0000-0000-0000-000000000000}"/>
  <bookViews>
    <workbookView xWindow="28680" yWindow="-120" windowWidth="29040" windowHeight="15840" xr2:uid="{3966A5EA-18B5-40FC-82B6-8DC341B5B05B}"/>
  </bookViews>
  <sheets>
    <sheet name="Sheet1" sheetId="1" r:id="rId1"/>
  </sheets>
  <definedNames>
    <definedName name="_xlnm._FilterDatabase" localSheetId="0" hidden="1">Sheet1!$A$1:$P$496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<sst xmlns="http://schemas.openxmlformats.org/spreadsheetml/2006/main" count="961" uniqueCount="188">
  <si>
    <t>Variable name</t>
  </si>
  <si>
    <t>Unit</t>
  </si>
  <si>
    <t>Dim1</t>
  </si>
  <si>
    <t>Dim2</t>
  </si>
  <si>
    <t>Dim3</t>
  </si>
  <si>
    <t>Dim4</t>
  </si>
  <si>
    <t>Domain</t>
  </si>
  <si>
    <t>y</t>
  </si>
  <si>
    <t>Initialise</t>
  </si>
  <si>
    <t>Source/Comment</t>
  </si>
  <si>
    <t>NA</t>
  </si>
  <si>
    <t>Comment</t>
  </si>
  <si>
    <t>YES</t>
  </si>
  <si>
    <t>Variable description</t>
  </si>
  <si>
    <t>households</t>
  </si>
  <si>
    <t>-</t>
  </si>
  <si>
    <t>electricity_market</t>
  </si>
  <si>
    <t>Year</t>
  </si>
  <si>
    <t>Input</t>
  </si>
  <si>
    <t>profiles</t>
  </si>
  <si>
    <t>date</t>
  </si>
  <si>
    <t>hour</t>
  </si>
  <si>
    <t>profile_type</t>
  </si>
  <si>
    <t>MEKH</t>
  </si>
  <si>
    <t>Electricity consumption profiles</t>
  </si>
  <si>
    <t>pv_gen</t>
  </si>
  <si>
    <t>kW</t>
  </si>
  <si>
    <t>JRC</t>
  </si>
  <si>
    <t>pv_overprod</t>
  </si>
  <si>
    <t>NO</t>
  </si>
  <si>
    <t>timeline</t>
  </si>
  <si>
    <t>battery_price</t>
  </si>
  <si>
    <t>Battery price decrease (2022 = 100%)</t>
  </si>
  <si>
    <t>economy</t>
  </si>
  <si>
    <t>NREL</t>
  </si>
  <si>
    <t>bands</t>
  </si>
  <si>
    <t>battery_data</t>
  </si>
  <si>
    <t>Battery specifications</t>
  </si>
  <si>
    <t>battery_specs</t>
  </si>
  <si>
    <t>Calculated from area type KSH 2011 census data</t>
  </si>
  <si>
    <t>profile_shares</t>
  </si>
  <si>
    <t>battery_benefit</t>
  </si>
  <si>
    <t>battery_investment</t>
  </si>
  <si>
    <t>Total investment required to install a battery</t>
  </si>
  <si>
    <t>Discounted benefit of investing in battery</t>
  </si>
  <si>
    <t>potential_pop_share</t>
  </si>
  <si>
    <t>Share of potential population who invest in battery</t>
  </si>
  <si>
    <t>Potential population who invest in battery</t>
  </si>
  <si>
    <t>consumption</t>
  </si>
  <si>
    <t>kWh</t>
  </si>
  <si>
    <t>battery_share</t>
  </si>
  <si>
    <t>q</t>
  </si>
  <si>
    <t>p</t>
  </si>
  <si>
    <t>Imitation parameter of the Bass model</t>
  </si>
  <si>
    <t>Innovation parameter of the Bass model</t>
  </si>
  <si>
    <t>battery_cum</t>
  </si>
  <si>
    <t>bass model</t>
  </si>
  <si>
    <t>cons_size</t>
  </si>
  <si>
    <t>battery_new</t>
  </si>
  <si>
    <t>battery_scrap</t>
  </si>
  <si>
    <t>load</t>
  </si>
  <si>
    <t>MW</t>
  </si>
  <si>
    <t>REFLEX Project</t>
  </si>
  <si>
    <t>Calculated by Bass model, based on solar PVs</t>
  </si>
  <si>
    <t>Various sources</t>
  </si>
  <si>
    <t>Subsidy per battery provided for battery installation</t>
  </si>
  <si>
    <t>EUR</t>
  </si>
  <si>
    <t>Total load in 2023</t>
  </si>
  <si>
    <t>PV price decrease (2022 = 100%)</t>
  </si>
  <si>
    <t>PV specifications</t>
  </si>
  <si>
    <t>Discounted benefit of investing in PV</t>
  </si>
  <si>
    <t>Total investment required to install a PV</t>
  </si>
  <si>
    <t>Share of potential population who invest in PV</t>
  </si>
  <si>
    <t>pv_price</t>
  </si>
  <si>
    <t>pv_specs</t>
  </si>
  <si>
    <t>pv_new</t>
  </si>
  <si>
    <t>pv_scrap</t>
  </si>
  <si>
    <t>pv_cum</t>
  </si>
  <si>
    <t>pv_share</t>
  </si>
  <si>
    <t>pv_benefit</t>
  </si>
  <si>
    <t>pv_investment</t>
  </si>
  <si>
    <t>pv_data</t>
  </si>
  <si>
    <t>pv_npv</t>
  </si>
  <si>
    <t>battery_npv</t>
  </si>
  <si>
    <t>pv_subsidy</t>
  </si>
  <si>
    <t>battery_subsidy</t>
  </si>
  <si>
    <t>battery_potential_pop_share</t>
  </si>
  <si>
    <t>battery_potential_pop</t>
  </si>
  <si>
    <t>pv_potential_pop_share</t>
  </si>
  <si>
    <t>pv_potential_pop</t>
  </si>
  <si>
    <t>Share of potential population who invest in rooftop solar PV</t>
  </si>
  <si>
    <t>Potential population who invest in rooftop solar PV</t>
  </si>
  <si>
    <t>Shares of profile_types by country</t>
  </si>
  <si>
    <t>country</t>
  </si>
  <si>
    <t>PV generation by country</t>
  </si>
  <si>
    <t>PV overproduction by profile type and country</t>
  </si>
  <si>
    <t>Net present value of residential battery by profile type and country</t>
  </si>
  <si>
    <t>Net present value of rooftop solar PVs by profile type and country</t>
  </si>
  <si>
    <t>Number of new residential batteries by profile type and country</t>
  </si>
  <si>
    <t>Number of  scrapped residential batteries by profile type and country</t>
  </si>
  <si>
    <t>Cumulative number of residential batteries by profile type and country</t>
  </si>
  <si>
    <t>Share of residential batteries within the population by profile type and country</t>
  </si>
  <si>
    <t>Number of housholds by country</t>
  </si>
  <si>
    <t>hh_share</t>
  </si>
  <si>
    <t>Share of households living in house or in flat in a building with less than ten dwellings</t>
  </si>
  <si>
    <t>%</t>
  </si>
  <si>
    <t>Eurostat - Number of households by household composition, number of children and age of youngest child (1 000)</t>
  </si>
  <si>
    <t>Eurostat - Distribution of population by degree of urbanisation, dwelling type and income group - EU-SILC survey</t>
  </si>
  <si>
    <t>hh_nr</t>
  </si>
  <si>
    <t>2021/2022</t>
  </si>
  <si>
    <t>Calculated from end-use consumption and total number of households</t>
  </si>
  <si>
    <t>labour_cost</t>
  </si>
  <si>
    <t>Hourly labour costs by country</t>
  </si>
  <si>
    <t>Eurostat - Labour cost levels by NACE Rev. 2 activity</t>
  </si>
  <si>
    <t>Share of solar generation by country</t>
  </si>
  <si>
    <t>Based on Eurostat</t>
  </si>
  <si>
    <t>azimuth</t>
  </si>
  <si>
    <t>pv_gen_share</t>
  </si>
  <si>
    <t>pv_hist</t>
  </si>
  <si>
    <t>Solar Power Europe</t>
  </si>
  <si>
    <t>gen_hist_year</t>
  </si>
  <si>
    <t>pv_hist_year</t>
  </si>
  <si>
    <t>start_year</t>
  </si>
  <si>
    <t>Start year of Bass model</t>
  </si>
  <si>
    <t>Defined based on the first year when total capacity is &gt;= 1MW (Eurostat)</t>
  </si>
  <si>
    <t>Dim5</t>
  </si>
  <si>
    <t>Dim6</t>
  </si>
  <si>
    <t>Dim7</t>
  </si>
  <si>
    <t>charge_total</t>
  </si>
  <si>
    <t>discharge_total</t>
  </si>
  <si>
    <t>Battery charge</t>
  </si>
  <si>
    <t>Battery discharge</t>
  </si>
  <si>
    <t>charge</t>
  </si>
  <si>
    <t>discharge</t>
  </si>
  <si>
    <t>charge_level</t>
  </si>
  <si>
    <t>Typical battery charging</t>
  </si>
  <si>
    <t>Typical battery discharging</t>
  </si>
  <si>
    <t>Charge level of batteries</t>
  </si>
  <si>
    <t>consumption_adj</t>
  </si>
  <si>
    <t>Average annual electricity consumption by country</t>
  </si>
  <si>
    <t>Adjusted annual electricity consumption by country</t>
  </si>
  <si>
    <t>Based on assumptions and profile sums</t>
  </si>
  <si>
    <t>profiles_adj</t>
  </si>
  <si>
    <t>Consumption adjusted electricity consumption profiles</t>
  </si>
  <si>
    <t>pv_gen_adj</t>
  </si>
  <si>
    <t>Adjusted PV generation by country</t>
  </si>
  <si>
    <t>electricity_price</t>
  </si>
  <si>
    <t>Electricity price by consumption band by country</t>
  </si>
  <si>
    <t>Eurostat</t>
  </si>
  <si>
    <t>Rooftop solar PV installation history</t>
  </si>
  <si>
    <t>feed_in_tariff</t>
  </si>
  <si>
    <t>Feed-in-tariff</t>
  </si>
  <si>
    <t>EUR/kWh</t>
  </si>
  <si>
    <t>vat</t>
  </si>
  <si>
    <t>Value added Tax</t>
  </si>
  <si>
    <t>Taxes in Europe Database v4</t>
  </si>
  <si>
    <t>subsidy</t>
  </si>
  <si>
    <t>Ad valorem subsidy on batteries</t>
  </si>
  <si>
    <t>hh_total</t>
  </si>
  <si>
    <t>Number of potential adopters by profile</t>
  </si>
  <si>
    <t>pv_size</t>
  </si>
  <si>
    <t>Size of solar PV system</t>
  </si>
  <si>
    <t>Cumulative number of residential PVs by profile type and country</t>
  </si>
  <si>
    <t>pv_cap</t>
  </si>
  <si>
    <t>PV capacity</t>
  </si>
  <si>
    <t>owner_share</t>
  </si>
  <si>
    <t>Share of households living in own house</t>
  </si>
  <si>
    <t>gamma</t>
  </si>
  <si>
    <t>Gamma value</t>
  </si>
  <si>
    <t>Assumption</t>
  </si>
  <si>
    <t>iterations</t>
  </si>
  <si>
    <t>battery_cap</t>
  </si>
  <si>
    <t>Battery capacity</t>
  </si>
  <si>
    <t>MWh</t>
  </si>
  <si>
    <t>battery_size</t>
  </si>
  <si>
    <t>Size of battery storage system</t>
  </si>
  <si>
    <t>charge_total_2050</t>
  </si>
  <si>
    <t>Battery charge in 2050</t>
  </si>
  <si>
    <t>discharge_total_2050</t>
  </si>
  <si>
    <t>Battery in 2050</t>
  </si>
  <si>
    <t>pv_gen_total_2050</t>
  </si>
  <si>
    <t>PV generation by country in 2050</t>
  </si>
  <si>
    <t>pv_gen_total</t>
  </si>
  <si>
    <t>pv_cap_est</t>
  </si>
  <si>
    <t>Estimated PV capacity</t>
  </si>
  <si>
    <t>self_consumption</t>
  </si>
  <si>
    <t>Self-consumption ratio of solar energy</t>
  </si>
  <si>
    <t>Share of rooftop PVs within the population by profile type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</si>
</sst>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4"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dimension ref="A1:P485"/>
  <sheetViews>
    <sheetView tabSelected="1" zoomScaleNormal="100" workbookViewId="0">
      <pane xSplit="7" ySplit="1" topLeftCell="H38" activePane="bottomRight" state="frozen"/>
      <selection pane="topRight" activeCell="H1" sqref="H1"/>
      <selection pane="bottomLeft" activeCell="A2" sqref="A2"/>
      <selection pane="bottomRight" activeCell="A47" sqref="A47:H47"/>
    </sheetView>
  </sheetViews>
  <sheetFormatPr defaultRowHeight="14.4" x14ac:dyDescent="0.3"/>
  <cols>
    <col min="1" max="1" width="35.21875" customWidth="1"/>
    <col min="2" max="2" width="41" customWidth="1"/>
    <col min="3" max="3" width="16.21875" customWidth="1"/>
    <col min="4" max="4" width="15.77734375" customWidth="1"/>
    <col min="5" max="5" width="19.21875" bestFit="1" customWidth="1"/>
    <col min="6" max="6" width="8.5546875" customWidth="1"/>
    <col min="7" max="10" width="9.21875" customWidth="1"/>
    <col min="11" max="11" width="29.77734375" customWidth="1"/>
    <col min="12" max="12" width="11.77734375" customWidth="1"/>
    <col min="13" max="13" width="19.44140625" customWidth="1"/>
    <col min="14" max="14" width="12.44140625" customWidth="1"/>
    <col min="15" max="15" width="15.44140625" customWidth="1"/>
    <col min="16" max="16" width="54.21875" customWidth="1"/>
  </cols>
  <sheetData>
    <row r="1" spans="1:1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125</v>
      </c>
      <c r="I1" t="s">
        <v>126</v>
      </c>
      <c r="J1" t="s">
        <v>127</v>
      </c>
      <c r="K1" t="s">
        <v>6</v>
      </c>
      <c r="L1" t="s">
        <v>17</v>
      </c>
      <c r="M1" t="s">
        <v>9</v>
      </c>
      <c r="N1" t="s">
        <v>8</v>
      </c>
      <c r="O1" t="s">
        <v>18</v>
      </c>
      <c r="P1" t="s">
        <v>11</v>
      </c>
    </row>
    <row r="2" spans="1:16" x14ac:dyDescent="0.3">
      <c r="A2" t="s">
        <v>41</v>
      </c>
      <c r="B2" t="s">
        <v>44</v>
      </c>
      <c r="C2" t="s">
        <v>66</v>
      </c>
      <c r="D2" t="s">
        <v>93</v>
      </c>
      <c r="E2" t="s">
        <v>22</v>
      </c>
      <c r="F2" t="s">
        <v>57</v>
      </c>
      <c r="G2" t="s">
        <v>116</v>
      </c>
      <c r="H2" t="s">
        <v>10</v>
      </c>
      <c r="I2" t="s">
        <v>10</v>
      </c>
      <c r="J2" t="s">
        <v>30</v>
      </c>
      <c r="K2" t="s">
        <v>14</v>
      </c>
      <c r="L2" t="s">
        <v>15</v>
      </c>
      <c r="M2" t="s">
        <v>15</v>
      </c>
      <c r="N2" t="s">
        <v>7</v>
      </c>
      <c r="O2" t="s">
        <v>29</v>
      </c>
    </row>
    <row r="3" spans="1:16" x14ac:dyDescent="0.3">
      <c r="A3" t="s">
        <v>171</v>
      </c>
      <c r="B3" t="s">
        <v>172</v>
      </c>
      <c r="C3" t="s">
        <v>173</v>
      </c>
      <c r="D3" t="s">
        <v>93</v>
      </c>
      <c r="E3" t="s">
        <v>10</v>
      </c>
      <c r="F3" t="s">
        <v>10</v>
      </c>
      <c r="G3" t="s">
        <v>10</v>
      </c>
      <c r="H3" t="s">
        <v>170</v>
      </c>
      <c r="I3" t="s">
        <v>10</v>
      </c>
      <c r="J3" t="s">
        <v>30</v>
      </c>
      <c r="K3" t="s">
        <v>16</v>
      </c>
      <c r="L3" t="s">
        <v>15</v>
      </c>
      <c r="M3" t="s">
        <v>15</v>
      </c>
      <c r="N3" t="s">
        <v>7</v>
      </c>
      <c r="O3" t="s">
        <v>29</v>
      </c>
    </row>
    <row r="4" spans="1:16" x14ac:dyDescent="0.3">
      <c r="A4" t="s">
        <v>55</v>
      </c>
      <c r="B4" t="s">
        <v>100</v>
      </c>
      <c r="C4" t="s">
        <v>15</v>
      </c>
      <c r="D4" t="s">
        <v>93</v>
      </c>
      <c r="E4" t="s">
        <v>22</v>
      </c>
      <c r="F4" t="s">
        <v>57</v>
      </c>
      <c r="G4" t="s">
        <v>116</v>
      </c>
      <c r="H4" t="s">
        <v>170</v>
      </c>
      <c r="I4" t="s">
        <v>10</v>
      </c>
      <c r="J4" t="s">
        <v>30</v>
      </c>
      <c r="K4" t="s">
        <v>56</v>
      </c>
      <c r="L4" t="s">
        <v>15</v>
      </c>
      <c r="M4" t="s">
        <v>15</v>
      </c>
      <c r="N4" t="s">
        <v>7</v>
      </c>
      <c r="O4" t="s">
        <v>29</v>
      </c>
    </row>
    <row r="5" spans="1:16" x14ac:dyDescent="0.3">
      <c r="A5" t="s">
        <v>42</v>
      </c>
      <c r="B5" t="s">
        <v>43</v>
      </c>
      <c r="C5" t="s">
        <v>66</v>
      </c>
      <c r="D5" t="s">
        <v>93</v>
      </c>
      <c r="E5" t="s">
        <v>22</v>
      </c>
      <c r="F5" t="s">
        <v>57</v>
      </c>
      <c r="G5" t="s">
        <v>116</v>
      </c>
      <c r="H5" t="s">
        <v>10</v>
      </c>
      <c r="I5" t="s">
        <v>10</v>
      </c>
      <c r="J5" t="s">
        <v>30</v>
      </c>
      <c r="K5" t="s">
        <v>14</v>
      </c>
      <c r="L5" t="s">
        <v>15</v>
      </c>
      <c r="M5" t="s">
        <v>15</v>
      </c>
      <c r="N5" t="s">
        <v>7</v>
      </c>
      <c r="O5" t="s">
        <v>29</v>
      </c>
    </row>
    <row r="6" spans="1:16" x14ac:dyDescent="0.3">
      <c r="A6" t="s">
        <v>58</v>
      </c>
      <c r="B6" t="s">
        <v>98</v>
      </c>
      <c r="C6" t="s">
        <v>15</v>
      </c>
      <c r="D6" t="s">
        <v>93</v>
      </c>
      <c r="E6" t="s">
        <v>22</v>
      </c>
      <c r="F6" t="s">
        <v>57</v>
      </c>
      <c r="G6" t="s">
        <v>116</v>
      </c>
      <c r="H6" t="s">
        <v>10</v>
      </c>
      <c r="I6" t="s">
        <v>10</v>
      </c>
      <c r="J6" t="s">
        <v>30</v>
      </c>
      <c r="K6" t="s">
        <v>56</v>
      </c>
      <c r="L6" t="s">
        <v>15</v>
      </c>
      <c r="M6" t="s">
        <v>15</v>
      </c>
      <c r="N6" t="s">
        <v>7</v>
      </c>
      <c r="O6" t="s">
        <v>29</v>
      </c>
    </row>
    <row r="7" spans="1:16" x14ac:dyDescent="0.3">
      <c r="A7" t="s">
        <v>83</v>
      </c>
      <c r="B7" t="s">
        <v>96</v>
      </c>
      <c r="C7" t="s">
        <v>66</v>
      </c>
      <c r="D7" t="s">
        <v>93</v>
      </c>
      <c r="E7" t="s">
        <v>22</v>
      </c>
      <c r="F7" t="s">
        <v>57</v>
      </c>
      <c r="G7" t="s">
        <v>116</v>
      </c>
      <c r="H7" t="s">
        <v>10</v>
      </c>
      <c r="I7" t="s">
        <v>10</v>
      </c>
      <c r="J7" t="s">
        <v>30</v>
      </c>
      <c r="K7" t="s">
        <v>14</v>
      </c>
      <c r="L7" t="s">
        <v>15</v>
      </c>
      <c r="M7" t="s">
        <v>15</v>
      </c>
      <c r="N7" t="s">
        <v>7</v>
      </c>
      <c r="O7" t="s">
        <v>29</v>
      </c>
    </row>
    <row r="8" spans="1:16" x14ac:dyDescent="0.3">
      <c r="A8" t="s">
        <v>87</v>
      </c>
      <c r="B8" t="s">
        <v>47</v>
      </c>
      <c r="C8" t="s">
        <v>15</v>
      </c>
      <c r="D8" t="s">
        <v>93</v>
      </c>
      <c r="E8" t="s">
        <v>22</v>
      </c>
      <c r="F8" t="s">
        <v>57</v>
      </c>
      <c r="G8" t="s">
        <v>116</v>
      </c>
      <c r="H8" t="s">
        <v>10</v>
      </c>
      <c r="I8" t="s">
        <v>10</v>
      </c>
      <c r="J8" t="s">
        <v>30</v>
      </c>
      <c r="K8" t="s">
        <v>56</v>
      </c>
      <c r="L8" t="s">
        <v>15</v>
      </c>
      <c r="M8" t="s">
        <v>15</v>
      </c>
      <c r="N8" t="s">
        <v>7</v>
      </c>
      <c r="O8" t="s">
        <v>29</v>
      </c>
    </row>
    <row r="9" spans="1:16" x14ac:dyDescent="0.3">
      <c r="A9" t="s">
        <v>86</v>
      </c>
      <c r="B9" t="s">
        <v>46</v>
      </c>
      <c r="C9" t="s">
        <v>15</v>
      </c>
      <c r="D9" t="s">
        <v>93</v>
      </c>
      <c r="E9" t="s">
        <v>22</v>
      </c>
      <c r="F9" t="s">
        <v>57</v>
      </c>
      <c r="G9" t="s">
        <v>116</v>
      </c>
      <c r="H9" t="s">
        <v>10</v>
      </c>
      <c r="I9" t="s">
        <v>10</v>
      </c>
      <c r="J9" t="s">
        <v>30</v>
      </c>
      <c r="K9" t="s">
        <v>56</v>
      </c>
      <c r="L9" t="s">
        <v>15</v>
      </c>
      <c r="M9" t="s">
        <v>15</v>
      </c>
      <c r="N9" t="s">
        <v>7</v>
      </c>
      <c r="O9" t="s">
        <v>29</v>
      </c>
    </row>
    <row r="10" spans="1:16" x14ac:dyDescent="0.3">
      <c r="A10" t="s">
        <v>31</v>
      </c>
      <c r="B10" t="s">
        <v>32</v>
      </c>
      <c r="C10" t="s">
        <v>15</v>
      </c>
      <c r="D10" t="s">
        <v>35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30</v>
      </c>
      <c r="K10" t="s">
        <v>33</v>
      </c>
      <c r="L10">
        <v>2023</v>
      </c>
      <c r="M10" t="s">
        <v>34</v>
      </c>
      <c r="N10" t="s">
        <v>7</v>
      </c>
      <c r="O10" t="s">
        <v>12</v>
      </c>
    </row>
    <row r="11" spans="1:16" x14ac:dyDescent="0.3">
      <c r="A11" t="s">
        <v>59</v>
      </c>
      <c r="B11" t="s">
        <v>99</v>
      </c>
      <c r="C11" t="s">
        <v>15</v>
      </c>
      <c r="D11" t="s">
        <v>93</v>
      </c>
      <c r="E11" t="s">
        <v>22</v>
      </c>
      <c r="F11" t="s">
        <v>57</v>
      </c>
      <c r="G11" t="s">
        <v>116</v>
      </c>
      <c r="H11" t="s">
        <v>10</v>
      </c>
      <c r="I11" t="s">
        <v>10</v>
      </c>
      <c r="J11" t="s">
        <v>30</v>
      </c>
      <c r="K11" t="s">
        <v>56</v>
      </c>
      <c r="L11" t="s">
        <v>15</v>
      </c>
      <c r="M11" t="s">
        <v>15</v>
      </c>
      <c r="N11" t="s">
        <v>7</v>
      </c>
      <c r="O11" t="s">
        <v>29</v>
      </c>
    </row>
    <row r="12" spans="1:16" x14ac:dyDescent="0.3">
      <c r="A12" t="s">
        <v>50</v>
      </c>
      <c r="B12" t="s">
        <v>101</v>
      </c>
      <c r="C12" t="s">
        <v>15</v>
      </c>
      <c r="D12" t="s">
        <v>93</v>
      </c>
      <c r="E12" t="s">
        <v>22</v>
      </c>
      <c r="F12" t="s">
        <v>57</v>
      </c>
      <c r="G12" t="s">
        <v>116</v>
      </c>
      <c r="H12" t="s">
        <v>170</v>
      </c>
      <c r="I12" t="s">
        <v>10</v>
      </c>
      <c r="J12" t="s">
        <v>30</v>
      </c>
      <c r="K12" t="s">
        <v>56</v>
      </c>
      <c r="L12" t="s">
        <v>15</v>
      </c>
      <c r="M12" t="s">
        <v>15</v>
      </c>
      <c r="N12" t="s">
        <v>7</v>
      </c>
      <c r="O12" t="s">
        <v>29</v>
      </c>
    </row>
    <row r="13" spans="1:16" x14ac:dyDescent="0.3">
      <c r="A13" t="s">
        <v>174</v>
      </c>
      <c r="B13" t="s">
        <v>175</v>
      </c>
      <c r="C13" t="s">
        <v>49</v>
      </c>
      <c r="D13" t="s">
        <v>93</v>
      </c>
      <c r="E13" t="s">
        <v>22</v>
      </c>
      <c r="F13" t="s">
        <v>57</v>
      </c>
      <c r="G13" t="s">
        <v>116</v>
      </c>
      <c r="H13" t="s">
        <v>10</v>
      </c>
      <c r="I13" t="s">
        <v>10</v>
      </c>
      <c r="J13" t="s">
        <v>10</v>
      </c>
      <c r="K13" t="s">
        <v>14</v>
      </c>
      <c r="L13" t="s">
        <v>15</v>
      </c>
      <c r="M13" t="s">
        <v>15</v>
      </c>
      <c r="N13" t="s">
        <v>7</v>
      </c>
      <c r="O13" t="s">
        <v>29</v>
      </c>
    </row>
    <row r="14" spans="1:16" x14ac:dyDescent="0.3">
      <c r="A14" t="s">
        <v>38</v>
      </c>
      <c r="B14" t="s">
        <v>37</v>
      </c>
      <c r="C14" t="s">
        <v>15</v>
      </c>
      <c r="D14" t="s">
        <v>36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33</v>
      </c>
      <c r="L14" t="s">
        <v>15</v>
      </c>
      <c r="M14" t="s">
        <v>64</v>
      </c>
      <c r="N14" t="s">
        <v>7</v>
      </c>
      <c r="O14" t="s">
        <v>12</v>
      </c>
    </row>
    <row r="15" spans="1:16" x14ac:dyDescent="0.3">
      <c r="A15" t="s">
        <v>85</v>
      </c>
      <c r="B15" t="s">
        <v>65</v>
      </c>
      <c r="C15" t="s">
        <v>66</v>
      </c>
      <c r="D15" t="s">
        <v>93</v>
      </c>
      <c r="E15" t="s">
        <v>22</v>
      </c>
      <c r="F15" t="s">
        <v>57</v>
      </c>
      <c r="G15" t="s">
        <v>116</v>
      </c>
      <c r="H15" t="s">
        <v>10</v>
      </c>
      <c r="I15" t="s">
        <v>10</v>
      </c>
      <c r="J15" t="s">
        <v>30</v>
      </c>
      <c r="K15" t="s">
        <v>33</v>
      </c>
      <c r="L15" t="s">
        <v>15</v>
      </c>
      <c r="M15" t="s">
        <v>15</v>
      </c>
      <c r="N15" t="s">
        <v>7</v>
      </c>
      <c r="O15" t="s">
        <v>29</v>
      </c>
    </row>
    <row r="16" spans="1:16" x14ac:dyDescent="0.3">
      <c r="A16" t="s">
        <v>132</v>
      </c>
      <c r="B16" t="s">
        <v>135</v>
      </c>
      <c r="C16" t="s">
        <v>26</v>
      </c>
      <c r="D16" t="s">
        <v>93</v>
      </c>
      <c r="E16" t="s">
        <v>22</v>
      </c>
      <c r="F16" t="s">
        <v>57</v>
      </c>
      <c r="G16" t="s">
        <v>116</v>
      </c>
      <c r="H16" t="s">
        <v>20</v>
      </c>
      <c r="I16" t="s">
        <v>21</v>
      </c>
      <c r="J16" t="s">
        <v>10</v>
      </c>
      <c r="K16" t="s">
        <v>14</v>
      </c>
      <c r="L16" t="s">
        <v>15</v>
      </c>
      <c r="M16" t="s">
        <v>15</v>
      </c>
      <c r="N16" t="s">
        <v>7</v>
      </c>
      <c r="O16" t="s">
        <v>29</v>
      </c>
    </row>
    <row r="17" spans="1:15" x14ac:dyDescent="0.3">
      <c r="A17" t="s">
        <v>134</v>
      </c>
      <c r="B17" t="s">
        <v>137</v>
      </c>
      <c r="C17" t="s">
        <v>49</v>
      </c>
      <c r="D17" t="s">
        <v>93</v>
      </c>
      <c r="E17" t="s">
        <v>22</v>
      </c>
      <c r="F17" t="s">
        <v>57</v>
      </c>
      <c r="G17" t="s">
        <v>116</v>
      </c>
      <c r="H17" t="s">
        <v>20</v>
      </c>
      <c r="I17" t="s">
        <v>21</v>
      </c>
      <c r="J17" t="s">
        <v>10</v>
      </c>
      <c r="K17" t="s">
        <v>14</v>
      </c>
      <c r="L17" t="s">
        <v>15</v>
      </c>
      <c r="M17" t="s">
        <v>15</v>
      </c>
      <c r="N17" t="s">
        <v>7</v>
      </c>
      <c r="O17" t="s">
        <v>29</v>
      </c>
    </row>
    <row r="18" spans="1:15" x14ac:dyDescent="0.3">
      <c r="A18" t="s">
        <v>128</v>
      </c>
      <c r="B18" t="s">
        <v>130</v>
      </c>
      <c r="C18" t="s">
        <v>26</v>
      </c>
      <c r="D18" t="s">
        <v>93</v>
      </c>
      <c r="E18" t="s">
        <v>22</v>
      </c>
      <c r="F18" t="s">
        <v>57</v>
      </c>
      <c r="G18" t="s">
        <v>116</v>
      </c>
      <c r="H18" t="s">
        <v>20</v>
      </c>
      <c r="I18" t="s">
        <v>21</v>
      </c>
      <c r="J18" t="s">
        <v>30</v>
      </c>
      <c r="K18" t="s">
        <v>16</v>
      </c>
      <c r="L18" t="s">
        <v>15</v>
      </c>
      <c r="M18" t="s">
        <v>15</v>
      </c>
      <c r="N18" t="s">
        <v>7</v>
      </c>
      <c r="O18" t="s">
        <v>29</v>
      </c>
    </row>
    <row r="19" spans="1:15" x14ac:dyDescent="0.3">
      <c r="A19" t="s">
        <v>176</v>
      </c>
      <c r="B19" t="s">
        <v>177</v>
      </c>
      <c r="C19" t="s">
        <v>26</v>
      </c>
      <c r="D19" t="s">
        <v>93</v>
      </c>
      <c r="E19" t="s">
        <v>22</v>
      </c>
      <c r="F19" t="s">
        <v>57</v>
      </c>
      <c r="G19" t="s">
        <v>116</v>
      </c>
      <c r="H19" t="s">
        <v>20</v>
      </c>
      <c r="I19" t="s">
        <v>21</v>
      </c>
      <c r="J19" t="s">
        <v>170</v>
      </c>
      <c r="K19" t="s">
        <v>16</v>
      </c>
      <c r="L19" t="s">
        <v>15</v>
      </c>
      <c r="M19" t="s">
        <v>15</v>
      </c>
      <c r="N19" t="s">
        <v>7</v>
      </c>
      <c r="O19" t="s">
        <v>29</v>
      </c>
    </row>
    <row r="20" spans="1:15" x14ac:dyDescent="0.3">
      <c r="A20" t="s">
        <v>48</v>
      </c>
      <c r="B20" t="s">
        <v>139</v>
      </c>
      <c r="C20" t="s">
        <v>49</v>
      </c>
      <c r="D20" t="s">
        <v>93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14</v>
      </c>
      <c r="L20" t="s">
        <v>109</v>
      </c>
      <c r="M20" t="s">
        <v>110</v>
      </c>
      <c r="N20" t="s">
        <v>7</v>
      </c>
      <c r="O20" t="s">
        <v>12</v>
      </c>
    </row>
    <row r="21" spans="1:15" x14ac:dyDescent="0.3">
      <c r="A21" t="s">
        <v>138</v>
      </c>
      <c r="B21" t="s">
        <v>140</v>
      </c>
      <c r="C21" t="s">
        <v>49</v>
      </c>
      <c r="D21" t="s">
        <v>93</v>
      </c>
      <c r="E21" t="s">
        <v>22</v>
      </c>
      <c r="F21" t="s">
        <v>57</v>
      </c>
      <c r="G21" t="s">
        <v>116</v>
      </c>
      <c r="H21" t="s">
        <v>10</v>
      </c>
      <c r="I21" t="s">
        <v>10</v>
      </c>
      <c r="J21" t="s">
        <v>10</v>
      </c>
      <c r="K21" t="s">
        <v>14</v>
      </c>
      <c r="L21" t="s">
        <v>15</v>
      </c>
      <c r="M21" t="s">
        <v>141</v>
      </c>
      <c r="N21" t="s">
        <v>7</v>
      </c>
      <c r="O21" t="s">
        <v>29</v>
      </c>
    </row>
    <row r="22" spans="1:15" x14ac:dyDescent="0.3">
      <c r="A22" t="s">
        <v>133</v>
      </c>
      <c r="B22" t="s">
        <v>136</v>
      </c>
      <c r="C22" t="s">
        <v>26</v>
      </c>
      <c r="D22" t="s">
        <v>93</v>
      </c>
      <c r="E22" t="s">
        <v>22</v>
      </c>
      <c r="F22" t="s">
        <v>57</v>
      </c>
      <c r="G22" t="s">
        <v>116</v>
      </c>
      <c r="H22" t="s">
        <v>20</v>
      </c>
      <c r="I22" t="s">
        <v>21</v>
      </c>
      <c r="J22" t="s">
        <v>10</v>
      </c>
      <c r="K22" t="s">
        <v>14</v>
      </c>
      <c r="L22" t="s">
        <v>15</v>
      </c>
      <c r="M22" t="s">
        <v>15</v>
      </c>
      <c r="N22" t="s">
        <v>7</v>
      </c>
      <c r="O22" t="s">
        <v>29</v>
      </c>
    </row>
    <row r="23" spans="1:15" x14ac:dyDescent="0.3">
      <c r="A23" t="s">
        <v>129</v>
      </c>
      <c r="B23" t="s">
        <v>131</v>
      </c>
      <c r="C23" t="s">
        <v>26</v>
      </c>
      <c r="D23" t="s">
        <v>93</v>
      </c>
      <c r="E23" t="s">
        <v>22</v>
      </c>
      <c r="F23" t="s">
        <v>57</v>
      </c>
      <c r="G23" t="s">
        <v>116</v>
      </c>
      <c r="H23" t="s">
        <v>20</v>
      </c>
      <c r="I23" t="s">
        <v>21</v>
      </c>
      <c r="J23" t="s">
        <v>30</v>
      </c>
      <c r="K23" t="s">
        <v>16</v>
      </c>
      <c r="L23" t="s">
        <v>15</v>
      </c>
      <c r="M23" t="s">
        <v>15</v>
      </c>
      <c r="N23" t="s">
        <v>7</v>
      </c>
      <c r="O23" t="s">
        <v>29</v>
      </c>
    </row>
    <row r="24" spans="1:15" x14ac:dyDescent="0.3">
      <c r="A24" t="s">
        <v>178</v>
      </c>
      <c r="B24" t="s">
        <v>179</v>
      </c>
      <c r="C24" t="s">
        <v>26</v>
      </c>
      <c r="D24" t="s">
        <v>93</v>
      </c>
      <c r="E24" t="s">
        <v>22</v>
      </c>
      <c r="F24" t="s">
        <v>57</v>
      </c>
      <c r="G24" t="s">
        <v>116</v>
      </c>
      <c r="H24" t="s">
        <v>20</v>
      </c>
      <c r="I24" t="s">
        <v>21</v>
      </c>
      <c r="J24" t="s">
        <v>170</v>
      </c>
      <c r="K24" t="s">
        <v>16</v>
      </c>
      <c r="L24" t="s">
        <v>15</v>
      </c>
      <c r="M24" t="s">
        <v>15</v>
      </c>
      <c r="N24" t="s">
        <v>7</v>
      </c>
      <c r="O24" t="s">
        <v>29</v>
      </c>
    </row>
    <row r="25" spans="1:15" x14ac:dyDescent="0.3">
      <c r="A25" t="s">
        <v>146</v>
      </c>
      <c r="B25" t="s">
        <v>147</v>
      </c>
      <c r="C25" t="s">
        <v>152</v>
      </c>
      <c r="D25" t="s">
        <v>93</v>
      </c>
      <c r="E25" t="s">
        <v>57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16</v>
      </c>
      <c r="L25">
        <v>2024</v>
      </c>
      <c r="M25" t="s">
        <v>148</v>
      </c>
      <c r="N25" t="s">
        <v>7</v>
      </c>
      <c r="O25" t="s">
        <v>12</v>
      </c>
    </row>
    <row r="26" spans="1:15" x14ac:dyDescent="0.3">
      <c r="A26" t="s">
        <v>150</v>
      </c>
      <c r="B26" t="s">
        <v>151</v>
      </c>
      <c r="C26" t="s">
        <v>152</v>
      </c>
      <c r="D26" t="s">
        <v>93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14</v>
      </c>
      <c r="L26">
        <v>2024</v>
      </c>
      <c r="M26" t="s">
        <v>64</v>
      </c>
      <c r="N26" t="s">
        <v>7</v>
      </c>
      <c r="O26" t="s">
        <v>12</v>
      </c>
    </row>
    <row r="27" spans="1:15" x14ac:dyDescent="0.3">
      <c r="A27" t="s">
        <v>167</v>
      </c>
      <c r="B27" t="s">
        <v>168</v>
      </c>
      <c r="C27" t="s">
        <v>66</v>
      </c>
      <c r="D27" t="s">
        <v>93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33</v>
      </c>
      <c r="L27" t="s">
        <v>15</v>
      </c>
      <c r="M27" t="s">
        <v>169</v>
      </c>
      <c r="N27" t="s">
        <v>7</v>
      </c>
      <c r="O27" t="s">
        <v>12</v>
      </c>
    </row>
    <row r="28" spans="1:15" x14ac:dyDescent="0.3">
      <c r="A28" t="s">
        <v>108</v>
      </c>
      <c r="B28" t="s">
        <v>159</v>
      </c>
      <c r="C28" t="s">
        <v>15</v>
      </c>
      <c r="D28" t="s">
        <v>93</v>
      </c>
      <c r="E28" t="s">
        <v>22</v>
      </c>
      <c r="F28" t="s">
        <v>57</v>
      </c>
      <c r="G28" t="s">
        <v>116</v>
      </c>
      <c r="H28" t="s">
        <v>10</v>
      </c>
      <c r="I28" t="s">
        <v>10</v>
      </c>
      <c r="J28" t="s">
        <v>10</v>
      </c>
      <c r="K28" t="s">
        <v>14</v>
      </c>
      <c r="L28" t="s">
        <v>15</v>
      </c>
      <c r="M28" t="s">
        <v>15</v>
      </c>
      <c r="N28" t="s">
        <v>7</v>
      </c>
      <c r="O28" t="s">
        <v>29</v>
      </c>
    </row>
    <row r="29" spans="1:15" x14ac:dyDescent="0.3">
      <c r="A29" t="s">
        <v>103</v>
      </c>
      <c r="B29" t="s">
        <v>104</v>
      </c>
      <c r="C29" t="s">
        <v>105</v>
      </c>
      <c r="D29" t="s">
        <v>93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14</v>
      </c>
      <c r="L29">
        <v>2022</v>
      </c>
      <c r="M29" t="s">
        <v>107</v>
      </c>
      <c r="N29" t="s">
        <v>7</v>
      </c>
      <c r="O29" t="s">
        <v>12</v>
      </c>
    </row>
    <row r="30" spans="1:15" x14ac:dyDescent="0.3">
      <c r="A30" t="s">
        <v>158</v>
      </c>
      <c r="B30" t="s">
        <v>102</v>
      </c>
      <c r="C30" t="s">
        <v>15</v>
      </c>
      <c r="D30" t="s">
        <v>93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14</v>
      </c>
      <c r="L30">
        <v>2022</v>
      </c>
      <c r="M30" t="s">
        <v>106</v>
      </c>
      <c r="N30" t="s">
        <v>7</v>
      </c>
      <c r="O30" t="s">
        <v>12</v>
      </c>
    </row>
    <row r="31" spans="1:15" x14ac:dyDescent="0.3">
      <c r="A31" t="s">
        <v>111</v>
      </c>
      <c r="B31" t="s">
        <v>112</v>
      </c>
      <c r="C31" t="s">
        <v>66</v>
      </c>
      <c r="D31" t="s">
        <v>93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33</v>
      </c>
      <c r="L31">
        <v>2023</v>
      </c>
      <c r="M31" t="s">
        <v>113</v>
      </c>
      <c r="N31" t="s">
        <v>7</v>
      </c>
      <c r="O31" t="s">
        <v>12</v>
      </c>
    </row>
    <row r="32" spans="1:15" x14ac:dyDescent="0.3">
      <c r="A32" t="s">
        <v>60</v>
      </c>
      <c r="B32" t="s">
        <v>67</v>
      </c>
      <c r="C32" t="s">
        <v>61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20</v>
      </c>
      <c r="J32" t="s">
        <v>21</v>
      </c>
      <c r="K32" t="s">
        <v>16</v>
      </c>
      <c r="L32" t="s">
        <v>15</v>
      </c>
      <c r="M32" t="s">
        <v>62</v>
      </c>
      <c r="N32" t="s">
        <v>7</v>
      </c>
      <c r="O32" t="s">
        <v>12</v>
      </c>
    </row>
    <row r="33" spans="1:15" x14ac:dyDescent="0.3">
      <c r="A33" t="s">
        <v>165</v>
      </c>
      <c r="B33" t="s">
        <v>166</v>
      </c>
      <c r="C33" t="s">
        <v>105</v>
      </c>
      <c r="D33" t="s">
        <v>93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14</v>
      </c>
      <c r="L33">
        <v>2023</v>
      </c>
      <c r="M33" t="s">
        <v>148</v>
      </c>
      <c r="N33" t="s">
        <v>7</v>
      </c>
      <c r="O33" t="s">
        <v>12</v>
      </c>
    </row>
    <row r="34" spans="1:15" x14ac:dyDescent="0.3">
      <c r="A34" t="s">
        <v>52</v>
      </c>
      <c r="B34" t="s">
        <v>54</v>
      </c>
      <c r="C34" t="s">
        <v>15</v>
      </c>
      <c r="D34" t="s">
        <v>93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56</v>
      </c>
      <c r="L34" t="s">
        <v>15</v>
      </c>
      <c r="M34" t="s">
        <v>63</v>
      </c>
      <c r="N34" t="s">
        <v>7</v>
      </c>
      <c r="O34" t="s">
        <v>12</v>
      </c>
    </row>
    <row r="35" spans="1:15" x14ac:dyDescent="0.3">
      <c r="A35" t="s">
        <v>45</v>
      </c>
      <c r="B35" t="s">
        <v>72</v>
      </c>
      <c r="C35" t="s">
        <v>15</v>
      </c>
      <c r="D35" t="s">
        <v>93</v>
      </c>
      <c r="E35" t="s">
        <v>22</v>
      </c>
      <c r="F35" t="s">
        <v>57</v>
      </c>
      <c r="G35" t="s">
        <v>116</v>
      </c>
      <c r="H35" t="s">
        <v>10</v>
      </c>
      <c r="I35" t="s">
        <v>10</v>
      </c>
      <c r="J35" t="s">
        <v>30</v>
      </c>
      <c r="K35" t="s">
        <v>56</v>
      </c>
      <c r="L35" t="s">
        <v>15</v>
      </c>
      <c r="M35" t="s">
        <v>15</v>
      </c>
      <c r="N35" t="s">
        <v>7</v>
      </c>
      <c r="O35" t="s">
        <v>29</v>
      </c>
    </row>
    <row r="36" spans="1:15" x14ac:dyDescent="0.3">
      <c r="A36" t="s">
        <v>40</v>
      </c>
      <c r="B36" t="s">
        <v>92</v>
      </c>
      <c r="C36" t="s">
        <v>15</v>
      </c>
      <c r="D36" t="s">
        <v>93</v>
      </c>
      <c r="E36" t="s">
        <v>22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14</v>
      </c>
      <c r="L36">
        <v>2011</v>
      </c>
      <c r="M36" t="s">
        <v>39</v>
      </c>
      <c r="N36" t="s">
        <v>7</v>
      </c>
      <c r="O36" t="s">
        <v>12</v>
      </c>
    </row>
    <row r="37" spans="1:15" x14ac:dyDescent="0.3">
      <c r="A37" t="s">
        <v>19</v>
      </c>
      <c r="B37" t="s">
        <v>24</v>
      </c>
      <c r="C37" t="s">
        <v>15</v>
      </c>
      <c r="D37" t="s">
        <v>93</v>
      </c>
      <c r="E37" t="s">
        <v>22</v>
      </c>
      <c r="F37" t="s">
        <v>10</v>
      </c>
      <c r="G37" t="s">
        <v>10</v>
      </c>
      <c r="H37" t="s">
        <v>10</v>
      </c>
      <c r="I37" t="s">
        <v>20</v>
      </c>
      <c r="J37" t="s">
        <v>21</v>
      </c>
      <c r="K37" t="s">
        <v>14</v>
      </c>
      <c r="L37">
        <v>2022</v>
      </c>
      <c r="M37" t="s">
        <v>23</v>
      </c>
      <c r="N37" t="s">
        <v>7</v>
      </c>
      <c r="O37" t="s">
        <v>12</v>
      </c>
    </row>
    <row r="38" spans="1:15" x14ac:dyDescent="0.3">
      <c r="A38" t="s">
        <v>142</v>
      </c>
      <c r="B38" t="s">
        <v>143</v>
      </c>
      <c r="C38" t="s">
        <v>26</v>
      </c>
      <c r="D38" t="s">
        <v>93</v>
      </c>
      <c r="E38" t="s">
        <v>22</v>
      </c>
      <c r="F38" t="s">
        <v>57</v>
      </c>
      <c r="G38" t="s">
        <v>116</v>
      </c>
      <c r="H38" t="s">
        <v>10</v>
      </c>
      <c r="I38" t="s">
        <v>20</v>
      </c>
      <c r="J38" t="s">
        <v>21</v>
      </c>
      <c r="K38" t="s">
        <v>14</v>
      </c>
      <c r="L38" t="s">
        <v>15</v>
      </c>
      <c r="M38" t="s">
        <v>15</v>
      </c>
      <c r="N38" t="s">
        <v>7</v>
      </c>
      <c r="O38" t="s">
        <v>29</v>
      </c>
    </row>
    <row r="39" spans="1:15" x14ac:dyDescent="0.3">
      <c r="A39" t="s">
        <v>79</v>
      </c>
      <c r="B39" t="s">
        <v>70</v>
      </c>
      <c r="C39" t="s">
        <v>66</v>
      </c>
      <c r="D39" t="s">
        <v>93</v>
      </c>
      <c r="E39" t="s">
        <v>22</v>
      </c>
      <c r="F39" t="s">
        <v>57</v>
      </c>
      <c r="G39" t="s">
        <v>116</v>
      </c>
      <c r="H39" t="s">
        <v>10</v>
      </c>
      <c r="I39" t="s">
        <v>10</v>
      </c>
      <c r="J39" t="s">
        <v>30</v>
      </c>
      <c r="K39" t="s">
        <v>14</v>
      </c>
      <c r="L39" t="s">
        <v>15</v>
      </c>
      <c r="M39" t="s">
        <v>15</v>
      </c>
      <c r="N39" t="s">
        <v>7</v>
      </c>
      <c r="O39" t="s">
        <v>29</v>
      </c>
    </row>
    <row r="40" spans="1:15" x14ac:dyDescent="0.3">
      <c r="A40" t="s">
        <v>163</v>
      </c>
      <c r="B40" t="s">
        <v>164</v>
      </c>
      <c r="C40" t="s">
        <v>61</v>
      </c>
      <c r="D40" t="s">
        <v>93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30</v>
      </c>
      <c r="K40" t="s">
        <v>16</v>
      </c>
      <c r="L40">
        <v>2023</v>
      </c>
      <c r="M40" t="s">
        <v>119</v>
      </c>
      <c r="N40" t="s">
        <v>7</v>
      </c>
      <c r="O40" t="s">
        <v>12</v>
      </c>
    </row>
    <row r="41" spans="1:15" x14ac:dyDescent="0.3">
      <c r="A41" t="s">
        <v>183</v>
      </c>
      <c r="B41" t="s">
        <v>184</v>
      </c>
      <c r="C41" t="s">
        <v>61</v>
      </c>
      <c r="D41" t="s">
        <v>93</v>
      </c>
      <c r="E41" t="s">
        <v>10</v>
      </c>
      <c r="F41" t="s">
        <v>10</v>
      </c>
      <c r="G41" t="s">
        <v>10</v>
      </c>
      <c r="H41" t="s">
        <v>170</v>
      </c>
      <c r="I41" t="s">
        <v>10</v>
      </c>
      <c r="J41" t="s">
        <v>30</v>
      </c>
      <c r="K41" t="s">
        <v>16</v>
      </c>
      <c r="L41" t="s">
        <v>15</v>
      </c>
      <c r="M41" t="s">
        <v>15</v>
      </c>
      <c r="N41" t="s">
        <v>7</v>
      </c>
      <c r="O41" t="s">
        <v>29</v>
      </c>
    </row>
    <row r="42" spans="1:15" x14ac:dyDescent="0.3">
      <c r="A42" t="s">
        <v>77</v>
      </c>
      <c r="B42" t="s">
        <v>162</v>
      </c>
      <c r="C42" t="s">
        <v>15</v>
      </c>
      <c r="D42" t="s">
        <v>93</v>
      </c>
      <c r="E42" t="s">
        <v>22</v>
      </c>
      <c r="F42" t="s">
        <v>57</v>
      </c>
      <c r="G42" t="s">
        <v>116</v>
      </c>
      <c r="H42" t="s">
        <v>170</v>
      </c>
      <c r="I42" t="s">
        <v>10</v>
      </c>
      <c r="J42" t="s">
        <v>30</v>
      </c>
      <c r="K42" t="s">
        <v>56</v>
      </c>
      <c r="L42" t="s">
        <v>15</v>
      </c>
      <c r="M42" t="s">
        <v>15</v>
      </c>
      <c r="N42" t="s">
        <v>7</v>
      </c>
      <c r="O42" t="s">
        <v>29</v>
      </c>
    </row>
    <row r="43" spans="1:15" x14ac:dyDescent="0.3">
      <c r="A43" t="s">
        <v>25</v>
      </c>
      <c r="B43" t="s">
        <v>94</v>
      </c>
      <c r="C43" t="s">
        <v>26</v>
      </c>
      <c r="D43" t="s">
        <v>93</v>
      </c>
      <c r="E43" t="s">
        <v>10</v>
      </c>
      <c r="F43" t="s">
        <v>10</v>
      </c>
      <c r="G43" t="s">
        <v>116</v>
      </c>
      <c r="H43" t="s">
        <v>10</v>
      </c>
      <c r="I43" t="s">
        <v>20</v>
      </c>
      <c r="J43" t="s">
        <v>21</v>
      </c>
      <c r="K43" t="s">
        <v>14</v>
      </c>
      <c r="L43">
        <v>2020</v>
      </c>
      <c r="M43" t="s">
        <v>27</v>
      </c>
      <c r="N43" t="s">
        <v>7</v>
      </c>
      <c r="O43" t="s">
        <v>12</v>
      </c>
    </row>
    <row r="44" spans="1:15" x14ac:dyDescent="0.3">
      <c r="A44" t="s">
        <v>144</v>
      </c>
      <c r="B44" t="s">
        <v>145</v>
      </c>
      <c r="C44" t="s">
        <v>26</v>
      </c>
      <c r="D44" t="s">
        <v>93</v>
      </c>
      <c r="E44" t="s">
        <v>22</v>
      </c>
      <c r="F44" t="s">
        <v>57</v>
      </c>
      <c r="G44" t="s">
        <v>116</v>
      </c>
      <c r="H44" t="s">
        <v>10</v>
      </c>
      <c r="I44" t="s">
        <v>20</v>
      </c>
      <c r="J44" t="s">
        <v>21</v>
      </c>
      <c r="K44" t="s">
        <v>14</v>
      </c>
      <c r="L44" t="s">
        <v>15</v>
      </c>
      <c r="M44" t="s">
        <v>15</v>
      </c>
      <c r="N44" t="s">
        <v>7</v>
      </c>
      <c r="O44" t="s">
        <v>29</v>
      </c>
    </row>
    <row r="45" spans="1:15" x14ac:dyDescent="0.3">
      <c r="A45" t="s">
        <v>117</v>
      </c>
      <c r="B45" t="s">
        <v>114</v>
      </c>
      <c r="C45" t="s">
        <v>15</v>
      </c>
      <c r="D45" t="s">
        <v>93</v>
      </c>
      <c r="E45" t="s">
        <v>120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16</v>
      </c>
      <c r="L45">
        <v>2022</v>
      </c>
      <c r="M45" t="s">
        <v>115</v>
      </c>
      <c r="N45" t="s">
        <v>7</v>
      </c>
      <c r="O45" t="s">
        <v>12</v>
      </c>
    </row>
    <row r="46" spans="1:15" x14ac:dyDescent="0.3">
      <c r="A46" t="s">
        <v>182</v>
      </c>
      <c r="B46" t="s">
        <v>94</v>
      </c>
      <c r="C46" t="s">
        <v>26</v>
      </c>
      <c r="D46" t="s">
        <v>93</v>
      </c>
      <c r="E46" t="s">
        <v>22</v>
      </c>
      <c r="F46" t="s">
        <v>57</v>
      </c>
      <c r="G46" t="s">
        <v>116</v>
      </c>
      <c r="H46" t="s">
        <v>20</v>
      </c>
      <c r="I46" t="s">
        <v>21</v>
      </c>
      <c r="J46" t="s">
        <v>30</v>
      </c>
      <c r="K46" t="s">
        <v>16</v>
      </c>
      <c r="L46" t="s">
        <v>15</v>
      </c>
      <c r="M46" t="s">
        <v>15</v>
      </c>
      <c r="N46" t="s">
        <v>7</v>
      </c>
      <c r="O46" t="s">
        <v>29</v>
      </c>
    </row>
    <row r="47" spans="1:15" x14ac:dyDescent="0.3">
      <c r="A47" t="s">
        <v>180</v>
      </c>
      <c r="B47" t="s">
        <v>181</v>
      </c>
      <c r="C47" t="s">
        <v>26</v>
      </c>
      <c r="D47" t="s">
        <v>93</v>
      </c>
      <c r="E47" t="s">
        <v>22</v>
      </c>
      <c r="F47" t="s">
        <v>57</v>
      </c>
      <c r="G47" t="s">
        <v>116</v>
      </c>
      <c r="H47" t="s">
        <v>20</v>
      </c>
      <c r="I47" t="s">
        <v>21</v>
      </c>
      <c r="J47" t="s">
        <v>170</v>
      </c>
      <c r="K47" t="s">
        <v>16</v>
      </c>
      <c r="L47" t="s">
        <v>15</v>
      </c>
      <c r="M47" t="s">
        <v>15</v>
      </c>
      <c r="N47" t="s">
        <v>7</v>
      </c>
      <c r="O47" t="s">
        <v>29</v>
      </c>
    </row>
    <row r="48" spans="1:15" x14ac:dyDescent="0.3">
      <c r="A48" t="s">
        <v>118</v>
      </c>
      <c r="B48" t="s">
        <v>149</v>
      </c>
      <c r="C48" t="s">
        <v>15</v>
      </c>
      <c r="D48" t="s">
        <v>93</v>
      </c>
      <c r="E48" t="s">
        <v>121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16</v>
      </c>
      <c r="L48">
        <v>2023</v>
      </c>
      <c r="M48" t="s">
        <v>119</v>
      </c>
      <c r="N48" t="s">
        <v>7</v>
      </c>
      <c r="O48" t="s">
        <v>12</v>
      </c>
    </row>
    <row r="49" spans="1:16" s="2" customFormat="1" x14ac:dyDescent="0.3">
      <c r="A49" t="s">
        <v>80</v>
      </c>
      <c r="B49" t="s">
        <v>71</v>
      </c>
      <c r="C49" t="s">
        <v>66</v>
      </c>
      <c r="D49" t="s">
        <v>93</v>
      </c>
      <c r="E49" t="s">
        <v>22</v>
      </c>
      <c r="F49" t="s">
        <v>57</v>
      </c>
      <c r="G49" t="s">
        <v>116</v>
      </c>
      <c r="H49" t="s">
        <v>10</v>
      </c>
      <c r="I49" t="s">
        <v>10</v>
      </c>
      <c r="J49" t="s">
        <v>30</v>
      </c>
      <c r="K49" t="s">
        <v>14</v>
      </c>
      <c r="L49" t="s">
        <v>15</v>
      </c>
      <c r="M49" t="s">
        <v>15</v>
      </c>
      <c r="N49" t="s">
        <v>7</v>
      </c>
      <c r="O49" t="s">
        <v>29</v>
      </c>
      <c r="P49"/>
    </row>
    <row r="50" spans="1:16" x14ac:dyDescent="0.3">
      <c r="A50" t="s">
        <v>75</v>
      </c>
      <c r="B50" t="s">
        <v>98</v>
      </c>
      <c r="C50" t="s">
        <v>15</v>
      </c>
      <c r="D50" t="s">
        <v>93</v>
      </c>
      <c r="E50" t="s">
        <v>22</v>
      </c>
      <c r="F50" t="s">
        <v>57</v>
      </c>
      <c r="G50" t="s">
        <v>116</v>
      </c>
      <c r="H50" t="s">
        <v>10</v>
      </c>
      <c r="I50" t="s">
        <v>10</v>
      </c>
      <c r="J50" t="s">
        <v>30</v>
      </c>
      <c r="K50" t="s">
        <v>56</v>
      </c>
      <c r="L50" t="s">
        <v>15</v>
      </c>
      <c r="M50" t="s">
        <v>15</v>
      </c>
      <c r="N50" t="s">
        <v>7</v>
      </c>
      <c r="O50" t="s">
        <v>29</v>
      </c>
    </row>
    <row r="51" spans="1:16" x14ac:dyDescent="0.3">
      <c r="A51" t="s">
        <v>82</v>
      </c>
      <c r="B51" t="s">
        <v>97</v>
      </c>
      <c r="C51" t="s">
        <v>66</v>
      </c>
      <c r="D51" t="s">
        <v>93</v>
      </c>
      <c r="E51" t="s">
        <v>22</v>
      </c>
      <c r="F51" t="s">
        <v>57</v>
      </c>
      <c r="G51" t="s">
        <v>116</v>
      </c>
      <c r="H51" t="s">
        <v>10</v>
      </c>
      <c r="I51" t="s">
        <v>10</v>
      </c>
      <c r="J51" t="s">
        <v>30</v>
      </c>
      <c r="K51" t="s">
        <v>14</v>
      </c>
      <c r="L51" t="s">
        <v>15</v>
      </c>
      <c r="M51" t="s">
        <v>15</v>
      </c>
      <c r="N51" t="s">
        <v>7</v>
      </c>
      <c r="O51" t="s">
        <v>29</v>
      </c>
    </row>
    <row r="52" spans="1:16" x14ac:dyDescent="0.3">
      <c r="A52" t="s">
        <v>28</v>
      </c>
      <c r="B52" t="s">
        <v>95</v>
      </c>
      <c r="C52" t="s">
        <v>26</v>
      </c>
      <c r="D52" t="s">
        <v>93</v>
      </c>
      <c r="E52" t="s">
        <v>22</v>
      </c>
      <c r="F52" t="s">
        <v>57</v>
      </c>
      <c r="G52" t="s">
        <v>116</v>
      </c>
      <c r="H52" t="s">
        <v>10</v>
      </c>
      <c r="I52" t="s">
        <v>20</v>
      </c>
      <c r="J52" t="s">
        <v>21</v>
      </c>
      <c r="K52" t="s">
        <v>14</v>
      </c>
      <c r="L52" t="s">
        <v>15</v>
      </c>
      <c r="M52" t="s">
        <v>15</v>
      </c>
      <c r="N52" t="s">
        <v>7</v>
      </c>
      <c r="O52" t="s">
        <v>29</v>
      </c>
    </row>
    <row r="53" spans="1:16" x14ac:dyDescent="0.3">
      <c r="A53" t="s">
        <v>89</v>
      </c>
      <c r="B53" t="s">
        <v>91</v>
      </c>
      <c r="C53" t="s">
        <v>15</v>
      </c>
      <c r="D53" t="s">
        <v>93</v>
      </c>
      <c r="E53" t="s">
        <v>22</v>
      </c>
      <c r="F53" t="s">
        <v>57</v>
      </c>
      <c r="G53" t="s">
        <v>116</v>
      </c>
      <c r="H53" t="s">
        <v>10</v>
      </c>
      <c r="I53" t="s">
        <v>10</v>
      </c>
      <c r="J53" t="s">
        <v>30</v>
      </c>
      <c r="K53" t="s">
        <v>56</v>
      </c>
      <c r="L53" t="s">
        <v>15</v>
      </c>
      <c r="M53" t="s">
        <v>15</v>
      </c>
      <c r="N53" t="s">
        <v>7</v>
      </c>
      <c r="O53" t="s">
        <v>29</v>
      </c>
    </row>
    <row r="54" spans="1:16" x14ac:dyDescent="0.3">
      <c r="A54" t="s">
        <v>88</v>
      </c>
      <c r="B54" t="s">
        <v>90</v>
      </c>
      <c r="C54" t="s">
        <v>15</v>
      </c>
      <c r="D54" t="s">
        <v>93</v>
      </c>
      <c r="E54" t="s">
        <v>22</v>
      </c>
      <c r="F54" t="s">
        <v>57</v>
      </c>
      <c r="G54" t="s">
        <v>116</v>
      </c>
      <c r="H54" t="s">
        <v>10</v>
      </c>
      <c r="I54" t="s">
        <v>10</v>
      </c>
      <c r="J54" t="s">
        <v>30</v>
      </c>
      <c r="K54" t="s">
        <v>56</v>
      </c>
      <c r="L54" t="s">
        <v>15</v>
      </c>
      <c r="M54" t="s">
        <v>15</v>
      </c>
      <c r="N54" t="s">
        <v>7</v>
      </c>
      <c r="O54" t="s">
        <v>29</v>
      </c>
    </row>
    <row r="55" spans="1:16" x14ac:dyDescent="0.3">
      <c r="A55" t="s">
        <v>73</v>
      </c>
      <c r="B55" t="s">
        <v>68</v>
      </c>
      <c r="C55" t="s">
        <v>15</v>
      </c>
      <c r="D55" t="s">
        <v>35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30</v>
      </c>
      <c r="K55" t="s">
        <v>33</v>
      </c>
      <c r="L55" t="s">
        <v>15</v>
      </c>
      <c r="M55" t="s">
        <v>15</v>
      </c>
      <c r="N55" t="s">
        <v>7</v>
      </c>
      <c r="O55" t="s">
        <v>12</v>
      </c>
    </row>
    <row r="56" spans="1:16" x14ac:dyDescent="0.3">
      <c r="A56" t="s">
        <v>76</v>
      </c>
      <c r="B56" t="s">
        <v>99</v>
      </c>
      <c r="C56" t="s">
        <v>15</v>
      </c>
      <c r="D56" t="s">
        <v>93</v>
      </c>
      <c r="E56" t="s">
        <v>22</v>
      </c>
      <c r="F56" t="s">
        <v>57</v>
      </c>
      <c r="G56" t="s">
        <v>116</v>
      </c>
      <c r="H56" t="s">
        <v>10</v>
      </c>
      <c r="I56" t="s">
        <v>10</v>
      </c>
      <c r="J56" t="s">
        <v>30</v>
      </c>
      <c r="K56" t="s">
        <v>56</v>
      </c>
      <c r="L56" t="s">
        <v>15</v>
      </c>
      <c r="M56" t="s">
        <v>15</v>
      </c>
      <c r="N56" t="s">
        <v>7</v>
      </c>
      <c r="O56" t="s">
        <v>29</v>
      </c>
    </row>
    <row r="57" spans="1:16" x14ac:dyDescent="0.3">
      <c r="A57" t="s">
        <v>78</v>
      </c>
      <c r="B57" t="s">
        <v>187</v>
      </c>
      <c r="C57" t="s">
        <v>15</v>
      </c>
      <c r="D57" t="s">
        <v>93</v>
      </c>
      <c r="E57" t="s">
        <v>22</v>
      </c>
      <c r="F57" t="s">
        <v>57</v>
      </c>
      <c r="G57" t="s">
        <v>116</v>
      </c>
      <c r="H57" t="s">
        <v>170</v>
      </c>
      <c r="I57" t="s">
        <v>10</v>
      </c>
      <c r="J57" t="s">
        <v>30</v>
      </c>
      <c r="K57" t="s">
        <v>56</v>
      </c>
      <c r="L57" t="s">
        <v>15</v>
      </c>
      <c r="M57" t="s">
        <v>15</v>
      </c>
      <c r="N57" t="s">
        <v>7</v>
      </c>
      <c r="O57" t="s">
        <v>29</v>
      </c>
    </row>
    <row r="58" spans="1:16" x14ac:dyDescent="0.3">
      <c r="A58" t="s">
        <v>160</v>
      </c>
      <c r="B58" t="s">
        <v>161</v>
      </c>
      <c r="C58" t="s">
        <v>26</v>
      </c>
      <c r="D58" t="s">
        <v>93</v>
      </c>
      <c r="E58" t="s">
        <v>22</v>
      </c>
      <c r="F58" t="s">
        <v>57</v>
      </c>
      <c r="G58" t="s">
        <v>116</v>
      </c>
      <c r="H58" t="s">
        <v>10</v>
      </c>
      <c r="I58" t="s">
        <v>10</v>
      </c>
      <c r="J58" t="s">
        <v>10</v>
      </c>
      <c r="K58" t="s">
        <v>14</v>
      </c>
      <c r="L58" t="s">
        <v>15</v>
      </c>
      <c r="M58" t="s">
        <v>119</v>
      </c>
      <c r="N58" t="s">
        <v>7</v>
      </c>
      <c r="O58" t="s">
        <v>12</v>
      </c>
    </row>
    <row r="59" spans="1:16" x14ac:dyDescent="0.3">
      <c r="A59" t="s">
        <v>74</v>
      </c>
      <c r="B59" t="s">
        <v>69</v>
      </c>
      <c r="C59" t="s">
        <v>15</v>
      </c>
      <c r="D59" t="s">
        <v>81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33</v>
      </c>
      <c r="L59" t="s">
        <v>15</v>
      </c>
      <c r="M59" t="s">
        <v>15</v>
      </c>
      <c r="N59" t="s">
        <v>7</v>
      </c>
      <c r="O59" t="s">
        <v>12</v>
      </c>
    </row>
    <row r="60" spans="1:16" x14ac:dyDescent="0.3">
      <c r="A60" t="s">
        <v>84</v>
      </c>
      <c r="B60" t="s">
        <v>65</v>
      </c>
      <c r="C60" t="s">
        <v>66</v>
      </c>
      <c r="D60" t="s">
        <v>93</v>
      </c>
      <c r="E60" t="s">
        <v>22</v>
      </c>
      <c r="F60" t="s">
        <v>57</v>
      </c>
      <c r="G60" t="s">
        <v>116</v>
      </c>
      <c r="H60" t="s">
        <v>10</v>
      </c>
      <c r="I60" t="s">
        <v>10</v>
      </c>
      <c r="J60" t="s">
        <v>30</v>
      </c>
      <c r="K60" t="s">
        <v>33</v>
      </c>
      <c r="L60" t="s">
        <v>15</v>
      </c>
      <c r="M60" t="s">
        <v>15</v>
      </c>
      <c r="N60" t="s">
        <v>7</v>
      </c>
      <c r="O60" t="s">
        <v>29</v>
      </c>
    </row>
    <row r="61" spans="1:16" x14ac:dyDescent="0.3">
      <c r="A61" t="s">
        <v>51</v>
      </c>
      <c r="B61" t="s">
        <v>53</v>
      </c>
      <c r="C61" t="s">
        <v>15</v>
      </c>
      <c r="D61" t="s">
        <v>93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56</v>
      </c>
      <c r="L61" t="s">
        <v>15</v>
      </c>
      <c r="M61" t="s">
        <v>63</v>
      </c>
      <c r="N61" t="s">
        <v>7</v>
      </c>
      <c r="O61" t="s">
        <v>12</v>
      </c>
    </row>
    <row r="62" spans="1:16" x14ac:dyDescent="0.3">
      <c r="A62" t="s">
        <v>185</v>
      </c>
      <c r="B62" t="s">
        <v>186</v>
      </c>
      <c r="C62" t="s">
        <v>105</v>
      </c>
      <c r="D62" t="s">
        <v>93</v>
      </c>
      <c r="E62" t="s">
        <v>10</v>
      </c>
      <c r="F62" t="s">
        <v>10</v>
      </c>
      <c r="G62" t="s">
        <v>10</v>
      </c>
      <c r="H62" t="s">
        <v>170</v>
      </c>
      <c r="I62" t="s">
        <v>10</v>
      </c>
      <c r="J62" t="s">
        <v>30</v>
      </c>
      <c r="K62" t="s">
        <v>14</v>
      </c>
      <c r="L62" t="s">
        <v>15</v>
      </c>
      <c r="M62" t="s">
        <v>15</v>
      </c>
      <c r="N62" t="s">
        <v>7</v>
      </c>
      <c r="O62" t="s">
        <v>29</v>
      </c>
    </row>
    <row r="63" spans="1:16" s="2" customFormat="1" x14ac:dyDescent="0.3">
      <c r="A63" t="s">
        <v>122</v>
      </c>
      <c r="B63" t="s">
        <v>123</v>
      </c>
      <c r="C63" t="s">
        <v>15</v>
      </c>
      <c r="D63" t="s">
        <v>93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56</v>
      </c>
      <c r="L63" t="s">
        <v>15</v>
      </c>
      <c r="M63" t="s">
        <v>124</v>
      </c>
      <c r="N63" t="s">
        <v>7</v>
      </c>
      <c r="O63" t="s">
        <v>12</v>
      </c>
      <c r="P63"/>
    </row>
    <row r="64" spans="1:16" x14ac:dyDescent="0.3">
      <c r="A64" t="s">
        <v>156</v>
      </c>
      <c r="B64" t="s">
        <v>157</v>
      </c>
      <c r="C64" t="s">
        <v>105</v>
      </c>
      <c r="D64" t="s">
        <v>93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33</v>
      </c>
      <c r="L64">
        <v>2023</v>
      </c>
      <c r="M64" t="s">
        <v>155</v>
      </c>
      <c r="N64" t="s">
        <v>7</v>
      </c>
      <c r="O64" t="s">
        <v>12</v>
      </c>
    </row>
    <row r="65" spans="1:16" x14ac:dyDescent="0.3">
      <c r="A65" t="s">
        <v>153</v>
      </c>
      <c r="B65" t="s">
        <v>154</v>
      </c>
      <c r="C65" t="s">
        <v>105</v>
      </c>
      <c r="D65" t="s">
        <v>93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33</v>
      </c>
      <c r="L65">
        <v>2023</v>
      </c>
      <c r="M65" t="s">
        <v>155</v>
      </c>
      <c r="N65" t="s">
        <v>7</v>
      </c>
      <c r="O65" t="s">
        <v>12</v>
      </c>
    </row>
    <row r="67" spans="1:16" s="2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70" spans="1:16" s="2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3" spans="1:16" s="2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6" spans="1:16" s="2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81" spans="1:16" s="2" customForma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91" spans="1:16" x14ac:dyDescent="0.3">
      <c r="M91" s="3"/>
    </row>
    <row r="101" spans="13:13" x14ac:dyDescent="0.3">
      <c r="M101" s="3"/>
    </row>
    <row r="110" spans="13:13" x14ac:dyDescent="0.3">
      <c r="M110" s="3"/>
    </row>
    <row r="119" spans="13:13" x14ac:dyDescent="0.3">
      <c r="M119" s="3"/>
    </row>
    <row r="131" spans="13:13" x14ac:dyDescent="0.3">
      <c r="M131" s="3"/>
    </row>
    <row r="140" spans="13:13" x14ac:dyDescent="0.3">
      <c r="M140" s="3"/>
    </row>
    <row r="147" spans="13:13" x14ac:dyDescent="0.3">
      <c r="M147" s="3"/>
    </row>
    <row r="156" spans="13:13" x14ac:dyDescent="0.3">
      <c r="M156" s="3"/>
    </row>
    <row r="170" spans="13:13" x14ac:dyDescent="0.3">
      <c r="M170" s="3"/>
    </row>
    <row r="247" spans="13:13" x14ac:dyDescent="0.3">
      <c r="M247" s="3"/>
    </row>
    <row r="332" ht="15.75" customHeight="1" x14ac:dyDescent="0.3"/>
    <row r="336" ht="15.75" customHeight="1" x14ac:dyDescent="0.3"/>
    <row r="337" ht="15.75" customHeight="1" x14ac:dyDescent="0.3"/>
    <row r="374" spans="3:3" x14ac:dyDescent="0.3">
      <c r="C374" s="1"/>
    </row>
    <row r="401" spans="3:3" x14ac:dyDescent="0.3">
      <c r="C401" s="1"/>
    </row>
    <row r="404" spans="3:3" x14ac:dyDescent="0.3">
      <c r="C404" s="1"/>
    </row>
    <row r="406" spans="3:3" x14ac:dyDescent="0.3">
      <c r="C406" s="1"/>
    </row>
    <row r="417" spans="3:3" x14ac:dyDescent="0.3">
      <c r="C417" s="1"/>
    </row>
    <row r="420" spans="3:3" x14ac:dyDescent="0.3">
      <c r="C420" s="1"/>
    </row>
    <row r="422" spans="3:3" x14ac:dyDescent="0.3">
      <c r="C422" s="1"/>
    </row>
    <row r="433" spans="3:5" x14ac:dyDescent="0.3">
      <c r="C433" s="1"/>
    </row>
    <row r="436" spans="3:5" x14ac:dyDescent="0.3">
      <c r="C436" s="1"/>
    </row>
    <row r="438" spans="3:5" x14ac:dyDescent="0.3">
      <c r="C438" s="1"/>
    </row>
    <row r="444" spans="3:5" x14ac:dyDescent="0.3">
      <c r="E444" s="1"/>
    </row>
    <row r="453" spans="5:5" x14ac:dyDescent="0.3">
      <c r="E453" s="1"/>
    </row>
    <row r="454" spans="5:5" x14ac:dyDescent="0.3">
      <c r="E454" s="1"/>
    </row>
    <row r="471" spans="3:3" x14ac:dyDescent="0.3">
      <c r="C471" s="1"/>
    </row>
    <row r="482" spans="3:3" x14ac:dyDescent="0.3">
      <c r="C482" s="1"/>
    </row>
    <row r="485" spans="3:3" x14ac:dyDescent="0.3">
      <c r="C485" s="1"/>
    </row>
  </sheetData>
  <autoFilter ref="A1:P496" xr:uid="{5694E675-77F6-4F54-A793-A54451BF0049}">
    <sortState xmlns:xlrd2="http://schemas.microsoft.com/office/spreadsheetml/2017/richdata2" ref="A2:P485">
      <sortCondition ref="A1:A496"/>
    </sortState>
  </autoFilter>
  <phoneticPr fontId="1" type="noConversion"/>
  <conditionalFormatting sqref="O1:O35">
    <cfRule type="containsText" dxfId="63" priority="1" operator="containsText" text="CALC">
      <formula>NOT(ISERROR(SEARCH("CALC",O1)))</formula>
    </cfRule>
    <cfRule type="containsText" dxfId="62" priority="2" operator="containsText" text="USER">
      <formula>NOT(ISERROR(SEARCH("USER",O1)))</formula>
    </cfRule>
    <cfRule type="containsText" dxfId="61" priority="3" operator="containsText" text="NO">
      <formula>NOT(ISERROR(SEARCH("NO",O1)))</formula>
    </cfRule>
    <cfRule type="containsText" dxfId="60" priority="4" operator="containsText" text="YES">
      <formula>NOT(ISERROR(SEARCH("YES",O1)))</formula>
    </cfRule>
  </conditionalFormatting>
  <conditionalFormatting sqref="O42:O78">
    <cfRule type="containsText" dxfId="59" priority="9" operator="containsText" text="CALC">
      <formula>NOT(ISERROR(SEARCH("CALC",O42)))</formula>
    </cfRule>
    <cfRule type="containsText" dxfId="58" priority="10" operator="containsText" text="USER">
      <formula>NOT(ISERROR(SEARCH("USER",O42)))</formula>
    </cfRule>
    <cfRule type="containsText" dxfId="57" priority="11" operator="containsText" text="NO">
      <formula>NOT(ISERROR(SEARCH("NO",O42)))</formula>
    </cfRule>
    <cfRule type="containsText" dxfId="56" priority="12" operator="containsText" text="YES">
      <formula>NOT(ISERROR(SEARCH("YES",O42)))</formula>
    </cfRule>
  </conditionalFormatting>
  <conditionalFormatting sqref="O80:O380 O383:O495 O36:P41 O79:P79 P145 P164 P247 O250:P251 P264 P271 P301 P306 P311 O329:P329 P345:P347 P369 P379 O381:P382 P383 P496 O497:O1048576">
    <cfRule type="containsText" dxfId="55" priority="833" operator="containsText" text="CALC">
      <formula>NOT(ISERROR(SEARCH("CALC",O36)))</formula>
    </cfRule>
  </conditionalFormatting>
  <conditionalFormatting sqref="O157:O158">
    <cfRule type="containsText" dxfId="54" priority="576" operator="containsText" text="YES">
      <formula>NOT(ISERROR(SEARCH("YES",O157)))</formula>
    </cfRule>
    <cfRule type="containsText" dxfId="53" priority="575" operator="containsText" text="NO">
      <formula>NOT(ISERROR(SEARCH("NO",O157)))</formula>
    </cfRule>
    <cfRule type="containsText" dxfId="52" priority="574" operator="containsText" text="USER">
      <formula>NOT(ISERROR(SEARCH("USER",O157)))</formula>
    </cfRule>
    <cfRule type="containsText" dxfId="51" priority="573" operator="containsText" text="CALC">
      <formula>NOT(ISERROR(SEARCH("CALC",O157)))</formula>
    </cfRule>
  </conditionalFormatting>
  <conditionalFormatting sqref="O160:O163">
    <cfRule type="containsText" dxfId="50" priority="457" operator="containsText" text="CALC">
      <formula>NOT(ISERROR(SEARCH("CALC",O160)))</formula>
    </cfRule>
    <cfRule type="containsText" dxfId="49" priority="458" operator="containsText" text="USER">
      <formula>NOT(ISERROR(SEARCH("USER",O160)))</formula>
    </cfRule>
    <cfRule type="containsText" dxfId="48" priority="459" operator="containsText" text="NO">
      <formula>NOT(ISERROR(SEARCH("NO",O160)))</formula>
    </cfRule>
    <cfRule type="containsText" dxfId="47" priority="460" operator="containsText" text="YES">
      <formula>NOT(ISERROR(SEARCH("YES",O160)))</formula>
    </cfRule>
  </conditionalFormatting>
  <conditionalFormatting sqref="O420">
    <cfRule type="containsText" dxfId="46" priority="672" operator="containsText" text="YES">
      <formula>NOT(ISERROR(SEARCH("YES",O420)))</formula>
    </cfRule>
    <cfRule type="containsText" dxfId="45" priority="671" operator="containsText" text="NO">
      <formula>NOT(ISERROR(SEARCH("NO",O420)))</formula>
    </cfRule>
    <cfRule type="containsText" dxfId="44" priority="670" operator="containsText" text="USER">
      <formula>NOT(ISERROR(SEARCH("USER",O420)))</formula>
    </cfRule>
    <cfRule type="containsText" dxfId="43" priority="669" operator="containsText" text="CALC">
      <formula>NOT(ISERROR(SEARCH("CALC",O420)))</formula>
    </cfRule>
  </conditionalFormatting>
  <conditionalFormatting sqref="O485">
    <cfRule type="containsText" dxfId="42" priority="305" operator="containsText" text="CALC">
      <formula>NOT(ISERROR(SEARCH("CALC",O485)))</formula>
    </cfRule>
    <cfRule type="containsText" dxfId="41" priority="306" operator="containsText" text="USER">
      <formula>NOT(ISERROR(SEARCH("USER",O485)))</formula>
    </cfRule>
    <cfRule type="containsText" dxfId="40" priority="307" operator="containsText" text="NO">
      <formula>NOT(ISERROR(SEARCH("NO",O485)))</formula>
    </cfRule>
    <cfRule type="containsText" dxfId="39" priority="308" operator="containsText" text="YES">
      <formula>NOT(ISERROR(SEARCH("YES",O485)))</formula>
    </cfRule>
  </conditionalFormatting>
  <conditionalFormatting sqref="O36:P41 O79:P79 O80:O380 P145 P164 P247 O250:P251 P264 P271 P301 P306 P311 O329:P329 P345:P347 P369 P379 O381:P382 P383 O383:O495 P496 O497:O1048576">
    <cfRule type="containsText" dxfId="38" priority="836" operator="containsText" text="YES">
      <formula>NOT(ISERROR(SEARCH("YES",O36)))</formula>
    </cfRule>
    <cfRule type="containsText" dxfId="37" priority="835" operator="containsText" text="NO">
      <formula>NOT(ISERROR(SEARCH("NO",O36)))</formula>
    </cfRule>
    <cfRule type="containsText" dxfId="36" priority="834" operator="containsText" text="USER">
      <formula>NOT(ISERROR(SEARCH("USER",O36)))</formula>
    </cfRule>
  </conditionalFormatting>
  <conditionalFormatting sqref="P22:P35">
    <cfRule type="containsText" dxfId="35" priority="30" operator="containsText" text="USER">
      <formula>NOT(ISERROR(SEARCH("USER",P22)))</formula>
    </cfRule>
    <cfRule type="containsText" dxfId="34" priority="31" operator="containsText" text="NO">
      <formula>NOT(ISERROR(SEARCH("NO",P22)))</formula>
    </cfRule>
    <cfRule type="containsText" dxfId="33" priority="32" operator="containsText" text="YES">
      <formula>NOT(ISERROR(SEARCH("YES",P22)))</formula>
    </cfRule>
    <cfRule type="containsText" dxfId="32" priority="29" operator="containsText" text="CALC">
      <formula>NOT(ISERROR(SEARCH("CALC",P22)))</formula>
    </cfRule>
  </conditionalFormatting>
  <conditionalFormatting sqref="P35">
    <cfRule type="containsText" dxfId="31" priority="89" operator="containsText" text="CALC">
      <formula>NOT(ISERROR(SEARCH("CALC",P35)))</formula>
    </cfRule>
    <cfRule type="containsText" dxfId="30" priority="96" operator="containsText" text="YES">
      <formula>NOT(ISERROR(SEARCH("YES",P35)))</formula>
    </cfRule>
    <cfRule type="containsText" dxfId="29" priority="95" operator="containsText" text="NO">
      <formula>NOT(ISERROR(SEARCH("NO",P35)))</formula>
    </cfRule>
    <cfRule type="containsText" dxfId="28" priority="94" operator="containsText" text="USER">
      <formula>NOT(ISERROR(SEARCH("USER",P35)))</formula>
    </cfRule>
    <cfRule type="containsText" dxfId="27" priority="93" operator="containsText" text="CALC">
      <formula>NOT(ISERROR(SEARCH("CALC",P35)))</formula>
    </cfRule>
    <cfRule type="containsText" dxfId="26" priority="92" operator="containsText" text="YES">
      <formula>NOT(ISERROR(SEARCH("YES",P35)))</formula>
    </cfRule>
    <cfRule type="containsText" dxfId="25" priority="91" operator="containsText" text="NO">
      <formula>NOT(ISERROR(SEARCH("NO",P35)))</formula>
    </cfRule>
    <cfRule type="containsText" dxfId="24" priority="90" operator="containsText" text="USER">
      <formula>NOT(ISERROR(SEARCH("USER",P35)))</formula>
    </cfRule>
  </conditionalFormatting>
  <conditionalFormatting sqref="P151">
    <cfRule type="containsText" dxfId="23" priority="590" operator="containsText" text="USER">
      <formula>NOT(ISERROR(SEARCH("USER",P151)))</formula>
    </cfRule>
    <cfRule type="containsText" dxfId="22" priority="591" operator="containsText" text="NO">
      <formula>NOT(ISERROR(SEARCH("NO",P151)))</formula>
    </cfRule>
    <cfRule type="containsText" dxfId="21" priority="592" operator="containsText" text="YES">
      <formula>NOT(ISERROR(SEARCH("YES",P151)))</formula>
    </cfRule>
    <cfRule type="containsText" dxfId="20" priority="589" operator="containsText" text="CALC">
      <formula>NOT(ISERROR(SEARCH("CALC",P151)))</formula>
    </cfRule>
  </conditionalFormatting>
  <conditionalFormatting sqref="P168:P171">
    <cfRule type="containsText" dxfId="19" priority="825" operator="containsText" text="CALC">
      <formula>NOT(ISERROR(SEARCH("CALC",P168)))</formula>
    </cfRule>
    <cfRule type="containsText" dxfId="18" priority="826" operator="containsText" text="USER">
      <formula>NOT(ISERROR(SEARCH("USER",P168)))</formula>
    </cfRule>
    <cfRule type="containsText" dxfId="17" priority="827" operator="containsText" text="NO">
      <formula>NOT(ISERROR(SEARCH("NO",P168)))</formula>
    </cfRule>
    <cfRule type="containsText" dxfId="16" priority="828" operator="containsText" text="YES">
      <formula>NOT(ISERROR(SEARCH("YES",P168)))</formula>
    </cfRule>
  </conditionalFormatting>
  <conditionalFormatting sqref="P214:P215">
    <cfRule type="containsText" dxfId="15" priority="510" operator="containsText" text="USER">
      <formula>NOT(ISERROR(SEARCH("USER",P214)))</formula>
    </cfRule>
    <cfRule type="containsText" dxfId="14" priority="511" operator="containsText" text="NO">
      <formula>NOT(ISERROR(SEARCH("NO",P214)))</formula>
    </cfRule>
    <cfRule type="containsText" dxfId="13" priority="512" operator="containsText" text="YES">
      <formula>NOT(ISERROR(SEARCH("YES",P214)))</formula>
    </cfRule>
    <cfRule type="containsText" dxfId="12" priority="509" operator="containsText" text="CALC">
      <formula>NOT(ISERROR(SEARCH("CALC",P214)))</formula>
    </cfRule>
  </conditionalFormatting>
  <conditionalFormatting sqref="P249 P253:P254">
    <cfRule type="containsText" dxfId="11" priority="228" operator="containsText" text="YES">
      <formula>NOT(ISERROR(SEARCH("YES",P249)))</formula>
    </cfRule>
    <cfRule type="containsText" dxfId="10" priority="227" operator="containsText" text="NO">
      <formula>NOT(ISERROR(SEARCH("NO",P249)))</formula>
    </cfRule>
    <cfRule type="containsText" dxfId="9" priority="226" operator="containsText" text="USER">
      <formula>NOT(ISERROR(SEARCH("USER",P249)))</formula>
    </cfRule>
    <cfRule type="containsText" dxfId="8" priority="225" operator="containsText" text="CALC">
      <formula>NOT(ISERROR(SEARCH("CALC",P249)))</formula>
    </cfRule>
  </conditionalFormatting>
  <conditionalFormatting sqref="P323 O328 P334">
    <cfRule type="containsText" dxfId="7" priority="821" operator="containsText" text="CALC">
      <formula>NOT(ISERROR(SEARCH("CALC",O323)))</formula>
    </cfRule>
    <cfRule type="containsText" dxfId="6" priority="822" operator="containsText" text="USER">
      <formula>NOT(ISERROR(SEARCH("USER",O323)))</formula>
    </cfRule>
    <cfRule type="containsText" dxfId="5" priority="823" operator="containsText" text="NO">
      <formula>NOT(ISERROR(SEARCH("NO",O323)))</formula>
    </cfRule>
    <cfRule type="containsText" dxfId="4" priority="824" operator="containsText" text="YES">
      <formula>NOT(ISERROR(SEARCH("YES",O323)))</formula>
    </cfRule>
  </conditionalFormatting>
  <conditionalFormatting sqref="P405:P408">
    <cfRule type="containsText" dxfId="3" priority="729" operator="containsText" text="CALC">
      <formula>NOT(ISERROR(SEARCH("CALC",P405)))</formula>
    </cfRule>
    <cfRule type="containsText" dxfId="2" priority="730" operator="containsText" text="USER">
      <formula>NOT(ISERROR(SEARCH("USER",P405)))</formula>
    </cfRule>
    <cfRule type="containsText" dxfId="1" priority="731" operator="containsText" text="NO">
      <formula>NOT(ISERROR(SEARCH("NO",P405)))</formula>
    </cfRule>
    <cfRule type="containsText" dxfId="0" priority="732" operator="containsText" text="YES">
      <formula>NOT(ISERROR(SEARCH("YES",P405)))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Hartvig Áron</cp:lastModifiedBy>
  <dcterms:created xsi:type="dcterms:W3CDTF">2021-01-07T13:55:06Z</dcterms:created>
  <dcterms:modified xsi:type="dcterms:W3CDTF">2024-12-30T22:58:36Z</dcterms:modified>
</cp:coreProperties>
</file>