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PivotChartFilter="1"/>
  <bookViews>
    <workbookView xWindow="-16950" yWindow="-16320" windowWidth="29040" windowHeight="15720" activeTab="6"/>
  </bookViews>
  <sheets>
    <sheet name="Pivot Chart" sheetId="8" r:id="rId1"/>
    <sheet name="Pivot Table" sheetId="7" r:id="rId2"/>
    <sheet name="Population_Cinthia" sheetId="6" r:id="rId3"/>
    <sheet name="Sheet5" sheetId="9" r:id="rId4"/>
    <sheet name="Population" sheetId="4" r:id="rId5"/>
    <sheet name="Vlookup" sheetId="3" r:id="rId6"/>
    <sheet name="Sheet6" sheetId="10" r:id="rId7"/>
  </sheets>
  <definedNames>
    <definedName name="Population">Table1[]</definedName>
  </definedNames>
  <calcPr calcId="125725"/>
  <pivotCaches>
    <pivotCache cacheId="5" r:id="rId8"/>
    <pivotCache cacheId="9" r:id="rId9"/>
  </pivotCaches>
</workbook>
</file>

<file path=xl/calcChain.xml><?xml version="1.0" encoding="utf-8"?>
<calcChain xmlns="http://schemas.openxmlformats.org/spreadsheetml/2006/main">
  <c r="D5" i="3"/>
  <c r="D4"/>
  <c r="D3"/>
  <c r="D2"/>
  <c r="C10"/>
  <c r="D17"/>
  <c r="D16"/>
  <c r="D14"/>
  <c r="D12"/>
  <c r="D11"/>
  <c r="D15"/>
  <c r="D13"/>
  <c r="D10"/>
  <c r="C17"/>
  <c r="C14"/>
  <c r="C11"/>
  <c r="C3"/>
  <c r="C2"/>
  <c r="C7"/>
  <c r="C15"/>
  <c r="C4"/>
  <c r="C13"/>
  <c r="C9"/>
  <c r="D8"/>
  <c r="C8"/>
  <c r="D6"/>
  <c r="D7"/>
  <c r="D9"/>
  <c r="C5"/>
  <c r="C6"/>
  <c r="C12"/>
  <c r="C16"/>
</calcChain>
</file>

<file path=xl/sharedStrings.xml><?xml version="1.0" encoding="utf-8"?>
<sst xmlns="http://schemas.openxmlformats.org/spreadsheetml/2006/main" count="9127" uniqueCount="447">
  <si>
    <t>Country Name</t>
  </si>
  <si>
    <t>Country Code</t>
  </si>
  <si>
    <t>Year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</si>
  <si>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</si>
  <si>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</si>
  <si>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</si>
  <si>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</si>
  <si>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</si>
  <si>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</si>
  <si>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</si>
  <si>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</si>
  <si>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Lower middle income</t>
  </si>
  <si>
    <t>Albania</t>
  </si>
  <si>
    <t>ALB</t>
  </si>
  <si>
    <t>Upper middle income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</si>
  <si>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</si>
  <si>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</si>
  <si>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</si>
  <si>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</si>
  <si>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</si>
  <si>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</si>
  <si>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</si>
  <si>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</si>
  <si>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</si>
  <si>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</si>
  <si>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</si>
  <si>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</si>
  <si>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</si>
  <si>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</si>
  <si>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</si>
  <si>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</si>
  <si>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</si>
  <si>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</si>
  <si>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</si>
  <si>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</si>
  <si>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</si>
  <si>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</si>
  <si>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</si>
  <si>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</si>
  <si>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</si>
  <si>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</si>
  <si>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</si>
  <si>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</si>
  <si>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</si>
  <si>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</si>
  <si>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</si>
  <si>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</si>
  <si>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</si>
  <si>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</si>
  <si>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</si>
  <si>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</si>
  <si>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</si>
  <si>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</si>
  <si>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</si>
  <si>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</si>
  <si>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</si>
  <si>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</si>
  <si>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</si>
  <si>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</si>
  <si>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</si>
  <si>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</si>
  <si>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</si>
  <si>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</si>
  <si>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</si>
  <si>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</si>
  <si>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</si>
  <si>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</si>
  <si>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</si>
  <si>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</si>
  <si>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</si>
  <si>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</si>
  <si>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</si>
  <si>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</si>
  <si>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</si>
  <si>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</si>
  <si>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</si>
  <si>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</si>
  <si>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</si>
  <si>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</si>
  <si>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</si>
  <si>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</si>
  <si>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</si>
  <si>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</si>
  <si>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</si>
  <si>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</si>
  <si>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Democratic Republic of Congo</t>
  </si>
  <si>
    <t>COD</t>
  </si>
  <si>
    <t>Republic of 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</si>
  <si>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</si>
  <si>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</si>
  <si>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</si>
  <si>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</si>
  <si>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</si>
  <si>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</si>
  <si>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</si>
  <si>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</si>
  <si>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</si>
  <si>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</si>
  <si>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</si>
  <si>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</si>
  <si>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</si>
  <si>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</si>
  <si>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</si>
  <si>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</si>
  <si>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</si>
  <si>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</si>
  <si>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</si>
  <si>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</si>
  <si>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</si>
  <si>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</si>
  <si>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</si>
  <si>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</si>
  <si>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</si>
  <si>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</si>
  <si>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</si>
  <si>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</si>
  <si>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</si>
  <si>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</si>
  <si>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</si>
  <si>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</si>
  <si>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</si>
  <si>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</si>
  <si>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</si>
  <si>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</si>
  <si>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</si>
  <si>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</si>
  <si>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</si>
  <si>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</si>
  <si>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</si>
  <si>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</si>
  <si>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</si>
  <si>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</si>
  <si>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</si>
  <si>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</si>
  <si>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</si>
  <si>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</si>
  <si>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</si>
  <si>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</si>
  <si>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</si>
  <si>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</si>
  <si>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</si>
  <si>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</si>
  <si>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</si>
  <si>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</si>
  <si>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</si>
  <si>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</si>
  <si>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</si>
  <si>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</si>
  <si>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</si>
  <si>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</si>
  <si>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</si>
  <si>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</si>
  <si>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</si>
  <si>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</si>
  <si>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</si>
  <si>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</si>
  <si>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</si>
  <si>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</si>
  <si>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</si>
  <si>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</si>
  <si>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</si>
  <si>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</si>
  <si>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</si>
  <si>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</si>
  <si>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</si>
  <si>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</si>
  <si>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</si>
  <si>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</si>
  <si>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</si>
  <si>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</si>
  <si>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</si>
  <si>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</si>
  <si>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</si>
  <si>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</si>
  <si>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</si>
  <si>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</si>
  <si>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</si>
  <si>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</si>
  <si>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</si>
  <si>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</si>
  <si>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</si>
  <si>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</si>
  <si>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</si>
  <si>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</si>
  <si>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</si>
  <si>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</si>
  <si>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</si>
  <si>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</si>
  <si>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</si>
  <si>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</si>
  <si>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</si>
  <si>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</si>
  <si>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</si>
  <si>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</si>
  <si>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</si>
  <si>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</si>
  <si>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</si>
  <si>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</si>
  <si>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</si>
  <si>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</si>
  <si>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</si>
  <si>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</si>
  <si>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</si>
  <si>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</si>
  <si>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</si>
  <si>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</si>
  <si>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</si>
  <si>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</si>
  <si>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</si>
  <si>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</si>
  <si>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</si>
  <si>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</si>
  <si>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</si>
  <si>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</si>
  <si>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</si>
  <si>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St. Kitts and Nevis</t>
  </si>
  <si>
    <t>KNA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</si>
  <si>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</si>
  <si>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</si>
  <si>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</si>
  <si>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</si>
  <si>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</si>
  <si>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</si>
  <si>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</si>
  <si>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</si>
  <si>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</si>
  <si>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</si>
  <si>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</si>
  <si>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</si>
  <si>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</si>
  <si>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</si>
  <si>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</si>
  <si>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</si>
  <si>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</si>
  <si>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</si>
  <si>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</si>
  <si>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</si>
  <si>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</si>
  <si>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</si>
  <si>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</si>
  <si>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</si>
  <si>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</si>
  <si>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</si>
  <si>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</t>
  </si>
  <si>
    <t>MAC</t>
  </si>
  <si>
    <t>Saint Martin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</si>
  <si>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</si>
  <si>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</si>
  <si>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</si>
  <si>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</si>
  <si>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</si>
  <si>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</si>
  <si>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</si>
  <si>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</si>
  <si>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</si>
  <si>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</si>
  <si>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</si>
  <si>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</si>
  <si>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</si>
  <si>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</si>
  <si>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</si>
  <si>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</si>
  <si>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</si>
  <si>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</si>
  <si>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</si>
  <si>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</si>
  <si>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</si>
  <si>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</si>
  <si>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</si>
  <si>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</si>
  <si>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</si>
  <si>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</si>
  <si>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</si>
  <si>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</si>
  <si>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</si>
  <si>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</si>
  <si>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</si>
  <si>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</si>
  <si>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</si>
  <si>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</si>
  <si>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</si>
  <si>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</si>
  <si>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</si>
  <si>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</si>
  <si>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</si>
  <si>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</si>
  <si>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</si>
  <si>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</si>
  <si>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</si>
  <si>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</si>
  <si>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</si>
  <si>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</si>
  <si>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</si>
  <si>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</si>
  <si>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</si>
  <si>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</si>
  <si>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</si>
  <si>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</si>
  <si>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</si>
  <si>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</si>
  <si>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</si>
  <si>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</si>
  <si>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</si>
  <si>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</si>
  <si>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</si>
  <si>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</si>
  <si>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</si>
  <si>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</si>
  <si>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</si>
  <si>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</si>
  <si>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</si>
  <si>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</si>
  <si>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</si>
  <si>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</si>
  <si>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</si>
  <si>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</si>
  <si>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</si>
  <si>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</si>
  <si>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</si>
  <si>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</si>
  <si>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</si>
  <si>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</si>
  <si>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</si>
  <si>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</si>
  <si>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</si>
  <si>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</si>
  <si>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</si>
  <si>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</si>
  <si>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</si>
  <si>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</si>
  <si>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</si>
  <si>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</si>
  <si>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</si>
  <si>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</si>
  <si>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</si>
  <si>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</si>
  <si>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</si>
  <si>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</si>
  <si>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</si>
  <si>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</si>
  <si>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</si>
  <si>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</si>
  <si>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</si>
  <si>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</si>
  <si>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</si>
  <si>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</si>
  <si>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</si>
  <si>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</si>
  <si>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</si>
  <si>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</si>
  <si>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</si>
  <si>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</si>
  <si>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</si>
  <si>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</si>
  <si>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</si>
  <si>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</si>
  <si>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</si>
  <si>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</si>
  <si>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</si>
  <si>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</si>
  <si>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</si>
  <si>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</si>
  <si>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</si>
  <si>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</si>
  <si>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</si>
  <si>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</si>
  <si>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</si>
  <si>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</si>
  <si>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</si>
  <si>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</si>
  <si>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</si>
  <si>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</si>
  <si>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</si>
  <si>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</si>
  <si>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</si>
  <si>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</t>
  </si>
  <si>
    <t>SXM</t>
  </si>
  <si>
    <t>Seychelles</t>
  </si>
  <si>
    <t>SYC</t>
  </si>
  <si>
    <t>Syria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</si>
  <si>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</si>
  <si>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</si>
  <si>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</si>
  <si>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</si>
  <si>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</si>
  <si>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</si>
  <si>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</si>
  <si>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</si>
  <si>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</si>
  <si>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</si>
  <si>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</si>
  <si>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</si>
  <si>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</si>
  <si>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</si>
  <si>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</si>
  <si>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</si>
  <si>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</si>
  <si>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</si>
  <si>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</si>
  <si>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</si>
  <si>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</si>
  <si>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</si>
  <si>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</si>
  <si>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</si>
  <si>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</si>
  <si>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</si>
  <si>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</si>
  <si>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</si>
  <si>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</si>
  <si>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</si>
  <si>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</si>
  <si>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</si>
  <si>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</si>
  <si>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</si>
  <si>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</si>
  <si>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</si>
  <si>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</si>
  <si>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</si>
  <si>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</si>
  <si>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British Virgin Islands</t>
  </si>
  <si>
    <t>VGB</t>
  </si>
  <si>
    <t>Virgin Islands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</si>
  <si>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</si>
  <si>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</si>
  <si>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</si>
  <si>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</si>
  <si>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</si>
  <si>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</si>
  <si>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</si>
  <si>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</si>
  <si>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</si>
  <si>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</si>
  <si>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</si>
  <si>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</si>
  <si>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</si>
  <si>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</si>
  <si>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</si>
  <si>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</si>
  <si>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</si>
  <si>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Total Population</t>
  </si>
  <si>
    <t>Income Group</t>
  </si>
  <si>
    <t>Row Labels</t>
  </si>
  <si>
    <t>Grand Total</t>
  </si>
  <si>
    <t>Count of Total Population</t>
  </si>
  <si>
    <t>Sum of Total Population</t>
  </si>
  <si>
    <t>Values</t>
  </si>
  <si>
    <t>Column Labels</t>
  </si>
</sst>
</file>

<file path=xl/styles.xml><?xml version="1.0" encoding="utf-8"?>
<styleSheet xmlns="http://schemas.openxmlformats.org/spreadsheetml/2006/main">
  <fonts count="18">
    <font>
      <sz val="11"/>
      <color theme="1"/>
      <name val="Arial Nova"/>
      <family val="2"/>
    </font>
    <font>
      <sz val="11"/>
      <color theme="1"/>
      <name val="Arial Nov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ova"/>
      <family val="2"/>
    </font>
    <font>
      <b/>
      <sz val="13"/>
      <color theme="3"/>
      <name val="Arial Nova"/>
      <family val="2"/>
    </font>
    <font>
      <b/>
      <sz val="11"/>
      <color theme="3"/>
      <name val="Arial Nova"/>
      <family val="2"/>
    </font>
    <font>
      <sz val="11"/>
      <color rgb="FF006100"/>
      <name val="Arial Nova"/>
      <family val="2"/>
    </font>
    <font>
      <sz val="11"/>
      <color rgb="FF9C0006"/>
      <name val="Arial Nova"/>
      <family val="2"/>
    </font>
    <font>
      <sz val="11"/>
      <color rgb="FF9C5700"/>
      <name val="Arial Nova"/>
      <family val="2"/>
    </font>
    <font>
      <sz val="11"/>
      <color rgb="FF3F3F76"/>
      <name val="Arial Nova"/>
      <family val="2"/>
    </font>
    <font>
      <b/>
      <sz val="11"/>
      <color rgb="FF3F3F3F"/>
      <name val="Arial Nova"/>
      <family val="2"/>
    </font>
    <font>
      <b/>
      <sz val="11"/>
      <color rgb="FFFA7D00"/>
      <name val="Arial Nova"/>
      <family val="2"/>
    </font>
    <font>
      <sz val="11"/>
      <color rgb="FFFA7D00"/>
      <name val="Arial Nova"/>
      <family val="2"/>
    </font>
    <font>
      <b/>
      <sz val="11"/>
      <color theme="0"/>
      <name val="Arial Nova"/>
      <family val="2"/>
    </font>
    <font>
      <sz val="11"/>
      <color rgb="FFFF0000"/>
      <name val="Arial Nova"/>
      <family val="2"/>
    </font>
    <font>
      <i/>
      <sz val="11"/>
      <color rgb="FF7F7F7F"/>
      <name val="Arial Nova"/>
      <family val="2"/>
    </font>
    <font>
      <b/>
      <sz val="11"/>
      <color theme="1"/>
      <name val="Arial Nova"/>
      <family val="2"/>
    </font>
    <font>
      <sz val="11"/>
      <color theme="0"/>
      <name val="Arial Nov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0" fillId="0" borderId="12" xfId="0" applyBorder="1"/>
    <xf numFmtId="0" fontId="13" fillId="33" borderId="13" xfId="0" applyFont="1" applyFill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Project_CinthiaL_03252023.xlsx]Pivot Chart!PivotTable2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'Pivot Chart'!$A$4:$A$8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'Pivot Chart'!$B$4:$B$8</c:f>
              <c:numCache>
                <c:formatCode>0.00%</c:formatCode>
                <c:ptCount val="4"/>
                <c:pt idx="0">
                  <c:v>0.15983754946362019</c:v>
                </c:pt>
                <c:pt idx="1">
                  <c:v>8.5472779760115303E-2</c:v>
                </c:pt>
                <c:pt idx="2">
                  <c:v>0.42788408522882942</c:v>
                </c:pt>
                <c:pt idx="3">
                  <c:v>0.32680558554743511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Project_CinthiaL_03252023.xlsx]Pivot Table!PivotTable1</c:name>
    <c:fmtId val="0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61272965879265"/>
          <c:y val="5.1400554097404488E-2"/>
          <c:w val="0.7988727034120735"/>
          <c:h val="0.77611512102653835"/>
        </c:manualLayout>
      </c:layout>
      <c:pieChart>
        <c:varyColors val="1"/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Count of Total Population</c:v>
                </c:pt>
              </c:strCache>
            </c:strRef>
          </c:tx>
          <c:cat>
            <c:strRef>
              <c:f>'Pivot Table'!$A$6:$A$9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'Pivot Table'!$C$6:$C$9</c:f>
              <c:numCache>
                <c:formatCode>0.00%</c:formatCode>
                <c:ptCount val="4"/>
                <c:pt idx="0">
                  <c:v>0.37209302325581395</c:v>
                </c:pt>
                <c:pt idx="1">
                  <c:v>0.12558139534883722</c:v>
                </c:pt>
                <c:pt idx="2">
                  <c:v>0.25116279069767444</c:v>
                </c:pt>
                <c:pt idx="3">
                  <c:v>0.25116279069767444</c:v>
                </c:pt>
              </c:numCache>
            </c:numRef>
          </c:val>
        </c:ser>
        <c:firstSliceAng val="0"/>
      </c:pieChart>
      <c:pieChart>
        <c:varyColors val="1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Sum of Total Population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Table'!$A$6:$A$9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'Pivot Table'!$B$6:$B$9</c:f>
              <c:numCache>
                <c:formatCode>General</c:formatCode>
                <c:ptCount val="4"/>
                <c:pt idx="0">
                  <c:v>1206262345</c:v>
                </c:pt>
                <c:pt idx="1">
                  <c:v>645046149</c:v>
                </c:pt>
                <c:pt idx="2">
                  <c:v>3229156489</c:v>
                </c:pt>
                <c:pt idx="3">
                  <c:v>2466337061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Project_CinthiaL_03252023.xlsx]Sheet5!PivotTable3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Sheet5!$B$3:$B$4</c:f>
              <c:strCache>
                <c:ptCount val="1"/>
                <c:pt idx="0">
                  <c:v>High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Sheet5!$B$5:$B$12</c:f>
              <c:numCache>
                <c:formatCode>General</c:formatCode>
                <c:ptCount val="7"/>
                <c:pt idx="0">
                  <c:v>1187622276</c:v>
                </c:pt>
                <c:pt idx="1">
                  <c:v>1194486561</c:v>
                </c:pt>
                <c:pt idx="2">
                  <c:v>1200586482</c:v>
                </c:pt>
                <c:pt idx="3">
                  <c:v>1206262345</c:v>
                </c:pt>
                <c:pt idx="4">
                  <c:v>1211239017</c:v>
                </c:pt>
                <c:pt idx="5">
                  <c:v>1217100704</c:v>
                </c:pt>
                <c:pt idx="6">
                  <c:v>1217886768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Low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Sheet5!$C$5:$C$12</c:f>
              <c:numCache>
                <c:formatCode>General</c:formatCode>
                <c:ptCount val="7"/>
                <c:pt idx="0">
                  <c:v>596621480</c:v>
                </c:pt>
                <c:pt idx="1">
                  <c:v>612277171</c:v>
                </c:pt>
                <c:pt idx="2">
                  <c:v>628405838</c:v>
                </c:pt>
                <c:pt idx="3">
                  <c:v>645046149</c:v>
                </c:pt>
                <c:pt idx="4">
                  <c:v>662234740</c:v>
                </c:pt>
                <c:pt idx="5">
                  <c:v>679986564</c:v>
                </c:pt>
                <c:pt idx="6">
                  <c:v>698325511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Lower middle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Sheet5!$D$5:$D$12</c:f>
              <c:numCache>
                <c:formatCode>General</c:formatCode>
                <c:ptCount val="7"/>
                <c:pt idx="0">
                  <c:v>3093861642</c:v>
                </c:pt>
                <c:pt idx="1">
                  <c:v>3139004988</c:v>
                </c:pt>
                <c:pt idx="2">
                  <c:v>3184107532</c:v>
                </c:pt>
                <c:pt idx="3">
                  <c:v>3229156489</c:v>
                </c:pt>
                <c:pt idx="4">
                  <c:v>3274021191</c:v>
                </c:pt>
                <c:pt idx="5">
                  <c:v>3318682068</c:v>
                </c:pt>
                <c:pt idx="6">
                  <c:v>3363196656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Upper middle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Sheet5!$E$5:$E$12</c:f>
              <c:numCache>
                <c:formatCode>General</c:formatCode>
                <c:ptCount val="7"/>
                <c:pt idx="0">
                  <c:v>2412687400</c:v>
                </c:pt>
                <c:pt idx="1">
                  <c:v>2431145930</c:v>
                </c:pt>
                <c:pt idx="2">
                  <c:v>2449903406</c:v>
                </c:pt>
                <c:pt idx="3">
                  <c:v>2466337061</c:v>
                </c:pt>
                <c:pt idx="4">
                  <c:v>2480707519</c:v>
                </c:pt>
                <c:pt idx="5">
                  <c:v>2492597173</c:v>
                </c:pt>
                <c:pt idx="6">
                  <c:v>2501427939</c:v>
                </c:pt>
              </c:numCache>
            </c:numRef>
          </c:val>
        </c:ser>
        <c:shape val="cylinder"/>
        <c:axId val="191707776"/>
        <c:axId val="191731200"/>
        <c:axId val="0"/>
      </c:bar3DChart>
      <c:catAx>
        <c:axId val="191707776"/>
        <c:scaling>
          <c:orientation val="minMax"/>
        </c:scaling>
        <c:axPos val="b"/>
        <c:tickLblPos val="nextTo"/>
        <c:crossAx val="191731200"/>
        <c:crosses val="autoZero"/>
        <c:auto val="1"/>
        <c:lblAlgn val="ctr"/>
        <c:lblOffset val="100"/>
      </c:catAx>
      <c:valAx>
        <c:axId val="191731200"/>
        <c:scaling>
          <c:orientation val="minMax"/>
        </c:scaling>
        <c:axPos val="l"/>
        <c:majorGridlines/>
        <c:numFmt formatCode="#,##0.00" sourceLinked="0"/>
        <c:tickLblPos val="nextTo"/>
        <c:crossAx val="19170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Project_CinthiaL_03252023.xlsx]Sheet5!PivotTable3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Sheet5!$B$3:$B$4</c:f>
              <c:strCache>
                <c:ptCount val="1"/>
                <c:pt idx="0">
                  <c:v>High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Sheet5!$B$5:$B$12</c:f>
              <c:numCache>
                <c:formatCode>General</c:formatCode>
                <c:ptCount val="7"/>
                <c:pt idx="0">
                  <c:v>1187622276</c:v>
                </c:pt>
                <c:pt idx="1">
                  <c:v>1194486561</c:v>
                </c:pt>
                <c:pt idx="2">
                  <c:v>1200586482</c:v>
                </c:pt>
                <c:pt idx="3">
                  <c:v>1206262345</c:v>
                </c:pt>
                <c:pt idx="4">
                  <c:v>1211239017</c:v>
                </c:pt>
                <c:pt idx="5">
                  <c:v>1217100704</c:v>
                </c:pt>
                <c:pt idx="6">
                  <c:v>1217886768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Low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Sheet5!$C$5:$C$12</c:f>
              <c:numCache>
                <c:formatCode>General</c:formatCode>
                <c:ptCount val="7"/>
                <c:pt idx="0">
                  <c:v>596621480</c:v>
                </c:pt>
                <c:pt idx="1">
                  <c:v>612277171</c:v>
                </c:pt>
                <c:pt idx="2">
                  <c:v>628405838</c:v>
                </c:pt>
                <c:pt idx="3">
                  <c:v>645046149</c:v>
                </c:pt>
                <c:pt idx="4">
                  <c:v>662234740</c:v>
                </c:pt>
                <c:pt idx="5">
                  <c:v>679986564</c:v>
                </c:pt>
                <c:pt idx="6">
                  <c:v>698325511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Lower middle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Sheet5!$D$5:$D$12</c:f>
              <c:numCache>
                <c:formatCode>General</c:formatCode>
                <c:ptCount val="7"/>
                <c:pt idx="0">
                  <c:v>3093861642</c:v>
                </c:pt>
                <c:pt idx="1">
                  <c:v>3139004988</c:v>
                </c:pt>
                <c:pt idx="2">
                  <c:v>3184107532</c:v>
                </c:pt>
                <c:pt idx="3">
                  <c:v>3229156489</c:v>
                </c:pt>
                <c:pt idx="4">
                  <c:v>3274021191</c:v>
                </c:pt>
                <c:pt idx="5">
                  <c:v>3318682068</c:v>
                </c:pt>
                <c:pt idx="6">
                  <c:v>3363196656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Upper middle income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Sheet5!$E$5:$E$12</c:f>
              <c:numCache>
                <c:formatCode>General</c:formatCode>
                <c:ptCount val="7"/>
                <c:pt idx="0">
                  <c:v>2412687400</c:v>
                </c:pt>
                <c:pt idx="1">
                  <c:v>2431145930</c:v>
                </c:pt>
                <c:pt idx="2">
                  <c:v>2449903406</c:v>
                </c:pt>
                <c:pt idx="3">
                  <c:v>2466337061</c:v>
                </c:pt>
                <c:pt idx="4">
                  <c:v>2480707519</c:v>
                </c:pt>
                <c:pt idx="5">
                  <c:v>2492597173</c:v>
                </c:pt>
                <c:pt idx="6">
                  <c:v>2501427939</c:v>
                </c:pt>
              </c:numCache>
            </c:numRef>
          </c:val>
        </c:ser>
        <c:shape val="cylinder"/>
        <c:axId val="203820032"/>
        <c:axId val="204227328"/>
        <c:axId val="0"/>
      </c:bar3DChart>
      <c:catAx>
        <c:axId val="203820032"/>
        <c:scaling>
          <c:orientation val="minMax"/>
        </c:scaling>
        <c:axPos val="b"/>
        <c:tickLblPos val="nextTo"/>
        <c:crossAx val="204227328"/>
        <c:crosses val="autoZero"/>
        <c:auto val="1"/>
        <c:lblAlgn val="ctr"/>
        <c:lblOffset val="100"/>
      </c:catAx>
      <c:valAx>
        <c:axId val="204227328"/>
        <c:scaling>
          <c:orientation val="minMax"/>
        </c:scaling>
        <c:axPos val="l"/>
        <c:majorGridlines/>
        <c:numFmt formatCode="#,##0.00" sourceLinked="0"/>
        <c:tickLblPos val="nextTo"/>
        <c:crossAx val="2038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6</xdr:row>
      <xdr:rowOff>28575</xdr:rowOff>
    </xdr:from>
    <xdr:to>
      <xdr:col>14</xdr:col>
      <xdr:colOff>171450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5</xdr:row>
      <xdr:rowOff>142875</xdr:rowOff>
    </xdr:from>
    <xdr:to>
      <xdr:col>11</xdr:col>
      <xdr:colOff>447675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15</xdr:row>
      <xdr:rowOff>38100</xdr:rowOff>
    </xdr:from>
    <xdr:to>
      <xdr:col>17</xdr:col>
      <xdr:colOff>38100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nthia Loukou" refreshedDate="45009.877730555556" createdVersion="3" refreshedVersion="3" minRefreshableVersion="3" recordCount="1512">
  <cacheSource type="worksheet">
    <worksheetSource name="Table1"/>
  </cacheSource>
  <cacheFields count="5">
    <cacheField name="Country Name" numFmtId="0">
      <sharedItems count="216">
        <s v="Aruba"/>
        <s v="Afghanistan"/>
        <s v="Angola"/>
        <s v="Albania"/>
        <s v="Andorra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annel Islands"/>
        <s v="Chile"/>
        <s v="China"/>
        <s v="Cote d'Ivoire"/>
        <s v="Cameroon"/>
        <s v="Democratic Republic of Congo"/>
        <s v="Republic of Congo"/>
        <s v="Colombia"/>
        <s v="Comoros"/>
        <s v="Cabo Verde"/>
        <s v="Costa Rica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cuador"/>
        <s v="Egypt"/>
        <s v="Eritrea"/>
        <s v="Spain"/>
        <s v="Estonia"/>
        <s v="Ethiopia"/>
        <s v="Finland"/>
        <s v="Fiji"/>
        <s v="France"/>
        <s v="Faroe Islands"/>
        <s v="Micronesia"/>
        <s v="Gabon"/>
        <s v="United Kingdom"/>
        <s v="Georgia"/>
        <s v="Ghana"/>
        <s v="Gibraltar"/>
        <s v="Guinea"/>
        <s v="Gambia"/>
        <s v="Guinea-Bissau"/>
        <s v="Equatorial Guinea"/>
        <s v="Greece"/>
        <s v="Grenada"/>
        <s v="Greenland"/>
        <s v="Guatemala"/>
        <s v="Guam"/>
        <s v="Guyana"/>
        <s v="Hong Kong"/>
        <s v="Honduras"/>
        <s v="Croatia"/>
        <s v="Haiti"/>
        <s v="Hungary"/>
        <s v="Indonesia"/>
        <s v="Isle of Man"/>
        <s v="India"/>
        <s v="Ireland"/>
        <s v="Iran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t. Kitts and Nevis"/>
        <s v="South Korea"/>
        <s v="Kuwait"/>
        <s v="Laos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"/>
        <s v="Saint Martin"/>
        <s v="Morocco"/>
        <s v="Monaco"/>
        <s v="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Northern Mariana Islands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Puerto Rico"/>
        <s v="Korea, Dem. People's Rep."/>
        <s v="Portugal"/>
        <s v="Paraguay"/>
        <s v="West Bank and Gaza"/>
        <s v="French Polynesia"/>
        <s v="Qatar"/>
        <s v="Romania"/>
        <s v="Russia"/>
        <s v="Rwand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 Republic"/>
        <s v="Slovenia"/>
        <s v="Sweden"/>
        <s v="Eswatini"/>
        <s v="Sint Maarten"/>
        <s v="Seychelles"/>
        <s v="Syria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uvalu"/>
        <s v="Tanzania"/>
        <s v="Uganda"/>
        <s v="Ukraine"/>
        <s v="Uruguay"/>
        <s v="United States"/>
        <s v="Uzbekistan"/>
        <s v="St. Vincent and the Grenadines"/>
        <s v="British Virgin Islands"/>
        <s v="Virgin Islands"/>
        <s v="Vietnam"/>
        <s v="Vanuatu"/>
        <s v="Samoa"/>
        <s v="Kosovo"/>
        <s v="Yemen"/>
        <s v="South Africa"/>
        <s v="Zambia"/>
        <s v="Zimbabwe"/>
      </sharedItems>
    </cacheField>
    <cacheField name="Country Code" numFmtId="0">
      <sharedItems/>
    </cacheField>
    <cacheField name="Income Group" numFmtId="0">
      <sharedItems count="4">
        <s v="High income"/>
        <s v="Low income"/>
        <s v="Lower middle income"/>
        <s v="Upper middle income"/>
      </sharedItems>
    </cacheField>
    <cacheField name="Year" numFmtId="1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Total Population" numFmtId="0">
      <sharedItems containsString="0" containsBlank="1" containsNumber="1" containsInteger="1" minValue="10374" maxValue="14123600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ynthia Loukou" refreshedDate="45027.550450462964" createdVersion="3" refreshedVersion="3" minRefreshableVersion="3" recordCount="1512">
  <cacheSource type="worksheet">
    <worksheetSource ref="A1:E1513" sheet="Population"/>
  </cacheSource>
  <cacheFields count="5">
    <cacheField name="Country Name" numFmtId="0">
      <sharedItems/>
    </cacheField>
    <cacheField name="Country Code" numFmtId="0">
      <sharedItems/>
    </cacheField>
    <cacheField name="Income Group" numFmtId="0">
      <sharedItems count="4">
        <s v="High income"/>
        <s v="Low income"/>
        <s v="Lower middle income"/>
        <s v="Upper middle income"/>
      </sharedItems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Total Population" numFmtId="0">
      <sharedItems containsString="0" containsBlank="1" containsNumber="1" containsInteger="1" minValue="10374" maxValue="141236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2">
  <r>
    <x v="0"/>
    <s v="ABW"/>
    <x v="0"/>
    <x v="0"/>
    <n v="104339"/>
  </r>
  <r>
    <x v="1"/>
    <s v="AFG"/>
    <x v="1"/>
    <x v="0"/>
    <n v="34413603"/>
  </r>
  <r>
    <x v="2"/>
    <s v="AGO"/>
    <x v="2"/>
    <x v="0"/>
    <n v="27884380"/>
  </r>
  <r>
    <x v="3"/>
    <s v="ALB"/>
    <x v="3"/>
    <x v="0"/>
    <n v="2880703"/>
  </r>
  <r>
    <x v="4"/>
    <s v="AND"/>
    <x v="0"/>
    <x v="0"/>
    <n v="77993"/>
  </r>
  <r>
    <x v="5"/>
    <s v="ARE"/>
    <x v="0"/>
    <x v="0"/>
    <n v="9262896"/>
  </r>
  <r>
    <x v="6"/>
    <s v="ARG"/>
    <x v="3"/>
    <x v="0"/>
    <n v="43131966"/>
  </r>
  <r>
    <x v="7"/>
    <s v="ARM"/>
    <x v="3"/>
    <x v="0"/>
    <n v="2925559"/>
  </r>
  <r>
    <x v="8"/>
    <s v="ASM"/>
    <x v="3"/>
    <x v="0"/>
    <n v="55806"/>
  </r>
  <r>
    <x v="9"/>
    <s v="ATG"/>
    <x v="0"/>
    <x v="0"/>
    <n v="93571"/>
  </r>
  <r>
    <x v="10"/>
    <s v="AUS"/>
    <x v="0"/>
    <x v="0"/>
    <n v="23815995"/>
  </r>
  <r>
    <x v="11"/>
    <s v="AUT"/>
    <x v="0"/>
    <x v="0"/>
    <n v="8642699"/>
  </r>
  <r>
    <x v="12"/>
    <s v="AZE"/>
    <x v="3"/>
    <x v="0"/>
    <n v="9649341"/>
  </r>
  <r>
    <x v="13"/>
    <s v="BDI"/>
    <x v="1"/>
    <x v="0"/>
    <n v="10160034"/>
  </r>
  <r>
    <x v="14"/>
    <s v="BEL"/>
    <x v="0"/>
    <x v="0"/>
    <n v="11274196"/>
  </r>
  <r>
    <x v="15"/>
    <s v="BEN"/>
    <x v="2"/>
    <x v="0"/>
    <n v="10575962"/>
  </r>
  <r>
    <x v="16"/>
    <s v="BFA"/>
    <x v="1"/>
    <x v="0"/>
    <n v="18110616"/>
  </r>
  <r>
    <x v="17"/>
    <s v="BGD"/>
    <x v="2"/>
    <x v="0"/>
    <n v="156256287"/>
  </r>
  <r>
    <x v="18"/>
    <s v="BGR"/>
    <x v="3"/>
    <x v="0"/>
    <n v="7177991"/>
  </r>
  <r>
    <x v="19"/>
    <s v="BHR"/>
    <x v="0"/>
    <x v="0"/>
    <n v="1371853"/>
  </r>
  <r>
    <x v="20"/>
    <s v="BHS"/>
    <x v="0"/>
    <x v="0"/>
    <n v="374200"/>
  </r>
  <r>
    <x v="21"/>
    <s v="BIH"/>
    <x v="3"/>
    <x v="0"/>
    <n v="3429362"/>
  </r>
  <r>
    <x v="22"/>
    <s v="BLR"/>
    <x v="3"/>
    <x v="0"/>
    <n v="9461076"/>
  </r>
  <r>
    <x v="23"/>
    <s v="BLZ"/>
    <x v="3"/>
    <x v="0"/>
    <n v="360926"/>
  </r>
  <r>
    <x v="24"/>
    <s v="BMU"/>
    <x v="0"/>
    <x v="0"/>
    <n v="65237"/>
  </r>
  <r>
    <x v="25"/>
    <s v="BOL"/>
    <x v="2"/>
    <x v="0"/>
    <n v="10869732"/>
  </r>
  <r>
    <x v="26"/>
    <s v="BRA"/>
    <x v="3"/>
    <x v="0"/>
    <n v="204471759"/>
  </r>
  <r>
    <x v="27"/>
    <s v="BRB"/>
    <x v="0"/>
    <x v="0"/>
    <n v="285327"/>
  </r>
  <r>
    <x v="28"/>
    <s v="BRN"/>
    <x v="0"/>
    <x v="0"/>
    <n v="414914"/>
  </r>
  <r>
    <x v="29"/>
    <s v="BTN"/>
    <x v="2"/>
    <x v="0"/>
    <n v="727885"/>
  </r>
  <r>
    <x v="30"/>
    <s v="BWA"/>
    <x v="3"/>
    <x v="0"/>
    <n v="2120716"/>
  </r>
  <r>
    <x v="31"/>
    <s v="CAF"/>
    <x v="1"/>
    <x v="0"/>
    <n v="4493171"/>
  </r>
  <r>
    <x v="32"/>
    <s v="CAN"/>
    <x v="0"/>
    <x v="0"/>
    <n v="35702908"/>
  </r>
  <r>
    <x v="33"/>
    <s v="CHE"/>
    <x v="0"/>
    <x v="0"/>
    <n v="8282396"/>
  </r>
  <r>
    <x v="34"/>
    <s v="CHI"/>
    <x v="0"/>
    <x v="0"/>
    <n v="165387"/>
  </r>
  <r>
    <x v="35"/>
    <s v="CHL"/>
    <x v="0"/>
    <x v="0"/>
    <n v="17969356"/>
  </r>
  <r>
    <x v="36"/>
    <s v="CHN"/>
    <x v="3"/>
    <x v="0"/>
    <n v="1379860000"/>
  </r>
  <r>
    <x v="37"/>
    <s v="CIV"/>
    <x v="2"/>
    <x v="0"/>
    <n v="23226148"/>
  </r>
  <r>
    <x v="38"/>
    <s v="CMR"/>
    <x v="2"/>
    <x v="0"/>
    <n v="23298376"/>
  </r>
  <r>
    <x v="39"/>
    <s v="COD"/>
    <x v="1"/>
    <x v="0"/>
    <n v="76244532"/>
  </r>
  <r>
    <x v="40"/>
    <s v="COG"/>
    <x v="2"/>
    <x v="0"/>
    <n v="4856093"/>
  </r>
  <r>
    <x v="41"/>
    <s v="COL"/>
    <x v="3"/>
    <x v="0"/>
    <n v="47520667"/>
  </r>
  <r>
    <x v="42"/>
    <s v="COM"/>
    <x v="2"/>
    <x v="0"/>
    <n v="777435"/>
  </r>
  <r>
    <x v="43"/>
    <s v="CPV"/>
    <x v="2"/>
    <x v="0"/>
    <n v="524740"/>
  </r>
  <r>
    <x v="44"/>
    <s v="CRI"/>
    <x v="3"/>
    <x v="0"/>
    <n v="4847805"/>
  </r>
  <r>
    <x v="45"/>
    <s v="CUB"/>
    <x v="3"/>
    <x v="0"/>
    <n v="11324777"/>
  </r>
  <r>
    <x v="46"/>
    <s v="CUW"/>
    <x v="0"/>
    <x v="0"/>
    <n v="157980"/>
  </r>
  <r>
    <x v="47"/>
    <s v="CYM"/>
    <x v="0"/>
    <x v="0"/>
    <n v="61721"/>
  </r>
  <r>
    <x v="48"/>
    <s v="CYP"/>
    <x v="0"/>
    <x v="0"/>
    <n v="1160987"/>
  </r>
  <r>
    <x v="49"/>
    <s v="CZE"/>
    <x v="0"/>
    <x v="0"/>
    <n v="10546059"/>
  </r>
  <r>
    <x v="50"/>
    <s v="DEU"/>
    <x v="0"/>
    <x v="0"/>
    <n v="81686611"/>
  </r>
  <r>
    <x v="51"/>
    <s v="DJI"/>
    <x v="2"/>
    <x v="0"/>
    <n v="913998"/>
  </r>
  <r>
    <x v="52"/>
    <s v="DMA"/>
    <x v="3"/>
    <x v="0"/>
    <n v="71175"/>
  </r>
  <r>
    <x v="53"/>
    <s v="DNK"/>
    <x v="0"/>
    <x v="0"/>
    <n v="5683483"/>
  </r>
  <r>
    <x v="54"/>
    <s v="DOM"/>
    <x v="3"/>
    <x v="0"/>
    <n v="10281675"/>
  </r>
  <r>
    <x v="55"/>
    <s v="DZA"/>
    <x v="2"/>
    <x v="0"/>
    <n v="39728020"/>
  </r>
  <r>
    <x v="56"/>
    <s v="ECU"/>
    <x v="3"/>
    <x v="0"/>
    <n v="16212022"/>
  </r>
  <r>
    <x v="57"/>
    <s v="EGY"/>
    <x v="2"/>
    <x v="0"/>
    <n v="92442549"/>
  </r>
  <r>
    <x v="58"/>
    <s v="ERI"/>
    <x v="1"/>
    <x v="0"/>
    <m/>
  </r>
  <r>
    <x v="59"/>
    <s v="ESP"/>
    <x v="0"/>
    <x v="0"/>
    <n v="46444832"/>
  </r>
  <r>
    <x v="60"/>
    <s v="EST"/>
    <x v="0"/>
    <x v="0"/>
    <n v="1315407"/>
  </r>
  <r>
    <x v="61"/>
    <s v="ETH"/>
    <x v="1"/>
    <x v="0"/>
    <n v="100835453"/>
  </r>
  <r>
    <x v="62"/>
    <s v="FIN"/>
    <x v="0"/>
    <x v="0"/>
    <n v="5479531"/>
  </r>
  <r>
    <x v="63"/>
    <s v="FJI"/>
    <x v="3"/>
    <x v="0"/>
    <n v="868632"/>
  </r>
  <r>
    <x v="64"/>
    <s v="FRA"/>
    <x v="0"/>
    <x v="0"/>
    <n v="66548272"/>
  </r>
  <r>
    <x v="65"/>
    <s v="FRO"/>
    <x v="0"/>
    <x v="0"/>
    <n v="48055"/>
  </r>
  <r>
    <x v="66"/>
    <s v="FSM"/>
    <x v="2"/>
    <x v="0"/>
    <n v="108886"/>
  </r>
  <r>
    <x v="67"/>
    <s v="GAB"/>
    <x v="3"/>
    <x v="0"/>
    <n v="1947690"/>
  </r>
  <r>
    <x v="68"/>
    <s v="GBR"/>
    <x v="0"/>
    <x v="0"/>
    <n v="65116219"/>
  </r>
  <r>
    <x v="69"/>
    <s v="GEO"/>
    <x v="3"/>
    <x v="0"/>
    <n v="3725276"/>
  </r>
  <r>
    <x v="70"/>
    <s v="GHA"/>
    <x v="2"/>
    <x v="0"/>
    <n v="27849203"/>
  </r>
  <r>
    <x v="71"/>
    <s v="GIB"/>
    <x v="0"/>
    <x v="0"/>
    <n v="33742"/>
  </r>
  <r>
    <x v="72"/>
    <s v="GIN"/>
    <x v="1"/>
    <x v="0"/>
    <n v="11432096"/>
  </r>
  <r>
    <x v="73"/>
    <s v="GMB"/>
    <x v="1"/>
    <x v="0"/>
    <n v="2085860"/>
  </r>
  <r>
    <x v="74"/>
    <s v="GNB"/>
    <x v="1"/>
    <x v="0"/>
    <n v="1737207"/>
  </r>
  <r>
    <x v="75"/>
    <s v="GNQ"/>
    <x v="3"/>
    <x v="0"/>
    <n v="1168575"/>
  </r>
  <r>
    <x v="76"/>
    <s v="GRC"/>
    <x v="0"/>
    <x v="0"/>
    <n v="10820883"/>
  </r>
  <r>
    <x v="77"/>
    <s v="GRD"/>
    <x v="3"/>
    <x v="0"/>
    <n v="109603"/>
  </r>
  <r>
    <x v="78"/>
    <s v="GRL"/>
    <x v="0"/>
    <x v="0"/>
    <n v="56114"/>
  </r>
  <r>
    <x v="79"/>
    <s v="GTM"/>
    <x v="3"/>
    <x v="0"/>
    <n v="15567419"/>
  </r>
  <r>
    <x v="80"/>
    <s v="GUM"/>
    <x v="0"/>
    <x v="0"/>
    <n v="161851"/>
  </r>
  <r>
    <x v="81"/>
    <s v="GUY"/>
    <x v="3"/>
    <x v="0"/>
    <n v="767433"/>
  </r>
  <r>
    <x v="82"/>
    <s v="HKG"/>
    <x v="0"/>
    <x v="0"/>
    <n v="7291300"/>
  </r>
  <r>
    <x v="83"/>
    <s v="HND"/>
    <x v="2"/>
    <x v="0"/>
    <n v="9112904"/>
  </r>
  <r>
    <x v="84"/>
    <s v="HRV"/>
    <x v="0"/>
    <x v="0"/>
    <n v="4203604"/>
  </r>
  <r>
    <x v="85"/>
    <s v="HTI"/>
    <x v="2"/>
    <x v="0"/>
    <n v="10695540"/>
  </r>
  <r>
    <x v="86"/>
    <s v="HUN"/>
    <x v="0"/>
    <x v="0"/>
    <n v="9843028"/>
  </r>
  <r>
    <x v="87"/>
    <s v="IDN"/>
    <x v="2"/>
    <x v="0"/>
    <n v="258383257"/>
  </r>
  <r>
    <x v="88"/>
    <s v="IMN"/>
    <x v="0"/>
    <x v="0"/>
    <n v="83232"/>
  </r>
  <r>
    <x v="89"/>
    <s v="IND"/>
    <x v="2"/>
    <x v="0"/>
    <n v="1310152392"/>
  </r>
  <r>
    <x v="90"/>
    <s v="IRL"/>
    <x v="0"/>
    <x v="0"/>
    <n v="4701957"/>
  </r>
  <r>
    <x v="91"/>
    <s v="IRN"/>
    <x v="2"/>
    <x v="0"/>
    <n v="78492208"/>
  </r>
  <r>
    <x v="92"/>
    <s v="IRQ"/>
    <x v="3"/>
    <x v="0"/>
    <n v="35572269"/>
  </r>
  <r>
    <x v="93"/>
    <s v="ISL"/>
    <x v="0"/>
    <x v="0"/>
    <n v="330815"/>
  </r>
  <r>
    <x v="94"/>
    <s v="ISR"/>
    <x v="0"/>
    <x v="0"/>
    <n v="8380100"/>
  </r>
  <r>
    <x v="95"/>
    <s v="ITA"/>
    <x v="0"/>
    <x v="0"/>
    <n v="60730582"/>
  </r>
  <r>
    <x v="96"/>
    <s v="JAM"/>
    <x v="3"/>
    <x v="0"/>
    <n v="2891024"/>
  </r>
  <r>
    <x v="97"/>
    <s v="JOR"/>
    <x v="3"/>
    <x v="0"/>
    <n v="9266573"/>
  </r>
  <r>
    <x v="98"/>
    <s v="JPN"/>
    <x v="0"/>
    <x v="0"/>
    <n v="127141000"/>
  </r>
  <r>
    <x v="99"/>
    <s v="KAZ"/>
    <x v="3"/>
    <x v="0"/>
    <n v="17542806"/>
  </r>
  <r>
    <x v="100"/>
    <s v="KEN"/>
    <x v="2"/>
    <x v="0"/>
    <n v="47878339"/>
  </r>
  <r>
    <x v="101"/>
    <s v="KGZ"/>
    <x v="2"/>
    <x v="0"/>
    <n v="5956900"/>
  </r>
  <r>
    <x v="102"/>
    <s v="KHM"/>
    <x v="2"/>
    <x v="0"/>
    <n v="15521435"/>
  </r>
  <r>
    <x v="103"/>
    <s v="KIR"/>
    <x v="2"/>
    <x v="0"/>
    <n v="110927"/>
  </r>
  <r>
    <x v="104"/>
    <s v="KNA"/>
    <x v="0"/>
    <x v="0"/>
    <n v="51204"/>
  </r>
  <r>
    <x v="105"/>
    <s v="KOR"/>
    <x v="0"/>
    <x v="0"/>
    <n v="51014947"/>
  </r>
  <r>
    <x v="106"/>
    <s v="KWT"/>
    <x v="0"/>
    <x v="0"/>
    <n v="3835588"/>
  </r>
  <r>
    <x v="107"/>
    <s v="LAO"/>
    <x v="2"/>
    <x v="0"/>
    <n v="6741160"/>
  </r>
  <r>
    <x v="108"/>
    <s v="LBN"/>
    <x v="2"/>
    <x v="0"/>
    <n v="6532681"/>
  </r>
  <r>
    <x v="109"/>
    <s v="LBR"/>
    <x v="1"/>
    <x v="0"/>
    <n v="4472229"/>
  </r>
  <r>
    <x v="110"/>
    <s v="LBY"/>
    <x v="3"/>
    <x v="0"/>
    <n v="6418315"/>
  </r>
  <r>
    <x v="111"/>
    <s v="LCA"/>
    <x v="3"/>
    <x v="0"/>
    <n v="179131"/>
  </r>
  <r>
    <x v="112"/>
    <s v="LIE"/>
    <x v="0"/>
    <x v="0"/>
    <n v="37465"/>
  </r>
  <r>
    <x v="113"/>
    <s v="LKA"/>
    <x v="2"/>
    <x v="0"/>
    <n v="20970000"/>
  </r>
  <r>
    <x v="114"/>
    <s v="LSO"/>
    <x v="2"/>
    <x v="0"/>
    <n v="2059011"/>
  </r>
  <r>
    <x v="115"/>
    <s v="LTU"/>
    <x v="0"/>
    <x v="0"/>
    <n v="2904910"/>
  </r>
  <r>
    <x v="116"/>
    <s v="LUX"/>
    <x v="0"/>
    <x v="0"/>
    <n v="569604"/>
  </r>
  <r>
    <x v="117"/>
    <s v="LVA"/>
    <x v="0"/>
    <x v="0"/>
    <n v="1977527"/>
  </r>
  <r>
    <x v="118"/>
    <s v="MAC"/>
    <x v="0"/>
    <x v="0"/>
    <n v="602093"/>
  </r>
  <r>
    <x v="119"/>
    <s v="MAF"/>
    <x v="0"/>
    <x v="0"/>
    <n v="35865"/>
  </r>
  <r>
    <x v="120"/>
    <s v="MAR"/>
    <x v="2"/>
    <x v="0"/>
    <n v="34663608"/>
  </r>
  <r>
    <x v="121"/>
    <s v="MCO"/>
    <x v="0"/>
    <x v="0"/>
    <n v="37723"/>
  </r>
  <r>
    <x v="122"/>
    <s v="MDA"/>
    <x v="3"/>
    <x v="0"/>
    <n v="2834530"/>
  </r>
  <r>
    <x v="123"/>
    <s v="MDG"/>
    <x v="1"/>
    <x v="0"/>
    <n v="24234080"/>
  </r>
  <r>
    <x v="124"/>
    <s v="MDV"/>
    <x v="3"/>
    <x v="0"/>
    <n v="454914"/>
  </r>
  <r>
    <x v="125"/>
    <s v="MEX"/>
    <x v="3"/>
    <x v="0"/>
    <n v="121858251"/>
  </r>
  <r>
    <x v="126"/>
    <s v="MHL"/>
    <x v="3"/>
    <x v="0"/>
    <n v="57444"/>
  </r>
  <r>
    <x v="127"/>
    <s v="MKD"/>
    <x v="3"/>
    <x v="0"/>
    <n v="2070226"/>
  </r>
  <r>
    <x v="128"/>
    <s v="MLI"/>
    <x v="1"/>
    <x v="0"/>
    <n v="17438772"/>
  </r>
  <r>
    <x v="129"/>
    <s v="MLT"/>
    <x v="0"/>
    <x v="0"/>
    <n v="445053"/>
  </r>
  <r>
    <x v="130"/>
    <s v="MMR"/>
    <x v="2"/>
    <x v="0"/>
    <n v="52680724"/>
  </r>
  <r>
    <x v="131"/>
    <s v="MNE"/>
    <x v="3"/>
    <x v="0"/>
    <n v="622159"/>
  </r>
  <r>
    <x v="132"/>
    <s v="MNG"/>
    <x v="2"/>
    <x v="0"/>
    <n v="2998433"/>
  </r>
  <r>
    <x v="133"/>
    <s v="MNP"/>
    <x v="0"/>
    <x v="0"/>
    <n v="55779"/>
  </r>
  <r>
    <x v="134"/>
    <s v="MOZ"/>
    <x v="1"/>
    <x v="0"/>
    <n v="27042001"/>
  </r>
  <r>
    <x v="135"/>
    <s v="MRT"/>
    <x v="2"/>
    <x v="0"/>
    <n v="4046304"/>
  </r>
  <r>
    <x v="136"/>
    <s v="MUS"/>
    <x v="3"/>
    <x v="0"/>
    <n v="1262605"/>
  </r>
  <r>
    <x v="137"/>
    <s v="MWI"/>
    <x v="1"/>
    <x v="0"/>
    <n v="16745305"/>
  </r>
  <r>
    <x v="138"/>
    <s v="MYS"/>
    <x v="3"/>
    <x v="0"/>
    <n v="30270965"/>
  </r>
  <r>
    <x v="139"/>
    <s v="NAM"/>
    <x v="3"/>
    <x v="0"/>
    <n v="2314901"/>
  </r>
  <r>
    <x v="140"/>
    <s v="NCL"/>
    <x v="0"/>
    <x v="0"/>
    <n v="268700"/>
  </r>
  <r>
    <x v="141"/>
    <s v="NER"/>
    <x v="1"/>
    <x v="0"/>
    <n v="20001663"/>
  </r>
  <r>
    <x v="142"/>
    <s v="NGA"/>
    <x v="2"/>
    <x v="0"/>
    <n v="181137454"/>
  </r>
  <r>
    <x v="143"/>
    <s v="NIC"/>
    <x v="2"/>
    <x v="0"/>
    <n v="6223234"/>
  </r>
  <r>
    <x v="144"/>
    <s v="NLD"/>
    <x v="0"/>
    <x v="0"/>
    <n v="16939923"/>
  </r>
  <r>
    <x v="145"/>
    <s v="NOR"/>
    <x v="0"/>
    <x v="0"/>
    <n v="5188607"/>
  </r>
  <r>
    <x v="146"/>
    <s v="NPL"/>
    <x v="2"/>
    <x v="0"/>
    <n v="27015033"/>
  </r>
  <r>
    <x v="147"/>
    <s v="NRU"/>
    <x v="0"/>
    <x v="0"/>
    <n v="10374"/>
  </r>
  <r>
    <x v="148"/>
    <s v="NZL"/>
    <x v="0"/>
    <x v="0"/>
    <n v="4609400"/>
  </r>
  <r>
    <x v="149"/>
    <s v="OMN"/>
    <x v="0"/>
    <x v="0"/>
    <n v="4267341"/>
  </r>
  <r>
    <x v="150"/>
    <s v="PAK"/>
    <x v="2"/>
    <x v="0"/>
    <n v="199426953"/>
  </r>
  <r>
    <x v="151"/>
    <s v="PAN"/>
    <x v="0"/>
    <x v="0"/>
    <n v="3968490"/>
  </r>
  <r>
    <x v="152"/>
    <s v="PER"/>
    <x v="3"/>
    <x v="0"/>
    <n v="30470739"/>
  </r>
  <r>
    <x v="153"/>
    <s v="PHL"/>
    <x v="2"/>
    <x v="0"/>
    <n v="102113206"/>
  </r>
  <r>
    <x v="154"/>
    <s v="PLW"/>
    <x v="3"/>
    <x v="0"/>
    <n v="17665"/>
  </r>
  <r>
    <x v="155"/>
    <s v="PNG"/>
    <x v="2"/>
    <x v="0"/>
    <n v="8107772"/>
  </r>
  <r>
    <x v="156"/>
    <s v="POL"/>
    <x v="0"/>
    <x v="0"/>
    <n v="37986412"/>
  </r>
  <r>
    <x v="157"/>
    <s v="PRI"/>
    <x v="0"/>
    <x v="0"/>
    <n v="3473232"/>
  </r>
  <r>
    <x v="158"/>
    <s v="PRK"/>
    <x v="1"/>
    <x v="0"/>
    <n v="25183832"/>
  </r>
  <r>
    <x v="159"/>
    <s v="PRT"/>
    <x v="0"/>
    <x v="0"/>
    <n v="10358076"/>
  </r>
  <r>
    <x v="160"/>
    <s v="PRY"/>
    <x v="3"/>
    <x v="0"/>
    <n v="6688746"/>
  </r>
  <r>
    <x v="161"/>
    <s v="PSE"/>
    <x v="2"/>
    <x v="0"/>
    <n v="4270092"/>
  </r>
  <r>
    <x v="162"/>
    <s v="PYF"/>
    <x v="0"/>
    <x v="0"/>
    <n v="273119"/>
  </r>
  <r>
    <x v="163"/>
    <s v="QAT"/>
    <x v="0"/>
    <x v="0"/>
    <n v="2565708"/>
  </r>
  <r>
    <x v="164"/>
    <s v="ROU"/>
    <x v="0"/>
    <x v="0"/>
    <n v="19815616"/>
  </r>
  <r>
    <x v="165"/>
    <s v="RUS"/>
    <x v="3"/>
    <x v="0"/>
    <n v="144096870"/>
  </r>
  <r>
    <x v="166"/>
    <s v="RWA"/>
    <x v="1"/>
    <x v="0"/>
    <n v="11369066"/>
  </r>
  <r>
    <x v="167"/>
    <s v="SAU"/>
    <x v="0"/>
    <x v="0"/>
    <n v="31717676"/>
  </r>
  <r>
    <x v="168"/>
    <s v="SDN"/>
    <x v="1"/>
    <x v="0"/>
    <n v="38902948"/>
  </r>
  <r>
    <x v="169"/>
    <s v="SEN"/>
    <x v="2"/>
    <x v="0"/>
    <n v="14578450"/>
  </r>
  <r>
    <x v="170"/>
    <s v="SGP"/>
    <x v="0"/>
    <x v="0"/>
    <n v="5535002"/>
  </r>
  <r>
    <x v="171"/>
    <s v="SLB"/>
    <x v="2"/>
    <x v="0"/>
    <n v="603133"/>
  </r>
  <r>
    <x v="172"/>
    <s v="SLE"/>
    <x v="1"/>
    <x v="0"/>
    <n v="7171909"/>
  </r>
  <r>
    <x v="173"/>
    <s v="SLV"/>
    <x v="2"/>
    <x v="0"/>
    <n v="6325121"/>
  </r>
  <r>
    <x v="174"/>
    <s v="SMR"/>
    <x v="0"/>
    <x v="0"/>
    <n v="33270"/>
  </r>
  <r>
    <x v="175"/>
    <s v="SOM"/>
    <x v="1"/>
    <x v="0"/>
    <n v="13797204"/>
  </r>
  <r>
    <x v="176"/>
    <s v="SRB"/>
    <x v="3"/>
    <x v="0"/>
    <n v="7095383"/>
  </r>
  <r>
    <x v="177"/>
    <s v="SSD"/>
    <x v="1"/>
    <x v="0"/>
    <n v="10715657"/>
  </r>
  <r>
    <x v="178"/>
    <s v="STP"/>
    <x v="2"/>
    <x v="0"/>
    <n v="199439"/>
  </r>
  <r>
    <x v="179"/>
    <s v="SUR"/>
    <x v="3"/>
    <x v="0"/>
    <n v="559136"/>
  </r>
  <r>
    <x v="180"/>
    <s v="SVK"/>
    <x v="0"/>
    <x v="0"/>
    <n v="5423801"/>
  </r>
  <r>
    <x v="181"/>
    <s v="SVN"/>
    <x v="0"/>
    <x v="0"/>
    <n v="2063531"/>
  </r>
  <r>
    <x v="182"/>
    <s v="SWE"/>
    <x v="0"/>
    <x v="0"/>
    <n v="9799186"/>
  </r>
  <r>
    <x v="183"/>
    <s v="SWZ"/>
    <x v="2"/>
    <x v="0"/>
    <n v="1104038"/>
  </r>
  <r>
    <x v="184"/>
    <s v="SXM"/>
    <x v="0"/>
    <x v="0"/>
    <n v="38825"/>
  </r>
  <r>
    <x v="185"/>
    <s v="SYC"/>
    <x v="0"/>
    <x v="0"/>
    <n v="93419"/>
  </r>
  <r>
    <x v="186"/>
    <s v="SYR"/>
    <x v="1"/>
    <x v="0"/>
    <n v="17997411"/>
  </r>
  <r>
    <x v="187"/>
    <s v="TCA"/>
    <x v="0"/>
    <x v="0"/>
    <n v="35979"/>
  </r>
  <r>
    <x v="188"/>
    <s v="TCD"/>
    <x v="1"/>
    <x v="0"/>
    <n v="14110971"/>
  </r>
  <r>
    <x v="189"/>
    <s v="TGO"/>
    <x v="1"/>
    <x v="0"/>
    <n v="7323162"/>
  </r>
  <r>
    <x v="190"/>
    <s v="THA"/>
    <x v="3"/>
    <x v="0"/>
    <n v="68714519"/>
  </r>
  <r>
    <x v="191"/>
    <s v="TJK"/>
    <x v="2"/>
    <x v="0"/>
    <n v="8454019"/>
  </r>
  <r>
    <x v="192"/>
    <s v="TKM"/>
    <x v="3"/>
    <x v="0"/>
    <n v="5565283"/>
  </r>
  <r>
    <x v="193"/>
    <s v="TLS"/>
    <x v="2"/>
    <x v="0"/>
    <n v="1196294"/>
  </r>
  <r>
    <x v="194"/>
    <s v="TON"/>
    <x v="3"/>
    <x v="0"/>
    <n v="100780"/>
  </r>
  <r>
    <x v="195"/>
    <s v="TTO"/>
    <x v="0"/>
    <x v="0"/>
    <n v="1370332"/>
  </r>
  <r>
    <x v="196"/>
    <s v="TUN"/>
    <x v="2"/>
    <x v="0"/>
    <n v="11179951"/>
  </r>
  <r>
    <x v="197"/>
    <s v="TUR"/>
    <x v="3"/>
    <x v="0"/>
    <n v="78529413"/>
  </r>
  <r>
    <x v="198"/>
    <s v="TUV"/>
    <x v="3"/>
    <x v="0"/>
    <n v="11099"/>
  </r>
  <r>
    <x v="199"/>
    <s v="TZA"/>
    <x v="2"/>
    <x v="0"/>
    <n v="51482638"/>
  </r>
  <r>
    <x v="200"/>
    <s v="UGA"/>
    <x v="1"/>
    <x v="0"/>
    <n v="38225447"/>
  </r>
  <r>
    <x v="201"/>
    <s v="UKR"/>
    <x v="2"/>
    <x v="0"/>
    <n v="45154036"/>
  </r>
  <r>
    <x v="202"/>
    <s v="URY"/>
    <x v="0"/>
    <x v="0"/>
    <n v="3412013"/>
  </r>
  <r>
    <x v="203"/>
    <s v="USA"/>
    <x v="0"/>
    <x v="0"/>
    <n v="320738994"/>
  </r>
  <r>
    <x v="204"/>
    <s v="UZB"/>
    <x v="2"/>
    <x v="0"/>
    <n v="31298900"/>
  </r>
  <r>
    <x v="205"/>
    <s v="VCT"/>
    <x v="3"/>
    <x v="0"/>
    <n v="109135"/>
  </r>
  <r>
    <x v="206"/>
    <s v="VGB"/>
    <x v="0"/>
    <x v="0"/>
    <n v="29148"/>
  </r>
  <r>
    <x v="207"/>
    <s v="VIR"/>
    <x v="0"/>
    <x v="0"/>
    <n v="107712"/>
  </r>
  <r>
    <x v="208"/>
    <s v="VNM"/>
    <x v="2"/>
    <x v="0"/>
    <n v="92677082"/>
  </r>
  <r>
    <x v="209"/>
    <s v="VUT"/>
    <x v="2"/>
    <x v="0"/>
    <n v="271128"/>
  </r>
  <r>
    <x v="210"/>
    <s v="WSM"/>
    <x v="2"/>
    <x v="0"/>
    <n v="193510"/>
  </r>
  <r>
    <x v="211"/>
    <s v="XKX"/>
    <x v="3"/>
    <x v="0"/>
    <n v="1788196"/>
  </r>
  <r>
    <x v="212"/>
    <s v="YEM"/>
    <x v="1"/>
    <x v="0"/>
    <n v="26497881"/>
  </r>
  <r>
    <x v="213"/>
    <s v="ZAF"/>
    <x v="3"/>
    <x v="0"/>
    <n v="55386369"/>
  </r>
  <r>
    <x v="214"/>
    <s v="ZMB"/>
    <x v="1"/>
    <x v="0"/>
    <n v="15879370"/>
  </r>
  <r>
    <x v="215"/>
    <s v="ZWE"/>
    <x v="2"/>
    <x v="0"/>
    <n v="13814642"/>
  </r>
  <r>
    <x v="0"/>
    <s v="ABW"/>
    <x v="0"/>
    <x v="1"/>
    <n v="104865"/>
  </r>
  <r>
    <x v="1"/>
    <s v="AFG"/>
    <x v="1"/>
    <x v="1"/>
    <n v="35383028"/>
  </r>
  <r>
    <x v="2"/>
    <s v="AGO"/>
    <x v="2"/>
    <x v="1"/>
    <n v="28842482"/>
  </r>
  <r>
    <x v="3"/>
    <s v="ALB"/>
    <x v="3"/>
    <x v="1"/>
    <n v="2876101"/>
  </r>
  <r>
    <x v="4"/>
    <s v="AND"/>
    <x v="0"/>
    <x v="1"/>
    <n v="77295"/>
  </r>
  <r>
    <x v="5"/>
    <s v="ARE"/>
    <x v="0"/>
    <x v="1"/>
    <n v="9360975"/>
  </r>
  <r>
    <x v="6"/>
    <s v="ARG"/>
    <x v="3"/>
    <x v="1"/>
    <n v="43590368"/>
  </r>
  <r>
    <x v="7"/>
    <s v="ARM"/>
    <x v="3"/>
    <x v="1"/>
    <n v="2936147"/>
  </r>
  <r>
    <x v="8"/>
    <s v="ASM"/>
    <x v="3"/>
    <x v="1"/>
    <n v="55739"/>
  </r>
  <r>
    <x v="9"/>
    <s v="ATG"/>
    <x v="0"/>
    <x v="1"/>
    <n v="94520"/>
  </r>
  <r>
    <x v="10"/>
    <s v="AUS"/>
    <x v="0"/>
    <x v="1"/>
    <n v="24190907"/>
  </r>
  <r>
    <x v="11"/>
    <s v="AUT"/>
    <x v="0"/>
    <x v="1"/>
    <n v="8736668"/>
  </r>
  <r>
    <x v="12"/>
    <s v="AZE"/>
    <x v="3"/>
    <x v="1"/>
    <n v="9757812"/>
  </r>
  <r>
    <x v="13"/>
    <s v="BDI"/>
    <x v="1"/>
    <x v="1"/>
    <n v="10488002"/>
  </r>
  <r>
    <x v="14"/>
    <s v="BEL"/>
    <x v="0"/>
    <x v="1"/>
    <n v="11331422"/>
  </r>
  <r>
    <x v="15"/>
    <s v="BEN"/>
    <x v="2"/>
    <x v="1"/>
    <n v="10872072"/>
  </r>
  <r>
    <x v="16"/>
    <s v="BFA"/>
    <x v="1"/>
    <x v="1"/>
    <n v="18646350"/>
  </r>
  <r>
    <x v="17"/>
    <s v="BGD"/>
    <x v="2"/>
    <x v="1"/>
    <n v="157977151"/>
  </r>
  <r>
    <x v="18"/>
    <s v="BGR"/>
    <x v="3"/>
    <x v="1"/>
    <n v="7127822"/>
  </r>
  <r>
    <x v="19"/>
    <s v="BHR"/>
    <x v="0"/>
    <x v="1"/>
    <n v="1425793"/>
  </r>
  <r>
    <x v="20"/>
    <s v="BHS"/>
    <x v="0"/>
    <x v="1"/>
    <n v="377923"/>
  </r>
  <r>
    <x v="21"/>
    <s v="BIH"/>
    <x v="3"/>
    <x v="1"/>
    <n v="3386263"/>
  </r>
  <r>
    <x v="22"/>
    <s v="BLR"/>
    <x v="3"/>
    <x v="1"/>
    <n v="9469379"/>
  </r>
  <r>
    <x v="23"/>
    <s v="BLZ"/>
    <x v="3"/>
    <x v="1"/>
    <n v="368399"/>
  </r>
  <r>
    <x v="24"/>
    <s v="BMU"/>
    <x v="0"/>
    <x v="1"/>
    <n v="64554"/>
  </r>
  <r>
    <x v="25"/>
    <s v="BOL"/>
    <x v="2"/>
    <x v="1"/>
    <n v="11031822"/>
  </r>
  <r>
    <x v="26"/>
    <s v="BRA"/>
    <x v="3"/>
    <x v="1"/>
    <n v="206163056"/>
  </r>
  <r>
    <x v="27"/>
    <s v="BRB"/>
    <x v="0"/>
    <x v="1"/>
    <n v="285798"/>
  </r>
  <r>
    <x v="28"/>
    <s v="BRN"/>
    <x v="0"/>
    <x v="1"/>
    <n v="419791"/>
  </r>
  <r>
    <x v="29"/>
    <s v="BTN"/>
    <x v="2"/>
    <x v="1"/>
    <n v="736706"/>
  </r>
  <r>
    <x v="30"/>
    <s v="BWA"/>
    <x v="3"/>
    <x v="1"/>
    <n v="2159925"/>
  </r>
  <r>
    <x v="31"/>
    <s v="CAF"/>
    <x v="1"/>
    <x v="1"/>
    <n v="4537683"/>
  </r>
  <r>
    <x v="32"/>
    <s v="CAN"/>
    <x v="0"/>
    <x v="1"/>
    <n v="36109487"/>
  </r>
  <r>
    <x v="33"/>
    <s v="CHE"/>
    <x v="0"/>
    <x v="1"/>
    <n v="8373338"/>
  </r>
  <r>
    <x v="34"/>
    <s v="CHI"/>
    <x v="0"/>
    <x v="1"/>
    <n v="166922"/>
  </r>
  <r>
    <x v="35"/>
    <s v="CHL"/>
    <x v="0"/>
    <x v="1"/>
    <n v="18209072"/>
  </r>
  <r>
    <x v="36"/>
    <s v="CHN"/>
    <x v="3"/>
    <x v="1"/>
    <n v="1387790000"/>
  </r>
  <r>
    <x v="37"/>
    <s v="CIV"/>
    <x v="2"/>
    <x v="1"/>
    <n v="23822726"/>
  </r>
  <r>
    <x v="38"/>
    <s v="CMR"/>
    <x v="2"/>
    <x v="1"/>
    <n v="23926549"/>
  </r>
  <r>
    <x v="39"/>
    <s v="COD"/>
    <x v="1"/>
    <x v="1"/>
    <n v="78789130"/>
  </r>
  <r>
    <x v="40"/>
    <s v="COG"/>
    <x v="2"/>
    <x v="1"/>
    <n v="4980996"/>
  </r>
  <r>
    <x v="41"/>
    <s v="COL"/>
    <x v="3"/>
    <x v="1"/>
    <n v="48175048"/>
  </r>
  <r>
    <x v="42"/>
    <s v="COM"/>
    <x v="2"/>
    <x v="1"/>
    <n v="795597"/>
  </r>
  <r>
    <x v="43"/>
    <s v="CPV"/>
    <x v="2"/>
    <x v="1"/>
    <n v="531140"/>
  </r>
  <r>
    <x v="44"/>
    <s v="CRI"/>
    <x v="3"/>
    <x v="1"/>
    <n v="4899336"/>
  </r>
  <r>
    <x v="45"/>
    <s v="CUB"/>
    <x v="3"/>
    <x v="1"/>
    <n v="11335108"/>
  </r>
  <r>
    <x v="46"/>
    <s v="CUW"/>
    <x v="0"/>
    <x v="1"/>
    <n v="159664"/>
  </r>
  <r>
    <x v="47"/>
    <s v="CYM"/>
    <x v="0"/>
    <x v="1"/>
    <n v="62564"/>
  </r>
  <r>
    <x v="48"/>
    <s v="CYP"/>
    <x v="0"/>
    <x v="1"/>
    <n v="1170189"/>
  </r>
  <r>
    <x v="49"/>
    <s v="CZE"/>
    <x v="0"/>
    <x v="1"/>
    <n v="10566332"/>
  </r>
  <r>
    <x v="50"/>
    <s v="DEU"/>
    <x v="0"/>
    <x v="1"/>
    <n v="82348669"/>
  </r>
  <r>
    <x v="51"/>
    <s v="DJI"/>
    <x v="2"/>
    <x v="1"/>
    <n v="929117"/>
  </r>
  <r>
    <x v="52"/>
    <s v="DMA"/>
    <x v="3"/>
    <x v="1"/>
    <n v="71307"/>
  </r>
  <r>
    <x v="53"/>
    <s v="DNK"/>
    <x v="0"/>
    <x v="1"/>
    <n v="5728010"/>
  </r>
  <r>
    <x v="54"/>
    <s v="DOM"/>
    <x v="3"/>
    <x v="1"/>
    <n v="10397738"/>
  </r>
  <r>
    <x v="55"/>
    <s v="DZA"/>
    <x v="2"/>
    <x v="1"/>
    <n v="40551398"/>
  </r>
  <r>
    <x v="56"/>
    <s v="ECU"/>
    <x v="3"/>
    <x v="1"/>
    <n v="16491116"/>
  </r>
  <r>
    <x v="57"/>
    <s v="EGY"/>
    <x v="2"/>
    <x v="1"/>
    <n v="94447071"/>
  </r>
  <r>
    <x v="58"/>
    <s v="ERI"/>
    <x v="1"/>
    <x v="1"/>
    <m/>
  </r>
  <r>
    <x v="59"/>
    <s v="ESP"/>
    <x v="0"/>
    <x v="1"/>
    <n v="46484062"/>
  </r>
  <r>
    <x v="60"/>
    <s v="EST"/>
    <x v="0"/>
    <x v="1"/>
    <n v="1315790"/>
  </r>
  <r>
    <x v="61"/>
    <s v="ETH"/>
    <x v="1"/>
    <x v="1"/>
    <n v="103603461"/>
  </r>
  <r>
    <x v="62"/>
    <s v="FIN"/>
    <x v="0"/>
    <x v="1"/>
    <n v="5495303"/>
  </r>
  <r>
    <x v="63"/>
    <s v="FJI"/>
    <x v="3"/>
    <x v="1"/>
    <n v="872406"/>
  </r>
  <r>
    <x v="64"/>
    <s v="FRA"/>
    <x v="0"/>
    <x v="1"/>
    <n v="66724104"/>
  </r>
  <r>
    <x v="65"/>
    <s v="FRO"/>
    <x v="0"/>
    <x v="1"/>
    <n v="48173"/>
  </r>
  <r>
    <x v="66"/>
    <s v="FSM"/>
    <x v="2"/>
    <x v="1"/>
    <n v="110215"/>
  </r>
  <r>
    <x v="67"/>
    <s v="GAB"/>
    <x v="3"/>
    <x v="1"/>
    <n v="2007882"/>
  </r>
  <r>
    <x v="68"/>
    <s v="GBR"/>
    <x v="0"/>
    <x v="1"/>
    <n v="65611593"/>
  </r>
  <r>
    <x v="69"/>
    <s v="GEO"/>
    <x v="3"/>
    <x v="1"/>
    <n v="3727505"/>
  </r>
  <r>
    <x v="70"/>
    <s v="GHA"/>
    <x v="2"/>
    <x v="1"/>
    <n v="28481947"/>
  </r>
  <r>
    <x v="71"/>
    <s v="GIB"/>
    <x v="0"/>
    <x v="1"/>
    <n v="33738"/>
  </r>
  <r>
    <x v="72"/>
    <s v="GIN"/>
    <x v="1"/>
    <x v="1"/>
    <n v="11738434"/>
  </r>
  <r>
    <x v="73"/>
    <s v="GMB"/>
    <x v="1"/>
    <x v="1"/>
    <n v="2149134"/>
  </r>
  <r>
    <x v="74"/>
    <s v="GNB"/>
    <x v="1"/>
    <x v="1"/>
    <n v="1782434"/>
  </r>
  <r>
    <x v="75"/>
    <s v="GNQ"/>
    <x v="3"/>
    <x v="1"/>
    <n v="1215181"/>
  </r>
  <r>
    <x v="76"/>
    <s v="GRC"/>
    <x v="0"/>
    <x v="1"/>
    <n v="10775971"/>
  </r>
  <r>
    <x v="77"/>
    <s v="GRD"/>
    <x v="3"/>
    <x v="1"/>
    <n v="110263"/>
  </r>
  <r>
    <x v="78"/>
    <s v="GRL"/>
    <x v="0"/>
    <x v="1"/>
    <n v="56186"/>
  </r>
  <r>
    <x v="79"/>
    <s v="GTM"/>
    <x v="3"/>
    <x v="1"/>
    <n v="15827690"/>
  </r>
  <r>
    <x v="80"/>
    <s v="GUM"/>
    <x v="0"/>
    <x v="1"/>
    <n v="162948"/>
  </r>
  <r>
    <x v="81"/>
    <s v="GUY"/>
    <x v="3"/>
    <x v="1"/>
    <n v="771363"/>
  </r>
  <r>
    <x v="82"/>
    <s v="HKG"/>
    <x v="0"/>
    <x v="1"/>
    <n v="7336600"/>
  </r>
  <r>
    <x v="83"/>
    <s v="HND"/>
    <x v="2"/>
    <x v="1"/>
    <n v="9270794"/>
  </r>
  <r>
    <x v="84"/>
    <s v="HRV"/>
    <x v="0"/>
    <x v="1"/>
    <n v="4174349"/>
  </r>
  <r>
    <x v="85"/>
    <s v="HTI"/>
    <x v="2"/>
    <x v="1"/>
    <n v="10839976"/>
  </r>
  <r>
    <x v="86"/>
    <s v="HUN"/>
    <x v="0"/>
    <x v="1"/>
    <n v="9814023"/>
  </r>
  <r>
    <x v="87"/>
    <s v="IDN"/>
    <x v="2"/>
    <x v="1"/>
    <n v="261556386"/>
  </r>
  <r>
    <x v="88"/>
    <s v="IMN"/>
    <x v="0"/>
    <x v="1"/>
    <n v="83296"/>
  </r>
  <r>
    <x v="89"/>
    <s v="IND"/>
    <x v="2"/>
    <x v="1"/>
    <n v="1324517250"/>
  </r>
  <r>
    <x v="90"/>
    <s v="IRL"/>
    <x v="0"/>
    <x v="1"/>
    <n v="4755335"/>
  </r>
  <r>
    <x v="91"/>
    <s v="IRN"/>
    <x v="2"/>
    <x v="1"/>
    <n v="79563991"/>
  </r>
  <r>
    <x v="92"/>
    <s v="IRQ"/>
    <x v="3"/>
    <x v="1"/>
    <n v="36610632"/>
  </r>
  <r>
    <x v="93"/>
    <s v="ISL"/>
    <x v="0"/>
    <x v="1"/>
    <n v="335439"/>
  </r>
  <r>
    <x v="94"/>
    <s v="ISR"/>
    <x v="0"/>
    <x v="1"/>
    <n v="8546000"/>
  </r>
  <r>
    <x v="95"/>
    <s v="ITA"/>
    <x v="0"/>
    <x v="1"/>
    <n v="60627498"/>
  </r>
  <r>
    <x v="96"/>
    <s v="JAM"/>
    <x v="3"/>
    <x v="1"/>
    <n v="2906242"/>
  </r>
  <r>
    <x v="97"/>
    <s v="JOR"/>
    <x v="3"/>
    <x v="1"/>
    <n v="9554286"/>
  </r>
  <r>
    <x v="98"/>
    <s v="JPN"/>
    <x v="0"/>
    <x v="1"/>
    <n v="127076000"/>
  </r>
  <r>
    <x v="99"/>
    <s v="KAZ"/>
    <x v="3"/>
    <x v="1"/>
    <n v="17794055"/>
  </r>
  <r>
    <x v="100"/>
    <s v="KEN"/>
    <x v="2"/>
    <x v="1"/>
    <n v="49051531"/>
  </r>
  <r>
    <x v="101"/>
    <s v="KGZ"/>
    <x v="2"/>
    <x v="1"/>
    <n v="6079500"/>
  </r>
  <r>
    <x v="102"/>
    <s v="KHM"/>
    <x v="2"/>
    <x v="1"/>
    <n v="15766290"/>
  </r>
  <r>
    <x v="103"/>
    <s v="KIR"/>
    <x v="2"/>
    <x v="1"/>
    <n v="112529"/>
  </r>
  <r>
    <x v="104"/>
    <s v="KNA"/>
    <x v="0"/>
    <x v="1"/>
    <n v="51629"/>
  </r>
  <r>
    <x v="105"/>
    <s v="KOR"/>
    <x v="0"/>
    <x v="1"/>
    <n v="51217803"/>
  </r>
  <r>
    <x v="106"/>
    <s v="KWT"/>
    <x v="0"/>
    <x v="1"/>
    <n v="3956862"/>
  </r>
  <r>
    <x v="107"/>
    <s v="LAO"/>
    <x v="2"/>
    <x v="1"/>
    <n v="6845848"/>
  </r>
  <r>
    <x v="108"/>
    <s v="LBN"/>
    <x v="2"/>
    <x v="1"/>
    <n v="6714281"/>
  </r>
  <r>
    <x v="109"/>
    <s v="LBR"/>
    <x v="1"/>
    <x v="1"/>
    <n v="4586788"/>
  </r>
  <r>
    <x v="110"/>
    <s v="LBY"/>
    <x v="3"/>
    <x v="1"/>
    <n v="6492160"/>
  </r>
  <r>
    <x v="111"/>
    <s v="LCA"/>
    <x v="3"/>
    <x v="1"/>
    <n v="180028"/>
  </r>
  <r>
    <x v="112"/>
    <s v="LIE"/>
    <x v="0"/>
    <x v="1"/>
    <n v="37655"/>
  </r>
  <r>
    <x v="113"/>
    <s v="LKA"/>
    <x v="2"/>
    <x v="1"/>
    <n v="21203000"/>
  </r>
  <r>
    <x v="114"/>
    <s v="LSO"/>
    <x v="2"/>
    <x v="1"/>
    <n v="2075041"/>
  </r>
  <r>
    <x v="115"/>
    <s v="LTU"/>
    <x v="0"/>
    <x v="1"/>
    <n v="2868231"/>
  </r>
  <r>
    <x v="116"/>
    <s v="LUX"/>
    <x v="0"/>
    <x v="1"/>
    <n v="582014"/>
  </r>
  <r>
    <x v="117"/>
    <s v="LVA"/>
    <x v="0"/>
    <x v="1"/>
    <n v="1959537"/>
  </r>
  <r>
    <x v="118"/>
    <s v="MAC"/>
    <x v="0"/>
    <x v="1"/>
    <n v="612824"/>
  </r>
  <r>
    <x v="119"/>
    <s v="MAF"/>
    <x v="0"/>
    <x v="1"/>
    <n v="36061"/>
  </r>
  <r>
    <x v="120"/>
    <s v="MAR"/>
    <x v="2"/>
    <x v="1"/>
    <n v="35126274"/>
  </r>
  <r>
    <x v="121"/>
    <s v="MCO"/>
    <x v="0"/>
    <x v="1"/>
    <n v="38070"/>
  </r>
  <r>
    <x v="122"/>
    <s v="MDA"/>
    <x v="3"/>
    <x v="1"/>
    <n v="2802170"/>
  </r>
  <r>
    <x v="123"/>
    <s v="MDG"/>
    <x v="1"/>
    <x v="1"/>
    <n v="24894370"/>
  </r>
  <r>
    <x v="124"/>
    <s v="MDV"/>
    <x v="3"/>
    <x v="1"/>
    <n v="475505"/>
  </r>
  <r>
    <x v="125"/>
    <s v="MEX"/>
    <x v="3"/>
    <x v="1"/>
    <n v="123333379"/>
  </r>
  <r>
    <x v="126"/>
    <s v="MHL"/>
    <x v="3"/>
    <x v="1"/>
    <n v="57723"/>
  </r>
  <r>
    <x v="127"/>
    <s v="MKD"/>
    <x v="3"/>
    <x v="1"/>
    <n v="2072490"/>
  </r>
  <r>
    <x v="128"/>
    <s v="MLI"/>
    <x v="1"/>
    <x v="1"/>
    <n v="17965448"/>
  </r>
  <r>
    <x v="129"/>
    <s v="MLT"/>
    <x v="0"/>
    <x v="1"/>
    <n v="455356"/>
  </r>
  <r>
    <x v="130"/>
    <s v="MMR"/>
    <x v="2"/>
    <x v="1"/>
    <n v="53045199"/>
  </r>
  <r>
    <x v="131"/>
    <s v="MNE"/>
    <x v="3"/>
    <x v="1"/>
    <n v="622303"/>
  </r>
  <r>
    <x v="132"/>
    <s v="MNG"/>
    <x v="2"/>
    <x v="1"/>
    <n v="3056358"/>
  </r>
  <r>
    <x v="133"/>
    <s v="MNP"/>
    <x v="0"/>
    <x v="1"/>
    <n v="56187"/>
  </r>
  <r>
    <x v="134"/>
    <s v="MOZ"/>
    <x v="1"/>
    <x v="1"/>
    <n v="27829930"/>
  </r>
  <r>
    <x v="135"/>
    <s v="MRT"/>
    <x v="2"/>
    <x v="1"/>
    <n v="4163532"/>
  </r>
  <r>
    <x v="136"/>
    <s v="MUS"/>
    <x v="3"/>
    <x v="1"/>
    <n v="1263473"/>
  </r>
  <r>
    <x v="137"/>
    <s v="MWI"/>
    <x v="1"/>
    <x v="1"/>
    <n v="17205253"/>
  </r>
  <r>
    <x v="138"/>
    <s v="MYS"/>
    <x v="3"/>
    <x v="1"/>
    <n v="30684652"/>
  </r>
  <r>
    <x v="139"/>
    <s v="NAM"/>
    <x v="3"/>
    <x v="1"/>
    <n v="2358044"/>
  </r>
  <r>
    <x v="140"/>
    <s v="NCL"/>
    <x v="0"/>
    <x v="1"/>
    <n v="269350"/>
  </r>
  <r>
    <x v="141"/>
    <s v="NER"/>
    <x v="1"/>
    <x v="1"/>
    <n v="20788789"/>
  </r>
  <r>
    <x v="142"/>
    <s v="NGA"/>
    <x v="2"/>
    <x v="1"/>
    <n v="185960244"/>
  </r>
  <r>
    <x v="143"/>
    <s v="NIC"/>
    <x v="2"/>
    <x v="1"/>
    <n v="6303970"/>
  </r>
  <r>
    <x v="144"/>
    <s v="NLD"/>
    <x v="0"/>
    <x v="1"/>
    <n v="17030314"/>
  </r>
  <r>
    <x v="145"/>
    <s v="NOR"/>
    <x v="0"/>
    <x v="1"/>
    <n v="5234519"/>
  </r>
  <r>
    <x v="146"/>
    <s v="NPL"/>
    <x v="2"/>
    <x v="1"/>
    <n v="27263430"/>
  </r>
  <r>
    <x v="147"/>
    <s v="NRU"/>
    <x v="0"/>
    <x v="1"/>
    <n v="10474"/>
  </r>
  <r>
    <x v="148"/>
    <s v="NZL"/>
    <x v="0"/>
    <x v="1"/>
    <n v="4714100"/>
  </r>
  <r>
    <x v="149"/>
    <s v="OMN"/>
    <x v="0"/>
    <x v="1"/>
    <n v="4479217"/>
  </r>
  <r>
    <x v="150"/>
    <s v="PAK"/>
    <x v="2"/>
    <x v="1"/>
    <n v="203631356"/>
  </r>
  <r>
    <x v="151"/>
    <s v="PAN"/>
    <x v="0"/>
    <x v="1"/>
    <n v="4037073"/>
  </r>
  <r>
    <x v="152"/>
    <s v="PER"/>
    <x v="3"/>
    <x v="1"/>
    <n v="30926036"/>
  </r>
  <r>
    <x v="153"/>
    <s v="PHL"/>
    <x v="2"/>
    <x v="1"/>
    <n v="103663812"/>
  </r>
  <r>
    <x v="154"/>
    <s v="PLW"/>
    <x v="3"/>
    <x v="1"/>
    <n v="17718"/>
  </r>
  <r>
    <x v="155"/>
    <s v="PNG"/>
    <x v="2"/>
    <x v="1"/>
    <n v="8271766"/>
  </r>
  <r>
    <x v="156"/>
    <s v="POL"/>
    <x v="0"/>
    <x v="1"/>
    <n v="37970087"/>
  </r>
  <r>
    <x v="157"/>
    <s v="PRI"/>
    <x v="0"/>
    <x v="1"/>
    <n v="3406672"/>
  </r>
  <r>
    <x v="158"/>
    <s v="PRK"/>
    <x v="1"/>
    <x v="1"/>
    <n v="25307665"/>
  </r>
  <r>
    <x v="159"/>
    <s v="PRT"/>
    <x v="0"/>
    <x v="1"/>
    <n v="10325452"/>
  </r>
  <r>
    <x v="160"/>
    <s v="PRY"/>
    <x v="3"/>
    <x v="1"/>
    <n v="6777878"/>
  </r>
  <r>
    <x v="161"/>
    <s v="PSE"/>
    <x v="2"/>
    <x v="1"/>
    <n v="4367088"/>
  </r>
  <r>
    <x v="162"/>
    <s v="PYF"/>
    <x v="0"/>
    <x v="1"/>
    <n v="274576"/>
  </r>
  <r>
    <x v="163"/>
    <s v="QAT"/>
    <x v="0"/>
    <x v="1"/>
    <n v="2654379"/>
  </r>
  <r>
    <x v="164"/>
    <s v="ROU"/>
    <x v="0"/>
    <x v="1"/>
    <n v="19702267"/>
  </r>
  <r>
    <x v="165"/>
    <s v="RUS"/>
    <x v="3"/>
    <x v="1"/>
    <n v="144342397"/>
  </r>
  <r>
    <x v="166"/>
    <s v="RWA"/>
    <x v="1"/>
    <x v="1"/>
    <n v="11668829"/>
  </r>
  <r>
    <x v="167"/>
    <s v="SAU"/>
    <x v="0"/>
    <x v="1"/>
    <n v="32443443"/>
  </r>
  <r>
    <x v="168"/>
    <s v="SDN"/>
    <x v="1"/>
    <x v="1"/>
    <n v="39847433"/>
  </r>
  <r>
    <x v="169"/>
    <s v="SEN"/>
    <x v="2"/>
    <x v="1"/>
    <n v="14993514"/>
  </r>
  <r>
    <x v="170"/>
    <s v="SGP"/>
    <x v="0"/>
    <x v="1"/>
    <n v="5607283"/>
  </r>
  <r>
    <x v="171"/>
    <s v="SLB"/>
    <x v="2"/>
    <x v="1"/>
    <n v="619438"/>
  </r>
  <r>
    <x v="172"/>
    <s v="SLE"/>
    <x v="1"/>
    <x v="1"/>
    <n v="7328846"/>
  </r>
  <r>
    <x v="173"/>
    <s v="SLV"/>
    <x v="2"/>
    <x v="1"/>
    <n v="6356137"/>
  </r>
  <r>
    <x v="174"/>
    <s v="SMR"/>
    <x v="0"/>
    <x v="1"/>
    <n v="33503"/>
  </r>
  <r>
    <x v="175"/>
    <s v="SOM"/>
    <x v="1"/>
    <x v="1"/>
    <n v="14185635"/>
  </r>
  <r>
    <x v="176"/>
    <s v="SRB"/>
    <x v="3"/>
    <x v="1"/>
    <n v="7058322"/>
  </r>
  <r>
    <x v="177"/>
    <s v="SSD"/>
    <x v="1"/>
    <x v="1"/>
    <n v="10832520"/>
  </r>
  <r>
    <x v="178"/>
    <s v="STP"/>
    <x v="2"/>
    <x v="1"/>
    <n v="203221"/>
  </r>
  <r>
    <x v="179"/>
    <s v="SUR"/>
    <x v="3"/>
    <x v="1"/>
    <n v="564883"/>
  </r>
  <r>
    <x v="180"/>
    <s v="SVK"/>
    <x v="0"/>
    <x v="1"/>
    <n v="5430798"/>
  </r>
  <r>
    <x v="181"/>
    <s v="SVN"/>
    <x v="0"/>
    <x v="1"/>
    <n v="2065042"/>
  </r>
  <r>
    <x v="182"/>
    <s v="SWE"/>
    <x v="0"/>
    <x v="1"/>
    <n v="9923085"/>
  </r>
  <r>
    <x v="183"/>
    <s v="SWZ"/>
    <x v="2"/>
    <x v="1"/>
    <n v="1113994"/>
  </r>
  <r>
    <x v="184"/>
    <s v="SXM"/>
    <x v="0"/>
    <x v="1"/>
    <n v="39969"/>
  </r>
  <r>
    <x v="185"/>
    <s v="SYC"/>
    <x v="0"/>
    <x v="1"/>
    <n v="94677"/>
  </r>
  <r>
    <x v="186"/>
    <s v="SYR"/>
    <x v="1"/>
    <x v="1"/>
    <n v="17465567"/>
  </r>
  <r>
    <x v="187"/>
    <s v="TCA"/>
    <x v="0"/>
    <x v="1"/>
    <n v="36558"/>
  </r>
  <r>
    <x v="188"/>
    <s v="TCD"/>
    <x v="1"/>
    <x v="1"/>
    <n v="14561658"/>
  </r>
  <r>
    <x v="189"/>
    <s v="TGO"/>
    <x v="1"/>
    <x v="1"/>
    <n v="7509952"/>
  </r>
  <r>
    <x v="190"/>
    <s v="THA"/>
    <x v="3"/>
    <x v="1"/>
    <n v="68971313"/>
  </r>
  <r>
    <x v="191"/>
    <s v="TJK"/>
    <x v="2"/>
    <x v="1"/>
    <n v="8663575"/>
  </r>
  <r>
    <x v="192"/>
    <s v="TKM"/>
    <x v="3"/>
    <x v="1"/>
    <n v="5662371"/>
  </r>
  <r>
    <x v="193"/>
    <s v="TLS"/>
    <x v="2"/>
    <x v="1"/>
    <n v="1219289"/>
  </r>
  <r>
    <x v="194"/>
    <s v="TON"/>
    <x v="3"/>
    <x v="1"/>
    <n v="101143"/>
  </r>
  <r>
    <x v="195"/>
    <s v="TTO"/>
    <x v="0"/>
    <x v="1"/>
    <n v="1377563"/>
  </r>
  <r>
    <x v="196"/>
    <s v="TUN"/>
    <x v="2"/>
    <x v="1"/>
    <n v="11303942"/>
  </r>
  <r>
    <x v="197"/>
    <s v="TUR"/>
    <x v="3"/>
    <x v="1"/>
    <n v="79827868"/>
  </r>
  <r>
    <x v="198"/>
    <s v="TUV"/>
    <x v="3"/>
    <x v="1"/>
    <n v="11232"/>
  </r>
  <r>
    <x v="199"/>
    <s v="TZA"/>
    <x v="2"/>
    <x v="1"/>
    <n v="53049231"/>
  </r>
  <r>
    <x v="200"/>
    <s v="UGA"/>
    <x v="1"/>
    <x v="1"/>
    <n v="39649173"/>
  </r>
  <r>
    <x v="201"/>
    <s v="UKR"/>
    <x v="2"/>
    <x v="1"/>
    <n v="45004673"/>
  </r>
  <r>
    <x v="202"/>
    <s v="URY"/>
    <x v="0"/>
    <x v="1"/>
    <n v="3424139"/>
  </r>
  <r>
    <x v="203"/>
    <s v="USA"/>
    <x v="0"/>
    <x v="1"/>
    <n v="323071755"/>
  </r>
  <r>
    <x v="204"/>
    <s v="UZB"/>
    <x v="2"/>
    <x v="1"/>
    <n v="31847900"/>
  </r>
  <r>
    <x v="205"/>
    <s v="VCT"/>
    <x v="3"/>
    <x v="1"/>
    <n v="109467"/>
  </r>
  <r>
    <x v="206"/>
    <s v="VGB"/>
    <x v="0"/>
    <x v="1"/>
    <n v="29355"/>
  </r>
  <r>
    <x v="207"/>
    <s v="VIR"/>
    <x v="0"/>
    <x v="1"/>
    <n v="107516"/>
  </r>
  <r>
    <x v="208"/>
    <s v="VNM"/>
    <x v="2"/>
    <x v="1"/>
    <n v="93640435"/>
  </r>
  <r>
    <x v="209"/>
    <s v="VUT"/>
    <x v="2"/>
    <x v="1"/>
    <n v="278326"/>
  </r>
  <r>
    <x v="210"/>
    <s v="WSM"/>
    <x v="2"/>
    <x v="1"/>
    <n v="194540"/>
  </r>
  <r>
    <x v="211"/>
    <s v="XKX"/>
    <x v="3"/>
    <x v="1"/>
    <n v="1777557"/>
  </r>
  <r>
    <x v="212"/>
    <s v="YEM"/>
    <x v="1"/>
    <x v="1"/>
    <n v="27168210"/>
  </r>
  <r>
    <x v="213"/>
    <s v="ZAF"/>
    <x v="3"/>
    <x v="1"/>
    <n v="56207649"/>
  </r>
  <r>
    <x v="214"/>
    <s v="ZMB"/>
    <x v="1"/>
    <x v="1"/>
    <n v="16363449"/>
  </r>
  <r>
    <x v="215"/>
    <s v="ZWE"/>
    <x v="2"/>
    <x v="1"/>
    <n v="14030338"/>
  </r>
  <r>
    <x v="0"/>
    <s v="ABW"/>
    <x v="0"/>
    <x v="2"/>
    <n v="105361"/>
  </r>
  <r>
    <x v="1"/>
    <s v="AFG"/>
    <x v="1"/>
    <x v="2"/>
    <n v="36296111"/>
  </r>
  <r>
    <x v="2"/>
    <s v="AGO"/>
    <x v="2"/>
    <x v="2"/>
    <n v="29816769"/>
  </r>
  <r>
    <x v="3"/>
    <s v="ALB"/>
    <x v="3"/>
    <x v="2"/>
    <n v="2873457"/>
  </r>
  <r>
    <x v="4"/>
    <s v="AND"/>
    <x v="0"/>
    <x v="2"/>
    <n v="76997"/>
  </r>
  <r>
    <x v="5"/>
    <s v="ARE"/>
    <x v="0"/>
    <x v="2"/>
    <n v="9487206"/>
  </r>
  <r>
    <x v="6"/>
    <s v="ARG"/>
    <x v="3"/>
    <x v="2"/>
    <n v="44044811"/>
  </r>
  <r>
    <x v="7"/>
    <s v="ARM"/>
    <x v="3"/>
    <x v="2"/>
    <n v="2944789"/>
  </r>
  <r>
    <x v="8"/>
    <s v="ASM"/>
    <x v="3"/>
    <x v="2"/>
    <n v="55617"/>
  </r>
  <r>
    <x v="9"/>
    <s v="ATG"/>
    <x v="0"/>
    <x v="2"/>
    <n v="95425"/>
  </r>
  <r>
    <x v="10"/>
    <s v="AUS"/>
    <x v="0"/>
    <x v="2"/>
    <n v="24601860"/>
  </r>
  <r>
    <x v="11"/>
    <s v="AUT"/>
    <x v="0"/>
    <x v="2"/>
    <n v="8797566"/>
  </r>
  <r>
    <x v="12"/>
    <s v="AZE"/>
    <x v="3"/>
    <x v="2"/>
    <n v="9854033"/>
  </r>
  <r>
    <x v="13"/>
    <s v="BDI"/>
    <x v="1"/>
    <x v="2"/>
    <n v="10827010"/>
  </r>
  <r>
    <x v="14"/>
    <s v="BEL"/>
    <x v="0"/>
    <x v="2"/>
    <n v="11375158"/>
  </r>
  <r>
    <x v="15"/>
    <s v="BEN"/>
    <x v="2"/>
    <x v="2"/>
    <n v="11175192"/>
  </r>
  <r>
    <x v="16"/>
    <s v="BFA"/>
    <x v="1"/>
    <x v="2"/>
    <n v="19193236"/>
  </r>
  <r>
    <x v="17"/>
    <s v="BGD"/>
    <x v="2"/>
    <x v="2"/>
    <n v="159685421"/>
  </r>
  <r>
    <x v="18"/>
    <s v="BGR"/>
    <x v="3"/>
    <x v="2"/>
    <n v="7075947"/>
  </r>
  <r>
    <x v="19"/>
    <s v="BHR"/>
    <x v="0"/>
    <x v="2"/>
    <n v="1494077"/>
  </r>
  <r>
    <x v="20"/>
    <s v="BHS"/>
    <x v="0"/>
    <x v="2"/>
    <n v="381749"/>
  </r>
  <r>
    <x v="21"/>
    <s v="BIH"/>
    <x v="3"/>
    <x v="2"/>
    <n v="3351534"/>
  </r>
  <r>
    <x v="22"/>
    <s v="BLR"/>
    <x v="3"/>
    <x v="2"/>
    <n v="9458989"/>
  </r>
  <r>
    <x v="23"/>
    <s v="BLZ"/>
    <x v="3"/>
    <x v="2"/>
    <n v="375775"/>
  </r>
  <r>
    <x v="24"/>
    <s v="BMU"/>
    <x v="0"/>
    <x v="2"/>
    <n v="63873"/>
  </r>
  <r>
    <x v="25"/>
    <s v="BOL"/>
    <x v="2"/>
    <x v="2"/>
    <n v="11192853"/>
  </r>
  <r>
    <x v="26"/>
    <s v="BRA"/>
    <x v="3"/>
    <x v="2"/>
    <n v="207833825"/>
  </r>
  <r>
    <x v="27"/>
    <s v="BRB"/>
    <x v="0"/>
    <x v="2"/>
    <n v="286229"/>
  </r>
  <r>
    <x v="28"/>
    <s v="BRN"/>
    <x v="0"/>
    <x v="2"/>
    <n v="424481"/>
  </r>
  <r>
    <x v="29"/>
    <s v="BTN"/>
    <x v="2"/>
    <x v="2"/>
    <n v="745563"/>
  </r>
  <r>
    <x v="30"/>
    <s v="BWA"/>
    <x v="3"/>
    <x v="2"/>
    <n v="2205076"/>
  </r>
  <r>
    <x v="31"/>
    <s v="CAF"/>
    <x v="1"/>
    <x v="2"/>
    <n v="4596023"/>
  </r>
  <r>
    <x v="32"/>
    <s v="CAN"/>
    <x v="0"/>
    <x v="2"/>
    <n v="36545236"/>
  </r>
  <r>
    <x v="33"/>
    <s v="CHE"/>
    <x v="0"/>
    <x v="2"/>
    <n v="8451840"/>
  </r>
  <r>
    <x v="34"/>
    <s v="CHI"/>
    <x v="0"/>
    <x v="2"/>
    <n v="168666"/>
  </r>
  <r>
    <x v="35"/>
    <s v="CHL"/>
    <x v="0"/>
    <x v="2"/>
    <n v="18470435"/>
  </r>
  <r>
    <x v="36"/>
    <s v="CHN"/>
    <x v="3"/>
    <x v="2"/>
    <n v="1396215000"/>
  </r>
  <r>
    <x v="37"/>
    <s v="CIV"/>
    <x v="2"/>
    <x v="2"/>
    <n v="24437475"/>
  </r>
  <r>
    <x v="38"/>
    <s v="CMR"/>
    <x v="2"/>
    <x v="2"/>
    <n v="24566070"/>
  </r>
  <r>
    <x v="39"/>
    <s v="COD"/>
    <x v="1"/>
    <x v="2"/>
    <n v="81398765"/>
  </r>
  <r>
    <x v="40"/>
    <s v="COG"/>
    <x v="2"/>
    <x v="2"/>
    <n v="5110701"/>
  </r>
  <r>
    <x v="41"/>
    <s v="COL"/>
    <x v="3"/>
    <x v="2"/>
    <n v="48909844"/>
  </r>
  <r>
    <x v="42"/>
    <s v="COM"/>
    <x v="2"/>
    <x v="2"/>
    <n v="813890"/>
  </r>
  <r>
    <x v="43"/>
    <s v="CPV"/>
    <x v="2"/>
    <x v="2"/>
    <n v="537499"/>
  </r>
  <r>
    <x v="44"/>
    <s v="CRI"/>
    <x v="3"/>
    <x v="2"/>
    <n v="4949955"/>
  </r>
  <r>
    <x v="45"/>
    <s v="CUB"/>
    <x v="3"/>
    <x v="2"/>
    <n v="11339255"/>
  </r>
  <r>
    <x v="46"/>
    <s v="CUW"/>
    <x v="0"/>
    <x v="2"/>
    <n v="160175"/>
  </r>
  <r>
    <x v="47"/>
    <s v="CYM"/>
    <x v="0"/>
    <x v="2"/>
    <n v="63382"/>
  </r>
  <r>
    <x v="48"/>
    <s v="CYP"/>
    <x v="0"/>
    <x v="2"/>
    <n v="1179685"/>
  </r>
  <r>
    <x v="49"/>
    <s v="CZE"/>
    <x v="0"/>
    <x v="2"/>
    <n v="10594438"/>
  </r>
  <r>
    <x v="50"/>
    <s v="DEU"/>
    <x v="0"/>
    <x v="2"/>
    <n v="82657002"/>
  </r>
  <r>
    <x v="51"/>
    <s v="DJI"/>
    <x v="2"/>
    <x v="2"/>
    <n v="944100"/>
  </r>
  <r>
    <x v="52"/>
    <s v="DMA"/>
    <x v="3"/>
    <x v="2"/>
    <n v="71460"/>
  </r>
  <r>
    <x v="53"/>
    <s v="DNK"/>
    <x v="0"/>
    <x v="2"/>
    <n v="5764980"/>
  </r>
  <r>
    <x v="54"/>
    <s v="DOM"/>
    <x v="3"/>
    <x v="2"/>
    <n v="10513111"/>
  </r>
  <r>
    <x v="55"/>
    <s v="DZA"/>
    <x v="2"/>
    <x v="2"/>
    <n v="41389174"/>
  </r>
  <r>
    <x v="56"/>
    <s v="ECU"/>
    <x v="3"/>
    <x v="2"/>
    <n v="16785356"/>
  </r>
  <r>
    <x v="57"/>
    <s v="EGY"/>
    <x v="2"/>
    <x v="2"/>
    <n v="96442590"/>
  </r>
  <r>
    <x v="58"/>
    <s v="ERI"/>
    <x v="1"/>
    <x v="2"/>
    <m/>
  </r>
  <r>
    <x v="59"/>
    <s v="ESP"/>
    <x v="0"/>
    <x v="2"/>
    <n v="46593236"/>
  </r>
  <r>
    <x v="60"/>
    <s v="EST"/>
    <x v="0"/>
    <x v="2"/>
    <n v="1317384"/>
  </r>
  <r>
    <x v="61"/>
    <s v="ETH"/>
    <x v="1"/>
    <x v="2"/>
    <n v="106399926"/>
  </r>
  <r>
    <x v="62"/>
    <s v="FIN"/>
    <x v="0"/>
    <x v="2"/>
    <n v="5508214"/>
  </r>
  <r>
    <x v="63"/>
    <s v="FJI"/>
    <x v="3"/>
    <x v="2"/>
    <n v="877460"/>
  </r>
  <r>
    <x v="64"/>
    <s v="FRA"/>
    <x v="0"/>
    <x v="2"/>
    <n v="66918020"/>
  </r>
  <r>
    <x v="65"/>
    <s v="FRO"/>
    <x v="0"/>
    <x v="2"/>
    <n v="48326"/>
  </r>
  <r>
    <x v="66"/>
    <s v="FSM"/>
    <x v="2"/>
    <x v="2"/>
    <n v="111461"/>
  </r>
  <r>
    <x v="67"/>
    <s v="GAB"/>
    <x v="3"/>
    <x v="2"/>
    <n v="2064812"/>
  </r>
  <r>
    <x v="68"/>
    <s v="GBR"/>
    <x v="0"/>
    <x v="2"/>
    <n v="66058859"/>
  </r>
  <r>
    <x v="69"/>
    <s v="GEO"/>
    <x v="3"/>
    <x v="2"/>
    <n v="3728004"/>
  </r>
  <r>
    <x v="70"/>
    <s v="GHA"/>
    <x v="2"/>
    <x v="2"/>
    <n v="29121464"/>
  </r>
  <r>
    <x v="71"/>
    <s v="GIB"/>
    <x v="0"/>
    <x v="2"/>
    <n v="33723"/>
  </r>
  <r>
    <x v="72"/>
    <s v="GIN"/>
    <x v="1"/>
    <x v="2"/>
    <n v="12067516"/>
  </r>
  <r>
    <x v="73"/>
    <s v="GMB"/>
    <x v="1"/>
    <x v="2"/>
    <n v="2213900"/>
  </r>
  <r>
    <x v="74"/>
    <s v="GNB"/>
    <x v="1"/>
    <x v="2"/>
    <n v="1828146"/>
  </r>
  <r>
    <x v="75"/>
    <s v="GNQ"/>
    <x v="3"/>
    <x v="2"/>
    <n v="1262008"/>
  </r>
  <r>
    <x v="76"/>
    <s v="GRC"/>
    <x v="0"/>
    <x v="2"/>
    <n v="10754679"/>
  </r>
  <r>
    <x v="77"/>
    <s v="GRD"/>
    <x v="3"/>
    <x v="2"/>
    <n v="110874"/>
  </r>
  <r>
    <x v="78"/>
    <s v="GRL"/>
    <x v="0"/>
    <x v="2"/>
    <n v="56171"/>
  </r>
  <r>
    <x v="79"/>
    <s v="GTM"/>
    <x v="3"/>
    <x v="2"/>
    <n v="16087418"/>
  </r>
  <r>
    <x v="80"/>
    <s v="GUM"/>
    <x v="0"/>
    <x v="2"/>
    <n v="164281"/>
  </r>
  <r>
    <x v="81"/>
    <s v="GUY"/>
    <x v="3"/>
    <x v="2"/>
    <n v="775218"/>
  </r>
  <r>
    <x v="82"/>
    <s v="HKG"/>
    <x v="0"/>
    <x v="2"/>
    <n v="7393200"/>
  </r>
  <r>
    <x v="83"/>
    <s v="HND"/>
    <x v="2"/>
    <x v="2"/>
    <n v="9429016"/>
  </r>
  <r>
    <x v="84"/>
    <s v="HRV"/>
    <x v="0"/>
    <x v="2"/>
    <n v="4124531"/>
  </r>
  <r>
    <x v="85"/>
    <s v="HTI"/>
    <x v="2"/>
    <x v="2"/>
    <n v="10982367"/>
  </r>
  <r>
    <x v="86"/>
    <s v="HUN"/>
    <x v="0"/>
    <x v="2"/>
    <n v="9787966"/>
  </r>
  <r>
    <x v="87"/>
    <s v="IDN"/>
    <x v="2"/>
    <x v="2"/>
    <n v="264650969"/>
  </r>
  <r>
    <x v="88"/>
    <s v="IMN"/>
    <x v="0"/>
    <x v="2"/>
    <n v="83610"/>
  </r>
  <r>
    <x v="89"/>
    <s v="IND"/>
    <x v="2"/>
    <x v="2"/>
    <n v="1338676779"/>
  </r>
  <r>
    <x v="90"/>
    <s v="IRL"/>
    <x v="0"/>
    <x v="2"/>
    <n v="4807388"/>
  </r>
  <r>
    <x v="91"/>
    <s v="IRN"/>
    <x v="2"/>
    <x v="2"/>
    <n v="80673888"/>
  </r>
  <r>
    <x v="92"/>
    <s v="IRQ"/>
    <x v="3"/>
    <x v="2"/>
    <n v="37552789"/>
  </r>
  <r>
    <x v="93"/>
    <s v="ISL"/>
    <x v="0"/>
    <x v="2"/>
    <n v="343400"/>
  </r>
  <r>
    <x v="94"/>
    <s v="ISR"/>
    <x v="0"/>
    <x v="2"/>
    <n v="8713300"/>
  </r>
  <r>
    <x v="95"/>
    <s v="ITA"/>
    <x v="0"/>
    <x v="2"/>
    <n v="60536709"/>
  </r>
  <r>
    <x v="96"/>
    <s v="JAM"/>
    <x v="3"/>
    <x v="2"/>
    <n v="2920848"/>
  </r>
  <r>
    <x v="97"/>
    <s v="JOR"/>
    <x v="3"/>
    <x v="2"/>
    <n v="9785840"/>
  </r>
  <r>
    <x v="98"/>
    <s v="JPN"/>
    <x v="0"/>
    <x v="2"/>
    <n v="126972000"/>
  </r>
  <r>
    <x v="99"/>
    <s v="KAZ"/>
    <x v="3"/>
    <x v="2"/>
    <n v="18037776"/>
  </r>
  <r>
    <x v="100"/>
    <s v="KEN"/>
    <x v="2"/>
    <x v="2"/>
    <n v="50221146"/>
  </r>
  <r>
    <x v="101"/>
    <s v="KGZ"/>
    <x v="2"/>
    <x v="2"/>
    <n v="6198200"/>
  </r>
  <r>
    <x v="102"/>
    <s v="KHM"/>
    <x v="2"/>
    <x v="2"/>
    <n v="16009413"/>
  </r>
  <r>
    <x v="103"/>
    <s v="KIR"/>
    <x v="2"/>
    <x v="2"/>
    <n v="114153"/>
  </r>
  <r>
    <x v="104"/>
    <s v="KNA"/>
    <x v="0"/>
    <x v="2"/>
    <n v="52036"/>
  </r>
  <r>
    <x v="105"/>
    <s v="KOR"/>
    <x v="0"/>
    <x v="2"/>
    <n v="51361911"/>
  </r>
  <r>
    <x v="106"/>
    <s v="KWT"/>
    <x v="0"/>
    <x v="2"/>
    <n v="4056102"/>
  </r>
  <r>
    <x v="107"/>
    <s v="LAO"/>
    <x v="2"/>
    <x v="2"/>
    <n v="6953031"/>
  </r>
  <r>
    <x v="108"/>
    <s v="LBN"/>
    <x v="2"/>
    <x v="2"/>
    <n v="6819373"/>
  </r>
  <r>
    <x v="109"/>
    <s v="LBR"/>
    <x v="1"/>
    <x v="2"/>
    <n v="4702224"/>
  </r>
  <r>
    <x v="110"/>
    <s v="LBY"/>
    <x v="3"/>
    <x v="2"/>
    <n v="6580723"/>
  </r>
  <r>
    <x v="111"/>
    <s v="LCA"/>
    <x v="3"/>
    <x v="2"/>
    <n v="180955"/>
  </r>
  <r>
    <x v="112"/>
    <s v="LIE"/>
    <x v="0"/>
    <x v="2"/>
    <n v="37805"/>
  </r>
  <r>
    <x v="113"/>
    <s v="LKA"/>
    <x v="2"/>
    <x v="2"/>
    <n v="21444000"/>
  </r>
  <r>
    <x v="114"/>
    <s v="LSO"/>
    <x v="2"/>
    <x v="2"/>
    <n v="2091532"/>
  </r>
  <r>
    <x v="115"/>
    <s v="LTU"/>
    <x v="0"/>
    <x v="2"/>
    <n v="2828403"/>
  </r>
  <r>
    <x v="116"/>
    <s v="LUX"/>
    <x v="0"/>
    <x v="2"/>
    <n v="596336"/>
  </r>
  <r>
    <x v="117"/>
    <s v="LVA"/>
    <x v="0"/>
    <x v="2"/>
    <n v="1942248"/>
  </r>
  <r>
    <x v="118"/>
    <s v="MAC"/>
    <x v="0"/>
    <x v="2"/>
    <n v="622578"/>
  </r>
  <r>
    <x v="119"/>
    <s v="MAF"/>
    <x v="0"/>
    <x v="2"/>
    <n v="36569"/>
  </r>
  <r>
    <x v="120"/>
    <s v="MAR"/>
    <x v="2"/>
    <x v="2"/>
    <n v="35581257"/>
  </r>
  <r>
    <x v="121"/>
    <s v="MCO"/>
    <x v="0"/>
    <x v="2"/>
    <n v="38392"/>
  </r>
  <r>
    <x v="122"/>
    <s v="MDA"/>
    <x v="3"/>
    <x v="2"/>
    <n v="2755158"/>
  </r>
  <r>
    <x v="123"/>
    <s v="MDG"/>
    <x v="1"/>
    <x v="2"/>
    <n v="25570511"/>
  </r>
  <r>
    <x v="124"/>
    <s v="MDV"/>
    <x v="3"/>
    <x v="2"/>
    <n v="496398"/>
  </r>
  <r>
    <x v="125"/>
    <s v="MEX"/>
    <x v="3"/>
    <x v="2"/>
    <n v="124777326"/>
  </r>
  <r>
    <x v="126"/>
    <s v="MHL"/>
    <x v="3"/>
    <x v="2"/>
    <n v="58053"/>
  </r>
  <r>
    <x v="127"/>
    <s v="MKD"/>
    <x v="3"/>
    <x v="2"/>
    <n v="2074502"/>
  </r>
  <r>
    <x v="128"/>
    <s v="MLI"/>
    <x v="1"/>
    <x v="2"/>
    <n v="18512429"/>
  </r>
  <r>
    <x v="129"/>
    <s v="MLT"/>
    <x v="0"/>
    <x v="2"/>
    <n v="467999"/>
  </r>
  <r>
    <x v="130"/>
    <s v="MMR"/>
    <x v="2"/>
    <x v="2"/>
    <n v="53382521"/>
  </r>
  <r>
    <x v="131"/>
    <s v="MNE"/>
    <x v="3"/>
    <x v="2"/>
    <n v="622373"/>
  </r>
  <r>
    <x v="132"/>
    <s v="MNG"/>
    <x v="2"/>
    <x v="2"/>
    <n v="3113788"/>
  </r>
  <r>
    <x v="133"/>
    <s v="MNP"/>
    <x v="0"/>
    <x v="2"/>
    <n v="56553"/>
  </r>
  <r>
    <x v="134"/>
    <s v="MOZ"/>
    <x v="1"/>
    <x v="2"/>
    <n v="28649007"/>
  </r>
  <r>
    <x v="135"/>
    <s v="MRT"/>
    <x v="2"/>
    <x v="2"/>
    <n v="4282582"/>
  </r>
  <r>
    <x v="136"/>
    <s v="MUS"/>
    <x v="3"/>
    <x v="2"/>
    <n v="1264613"/>
  </r>
  <r>
    <x v="137"/>
    <s v="MWI"/>
    <x v="1"/>
    <x v="2"/>
    <n v="17670193"/>
  </r>
  <r>
    <x v="138"/>
    <s v="MYS"/>
    <x v="3"/>
    <x v="2"/>
    <n v="31104655"/>
  </r>
  <r>
    <x v="139"/>
    <s v="NAM"/>
    <x v="3"/>
    <x v="2"/>
    <n v="2402623"/>
  </r>
  <r>
    <x v="140"/>
    <s v="NCL"/>
    <x v="0"/>
    <x v="2"/>
    <n v="270000"/>
  </r>
  <r>
    <x v="141"/>
    <s v="NER"/>
    <x v="1"/>
    <x v="2"/>
    <n v="21602388"/>
  </r>
  <r>
    <x v="142"/>
    <s v="NGA"/>
    <x v="2"/>
    <x v="2"/>
    <n v="190873247"/>
  </r>
  <r>
    <x v="143"/>
    <s v="NIC"/>
    <x v="2"/>
    <x v="2"/>
    <n v="6384843"/>
  </r>
  <r>
    <x v="144"/>
    <s v="NLD"/>
    <x v="0"/>
    <x v="2"/>
    <n v="17131296"/>
  </r>
  <r>
    <x v="145"/>
    <s v="NOR"/>
    <x v="0"/>
    <x v="2"/>
    <n v="5276968"/>
  </r>
  <r>
    <x v="146"/>
    <s v="NPL"/>
    <x v="2"/>
    <x v="2"/>
    <n v="27632682"/>
  </r>
  <r>
    <x v="147"/>
    <s v="NRU"/>
    <x v="0"/>
    <x v="2"/>
    <n v="10577"/>
  </r>
  <r>
    <x v="148"/>
    <s v="NZL"/>
    <x v="0"/>
    <x v="2"/>
    <n v="4813600"/>
  </r>
  <r>
    <x v="149"/>
    <s v="OMN"/>
    <x v="0"/>
    <x v="2"/>
    <n v="4665926"/>
  </r>
  <r>
    <x v="150"/>
    <s v="PAK"/>
    <x v="2"/>
    <x v="2"/>
    <n v="207906210"/>
  </r>
  <r>
    <x v="151"/>
    <s v="PAN"/>
    <x v="0"/>
    <x v="2"/>
    <n v="4106764"/>
  </r>
  <r>
    <x v="152"/>
    <s v="PER"/>
    <x v="3"/>
    <x v="2"/>
    <n v="31444299"/>
  </r>
  <r>
    <x v="153"/>
    <s v="PHL"/>
    <x v="2"/>
    <x v="2"/>
    <n v="105172921"/>
  </r>
  <r>
    <x v="154"/>
    <s v="PLW"/>
    <x v="3"/>
    <x v="2"/>
    <n v="17809"/>
  </r>
  <r>
    <x v="155"/>
    <s v="PNG"/>
    <x v="2"/>
    <x v="2"/>
    <n v="8438038"/>
  </r>
  <r>
    <x v="156"/>
    <s v="POL"/>
    <x v="0"/>
    <x v="2"/>
    <n v="37974826"/>
  </r>
  <r>
    <x v="157"/>
    <s v="PRI"/>
    <x v="0"/>
    <x v="2"/>
    <n v="3325286"/>
  </r>
  <r>
    <x v="158"/>
    <s v="PRK"/>
    <x v="1"/>
    <x v="2"/>
    <n v="25429816"/>
  </r>
  <r>
    <x v="159"/>
    <s v="PRT"/>
    <x v="0"/>
    <x v="2"/>
    <n v="10300300"/>
  </r>
  <r>
    <x v="160"/>
    <s v="PRY"/>
    <x v="3"/>
    <x v="2"/>
    <n v="6867058"/>
  </r>
  <r>
    <x v="161"/>
    <s v="PSE"/>
    <x v="2"/>
    <x v="2"/>
    <n v="4454805"/>
  </r>
  <r>
    <x v="162"/>
    <s v="PYF"/>
    <x v="0"/>
    <x v="2"/>
    <n v="276108"/>
  </r>
  <r>
    <x v="163"/>
    <s v="QAT"/>
    <x v="0"/>
    <x v="2"/>
    <n v="2724727"/>
  </r>
  <r>
    <x v="164"/>
    <s v="ROU"/>
    <x v="0"/>
    <x v="2"/>
    <n v="19588715"/>
  </r>
  <r>
    <x v="165"/>
    <s v="RUS"/>
    <x v="3"/>
    <x v="2"/>
    <n v="144496739"/>
  </r>
  <r>
    <x v="166"/>
    <s v="RWA"/>
    <x v="1"/>
    <x v="2"/>
    <n v="11980960"/>
  </r>
  <r>
    <x v="167"/>
    <s v="SAU"/>
    <x v="0"/>
    <x v="2"/>
    <n v="33101183"/>
  </r>
  <r>
    <x v="168"/>
    <s v="SDN"/>
    <x v="1"/>
    <x v="2"/>
    <n v="40813398"/>
  </r>
  <r>
    <x v="169"/>
    <s v="SEN"/>
    <x v="2"/>
    <x v="2"/>
    <n v="15419354"/>
  </r>
  <r>
    <x v="170"/>
    <s v="SGP"/>
    <x v="0"/>
    <x v="2"/>
    <n v="5612253"/>
  </r>
  <r>
    <x v="171"/>
    <s v="SLB"/>
    <x v="2"/>
    <x v="2"/>
    <n v="636030"/>
  </r>
  <r>
    <x v="172"/>
    <s v="SLE"/>
    <x v="1"/>
    <x v="2"/>
    <n v="7488427"/>
  </r>
  <r>
    <x v="173"/>
    <s v="SLV"/>
    <x v="2"/>
    <x v="2"/>
    <n v="6388124"/>
  </r>
  <r>
    <x v="174"/>
    <s v="SMR"/>
    <x v="0"/>
    <x v="2"/>
    <n v="33671"/>
  </r>
  <r>
    <x v="175"/>
    <s v="SOM"/>
    <x v="1"/>
    <x v="2"/>
    <n v="14589165"/>
  </r>
  <r>
    <x v="176"/>
    <s v="SRB"/>
    <x v="3"/>
    <x v="2"/>
    <n v="7020858"/>
  </r>
  <r>
    <x v="177"/>
    <s v="SSD"/>
    <x v="1"/>
    <x v="2"/>
    <n v="10910774"/>
  </r>
  <r>
    <x v="178"/>
    <s v="STP"/>
    <x v="2"/>
    <x v="2"/>
    <n v="207086"/>
  </r>
  <r>
    <x v="179"/>
    <s v="SUR"/>
    <x v="3"/>
    <x v="2"/>
    <n v="570501"/>
  </r>
  <r>
    <x v="180"/>
    <s v="SVK"/>
    <x v="0"/>
    <x v="2"/>
    <n v="5439232"/>
  </r>
  <r>
    <x v="181"/>
    <s v="SVN"/>
    <x v="0"/>
    <x v="2"/>
    <n v="2066388"/>
  </r>
  <r>
    <x v="182"/>
    <s v="SWE"/>
    <x v="0"/>
    <x v="2"/>
    <n v="10057698"/>
  </r>
  <r>
    <x v="183"/>
    <s v="SWZ"/>
    <x v="2"/>
    <x v="2"/>
    <n v="1124808"/>
  </r>
  <r>
    <x v="184"/>
    <s v="SXM"/>
    <x v="0"/>
    <x v="2"/>
    <n v="40574"/>
  </r>
  <r>
    <x v="185"/>
    <s v="SYC"/>
    <x v="0"/>
    <x v="2"/>
    <n v="95843"/>
  </r>
  <r>
    <x v="186"/>
    <s v="SYR"/>
    <x v="1"/>
    <x v="2"/>
    <n v="17095669"/>
  </r>
  <r>
    <x v="187"/>
    <s v="TCA"/>
    <x v="0"/>
    <x v="2"/>
    <n v="37116"/>
  </r>
  <r>
    <x v="188"/>
    <s v="TCD"/>
    <x v="1"/>
    <x v="2"/>
    <n v="15016761"/>
  </r>
  <r>
    <x v="189"/>
    <s v="TGO"/>
    <x v="1"/>
    <x v="2"/>
    <n v="7698476"/>
  </r>
  <r>
    <x v="190"/>
    <s v="THA"/>
    <x v="3"/>
    <x v="2"/>
    <n v="69209817"/>
  </r>
  <r>
    <x v="191"/>
    <s v="TJK"/>
    <x v="2"/>
    <x v="2"/>
    <n v="8880270"/>
  </r>
  <r>
    <x v="192"/>
    <s v="TKM"/>
    <x v="3"/>
    <x v="2"/>
    <n v="5757667"/>
  </r>
  <r>
    <x v="193"/>
    <s v="TLS"/>
    <x v="2"/>
    <x v="2"/>
    <n v="1243260"/>
  </r>
  <r>
    <x v="194"/>
    <s v="TON"/>
    <x v="3"/>
    <x v="2"/>
    <n v="102002"/>
  </r>
  <r>
    <x v="195"/>
    <s v="TTO"/>
    <x v="0"/>
    <x v="2"/>
    <n v="1384060"/>
  </r>
  <r>
    <x v="196"/>
    <s v="TUN"/>
    <x v="2"/>
    <x v="2"/>
    <n v="11433438"/>
  </r>
  <r>
    <x v="197"/>
    <s v="TUR"/>
    <x v="3"/>
    <x v="2"/>
    <n v="81116451"/>
  </r>
  <r>
    <x v="198"/>
    <s v="TUV"/>
    <x v="3"/>
    <x v="2"/>
    <n v="11365"/>
  </r>
  <r>
    <x v="199"/>
    <s v="TZA"/>
    <x v="2"/>
    <x v="2"/>
    <n v="54660345"/>
  </r>
  <r>
    <x v="200"/>
    <s v="UGA"/>
    <x v="1"/>
    <x v="2"/>
    <n v="41166588"/>
  </r>
  <r>
    <x v="201"/>
    <s v="UKR"/>
    <x v="2"/>
    <x v="2"/>
    <n v="44831135"/>
  </r>
  <r>
    <x v="202"/>
    <s v="URY"/>
    <x v="0"/>
    <x v="2"/>
    <n v="3436645"/>
  </r>
  <r>
    <x v="203"/>
    <s v="USA"/>
    <x v="0"/>
    <x v="2"/>
    <n v="325122128"/>
  </r>
  <r>
    <x v="204"/>
    <s v="UZB"/>
    <x v="2"/>
    <x v="2"/>
    <n v="32388600"/>
  </r>
  <r>
    <x v="205"/>
    <s v="VCT"/>
    <x v="3"/>
    <x v="2"/>
    <n v="109826"/>
  </r>
  <r>
    <x v="206"/>
    <s v="VGB"/>
    <x v="0"/>
    <x v="2"/>
    <n v="29567"/>
  </r>
  <r>
    <x v="207"/>
    <s v="VIR"/>
    <x v="0"/>
    <x v="2"/>
    <n v="107281"/>
  </r>
  <r>
    <x v="208"/>
    <s v="VNM"/>
    <x v="2"/>
    <x v="2"/>
    <n v="94600643"/>
  </r>
  <r>
    <x v="209"/>
    <s v="VUT"/>
    <x v="2"/>
    <x v="2"/>
    <n v="285499"/>
  </r>
  <r>
    <x v="210"/>
    <s v="WSM"/>
    <x v="2"/>
    <x v="2"/>
    <n v="195358"/>
  </r>
  <r>
    <x v="211"/>
    <s v="XKX"/>
    <x v="3"/>
    <x v="2"/>
    <n v="1791003"/>
  </r>
  <r>
    <x v="212"/>
    <s v="YEM"/>
    <x v="1"/>
    <x v="2"/>
    <n v="27834811"/>
  </r>
  <r>
    <x v="213"/>
    <s v="ZAF"/>
    <x v="3"/>
    <x v="2"/>
    <n v="57009751"/>
  </r>
  <r>
    <x v="214"/>
    <s v="ZMB"/>
    <x v="1"/>
    <x v="2"/>
    <n v="16853608"/>
  </r>
  <r>
    <x v="215"/>
    <s v="ZWE"/>
    <x v="2"/>
    <x v="2"/>
    <n v="14236599"/>
  </r>
  <r>
    <x v="0"/>
    <s v="ABW"/>
    <x v="0"/>
    <x v="3"/>
    <n v="105846"/>
  </r>
  <r>
    <x v="1"/>
    <s v="AFG"/>
    <x v="1"/>
    <x v="3"/>
    <n v="37171922"/>
  </r>
  <r>
    <x v="2"/>
    <s v="AGO"/>
    <x v="2"/>
    <x v="3"/>
    <n v="30809787"/>
  </r>
  <r>
    <x v="3"/>
    <s v="ALB"/>
    <x v="3"/>
    <x v="3"/>
    <n v="2866376"/>
  </r>
  <r>
    <x v="4"/>
    <s v="AND"/>
    <x v="0"/>
    <x v="3"/>
    <n v="77008"/>
  </r>
  <r>
    <x v="5"/>
    <s v="ARE"/>
    <x v="0"/>
    <x v="3"/>
    <n v="9630966"/>
  </r>
  <r>
    <x v="6"/>
    <s v="ARG"/>
    <x v="3"/>
    <x v="3"/>
    <n v="44494502"/>
  </r>
  <r>
    <x v="7"/>
    <s v="ARM"/>
    <x v="3"/>
    <x v="3"/>
    <n v="2951741"/>
  </r>
  <r>
    <x v="8"/>
    <s v="ASM"/>
    <x v="3"/>
    <x v="3"/>
    <n v="55461"/>
  </r>
  <r>
    <x v="9"/>
    <s v="ATG"/>
    <x v="0"/>
    <x v="3"/>
    <n v="96282"/>
  </r>
  <r>
    <x v="10"/>
    <s v="AUS"/>
    <x v="0"/>
    <x v="3"/>
    <n v="24982688"/>
  </r>
  <r>
    <x v="11"/>
    <s v="AUT"/>
    <x v="0"/>
    <x v="3"/>
    <n v="8840521"/>
  </r>
  <r>
    <x v="12"/>
    <s v="AZE"/>
    <x v="3"/>
    <x v="3"/>
    <n v="9939771"/>
  </r>
  <r>
    <x v="13"/>
    <s v="BDI"/>
    <x v="1"/>
    <x v="3"/>
    <n v="11175379"/>
  </r>
  <r>
    <x v="14"/>
    <s v="BEL"/>
    <x v="0"/>
    <x v="3"/>
    <n v="11427054"/>
  </r>
  <r>
    <x v="15"/>
    <s v="BEN"/>
    <x v="2"/>
    <x v="3"/>
    <n v="11485035"/>
  </r>
  <r>
    <x v="16"/>
    <s v="BFA"/>
    <x v="1"/>
    <x v="3"/>
    <n v="19751466"/>
  </r>
  <r>
    <x v="17"/>
    <s v="BGD"/>
    <x v="2"/>
    <x v="3"/>
    <n v="161376713"/>
  </r>
  <r>
    <x v="18"/>
    <s v="BGR"/>
    <x v="3"/>
    <x v="3"/>
    <n v="7025037"/>
  </r>
  <r>
    <x v="19"/>
    <s v="BHR"/>
    <x v="0"/>
    <x v="3"/>
    <n v="1569440"/>
  </r>
  <r>
    <x v="20"/>
    <s v="BHS"/>
    <x v="0"/>
    <x v="3"/>
    <n v="385635"/>
  </r>
  <r>
    <x v="21"/>
    <s v="BIH"/>
    <x v="3"/>
    <x v="3"/>
    <n v="3323929"/>
  </r>
  <r>
    <x v="22"/>
    <s v="BLR"/>
    <x v="3"/>
    <x v="3"/>
    <n v="9438785"/>
  </r>
  <r>
    <x v="23"/>
    <s v="BLZ"/>
    <x v="3"/>
    <x v="3"/>
    <n v="383071"/>
  </r>
  <r>
    <x v="24"/>
    <s v="BMU"/>
    <x v="0"/>
    <x v="3"/>
    <n v="63918"/>
  </r>
  <r>
    <x v="25"/>
    <s v="BOL"/>
    <x v="2"/>
    <x v="3"/>
    <n v="11353140"/>
  </r>
  <r>
    <x v="26"/>
    <s v="BRA"/>
    <x v="3"/>
    <x v="3"/>
    <n v="209469320"/>
  </r>
  <r>
    <x v="27"/>
    <s v="BRB"/>
    <x v="0"/>
    <x v="3"/>
    <n v="286640"/>
  </r>
  <r>
    <x v="28"/>
    <s v="BRN"/>
    <x v="0"/>
    <x v="3"/>
    <n v="428960"/>
  </r>
  <r>
    <x v="29"/>
    <s v="BTN"/>
    <x v="2"/>
    <x v="3"/>
    <n v="754396"/>
  </r>
  <r>
    <x v="30"/>
    <s v="BWA"/>
    <x v="3"/>
    <x v="3"/>
    <n v="2254067"/>
  </r>
  <r>
    <x v="31"/>
    <s v="CAF"/>
    <x v="1"/>
    <x v="3"/>
    <n v="4666375"/>
  </r>
  <r>
    <x v="32"/>
    <s v="CAN"/>
    <x v="0"/>
    <x v="3"/>
    <n v="37065084"/>
  </r>
  <r>
    <x v="33"/>
    <s v="CHE"/>
    <x v="0"/>
    <x v="3"/>
    <n v="8514329"/>
  </r>
  <r>
    <x v="34"/>
    <s v="CHI"/>
    <x v="0"/>
    <x v="3"/>
    <n v="170496"/>
  </r>
  <r>
    <x v="35"/>
    <s v="CHL"/>
    <x v="0"/>
    <x v="3"/>
    <n v="18729166"/>
  </r>
  <r>
    <x v="36"/>
    <s v="CHN"/>
    <x v="3"/>
    <x v="3"/>
    <n v="1402760000"/>
  </r>
  <r>
    <x v="37"/>
    <s v="CIV"/>
    <x v="2"/>
    <x v="3"/>
    <n v="25069226"/>
  </r>
  <r>
    <x v="38"/>
    <s v="CMR"/>
    <x v="2"/>
    <x v="3"/>
    <n v="25216261"/>
  </r>
  <r>
    <x v="39"/>
    <s v="COD"/>
    <x v="1"/>
    <x v="3"/>
    <n v="84068092"/>
  </r>
  <r>
    <x v="40"/>
    <s v="COG"/>
    <x v="2"/>
    <x v="3"/>
    <n v="5244363"/>
  </r>
  <r>
    <x v="41"/>
    <s v="COL"/>
    <x v="3"/>
    <x v="3"/>
    <n v="49661056"/>
  </r>
  <r>
    <x v="42"/>
    <s v="COM"/>
    <x v="2"/>
    <x v="3"/>
    <n v="832322"/>
  </r>
  <r>
    <x v="43"/>
    <s v="CPV"/>
    <x v="2"/>
    <x v="3"/>
    <n v="543764"/>
  </r>
  <r>
    <x v="44"/>
    <s v="CRI"/>
    <x v="3"/>
    <x v="3"/>
    <n v="4999443"/>
  </r>
  <r>
    <x v="45"/>
    <s v="CUB"/>
    <x v="3"/>
    <x v="3"/>
    <n v="11338146"/>
  </r>
  <r>
    <x v="46"/>
    <s v="CUW"/>
    <x v="0"/>
    <x v="3"/>
    <n v="159336"/>
  </r>
  <r>
    <x v="47"/>
    <s v="CYM"/>
    <x v="0"/>
    <x v="3"/>
    <n v="64172"/>
  </r>
  <r>
    <x v="48"/>
    <s v="CYP"/>
    <x v="0"/>
    <x v="3"/>
    <n v="1189262"/>
  </r>
  <r>
    <x v="49"/>
    <s v="CZE"/>
    <x v="0"/>
    <x v="3"/>
    <n v="10629928"/>
  </r>
  <r>
    <x v="50"/>
    <s v="DEU"/>
    <x v="0"/>
    <x v="3"/>
    <n v="82905782"/>
  </r>
  <r>
    <x v="51"/>
    <s v="DJI"/>
    <x v="2"/>
    <x v="3"/>
    <n v="958923"/>
  </r>
  <r>
    <x v="52"/>
    <s v="DMA"/>
    <x v="3"/>
    <x v="3"/>
    <n v="71626"/>
  </r>
  <r>
    <x v="53"/>
    <s v="DNK"/>
    <x v="0"/>
    <x v="3"/>
    <n v="5793636"/>
  </r>
  <r>
    <x v="54"/>
    <s v="DOM"/>
    <x v="3"/>
    <x v="3"/>
    <n v="10627147"/>
  </r>
  <r>
    <x v="55"/>
    <s v="DZA"/>
    <x v="2"/>
    <x v="3"/>
    <n v="42228415"/>
  </r>
  <r>
    <x v="56"/>
    <s v="ECU"/>
    <x v="3"/>
    <x v="3"/>
    <n v="17084359"/>
  </r>
  <r>
    <x v="57"/>
    <s v="EGY"/>
    <x v="2"/>
    <x v="3"/>
    <n v="98423602"/>
  </r>
  <r>
    <x v="58"/>
    <s v="ERI"/>
    <x v="1"/>
    <x v="3"/>
    <m/>
  </r>
  <r>
    <x v="59"/>
    <s v="ESP"/>
    <x v="0"/>
    <x v="3"/>
    <n v="46797754"/>
  </r>
  <r>
    <x v="60"/>
    <s v="EST"/>
    <x v="0"/>
    <x v="3"/>
    <n v="1321977"/>
  </r>
  <r>
    <x v="61"/>
    <s v="ETH"/>
    <x v="1"/>
    <x v="3"/>
    <n v="109224410"/>
  </r>
  <r>
    <x v="62"/>
    <s v="FIN"/>
    <x v="0"/>
    <x v="3"/>
    <n v="5515525"/>
  </r>
  <r>
    <x v="63"/>
    <s v="FJI"/>
    <x v="3"/>
    <x v="3"/>
    <n v="883490"/>
  </r>
  <r>
    <x v="64"/>
    <s v="FRA"/>
    <x v="0"/>
    <x v="3"/>
    <n v="67101930"/>
  </r>
  <r>
    <x v="65"/>
    <s v="FRO"/>
    <x v="0"/>
    <x v="3"/>
    <n v="48497"/>
  </r>
  <r>
    <x v="66"/>
    <s v="FSM"/>
    <x v="2"/>
    <x v="3"/>
    <n v="112640"/>
  </r>
  <r>
    <x v="67"/>
    <s v="GAB"/>
    <x v="3"/>
    <x v="3"/>
    <n v="2119275"/>
  </r>
  <r>
    <x v="68"/>
    <s v="GBR"/>
    <x v="0"/>
    <x v="3"/>
    <n v="66460344"/>
  </r>
  <r>
    <x v="69"/>
    <s v="GEO"/>
    <x v="3"/>
    <x v="3"/>
    <n v="3726549"/>
  </r>
  <r>
    <x v="70"/>
    <s v="GHA"/>
    <x v="2"/>
    <x v="3"/>
    <n v="29767108"/>
  </r>
  <r>
    <x v="71"/>
    <s v="GIB"/>
    <x v="0"/>
    <x v="3"/>
    <n v="33715"/>
  </r>
  <r>
    <x v="72"/>
    <s v="GIN"/>
    <x v="1"/>
    <x v="3"/>
    <n v="12414292"/>
  </r>
  <r>
    <x v="73"/>
    <s v="GMB"/>
    <x v="1"/>
    <x v="3"/>
    <n v="2280092"/>
  </r>
  <r>
    <x v="74"/>
    <s v="GNB"/>
    <x v="1"/>
    <x v="3"/>
    <n v="1874304"/>
  </r>
  <r>
    <x v="75"/>
    <s v="GNQ"/>
    <x v="3"/>
    <x v="3"/>
    <n v="1308966"/>
  </r>
  <r>
    <x v="76"/>
    <s v="GRC"/>
    <x v="0"/>
    <x v="3"/>
    <n v="10732882"/>
  </r>
  <r>
    <x v="77"/>
    <s v="GRD"/>
    <x v="3"/>
    <x v="3"/>
    <n v="111449"/>
  </r>
  <r>
    <x v="78"/>
    <s v="GRL"/>
    <x v="0"/>
    <x v="3"/>
    <n v="56023"/>
  </r>
  <r>
    <x v="79"/>
    <s v="GTM"/>
    <x v="3"/>
    <x v="3"/>
    <n v="16346950"/>
  </r>
  <r>
    <x v="80"/>
    <s v="GUM"/>
    <x v="0"/>
    <x v="3"/>
    <n v="165770"/>
  </r>
  <r>
    <x v="81"/>
    <s v="GUY"/>
    <x v="3"/>
    <x v="3"/>
    <n v="779007"/>
  </r>
  <r>
    <x v="82"/>
    <s v="HKG"/>
    <x v="0"/>
    <x v="3"/>
    <n v="7452600"/>
  </r>
  <r>
    <x v="83"/>
    <s v="HND"/>
    <x v="2"/>
    <x v="3"/>
    <n v="9587523"/>
  </r>
  <r>
    <x v="84"/>
    <s v="HRV"/>
    <x v="0"/>
    <x v="3"/>
    <n v="4087843"/>
  </r>
  <r>
    <x v="85"/>
    <s v="HTI"/>
    <x v="2"/>
    <x v="3"/>
    <n v="11123183"/>
  </r>
  <r>
    <x v="86"/>
    <s v="HUN"/>
    <x v="0"/>
    <x v="3"/>
    <n v="9775564"/>
  </r>
  <r>
    <x v="87"/>
    <s v="IDN"/>
    <x v="2"/>
    <x v="3"/>
    <n v="267670549"/>
  </r>
  <r>
    <x v="88"/>
    <s v="IMN"/>
    <x v="0"/>
    <x v="3"/>
    <n v="84073"/>
  </r>
  <r>
    <x v="89"/>
    <s v="IND"/>
    <x v="2"/>
    <x v="3"/>
    <n v="1352642283"/>
  </r>
  <r>
    <x v="90"/>
    <s v="IRL"/>
    <x v="0"/>
    <x v="3"/>
    <n v="4867316"/>
  </r>
  <r>
    <x v="91"/>
    <s v="IRN"/>
    <x v="2"/>
    <x v="3"/>
    <n v="81800204"/>
  </r>
  <r>
    <x v="92"/>
    <s v="IRQ"/>
    <x v="3"/>
    <x v="3"/>
    <n v="38433604"/>
  </r>
  <r>
    <x v="93"/>
    <s v="ISL"/>
    <x v="0"/>
    <x v="3"/>
    <n v="352721"/>
  </r>
  <r>
    <x v="94"/>
    <s v="ISR"/>
    <x v="0"/>
    <x v="3"/>
    <n v="8882800"/>
  </r>
  <r>
    <x v="95"/>
    <s v="ITA"/>
    <x v="0"/>
    <x v="3"/>
    <n v="60421760"/>
  </r>
  <r>
    <x v="96"/>
    <s v="JAM"/>
    <x v="3"/>
    <x v="3"/>
    <n v="2934853"/>
  </r>
  <r>
    <x v="97"/>
    <s v="JOR"/>
    <x v="3"/>
    <x v="3"/>
    <n v="9965322"/>
  </r>
  <r>
    <x v="98"/>
    <s v="JPN"/>
    <x v="0"/>
    <x v="3"/>
    <n v="126811000"/>
  </r>
  <r>
    <x v="99"/>
    <s v="KAZ"/>
    <x v="3"/>
    <x v="3"/>
    <n v="18276452"/>
  </r>
  <r>
    <x v="100"/>
    <s v="KEN"/>
    <x v="2"/>
    <x v="3"/>
    <n v="51392570"/>
  </r>
  <r>
    <x v="101"/>
    <s v="KGZ"/>
    <x v="2"/>
    <x v="3"/>
    <n v="6322800"/>
  </r>
  <r>
    <x v="102"/>
    <s v="KHM"/>
    <x v="2"/>
    <x v="3"/>
    <n v="16249795"/>
  </r>
  <r>
    <x v="103"/>
    <s v="KIR"/>
    <x v="2"/>
    <x v="3"/>
    <n v="115842"/>
  </r>
  <r>
    <x v="104"/>
    <s v="KNA"/>
    <x v="0"/>
    <x v="3"/>
    <n v="52438"/>
  </r>
  <r>
    <x v="105"/>
    <s v="KOR"/>
    <x v="0"/>
    <x v="3"/>
    <n v="51585058"/>
  </r>
  <r>
    <x v="106"/>
    <s v="KWT"/>
    <x v="0"/>
    <x v="3"/>
    <n v="4137314"/>
  </r>
  <r>
    <x v="107"/>
    <s v="LAO"/>
    <x v="2"/>
    <x v="3"/>
    <n v="7061498"/>
  </r>
  <r>
    <x v="108"/>
    <s v="LBN"/>
    <x v="2"/>
    <x v="3"/>
    <n v="6859408"/>
  </r>
  <r>
    <x v="109"/>
    <s v="LBR"/>
    <x v="1"/>
    <x v="3"/>
    <n v="4818976"/>
  </r>
  <r>
    <x v="110"/>
    <s v="LBY"/>
    <x v="3"/>
    <x v="3"/>
    <n v="6678565"/>
  </r>
  <r>
    <x v="111"/>
    <s v="LCA"/>
    <x v="3"/>
    <x v="3"/>
    <n v="181890"/>
  </r>
  <r>
    <x v="112"/>
    <s v="LIE"/>
    <x v="0"/>
    <x v="3"/>
    <n v="37918"/>
  </r>
  <r>
    <x v="113"/>
    <s v="LKA"/>
    <x v="2"/>
    <x v="3"/>
    <n v="21670000"/>
  </r>
  <r>
    <x v="114"/>
    <s v="LSO"/>
    <x v="2"/>
    <x v="3"/>
    <n v="2108327"/>
  </r>
  <r>
    <x v="115"/>
    <s v="LTU"/>
    <x v="0"/>
    <x v="3"/>
    <n v="2801543"/>
  </r>
  <r>
    <x v="116"/>
    <s v="LUX"/>
    <x v="0"/>
    <x v="3"/>
    <n v="607950"/>
  </r>
  <r>
    <x v="117"/>
    <s v="LVA"/>
    <x v="0"/>
    <x v="3"/>
    <n v="1927174"/>
  </r>
  <r>
    <x v="118"/>
    <s v="MAC"/>
    <x v="0"/>
    <x v="3"/>
    <n v="631633"/>
  </r>
  <r>
    <x v="119"/>
    <s v="MAF"/>
    <x v="0"/>
    <x v="3"/>
    <n v="37264"/>
  </r>
  <r>
    <x v="120"/>
    <s v="MAR"/>
    <x v="2"/>
    <x v="3"/>
    <n v="36029089"/>
  </r>
  <r>
    <x v="121"/>
    <s v="MCO"/>
    <x v="0"/>
    <x v="3"/>
    <n v="38682"/>
  </r>
  <r>
    <x v="122"/>
    <s v="MDA"/>
    <x v="3"/>
    <x v="3"/>
    <n v="2708214"/>
  </r>
  <r>
    <x v="123"/>
    <s v="MDG"/>
    <x v="1"/>
    <x v="3"/>
    <n v="26262313"/>
  </r>
  <r>
    <x v="124"/>
    <s v="MDV"/>
    <x v="3"/>
    <x v="3"/>
    <n v="515704"/>
  </r>
  <r>
    <x v="125"/>
    <s v="MEX"/>
    <x v="3"/>
    <x v="3"/>
    <n v="126190782"/>
  </r>
  <r>
    <x v="126"/>
    <s v="MHL"/>
    <x v="3"/>
    <x v="3"/>
    <n v="58412"/>
  </r>
  <r>
    <x v="127"/>
    <s v="MKD"/>
    <x v="3"/>
    <x v="3"/>
    <n v="2076217"/>
  </r>
  <r>
    <x v="128"/>
    <s v="MLI"/>
    <x v="1"/>
    <x v="3"/>
    <n v="19077755"/>
  </r>
  <r>
    <x v="129"/>
    <s v="MLT"/>
    <x v="0"/>
    <x v="3"/>
    <n v="484630"/>
  </r>
  <r>
    <x v="130"/>
    <s v="MMR"/>
    <x v="2"/>
    <x v="3"/>
    <n v="53708318"/>
  </r>
  <r>
    <x v="131"/>
    <s v="MNE"/>
    <x v="3"/>
    <x v="3"/>
    <n v="622227"/>
  </r>
  <r>
    <x v="132"/>
    <s v="MNG"/>
    <x v="2"/>
    <x v="3"/>
    <n v="3170214"/>
  </r>
  <r>
    <x v="133"/>
    <s v="MNP"/>
    <x v="0"/>
    <x v="3"/>
    <n v="56889"/>
  </r>
  <r>
    <x v="134"/>
    <s v="MOZ"/>
    <x v="1"/>
    <x v="3"/>
    <n v="29496009"/>
  </r>
  <r>
    <x v="135"/>
    <s v="MRT"/>
    <x v="2"/>
    <x v="3"/>
    <n v="4403312"/>
  </r>
  <r>
    <x v="136"/>
    <s v="MUS"/>
    <x v="3"/>
    <x v="3"/>
    <n v="1265303"/>
  </r>
  <r>
    <x v="137"/>
    <s v="MWI"/>
    <x v="1"/>
    <x v="3"/>
    <n v="18143215"/>
  </r>
  <r>
    <x v="138"/>
    <s v="MYS"/>
    <x v="3"/>
    <x v="3"/>
    <n v="31528033"/>
  </r>
  <r>
    <x v="139"/>
    <s v="NAM"/>
    <x v="3"/>
    <x v="3"/>
    <n v="2448300"/>
  </r>
  <r>
    <x v="140"/>
    <s v="NCL"/>
    <x v="0"/>
    <x v="3"/>
    <n v="270650"/>
  </r>
  <r>
    <x v="141"/>
    <s v="NER"/>
    <x v="1"/>
    <x v="3"/>
    <n v="22442831"/>
  </r>
  <r>
    <x v="142"/>
    <s v="NGA"/>
    <x v="2"/>
    <x v="3"/>
    <n v="195874685"/>
  </r>
  <r>
    <x v="143"/>
    <s v="NIC"/>
    <x v="2"/>
    <x v="3"/>
    <n v="6465502"/>
  </r>
  <r>
    <x v="144"/>
    <s v="NLD"/>
    <x v="0"/>
    <x v="3"/>
    <n v="17231624"/>
  </r>
  <r>
    <x v="145"/>
    <s v="NOR"/>
    <x v="0"/>
    <x v="3"/>
    <n v="5311916"/>
  </r>
  <r>
    <x v="146"/>
    <s v="NPL"/>
    <x v="2"/>
    <x v="3"/>
    <n v="28095712"/>
  </r>
  <r>
    <x v="147"/>
    <s v="NRU"/>
    <x v="0"/>
    <x v="3"/>
    <n v="10678"/>
  </r>
  <r>
    <x v="148"/>
    <s v="NZL"/>
    <x v="0"/>
    <x v="3"/>
    <n v="4900600"/>
  </r>
  <r>
    <x v="149"/>
    <s v="OMN"/>
    <x v="0"/>
    <x v="3"/>
    <n v="4829476"/>
  </r>
  <r>
    <x v="150"/>
    <s v="PAK"/>
    <x v="2"/>
    <x v="3"/>
    <n v="212228288"/>
  </r>
  <r>
    <x v="151"/>
    <s v="PAN"/>
    <x v="0"/>
    <x v="3"/>
    <n v="4176868"/>
  </r>
  <r>
    <x v="152"/>
    <s v="PER"/>
    <x v="3"/>
    <x v="3"/>
    <n v="31989265"/>
  </r>
  <r>
    <x v="153"/>
    <s v="PHL"/>
    <x v="2"/>
    <x v="3"/>
    <n v="106651394"/>
  </r>
  <r>
    <x v="154"/>
    <s v="PLW"/>
    <x v="3"/>
    <x v="3"/>
    <n v="17911"/>
  </r>
  <r>
    <x v="155"/>
    <s v="PNG"/>
    <x v="2"/>
    <x v="3"/>
    <n v="8606324"/>
  </r>
  <r>
    <x v="156"/>
    <s v="POL"/>
    <x v="0"/>
    <x v="3"/>
    <n v="37974750"/>
  </r>
  <r>
    <x v="157"/>
    <s v="PRI"/>
    <x v="0"/>
    <x v="3"/>
    <n v="3193354"/>
  </r>
  <r>
    <x v="158"/>
    <s v="PRK"/>
    <x v="1"/>
    <x v="3"/>
    <n v="25549606"/>
  </r>
  <r>
    <x v="159"/>
    <s v="PRT"/>
    <x v="0"/>
    <x v="3"/>
    <n v="10283822"/>
  </r>
  <r>
    <x v="160"/>
    <s v="PRY"/>
    <x v="3"/>
    <x v="3"/>
    <n v="6956069"/>
  </r>
  <r>
    <x v="161"/>
    <s v="PSE"/>
    <x v="2"/>
    <x v="3"/>
    <n v="4569087"/>
  </r>
  <r>
    <x v="162"/>
    <s v="PYF"/>
    <x v="0"/>
    <x v="3"/>
    <n v="277673"/>
  </r>
  <r>
    <x v="163"/>
    <s v="QAT"/>
    <x v="0"/>
    <x v="3"/>
    <n v="2781682"/>
  </r>
  <r>
    <x v="164"/>
    <s v="ROU"/>
    <x v="0"/>
    <x v="3"/>
    <n v="19473970"/>
  </r>
  <r>
    <x v="165"/>
    <s v="RUS"/>
    <x v="3"/>
    <x v="3"/>
    <n v="144477859"/>
  </r>
  <r>
    <x v="166"/>
    <s v="RWA"/>
    <x v="1"/>
    <x v="3"/>
    <n v="12301969"/>
  </r>
  <r>
    <x v="167"/>
    <s v="SAU"/>
    <x v="0"/>
    <x v="3"/>
    <n v="33702757"/>
  </r>
  <r>
    <x v="168"/>
    <s v="SDN"/>
    <x v="1"/>
    <x v="3"/>
    <n v="41801532"/>
  </r>
  <r>
    <x v="169"/>
    <s v="SEN"/>
    <x v="2"/>
    <x v="3"/>
    <n v="15854324"/>
  </r>
  <r>
    <x v="170"/>
    <s v="SGP"/>
    <x v="0"/>
    <x v="3"/>
    <n v="5638676"/>
  </r>
  <r>
    <x v="171"/>
    <s v="SLB"/>
    <x v="2"/>
    <x v="3"/>
    <n v="652856"/>
  </r>
  <r>
    <x v="172"/>
    <s v="SLE"/>
    <x v="1"/>
    <x v="3"/>
    <n v="7650149"/>
  </r>
  <r>
    <x v="173"/>
    <s v="SLV"/>
    <x v="2"/>
    <x v="3"/>
    <n v="6420740"/>
  </r>
  <r>
    <x v="174"/>
    <s v="SMR"/>
    <x v="0"/>
    <x v="3"/>
    <n v="33784"/>
  </r>
  <r>
    <x v="175"/>
    <s v="SOM"/>
    <x v="1"/>
    <x v="3"/>
    <n v="15008225"/>
  </r>
  <r>
    <x v="176"/>
    <s v="SRB"/>
    <x v="3"/>
    <x v="3"/>
    <n v="6982604"/>
  </r>
  <r>
    <x v="177"/>
    <s v="SSD"/>
    <x v="1"/>
    <x v="3"/>
    <n v="10975924"/>
  </r>
  <r>
    <x v="178"/>
    <s v="STP"/>
    <x v="2"/>
    <x v="3"/>
    <n v="211032"/>
  </r>
  <r>
    <x v="179"/>
    <s v="SUR"/>
    <x v="3"/>
    <x v="3"/>
    <n v="575987"/>
  </r>
  <r>
    <x v="180"/>
    <s v="SVK"/>
    <x v="0"/>
    <x v="3"/>
    <n v="5446771"/>
  </r>
  <r>
    <x v="181"/>
    <s v="SVN"/>
    <x v="0"/>
    <x v="3"/>
    <n v="2073894"/>
  </r>
  <r>
    <x v="182"/>
    <s v="SWE"/>
    <x v="0"/>
    <x v="3"/>
    <n v="10175214"/>
  </r>
  <r>
    <x v="183"/>
    <s v="SWZ"/>
    <x v="2"/>
    <x v="3"/>
    <n v="1136274"/>
  </r>
  <r>
    <x v="184"/>
    <s v="SXM"/>
    <x v="0"/>
    <x v="3"/>
    <n v="40895"/>
  </r>
  <r>
    <x v="185"/>
    <s v="SYC"/>
    <x v="0"/>
    <x v="3"/>
    <n v="96762"/>
  </r>
  <r>
    <x v="186"/>
    <s v="SYR"/>
    <x v="1"/>
    <x v="3"/>
    <n v="16945062"/>
  </r>
  <r>
    <x v="187"/>
    <s v="TCA"/>
    <x v="0"/>
    <x v="3"/>
    <n v="37667"/>
  </r>
  <r>
    <x v="188"/>
    <s v="TCD"/>
    <x v="1"/>
    <x v="3"/>
    <n v="15477727"/>
  </r>
  <r>
    <x v="189"/>
    <s v="TGO"/>
    <x v="1"/>
    <x v="3"/>
    <n v="7889095"/>
  </r>
  <r>
    <x v="190"/>
    <s v="THA"/>
    <x v="3"/>
    <x v="3"/>
    <n v="69428454"/>
  </r>
  <r>
    <x v="191"/>
    <s v="TJK"/>
    <x v="2"/>
    <x v="3"/>
    <n v="9100847"/>
  </r>
  <r>
    <x v="192"/>
    <s v="TKM"/>
    <x v="3"/>
    <x v="3"/>
    <n v="5850902"/>
  </r>
  <r>
    <x v="193"/>
    <s v="TLS"/>
    <x v="2"/>
    <x v="3"/>
    <n v="1267975"/>
  </r>
  <r>
    <x v="194"/>
    <s v="TON"/>
    <x v="3"/>
    <x v="3"/>
    <n v="103199"/>
  </r>
  <r>
    <x v="195"/>
    <s v="TTO"/>
    <x v="0"/>
    <x v="3"/>
    <n v="1389841"/>
  </r>
  <r>
    <x v="196"/>
    <s v="TUN"/>
    <x v="2"/>
    <x v="3"/>
    <n v="11565203"/>
  </r>
  <r>
    <x v="197"/>
    <s v="TUR"/>
    <x v="3"/>
    <x v="3"/>
    <n v="82340090"/>
  </r>
  <r>
    <x v="198"/>
    <s v="TUV"/>
    <x v="3"/>
    <x v="3"/>
    <n v="11505"/>
  </r>
  <r>
    <x v="199"/>
    <s v="TZA"/>
    <x v="2"/>
    <x v="3"/>
    <n v="56313444"/>
  </r>
  <r>
    <x v="200"/>
    <s v="UGA"/>
    <x v="1"/>
    <x v="3"/>
    <n v="42729032"/>
  </r>
  <r>
    <x v="201"/>
    <s v="UKR"/>
    <x v="2"/>
    <x v="3"/>
    <n v="44622518"/>
  </r>
  <r>
    <x v="202"/>
    <s v="URY"/>
    <x v="0"/>
    <x v="3"/>
    <n v="3449290"/>
  </r>
  <r>
    <x v="203"/>
    <s v="USA"/>
    <x v="0"/>
    <x v="3"/>
    <n v="326838199"/>
  </r>
  <r>
    <x v="204"/>
    <s v="UZB"/>
    <x v="2"/>
    <x v="3"/>
    <n v="32956100"/>
  </r>
  <r>
    <x v="205"/>
    <s v="VCT"/>
    <x v="3"/>
    <x v="3"/>
    <n v="110210"/>
  </r>
  <r>
    <x v="206"/>
    <s v="VGB"/>
    <x v="0"/>
    <x v="3"/>
    <n v="29795"/>
  </r>
  <r>
    <x v="207"/>
    <s v="VIR"/>
    <x v="0"/>
    <x v="3"/>
    <n v="107001"/>
  </r>
  <r>
    <x v="208"/>
    <s v="VNM"/>
    <x v="2"/>
    <x v="3"/>
    <n v="95545959"/>
  </r>
  <r>
    <x v="209"/>
    <s v="VUT"/>
    <x v="2"/>
    <x v="3"/>
    <n v="292675"/>
  </r>
  <r>
    <x v="210"/>
    <s v="WSM"/>
    <x v="2"/>
    <x v="3"/>
    <n v="196128"/>
  </r>
  <r>
    <x v="211"/>
    <s v="XKX"/>
    <x v="3"/>
    <x v="3"/>
    <n v="1797085"/>
  </r>
  <r>
    <x v="212"/>
    <s v="YEM"/>
    <x v="1"/>
    <x v="3"/>
    <n v="28498683"/>
  </r>
  <r>
    <x v="213"/>
    <s v="ZAF"/>
    <x v="3"/>
    <x v="3"/>
    <n v="57792520"/>
  </r>
  <r>
    <x v="214"/>
    <s v="ZMB"/>
    <x v="1"/>
    <x v="3"/>
    <n v="17351714"/>
  </r>
  <r>
    <x v="215"/>
    <s v="ZWE"/>
    <x v="2"/>
    <x v="3"/>
    <n v="14438812"/>
  </r>
  <r>
    <x v="0"/>
    <s v="ABW"/>
    <x v="0"/>
    <x v="4"/>
    <n v="106310"/>
  </r>
  <r>
    <x v="1"/>
    <s v="AFG"/>
    <x v="1"/>
    <x v="4"/>
    <n v="38041757"/>
  </r>
  <r>
    <x v="2"/>
    <s v="AGO"/>
    <x v="2"/>
    <x v="4"/>
    <n v="31825299"/>
  </r>
  <r>
    <x v="3"/>
    <s v="ALB"/>
    <x v="3"/>
    <x v="4"/>
    <n v="2854191"/>
  </r>
  <r>
    <x v="4"/>
    <s v="AND"/>
    <x v="0"/>
    <x v="4"/>
    <n v="77146"/>
  </r>
  <r>
    <x v="5"/>
    <s v="ARE"/>
    <x v="0"/>
    <x v="4"/>
    <n v="9770526"/>
  </r>
  <r>
    <x v="6"/>
    <s v="ARG"/>
    <x v="3"/>
    <x v="4"/>
    <n v="44938712"/>
  </r>
  <r>
    <x v="7"/>
    <s v="ARM"/>
    <x v="3"/>
    <x v="4"/>
    <n v="2957728"/>
  </r>
  <r>
    <x v="8"/>
    <s v="ASM"/>
    <x v="3"/>
    <x v="4"/>
    <n v="55312"/>
  </r>
  <r>
    <x v="9"/>
    <s v="ATG"/>
    <x v="0"/>
    <x v="4"/>
    <n v="97115"/>
  </r>
  <r>
    <x v="10"/>
    <s v="AUS"/>
    <x v="0"/>
    <x v="4"/>
    <n v="25365745"/>
  </r>
  <r>
    <x v="11"/>
    <s v="AUT"/>
    <x v="0"/>
    <x v="4"/>
    <n v="8879920"/>
  </r>
  <r>
    <x v="12"/>
    <s v="AZE"/>
    <x v="3"/>
    <x v="4"/>
    <n v="10024283"/>
  </r>
  <r>
    <x v="13"/>
    <s v="BDI"/>
    <x v="1"/>
    <x v="4"/>
    <n v="11530577"/>
  </r>
  <r>
    <x v="14"/>
    <s v="BEL"/>
    <x v="0"/>
    <x v="4"/>
    <n v="11488980"/>
  </r>
  <r>
    <x v="15"/>
    <s v="BEN"/>
    <x v="2"/>
    <x v="4"/>
    <n v="11801151"/>
  </r>
  <r>
    <x v="16"/>
    <s v="BFA"/>
    <x v="1"/>
    <x v="4"/>
    <n v="20321383"/>
  </r>
  <r>
    <x v="17"/>
    <s v="BGD"/>
    <x v="2"/>
    <x v="4"/>
    <n v="163046173"/>
  </r>
  <r>
    <x v="18"/>
    <s v="BGR"/>
    <x v="3"/>
    <x v="4"/>
    <n v="6975761"/>
  </r>
  <r>
    <x v="19"/>
    <s v="BHR"/>
    <x v="0"/>
    <x v="4"/>
    <n v="1641164"/>
  </r>
  <r>
    <x v="20"/>
    <s v="BHS"/>
    <x v="0"/>
    <x v="4"/>
    <n v="389486"/>
  </r>
  <r>
    <x v="21"/>
    <s v="BIH"/>
    <x v="3"/>
    <x v="4"/>
    <n v="3300998"/>
  </r>
  <r>
    <x v="22"/>
    <s v="BLR"/>
    <x v="3"/>
    <x v="4"/>
    <n v="9419758"/>
  </r>
  <r>
    <x v="23"/>
    <s v="BLZ"/>
    <x v="3"/>
    <x v="4"/>
    <n v="390351"/>
  </r>
  <r>
    <x v="24"/>
    <s v="BMU"/>
    <x v="0"/>
    <x v="4"/>
    <n v="63911"/>
  </r>
  <r>
    <x v="25"/>
    <s v="BOL"/>
    <x v="2"/>
    <x v="4"/>
    <n v="11513102"/>
  </r>
  <r>
    <x v="26"/>
    <s v="BRA"/>
    <x v="3"/>
    <x v="4"/>
    <n v="211049519"/>
  </r>
  <r>
    <x v="27"/>
    <s v="BRB"/>
    <x v="0"/>
    <x v="4"/>
    <n v="287021"/>
  </r>
  <r>
    <x v="28"/>
    <s v="BRN"/>
    <x v="0"/>
    <x v="4"/>
    <n v="433296"/>
  </r>
  <r>
    <x v="29"/>
    <s v="BTN"/>
    <x v="2"/>
    <x v="4"/>
    <n v="763094"/>
  </r>
  <r>
    <x v="30"/>
    <s v="BWA"/>
    <x v="3"/>
    <x v="4"/>
    <n v="2303703"/>
  </r>
  <r>
    <x v="31"/>
    <s v="CAF"/>
    <x v="1"/>
    <x v="4"/>
    <n v="4745179"/>
  </r>
  <r>
    <x v="32"/>
    <s v="CAN"/>
    <x v="0"/>
    <x v="4"/>
    <n v="37601230"/>
  </r>
  <r>
    <x v="33"/>
    <s v="CHE"/>
    <x v="0"/>
    <x v="4"/>
    <n v="8575280"/>
  </r>
  <r>
    <x v="34"/>
    <s v="CHI"/>
    <x v="0"/>
    <x v="4"/>
    <n v="172264"/>
  </r>
  <r>
    <x v="35"/>
    <s v="CHL"/>
    <x v="0"/>
    <x v="4"/>
    <n v="18952035"/>
  </r>
  <r>
    <x v="36"/>
    <s v="CHN"/>
    <x v="3"/>
    <x v="4"/>
    <n v="1407745000"/>
  </r>
  <r>
    <x v="37"/>
    <s v="CIV"/>
    <x v="2"/>
    <x v="4"/>
    <n v="25716554"/>
  </r>
  <r>
    <x v="38"/>
    <s v="CMR"/>
    <x v="2"/>
    <x v="4"/>
    <n v="25876387"/>
  </r>
  <r>
    <x v="39"/>
    <s v="COD"/>
    <x v="1"/>
    <x v="4"/>
    <n v="86790568"/>
  </r>
  <r>
    <x v="40"/>
    <s v="COG"/>
    <x v="2"/>
    <x v="4"/>
    <n v="5380504"/>
  </r>
  <r>
    <x v="41"/>
    <s v="COL"/>
    <x v="3"/>
    <x v="4"/>
    <n v="50339443"/>
  </r>
  <r>
    <x v="42"/>
    <s v="COM"/>
    <x v="2"/>
    <x v="4"/>
    <n v="850891"/>
  </r>
  <r>
    <x v="43"/>
    <s v="CPV"/>
    <x v="2"/>
    <x v="4"/>
    <n v="549936"/>
  </r>
  <r>
    <x v="44"/>
    <s v="CRI"/>
    <x v="3"/>
    <x v="4"/>
    <n v="5047561"/>
  </r>
  <r>
    <x v="45"/>
    <s v="CUB"/>
    <x v="3"/>
    <x v="4"/>
    <n v="11333484"/>
  </r>
  <r>
    <x v="46"/>
    <s v="CUW"/>
    <x v="0"/>
    <x v="4"/>
    <n v="157441"/>
  </r>
  <r>
    <x v="47"/>
    <s v="CYM"/>
    <x v="0"/>
    <x v="4"/>
    <n v="64948"/>
  </r>
  <r>
    <x v="48"/>
    <s v="CYP"/>
    <x v="0"/>
    <x v="4"/>
    <n v="1198574"/>
  </r>
  <r>
    <x v="49"/>
    <s v="CZE"/>
    <x v="0"/>
    <x v="4"/>
    <n v="10671870"/>
  </r>
  <r>
    <x v="50"/>
    <s v="DEU"/>
    <x v="0"/>
    <x v="4"/>
    <n v="83092962"/>
  </r>
  <r>
    <x v="51"/>
    <s v="DJI"/>
    <x v="2"/>
    <x v="4"/>
    <n v="973557"/>
  </r>
  <r>
    <x v="52"/>
    <s v="DMA"/>
    <x v="3"/>
    <x v="4"/>
    <n v="71808"/>
  </r>
  <r>
    <x v="53"/>
    <s v="DNK"/>
    <x v="0"/>
    <x v="4"/>
    <n v="5814422"/>
  </r>
  <r>
    <x v="54"/>
    <s v="DOM"/>
    <x v="3"/>
    <x v="4"/>
    <n v="10738957"/>
  </r>
  <r>
    <x v="55"/>
    <s v="DZA"/>
    <x v="2"/>
    <x v="4"/>
    <n v="43053054"/>
  </r>
  <r>
    <x v="56"/>
    <s v="ECU"/>
    <x v="3"/>
    <x v="4"/>
    <n v="17373657"/>
  </r>
  <r>
    <x v="57"/>
    <s v="EGY"/>
    <x v="2"/>
    <x v="4"/>
    <n v="100388076"/>
  </r>
  <r>
    <x v="58"/>
    <s v="ERI"/>
    <x v="1"/>
    <x v="4"/>
    <m/>
  </r>
  <r>
    <x v="59"/>
    <s v="ESP"/>
    <x v="0"/>
    <x v="4"/>
    <n v="47134837"/>
  </r>
  <r>
    <x v="60"/>
    <s v="EST"/>
    <x v="0"/>
    <x v="4"/>
    <n v="1326855"/>
  </r>
  <r>
    <x v="61"/>
    <s v="ETH"/>
    <x v="1"/>
    <x v="4"/>
    <n v="112078727"/>
  </r>
  <r>
    <x v="62"/>
    <s v="FIN"/>
    <x v="0"/>
    <x v="4"/>
    <n v="5521606"/>
  </r>
  <r>
    <x v="63"/>
    <s v="FJI"/>
    <x v="3"/>
    <x v="4"/>
    <n v="889955"/>
  </r>
  <r>
    <x v="64"/>
    <s v="FRA"/>
    <x v="0"/>
    <x v="4"/>
    <n v="67248926"/>
  </r>
  <r>
    <x v="65"/>
    <s v="FRO"/>
    <x v="0"/>
    <x v="4"/>
    <n v="48677"/>
  </r>
  <r>
    <x v="66"/>
    <s v="FSM"/>
    <x v="2"/>
    <x v="4"/>
    <n v="113811"/>
  </r>
  <r>
    <x v="67"/>
    <s v="GAB"/>
    <x v="3"/>
    <x v="4"/>
    <n v="2172578"/>
  </r>
  <r>
    <x v="68"/>
    <s v="GBR"/>
    <x v="0"/>
    <x v="4"/>
    <n v="66836327"/>
  </r>
  <r>
    <x v="69"/>
    <s v="GEO"/>
    <x v="3"/>
    <x v="4"/>
    <n v="3720161"/>
  </r>
  <r>
    <x v="70"/>
    <s v="GHA"/>
    <x v="2"/>
    <x v="4"/>
    <n v="30417858"/>
  </r>
  <r>
    <x v="71"/>
    <s v="GIB"/>
    <x v="0"/>
    <x v="4"/>
    <n v="33706"/>
  </r>
  <r>
    <x v="72"/>
    <s v="GIN"/>
    <x v="1"/>
    <x v="4"/>
    <n v="12771246"/>
  </r>
  <r>
    <x v="73"/>
    <s v="GMB"/>
    <x v="1"/>
    <x v="4"/>
    <n v="2347696"/>
  </r>
  <r>
    <x v="74"/>
    <s v="GNB"/>
    <x v="1"/>
    <x v="4"/>
    <n v="1920917"/>
  </r>
  <r>
    <x v="75"/>
    <s v="GNQ"/>
    <x v="3"/>
    <x v="4"/>
    <n v="1355982"/>
  </r>
  <r>
    <x v="76"/>
    <s v="GRC"/>
    <x v="0"/>
    <x v="4"/>
    <n v="10721582"/>
  </r>
  <r>
    <x v="77"/>
    <s v="GRD"/>
    <x v="3"/>
    <x v="4"/>
    <n v="112002"/>
  </r>
  <r>
    <x v="78"/>
    <s v="GRL"/>
    <x v="0"/>
    <x v="4"/>
    <n v="56225"/>
  </r>
  <r>
    <x v="79"/>
    <s v="GTM"/>
    <x v="3"/>
    <x v="4"/>
    <n v="16604026"/>
  </r>
  <r>
    <x v="80"/>
    <s v="GUM"/>
    <x v="0"/>
    <x v="4"/>
    <n v="167295"/>
  </r>
  <r>
    <x v="81"/>
    <s v="GUY"/>
    <x v="3"/>
    <x v="4"/>
    <n v="782775"/>
  </r>
  <r>
    <x v="82"/>
    <s v="HKG"/>
    <x v="0"/>
    <x v="4"/>
    <n v="7507900"/>
  </r>
  <r>
    <x v="83"/>
    <s v="HND"/>
    <x v="2"/>
    <x v="4"/>
    <n v="9746115"/>
  </r>
  <r>
    <x v="84"/>
    <s v="HRV"/>
    <x v="0"/>
    <x v="4"/>
    <n v="4065253"/>
  </r>
  <r>
    <x v="85"/>
    <s v="HTI"/>
    <x v="2"/>
    <x v="4"/>
    <n v="11263079"/>
  </r>
  <r>
    <x v="86"/>
    <s v="HUN"/>
    <x v="0"/>
    <x v="4"/>
    <n v="9771141"/>
  </r>
  <r>
    <x v="87"/>
    <s v="IDN"/>
    <x v="2"/>
    <x v="4"/>
    <n v="270625567"/>
  </r>
  <r>
    <x v="88"/>
    <s v="IMN"/>
    <x v="0"/>
    <x v="4"/>
    <n v="84589"/>
  </r>
  <r>
    <x v="89"/>
    <s v="IND"/>
    <x v="2"/>
    <x v="4"/>
    <n v="1366417756"/>
  </r>
  <r>
    <x v="90"/>
    <s v="IRL"/>
    <x v="0"/>
    <x v="4"/>
    <n v="4934340"/>
  </r>
  <r>
    <x v="91"/>
    <s v="IRN"/>
    <x v="2"/>
    <x v="4"/>
    <n v="82913893"/>
  </r>
  <r>
    <x v="92"/>
    <s v="IRQ"/>
    <x v="3"/>
    <x v="4"/>
    <n v="39309789"/>
  </r>
  <r>
    <x v="93"/>
    <s v="ISL"/>
    <x v="0"/>
    <x v="4"/>
    <n v="360563"/>
  </r>
  <r>
    <x v="94"/>
    <s v="ISR"/>
    <x v="0"/>
    <x v="4"/>
    <n v="9054000"/>
  </r>
  <r>
    <x v="95"/>
    <s v="ITA"/>
    <x v="0"/>
    <x v="4"/>
    <n v="59729081"/>
  </r>
  <r>
    <x v="96"/>
    <s v="JAM"/>
    <x v="3"/>
    <x v="4"/>
    <n v="2948277"/>
  </r>
  <r>
    <x v="97"/>
    <s v="JOR"/>
    <x v="3"/>
    <x v="4"/>
    <n v="10101697"/>
  </r>
  <r>
    <x v="98"/>
    <s v="JPN"/>
    <x v="0"/>
    <x v="4"/>
    <n v="126633000"/>
  </r>
  <r>
    <x v="99"/>
    <s v="KAZ"/>
    <x v="3"/>
    <x v="4"/>
    <n v="18513673"/>
  </r>
  <r>
    <x v="100"/>
    <s v="KEN"/>
    <x v="2"/>
    <x v="4"/>
    <n v="52573967"/>
  </r>
  <r>
    <x v="101"/>
    <s v="KGZ"/>
    <x v="2"/>
    <x v="4"/>
    <n v="6456200"/>
  </r>
  <r>
    <x v="102"/>
    <s v="KHM"/>
    <x v="2"/>
    <x v="4"/>
    <n v="16486542"/>
  </r>
  <r>
    <x v="103"/>
    <s v="KIR"/>
    <x v="2"/>
    <x v="4"/>
    <n v="117608"/>
  </r>
  <r>
    <x v="104"/>
    <s v="KNA"/>
    <x v="0"/>
    <x v="4"/>
    <n v="52834"/>
  </r>
  <r>
    <x v="105"/>
    <s v="KOR"/>
    <x v="0"/>
    <x v="4"/>
    <n v="51764822"/>
  </r>
  <r>
    <x v="106"/>
    <s v="KWT"/>
    <x v="0"/>
    <x v="4"/>
    <n v="4207077"/>
  </r>
  <r>
    <x v="107"/>
    <s v="LAO"/>
    <x v="2"/>
    <x v="4"/>
    <n v="7169456"/>
  </r>
  <r>
    <x v="108"/>
    <s v="LBN"/>
    <x v="2"/>
    <x v="4"/>
    <n v="6855709"/>
  </r>
  <r>
    <x v="109"/>
    <s v="LBR"/>
    <x v="1"/>
    <x v="4"/>
    <n v="4937374"/>
  </r>
  <r>
    <x v="110"/>
    <s v="LBY"/>
    <x v="3"/>
    <x v="4"/>
    <n v="6777453"/>
  </r>
  <r>
    <x v="111"/>
    <s v="LCA"/>
    <x v="3"/>
    <x v="4"/>
    <n v="182795"/>
  </r>
  <r>
    <x v="112"/>
    <s v="LIE"/>
    <x v="0"/>
    <x v="4"/>
    <n v="38020"/>
  </r>
  <r>
    <x v="113"/>
    <s v="LKA"/>
    <x v="2"/>
    <x v="4"/>
    <n v="21803000"/>
  </r>
  <r>
    <x v="114"/>
    <s v="LSO"/>
    <x v="2"/>
    <x v="4"/>
    <n v="2125267"/>
  </r>
  <r>
    <x v="115"/>
    <s v="LTU"/>
    <x v="0"/>
    <x v="4"/>
    <n v="2794137"/>
  </r>
  <r>
    <x v="116"/>
    <s v="LUX"/>
    <x v="0"/>
    <x v="4"/>
    <n v="620001"/>
  </r>
  <r>
    <x v="117"/>
    <s v="LVA"/>
    <x v="0"/>
    <x v="4"/>
    <n v="1913822"/>
  </r>
  <r>
    <x v="118"/>
    <s v="MAC"/>
    <x v="0"/>
    <x v="4"/>
    <n v="640446"/>
  </r>
  <r>
    <x v="119"/>
    <s v="MAF"/>
    <x v="0"/>
    <x v="4"/>
    <n v="38002"/>
  </r>
  <r>
    <x v="120"/>
    <s v="MAR"/>
    <x v="2"/>
    <x v="4"/>
    <n v="36471766"/>
  </r>
  <r>
    <x v="121"/>
    <s v="MCO"/>
    <x v="0"/>
    <x v="4"/>
    <n v="38967"/>
  </r>
  <r>
    <x v="122"/>
    <s v="MDA"/>
    <x v="3"/>
    <x v="4"/>
    <n v="2664974"/>
  </r>
  <r>
    <x v="123"/>
    <s v="MDG"/>
    <x v="1"/>
    <x v="4"/>
    <n v="26969306"/>
  </r>
  <r>
    <x v="124"/>
    <s v="MDV"/>
    <x v="3"/>
    <x v="4"/>
    <n v="530957"/>
  </r>
  <r>
    <x v="125"/>
    <s v="MEX"/>
    <x v="3"/>
    <x v="4"/>
    <n v="127575529"/>
  </r>
  <r>
    <x v="126"/>
    <s v="MHL"/>
    <x v="3"/>
    <x v="4"/>
    <n v="58791"/>
  </r>
  <r>
    <x v="127"/>
    <s v="MKD"/>
    <x v="3"/>
    <x v="4"/>
    <n v="2076694"/>
  </r>
  <r>
    <x v="128"/>
    <s v="MLI"/>
    <x v="1"/>
    <x v="4"/>
    <n v="19658023"/>
  </r>
  <r>
    <x v="129"/>
    <s v="MLT"/>
    <x v="0"/>
    <x v="4"/>
    <n v="504062"/>
  </r>
  <r>
    <x v="130"/>
    <s v="MMR"/>
    <x v="2"/>
    <x v="4"/>
    <n v="54045422"/>
  </r>
  <r>
    <x v="131"/>
    <s v="MNE"/>
    <x v="3"/>
    <x v="4"/>
    <n v="622028"/>
  </r>
  <r>
    <x v="132"/>
    <s v="MNG"/>
    <x v="2"/>
    <x v="4"/>
    <n v="3225166"/>
  </r>
  <r>
    <x v="133"/>
    <s v="MNP"/>
    <x v="0"/>
    <x v="4"/>
    <n v="57213"/>
  </r>
  <r>
    <x v="134"/>
    <s v="MOZ"/>
    <x v="1"/>
    <x v="4"/>
    <n v="30366043"/>
  </r>
  <r>
    <x v="135"/>
    <s v="MRT"/>
    <x v="2"/>
    <x v="4"/>
    <n v="4525698"/>
  </r>
  <r>
    <x v="136"/>
    <s v="MUS"/>
    <x v="3"/>
    <x v="4"/>
    <n v="1265711"/>
  </r>
  <r>
    <x v="137"/>
    <s v="MWI"/>
    <x v="1"/>
    <x v="4"/>
    <n v="18628749"/>
  </r>
  <r>
    <x v="138"/>
    <s v="MYS"/>
    <x v="3"/>
    <x v="4"/>
    <n v="31949789"/>
  </r>
  <r>
    <x v="139"/>
    <s v="NAM"/>
    <x v="3"/>
    <x v="4"/>
    <n v="2494524"/>
  </r>
  <r>
    <x v="140"/>
    <s v="NCL"/>
    <x v="0"/>
    <x v="4"/>
    <n v="271300"/>
  </r>
  <r>
    <x v="141"/>
    <s v="NER"/>
    <x v="1"/>
    <x v="4"/>
    <n v="23310719"/>
  </r>
  <r>
    <x v="142"/>
    <s v="NGA"/>
    <x v="2"/>
    <x v="4"/>
    <n v="200963603"/>
  </r>
  <r>
    <x v="143"/>
    <s v="NIC"/>
    <x v="2"/>
    <x v="4"/>
    <n v="6545503"/>
  </r>
  <r>
    <x v="144"/>
    <s v="NLD"/>
    <x v="0"/>
    <x v="4"/>
    <n v="17344874"/>
  </r>
  <r>
    <x v="145"/>
    <s v="NOR"/>
    <x v="0"/>
    <x v="4"/>
    <n v="5347896"/>
  </r>
  <r>
    <x v="146"/>
    <s v="NPL"/>
    <x v="2"/>
    <x v="4"/>
    <n v="28608715"/>
  </r>
  <r>
    <x v="147"/>
    <s v="NRU"/>
    <x v="0"/>
    <x v="4"/>
    <n v="10764"/>
  </r>
  <r>
    <x v="148"/>
    <s v="NZL"/>
    <x v="0"/>
    <x v="4"/>
    <n v="4979200"/>
  </r>
  <r>
    <x v="149"/>
    <s v="OMN"/>
    <x v="0"/>
    <x v="4"/>
    <n v="4974992"/>
  </r>
  <r>
    <x v="150"/>
    <s v="PAK"/>
    <x v="2"/>
    <x v="4"/>
    <n v="216565317"/>
  </r>
  <r>
    <x v="151"/>
    <s v="PAN"/>
    <x v="0"/>
    <x v="4"/>
    <n v="4246440"/>
  </r>
  <r>
    <x v="152"/>
    <s v="PER"/>
    <x v="3"/>
    <x v="4"/>
    <n v="32510462"/>
  </r>
  <r>
    <x v="153"/>
    <s v="PHL"/>
    <x v="2"/>
    <x v="4"/>
    <n v="108116622"/>
  </r>
  <r>
    <x v="154"/>
    <s v="PLW"/>
    <x v="3"/>
    <x v="4"/>
    <n v="18001"/>
  </r>
  <r>
    <x v="155"/>
    <s v="PNG"/>
    <x v="2"/>
    <x v="4"/>
    <n v="8776119"/>
  </r>
  <r>
    <x v="156"/>
    <s v="POL"/>
    <x v="0"/>
    <x v="4"/>
    <n v="37965475"/>
  </r>
  <r>
    <x v="157"/>
    <s v="PRI"/>
    <x v="0"/>
    <x v="4"/>
    <n v="3193694"/>
  </r>
  <r>
    <x v="158"/>
    <s v="PRK"/>
    <x v="1"/>
    <x v="4"/>
    <n v="25666158"/>
  </r>
  <r>
    <x v="159"/>
    <s v="PRT"/>
    <x v="0"/>
    <x v="4"/>
    <n v="10286263"/>
  </r>
  <r>
    <x v="160"/>
    <s v="PRY"/>
    <x v="3"/>
    <x v="4"/>
    <n v="7044639"/>
  </r>
  <r>
    <x v="161"/>
    <s v="PSE"/>
    <x v="2"/>
    <x v="4"/>
    <n v="4685306"/>
  </r>
  <r>
    <x v="162"/>
    <s v="PYF"/>
    <x v="0"/>
    <x v="4"/>
    <n v="279285"/>
  </r>
  <r>
    <x v="163"/>
    <s v="QAT"/>
    <x v="0"/>
    <x v="4"/>
    <n v="2832071"/>
  </r>
  <r>
    <x v="164"/>
    <s v="ROU"/>
    <x v="0"/>
    <x v="4"/>
    <n v="19371648"/>
  </r>
  <r>
    <x v="165"/>
    <s v="RUS"/>
    <x v="3"/>
    <x v="4"/>
    <n v="144406261"/>
  </r>
  <r>
    <x v="166"/>
    <s v="RWA"/>
    <x v="1"/>
    <x v="4"/>
    <n v="12626938"/>
  </r>
  <r>
    <x v="167"/>
    <s v="SAU"/>
    <x v="0"/>
    <x v="4"/>
    <n v="34268529"/>
  </r>
  <r>
    <x v="168"/>
    <s v="SDN"/>
    <x v="1"/>
    <x v="4"/>
    <n v="42813237"/>
  </r>
  <r>
    <x v="169"/>
    <s v="SEN"/>
    <x v="2"/>
    <x v="4"/>
    <n v="16296362"/>
  </r>
  <r>
    <x v="170"/>
    <s v="SGP"/>
    <x v="0"/>
    <x v="4"/>
    <n v="5703569"/>
  </r>
  <r>
    <x v="171"/>
    <s v="SLB"/>
    <x v="2"/>
    <x v="4"/>
    <n v="669821"/>
  </r>
  <r>
    <x v="172"/>
    <s v="SLE"/>
    <x v="1"/>
    <x v="4"/>
    <n v="7813207"/>
  </r>
  <r>
    <x v="173"/>
    <s v="SLV"/>
    <x v="2"/>
    <x v="4"/>
    <n v="6453550"/>
  </r>
  <r>
    <x v="174"/>
    <s v="SMR"/>
    <x v="0"/>
    <x v="4"/>
    <n v="33864"/>
  </r>
  <r>
    <x v="175"/>
    <s v="SOM"/>
    <x v="1"/>
    <x v="4"/>
    <n v="15442906"/>
  </r>
  <r>
    <x v="176"/>
    <s v="SRB"/>
    <x v="3"/>
    <x v="4"/>
    <n v="6945235"/>
  </r>
  <r>
    <x v="177"/>
    <s v="SSD"/>
    <x v="1"/>
    <x v="4"/>
    <n v="11062114"/>
  </r>
  <r>
    <x v="178"/>
    <s v="STP"/>
    <x v="2"/>
    <x v="4"/>
    <n v="215048"/>
  </r>
  <r>
    <x v="179"/>
    <s v="SUR"/>
    <x v="3"/>
    <x v="4"/>
    <n v="581363"/>
  </r>
  <r>
    <x v="180"/>
    <s v="SVK"/>
    <x v="0"/>
    <x v="4"/>
    <n v="5454147"/>
  </r>
  <r>
    <x v="181"/>
    <s v="SVN"/>
    <x v="0"/>
    <x v="4"/>
    <n v="2088385"/>
  </r>
  <r>
    <x v="182"/>
    <s v="SWE"/>
    <x v="0"/>
    <x v="4"/>
    <n v="10278887"/>
  </r>
  <r>
    <x v="183"/>
    <s v="SWZ"/>
    <x v="2"/>
    <x v="4"/>
    <n v="1148133"/>
  </r>
  <r>
    <x v="184"/>
    <s v="SXM"/>
    <x v="0"/>
    <x v="4"/>
    <n v="41608"/>
  </r>
  <r>
    <x v="185"/>
    <s v="SYC"/>
    <x v="0"/>
    <x v="4"/>
    <n v="97625"/>
  </r>
  <r>
    <x v="186"/>
    <s v="SYR"/>
    <x v="1"/>
    <x v="4"/>
    <n v="17070132"/>
  </r>
  <r>
    <x v="187"/>
    <s v="TCA"/>
    <x v="0"/>
    <x v="4"/>
    <n v="38194"/>
  </r>
  <r>
    <x v="188"/>
    <s v="TCD"/>
    <x v="1"/>
    <x v="4"/>
    <n v="15946882"/>
  </r>
  <r>
    <x v="189"/>
    <s v="TGO"/>
    <x v="1"/>
    <x v="4"/>
    <n v="8082359"/>
  </r>
  <r>
    <x v="190"/>
    <s v="THA"/>
    <x v="3"/>
    <x v="4"/>
    <n v="69625581"/>
  </r>
  <r>
    <x v="191"/>
    <s v="TJK"/>
    <x v="2"/>
    <x v="4"/>
    <n v="9321023"/>
  </r>
  <r>
    <x v="192"/>
    <s v="TKM"/>
    <x v="3"/>
    <x v="4"/>
    <n v="5942094"/>
  </r>
  <r>
    <x v="193"/>
    <s v="TLS"/>
    <x v="2"/>
    <x v="4"/>
    <n v="1293120"/>
  </r>
  <r>
    <x v="194"/>
    <s v="TON"/>
    <x v="3"/>
    <x v="4"/>
    <n v="104497"/>
  </r>
  <r>
    <x v="195"/>
    <s v="TTO"/>
    <x v="0"/>
    <x v="4"/>
    <n v="1394969"/>
  </r>
  <r>
    <x v="196"/>
    <s v="TUN"/>
    <x v="2"/>
    <x v="4"/>
    <n v="11694721"/>
  </r>
  <r>
    <x v="197"/>
    <s v="TUR"/>
    <x v="3"/>
    <x v="4"/>
    <n v="83429607"/>
  </r>
  <r>
    <x v="198"/>
    <s v="TUV"/>
    <x v="3"/>
    <x v="4"/>
    <n v="11655"/>
  </r>
  <r>
    <x v="199"/>
    <s v="TZA"/>
    <x v="2"/>
    <x v="4"/>
    <n v="58005461"/>
  </r>
  <r>
    <x v="200"/>
    <s v="UGA"/>
    <x v="1"/>
    <x v="4"/>
    <n v="44269587"/>
  </r>
  <r>
    <x v="201"/>
    <s v="UKR"/>
    <x v="2"/>
    <x v="4"/>
    <n v="44386203"/>
  </r>
  <r>
    <x v="202"/>
    <s v="URY"/>
    <x v="0"/>
    <x v="4"/>
    <n v="3461731"/>
  </r>
  <r>
    <x v="203"/>
    <s v="USA"/>
    <x v="0"/>
    <x v="4"/>
    <n v="328329953"/>
  </r>
  <r>
    <x v="204"/>
    <s v="UZB"/>
    <x v="2"/>
    <x v="4"/>
    <n v="33580350"/>
  </r>
  <r>
    <x v="205"/>
    <s v="VCT"/>
    <x v="3"/>
    <x v="4"/>
    <n v="110593"/>
  </r>
  <r>
    <x v="206"/>
    <s v="VGB"/>
    <x v="0"/>
    <x v="4"/>
    <n v="30033"/>
  </r>
  <r>
    <x v="207"/>
    <s v="VIR"/>
    <x v="0"/>
    <x v="4"/>
    <n v="106669"/>
  </r>
  <r>
    <x v="208"/>
    <s v="VNM"/>
    <x v="2"/>
    <x v="4"/>
    <n v="96462108"/>
  </r>
  <r>
    <x v="209"/>
    <s v="VUT"/>
    <x v="2"/>
    <x v="4"/>
    <n v="299882"/>
  </r>
  <r>
    <x v="210"/>
    <s v="WSM"/>
    <x v="2"/>
    <x v="4"/>
    <n v="197093"/>
  </r>
  <r>
    <x v="211"/>
    <s v="XKX"/>
    <x v="3"/>
    <x v="4"/>
    <n v="1788878"/>
  </r>
  <r>
    <x v="212"/>
    <s v="YEM"/>
    <x v="1"/>
    <x v="4"/>
    <n v="29161922"/>
  </r>
  <r>
    <x v="213"/>
    <s v="ZAF"/>
    <x v="3"/>
    <x v="4"/>
    <n v="58558267"/>
  </r>
  <r>
    <x v="214"/>
    <s v="ZMB"/>
    <x v="1"/>
    <x v="4"/>
    <n v="17861034"/>
  </r>
  <r>
    <x v="215"/>
    <s v="ZWE"/>
    <x v="2"/>
    <x v="4"/>
    <n v="14645473"/>
  </r>
  <r>
    <x v="0"/>
    <s v="ABW"/>
    <x v="0"/>
    <x v="5"/>
    <n v="106766"/>
  </r>
  <r>
    <x v="1"/>
    <s v="AFG"/>
    <x v="1"/>
    <x v="5"/>
    <n v="38928341"/>
  </r>
  <r>
    <x v="2"/>
    <s v="AGO"/>
    <x v="2"/>
    <x v="5"/>
    <n v="32866268"/>
  </r>
  <r>
    <x v="3"/>
    <s v="ALB"/>
    <x v="3"/>
    <x v="5"/>
    <n v="2837849"/>
  </r>
  <r>
    <x v="4"/>
    <s v="AND"/>
    <x v="0"/>
    <x v="5"/>
    <n v="77265"/>
  </r>
  <r>
    <x v="5"/>
    <s v="ARE"/>
    <x v="0"/>
    <x v="5"/>
    <n v="9890400"/>
  </r>
  <r>
    <x v="6"/>
    <s v="ARG"/>
    <x v="3"/>
    <x v="5"/>
    <n v="45376763"/>
  </r>
  <r>
    <x v="7"/>
    <s v="ARM"/>
    <x v="3"/>
    <x v="5"/>
    <n v="2963234"/>
  </r>
  <r>
    <x v="8"/>
    <s v="ASM"/>
    <x v="3"/>
    <x v="5"/>
    <n v="55197"/>
  </r>
  <r>
    <x v="9"/>
    <s v="ATG"/>
    <x v="0"/>
    <x v="5"/>
    <n v="97928"/>
  </r>
  <r>
    <x v="10"/>
    <s v="AUS"/>
    <x v="0"/>
    <x v="5"/>
    <n v="25693267"/>
  </r>
  <r>
    <x v="11"/>
    <s v="AUT"/>
    <x v="0"/>
    <x v="5"/>
    <n v="8916864"/>
  </r>
  <r>
    <x v="12"/>
    <s v="AZE"/>
    <x v="3"/>
    <x v="5"/>
    <n v="10093121"/>
  </r>
  <r>
    <x v="13"/>
    <s v="BDI"/>
    <x v="1"/>
    <x v="5"/>
    <n v="11890781"/>
  </r>
  <r>
    <x v="14"/>
    <s v="BEL"/>
    <x v="0"/>
    <x v="5"/>
    <n v="11544241"/>
  </r>
  <r>
    <x v="15"/>
    <s v="BEN"/>
    <x v="2"/>
    <x v="5"/>
    <n v="12123198"/>
  </r>
  <r>
    <x v="16"/>
    <s v="BFA"/>
    <x v="1"/>
    <x v="5"/>
    <n v="20903278"/>
  </r>
  <r>
    <x v="17"/>
    <s v="BGD"/>
    <x v="2"/>
    <x v="5"/>
    <n v="164689383"/>
  </r>
  <r>
    <x v="18"/>
    <s v="BGR"/>
    <x v="3"/>
    <x v="5"/>
    <n v="6934015"/>
  </r>
  <r>
    <x v="19"/>
    <s v="BHR"/>
    <x v="0"/>
    <x v="5"/>
    <n v="1701583"/>
  </r>
  <r>
    <x v="20"/>
    <s v="BHS"/>
    <x v="0"/>
    <x v="5"/>
    <n v="393248"/>
  </r>
  <r>
    <x v="21"/>
    <s v="BIH"/>
    <x v="3"/>
    <x v="5"/>
    <n v="3280815"/>
  </r>
  <r>
    <x v="22"/>
    <s v="BLR"/>
    <x v="3"/>
    <x v="5"/>
    <n v="9379952"/>
  </r>
  <r>
    <x v="23"/>
    <s v="BLZ"/>
    <x v="3"/>
    <x v="5"/>
    <n v="397621"/>
  </r>
  <r>
    <x v="24"/>
    <s v="BMU"/>
    <x v="0"/>
    <x v="5"/>
    <n v="63893"/>
  </r>
  <r>
    <x v="25"/>
    <s v="BOL"/>
    <x v="2"/>
    <x v="5"/>
    <n v="11673029"/>
  </r>
  <r>
    <x v="26"/>
    <s v="BRA"/>
    <x v="3"/>
    <x v="5"/>
    <n v="212559409"/>
  </r>
  <r>
    <x v="27"/>
    <s v="BRB"/>
    <x v="0"/>
    <x v="5"/>
    <n v="287371"/>
  </r>
  <r>
    <x v="28"/>
    <s v="BRN"/>
    <x v="0"/>
    <x v="5"/>
    <n v="437483"/>
  </r>
  <r>
    <x v="29"/>
    <s v="BTN"/>
    <x v="2"/>
    <x v="5"/>
    <n v="771612"/>
  </r>
  <r>
    <x v="30"/>
    <s v="BWA"/>
    <x v="3"/>
    <x v="5"/>
    <n v="2351625"/>
  </r>
  <r>
    <x v="31"/>
    <s v="CAF"/>
    <x v="1"/>
    <x v="5"/>
    <n v="4829764"/>
  </r>
  <r>
    <x v="32"/>
    <s v="CAN"/>
    <x v="0"/>
    <x v="5"/>
    <n v="38037204"/>
  </r>
  <r>
    <x v="33"/>
    <s v="CHE"/>
    <x v="0"/>
    <x v="5"/>
    <n v="8636561"/>
  </r>
  <r>
    <x v="34"/>
    <s v="CHI"/>
    <x v="0"/>
    <x v="5"/>
    <n v="173859"/>
  </r>
  <r>
    <x v="35"/>
    <s v="CHL"/>
    <x v="0"/>
    <x v="5"/>
    <n v="19116209"/>
  </r>
  <r>
    <x v="36"/>
    <s v="CHN"/>
    <x v="3"/>
    <x v="5"/>
    <n v="1411100000"/>
  </r>
  <r>
    <x v="37"/>
    <s v="CIV"/>
    <x v="2"/>
    <x v="5"/>
    <n v="26378275"/>
  </r>
  <r>
    <x v="38"/>
    <s v="CMR"/>
    <x v="2"/>
    <x v="5"/>
    <n v="26545864"/>
  </r>
  <r>
    <x v="39"/>
    <s v="COD"/>
    <x v="1"/>
    <x v="5"/>
    <n v="89561404"/>
  </r>
  <r>
    <x v="40"/>
    <s v="COG"/>
    <x v="2"/>
    <x v="5"/>
    <n v="5518092"/>
  </r>
  <r>
    <x v="41"/>
    <s v="COL"/>
    <x v="3"/>
    <x v="5"/>
    <n v="50882884"/>
  </r>
  <r>
    <x v="42"/>
    <s v="COM"/>
    <x v="2"/>
    <x v="5"/>
    <n v="869595"/>
  </r>
  <r>
    <x v="43"/>
    <s v="CPV"/>
    <x v="2"/>
    <x v="5"/>
    <n v="555988"/>
  </r>
  <r>
    <x v="44"/>
    <s v="CRI"/>
    <x v="3"/>
    <x v="5"/>
    <n v="5094114"/>
  </r>
  <r>
    <x v="45"/>
    <s v="CUB"/>
    <x v="3"/>
    <x v="5"/>
    <n v="11326616"/>
  </r>
  <r>
    <x v="46"/>
    <s v="CUW"/>
    <x v="0"/>
    <x v="5"/>
    <n v="154947"/>
  </r>
  <r>
    <x v="47"/>
    <s v="CYM"/>
    <x v="0"/>
    <x v="5"/>
    <n v="65720"/>
  </r>
  <r>
    <x v="48"/>
    <s v="CYP"/>
    <x v="0"/>
    <x v="5"/>
    <n v="1207361"/>
  </r>
  <r>
    <x v="49"/>
    <s v="CZE"/>
    <x v="0"/>
    <x v="5"/>
    <n v="10697858"/>
  </r>
  <r>
    <x v="50"/>
    <s v="DEU"/>
    <x v="0"/>
    <x v="5"/>
    <n v="83160871"/>
  </r>
  <r>
    <x v="51"/>
    <s v="DJI"/>
    <x v="2"/>
    <x v="5"/>
    <n v="988002"/>
  </r>
  <r>
    <x v="52"/>
    <s v="DMA"/>
    <x v="3"/>
    <x v="5"/>
    <n v="71991"/>
  </r>
  <r>
    <x v="53"/>
    <s v="DNK"/>
    <x v="0"/>
    <x v="5"/>
    <n v="5831404"/>
  </r>
  <r>
    <x v="54"/>
    <s v="DOM"/>
    <x v="3"/>
    <x v="5"/>
    <n v="10847904"/>
  </r>
  <r>
    <x v="55"/>
    <s v="DZA"/>
    <x v="2"/>
    <x v="5"/>
    <n v="43851043"/>
  </r>
  <r>
    <x v="56"/>
    <s v="ECU"/>
    <x v="3"/>
    <x v="5"/>
    <n v="17643060"/>
  </r>
  <r>
    <x v="57"/>
    <s v="EGY"/>
    <x v="2"/>
    <x v="5"/>
    <n v="102334403"/>
  </r>
  <r>
    <x v="58"/>
    <s v="ERI"/>
    <x v="1"/>
    <x v="5"/>
    <m/>
  </r>
  <r>
    <x v="59"/>
    <s v="ESP"/>
    <x v="0"/>
    <x v="5"/>
    <n v="47363419"/>
  </r>
  <r>
    <x v="60"/>
    <s v="EST"/>
    <x v="0"/>
    <x v="5"/>
    <n v="1329479"/>
  </r>
  <r>
    <x v="61"/>
    <s v="ETH"/>
    <x v="1"/>
    <x v="5"/>
    <n v="114963583"/>
  </r>
  <r>
    <x v="62"/>
    <s v="FIN"/>
    <x v="0"/>
    <x v="5"/>
    <n v="5529543"/>
  </r>
  <r>
    <x v="63"/>
    <s v="FJI"/>
    <x v="3"/>
    <x v="5"/>
    <n v="896444"/>
  </r>
  <r>
    <x v="64"/>
    <s v="FRA"/>
    <x v="0"/>
    <x v="5"/>
    <n v="67379908"/>
  </r>
  <r>
    <x v="65"/>
    <s v="FRO"/>
    <x v="0"/>
    <x v="5"/>
    <n v="48865"/>
  </r>
  <r>
    <x v="66"/>
    <s v="FSM"/>
    <x v="2"/>
    <x v="5"/>
    <n v="115021"/>
  </r>
  <r>
    <x v="67"/>
    <s v="GAB"/>
    <x v="3"/>
    <x v="5"/>
    <n v="2225728"/>
  </r>
  <r>
    <x v="68"/>
    <s v="GBR"/>
    <x v="0"/>
    <x v="5"/>
    <n v="67081000"/>
  </r>
  <r>
    <x v="69"/>
    <s v="GEO"/>
    <x v="3"/>
    <x v="5"/>
    <n v="3722716"/>
  </r>
  <r>
    <x v="70"/>
    <s v="GHA"/>
    <x v="2"/>
    <x v="5"/>
    <n v="31072945"/>
  </r>
  <r>
    <x v="71"/>
    <s v="GIB"/>
    <x v="0"/>
    <x v="5"/>
    <n v="33691"/>
  </r>
  <r>
    <x v="72"/>
    <s v="GIN"/>
    <x v="1"/>
    <x v="5"/>
    <n v="13132792"/>
  </r>
  <r>
    <x v="73"/>
    <s v="GMB"/>
    <x v="1"/>
    <x v="5"/>
    <n v="2416664"/>
  </r>
  <r>
    <x v="74"/>
    <s v="GNB"/>
    <x v="1"/>
    <x v="5"/>
    <n v="1967998"/>
  </r>
  <r>
    <x v="75"/>
    <s v="GNQ"/>
    <x v="3"/>
    <x v="5"/>
    <n v="1402985"/>
  </r>
  <r>
    <x v="76"/>
    <s v="GRC"/>
    <x v="0"/>
    <x v="5"/>
    <n v="10700556"/>
  </r>
  <r>
    <x v="77"/>
    <s v="GRD"/>
    <x v="3"/>
    <x v="5"/>
    <n v="112519"/>
  </r>
  <r>
    <x v="78"/>
    <s v="GRL"/>
    <x v="0"/>
    <x v="5"/>
    <n v="56367"/>
  </r>
  <r>
    <x v="79"/>
    <s v="GTM"/>
    <x v="3"/>
    <x v="5"/>
    <n v="16858333"/>
  </r>
  <r>
    <x v="80"/>
    <s v="GUM"/>
    <x v="0"/>
    <x v="5"/>
    <n v="168783"/>
  </r>
  <r>
    <x v="81"/>
    <s v="GUY"/>
    <x v="3"/>
    <x v="5"/>
    <n v="786559"/>
  </r>
  <r>
    <x v="82"/>
    <s v="HKG"/>
    <x v="0"/>
    <x v="5"/>
    <n v="7481000"/>
  </r>
  <r>
    <x v="83"/>
    <s v="HND"/>
    <x v="2"/>
    <x v="5"/>
    <n v="9904608"/>
  </r>
  <r>
    <x v="84"/>
    <s v="HRV"/>
    <x v="0"/>
    <x v="5"/>
    <n v="4047680"/>
  </r>
  <r>
    <x v="85"/>
    <s v="HTI"/>
    <x v="2"/>
    <x v="5"/>
    <n v="11402533"/>
  </r>
  <r>
    <x v="86"/>
    <s v="HUN"/>
    <x v="0"/>
    <x v="5"/>
    <n v="9750149"/>
  </r>
  <r>
    <x v="87"/>
    <s v="IDN"/>
    <x v="2"/>
    <x v="5"/>
    <n v="273523621"/>
  </r>
  <r>
    <x v="88"/>
    <s v="IMN"/>
    <x v="0"/>
    <x v="5"/>
    <n v="85032"/>
  </r>
  <r>
    <x v="89"/>
    <s v="IND"/>
    <x v="2"/>
    <x v="5"/>
    <n v="1380004385"/>
  </r>
  <r>
    <x v="90"/>
    <s v="IRL"/>
    <x v="0"/>
    <x v="5"/>
    <n v="4985674"/>
  </r>
  <r>
    <x v="91"/>
    <s v="IRN"/>
    <x v="2"/>
    <x v="5"/>
    <n v="83992953"/>
  </r>
  <r>
    <x v="92"/>
    <s v="IRQ"/>
    <x v="3"/>
    <x v="5"/>
    <n v="40222503"/>
  </r>
  <r>
    <x v="93"/>
    <s v="ISL"/>
    <x v="0"/>
    <x v="5"/>
    <n v="366463"/>
  </r>
  <r>
    <x v="94"/>
    <s v="ISR"/>
    <x v="0"/>
    <x v="5"/>
    <n v="9215100"/>
  </r>
  <r>
    <x v="95"/>
    <s v="ITA"/>
    <x v="0"/>
    <x v="5"/>
    <n v="59449527"/>
  </r>
  <r>
    <x v="96"/>
    <s v="JAM"/>
    <x v="3"/>
    <x v="5"/>
    <n v="2961161"/>
  </r>
  <r>
    <x v="97"/>
    <s v="JOR"/>
    <x v="3"/>
    <x v="5"/>
    <n v="10203140"/>
  </r>
  <r>
    <x v="98"/>
    <s v="JPN"/>
    <x v="0"/>
    <x v="5"/>
    <n v="126261000"/>
  </r>
  <r>
    <x v="99"/>
    <s v="KAZ"/>
    <x v="3"/>
    <x v="5"/>
    <n v="18755666"/>
  </r>
  <r>
    <x v="100"/>
    <s v="KEN"/>
    <x v="2"/>
    <x v="5"/>
    <n v="53771300"/>
  </r>
  <r>
    <x v="101"/>
    <s v="KGZ"/>
    <x v="2"/>
    <x v="5"/>
    <n v="6579900"/>
  </r>
  <r>
    <x v="102"/>
    <s v="KHM"/>
    <x v="2"/>
    <x v="5"/>
    <n v="16718971"/>
  </r>
  <r>
    <x v="103"/>
    <s v="KIR"/>
    <x v="2"/>
    <x v="5"/>
    <n v="119446"/>
  </r>
  <r>
    <x v="104"/>
    <s v="KNA"/>
    <x v="0"/>
    <x v="5"/>
    <n v="53192"/>
  </r>
  <r>
    <x v="105"/>
    <s v="KOR"/>
    <x v="0"/>
    <x v="5"/>
    <n v="51836239"/>
  </r>
  <r>
    <x v="106"/>
    <s v="KWT"/>
    <x v="0"/>
    <x v="5"/>
    <n v="4270563"/>
  </r>
  <r>
    <x v="107"/>
    <s v="LAO"/>
    <x v="2"/>
    <x v="5"/>
    <n v="7275556"/>
  </r>
  <r>
    <x v="108"/>
    <s v="LBN"/>
    <x v="2"/>
    <x v="5"/>
    <n v="6825442"/>
  </r>
  <r>
    <x v="109"/>
    <s v="LBR"/>
    <x v="1"/>
    <x v="5"/>
    <n v="5057677"/>
  </r>
  <r>
    <x v="110"/>
    <s v="LBY"/>
    <x v="3"/>
    <x v="5"/>
    <n v="6871287"/>
  </r>
  <r>
    <x v="111"/>
    <s v="LCA"/>
    <x v="3"/>
    <x v="5"/>
    <n v="183629"/>
  </r>
  <r>
    <x v="112"/>
    <s v="LIE"/>
    <x v="0"/>
    <x v="5"/>
    <n v="38137"/>
  </r>
  <r>
    <x v="113"/>
    <s v="LKA"/>
    <x v="2"/>
    <x v="5"/>
    <n v="21919000"/>
  </r>
  <r>
    <x v="114"/>
    <s v="LSO"/>
    <x v="2"/>
    <x v="5"/>
    <n v="2142252"/>
  </r>
  <r>
    <x v="115"/>
    <s v="LTU"/>
    <x v="0"/>
    <x v="5"/>
    <n v="2794885"/>
  </r>
  <r>
    <x v="116"/>
    <s v="LUX"/>
    <x v="0"/>
    <x v="5"/>
    <n v="630419"/>
  </r>
  <r>
    <x v="117"/>
    <s v="LVA"/>
    <x v="0"/>
    <x v="5"/>
    <n v="1900449"/>
  </r>
  <r>
    <x v="118"/>
    <s v="MAC"/>
    <x v="0"/>
    <x v="5"/>
    <n v="649342"/>
  </r>
  <r>
    <x v="119"/>
    <s v="MAF"/>
    <x v="0"/>
    <x v="5"/>
    <n v="38659"/>
  </r>
  <r>
    <x v="120"/>
    <s v="MAR"/>
    <x v="2"/>
    <x v="5"/>
    <n v="36910558"/>
  </r>
  <r>
    <x v="121"/>
    <s v="MCO"/>
    <x v="0"/>
    <x v="5"/>
    <n v="39244"/>
  </r>
  <r>
    <x v="122"/>
    <s v="MDA"/>
    <x v="3"/>
    <x v="5"/>
    <n v="2620495"/>
  </r>
  <r>
    <x v="123"/>
    <s v="MDG"/>
    <x v="1"/>
    <x v="5"/>
    <n v="27691019"/>
  </r>
  <r>
    <x v="124"/>
    <s v="MDV"/>
    <x v="3"/>
    <x v="5"/>
    <n v="540542"/>
  </r>
  <r>
    <x v="125"/>
    <s v="MEX"/>
    <x v="3"/>
    <x v="5"/>
    <n v="128932753"/>
  </r>
  <r>
    <x v="126"/>
    <s v="MHL"/>
    <x v="3"/>
    <x v="5"/>
    <n v="59194"/>
  </r>
  <r>
    <x v="127"/>
    <s v="MKD"/>
    <x v="3"/>
    <x v="5"/>
    <n v="2072531"/>
  </r>
  <r>
    <x v="128"/>
    <s v="MLI"/>
    <x v="1"/>
    <x v="5"/>
    <n v="20250834"/>
  </r>
  <r>
    <x v="129"/>
    <s v="MLT"/>
    <x v="0"/>
    <x v="5"/>
    <n v="515332"/>
  </r>
  <r>
    <x v="130"/>
    <s v="MMR"/>
    <x v="2"/>
    <x v="5"/>
    <n v="54409794"/>
  </r>
  <r>
    <x v="131"/>
    <s v="MNE"/>
    <x v="3"/>
    <x v="5"/>
    <n v="621306"/>
  </r>
  <r>
    <x v="132"/>
    <s v="MNG"/>
    <x v="2"/>
    <x v="5"/>
    <n v="3278292"/>
  </r>
  <r>
    <x v="133"/>
    <s v="MNP"/>
    <x v="0"/>
    <x v="5"/>
    <n v="57557"/>
  </r>
  <r>
    <x v="134"/>
    <s v="MOZ"/>
    <x v="1"/>
    <x v="5"/>
    <n v="31255435"/>
  </r>
  <r>
    <x v="135"/>
    <s v="MRT"/>
    <x v="2"/>
    <x v="5"/>
    <n v="4649660"/>
  </r>
  <r>
    <x v="136"/>
    <s v="MUS"/>
    <x v="3"/>
    <x v="5"/>
    <n v="1265740"/>
  </r>
  <r>
    <x v="137"/>
    <s v="MWI"/>
    <x v="1"/>
    <x v="5"/>
    <n v="19129955"/>
  </r>
  <r>
    <x v="138"/>
    <s v="MYS"/>
    <x v="3"/>
    <x v="5"/>
    <n v="32365998"/>
  </r>
  <r>
    <x v="139"/>
    <s v="NAM"/>
    <x v="3"/>
    <x v="5"/>
    <n v="2540916"/>
  </r>
  <r>
    <x v="140"/>
    <s v="NCL"/>
    <x v="0"/>
    <x v="5"/>
    <n v="271960"/>
  </r>
  <r>
    <x v="141"/>
    <s v="NER"/>
    <x v="1"/>
    <x v="5"/>
    <n v="24206636"/>
  </r>
  <r>
    <x v="142"/>
    <s v="NGA"/>
    <x v="2"/>
    <x v="5"/>
    <n v="206139587"/>
  </r>
  <r>
    <x v="143"/>
    <s v="NIC"/>
    <x v="2"/>
    <x v="5"/>
    <n v="6624554"/>
  </r>
  <r>
    <x v="144"/>
    <s v="NLD"/>
    <x v="0"/>
    <x v="5"/>
    <n v="17441500"/>
  </r>
  <r>
    <x v="145"/>
    <s v="NOR"/>
    <x v="0"/>
    <x v="5"/>
    <n v="5379475"/>
  </r>
  <r>
    <x v="146"/>
    <s v="NPL"/>
    <x v="2"/>
    <x v="5"/>
    <n v="29136808"/>
  </r>
  <r>
    <x v="147"/>
    <s v="NRU"/>
    <x v="0"/>
    <x v="5"/>
    <n v="10834"/>
  </r>
  <r>
    <x v="148"/>
    <s v="NZL"/>
    <x v="0"/>
    <x v="5"/>
    <n v="5090200"/>
  </r>
  <r>
    <x v="149"/>
    <s v="OMN"/>
    <x v="0"/>
    <x v="5"/>
    <n v="5106622"/>
  </r>
  <r>
    <x v="150"/>
    <s v="PAK"/>
    <x v="2"/>
    <x v="5"/>
    <n v="220892331"/>
  </r>
  <r>
    <x v="151"/>
    <s v="PAN"/>
    <x v="0"/>
    <x v="5"/>
    <n v="4314768"/>
  </r>
  <r>
    <x v="152"/>
    <s v="PER"/>
    <x v="3"/>
    <x v="5"/>
    <n v="32971846"/>
  </r>
  <r>
    <x v="153"/>
    <s v="PHL"/>
    <x v="2"/>
    <x v="5"/>
    <n v="109581085"/>
  </r>
  <r>
    <x v="154"/>
    <s v="PLW"/>
    <x v="3"/>
    <x v="5"/>
    <n v="18092"/>
  </r>
  <r>
    <x v="155"/>
    <s v="PNG"/>
    <x v="2"/>
    <x v="5"/>
    <n v="8947027"/>
  </r>
  <r>
    <x v="156"/>
    <s v="POL"/>
    <x v="0"/>
    <x v="5"/>
    <n v="37899070"/>
  </r>
  <r>
    <x v="157"/>
    <s v="PRI"/>
    <x v="0"/>
    <x v="5"/>
    <n v="3281538"/>
  </r>
  <r>
    <x v="158"/>
    <s v="PRK"/>
    <x v="1"/>
    <x v="5"/>
    <n v="25778815"/>
  </r>
  <r>
    <x v="159"/>
    <s v="PRT"/>
    <x v="0"/>
    <x v="5"/>
    <n v="10297081"/>
  </r>
  <r>
    <x v="160"/>
    <s v="PRY"/>
    <x v="3"/>
    <x v="5"/>
    <n v="7132530"/>
  </r>
  <r>
    <x v="161"/>
    <s v="PSE"/>
    <x v="2"/>
    <x v="5"/>
    <n v="4803269"/>
  </r>
  <r>
    <x v="162"/>
    <s v="PYF"/>
    <x v="0"/>
    <x v="5"/>
    <n v="280904"/>
  </r>
  <r>
    <x v="163"/>
    <s v="QAT"/>
    <x v="0"/>
    <x v="5"/>
    <n v="2881060"/>
  </r>
  <r>
    <x v="164"/>
    <s v="ROU"/>
    <x v="0"/>
    <x v="5"/>
    <n v="19257520"/>
  </r>
  <r>
    <x v="165"/>
    <s v="RUS"/>
    <x v="3"/>
    <x v="5"/>
    <n v="144073139"/>
  </r>
  <r>
    <x v="166"/>
    <s v="RWA"/>
    <x v="1"/>
    <x v="5"/>
    <n v="12952209"/>
  </r>
  <r>
    <x v="167"/>
    <s v="SAU"/>
    <x v="0"/>
    <x v="5"/>
    <n v="34813867"/>
  </r>
  <r>
    <x v="168"/>
    <s v="SDN"/>
    <x v="1"/>
    <x v="5"/>
    <n v="43849269"/>
  </r>
  <r>
    <x v="169"/>
    <s v="SEN"/>
    <x v="2"/>
    <x v="5"/>
    <n v="16743930"/>
  </r>
  <r>
    <x v="170"/>
    <s v="SGP"/>
    <x v="0"/>
    <x v="5"/>
    <n v="5685807"/>
  </r>
  <r>
    <x v="171"/>
    <s v="SLB"/>
    <x v="2"/>
    <x v="5"/>
    <n v="686878"/>
  </r>
  <r>
    <x v="172"/>
    <s v="SLE"/>
    <x v="1"/>
    <x v="5"/>
    <n v="7976985"/>
  </r>
  <r>
    <x v="173"/>
    <s v="SLV"/>
    <x v="2"/>
    <x v="5"/>
    <n v="6486201"/>
  </r>
  <r>
    <x v="174"/>
    <s v="SMR"/>
    <x v="0"/>
    <x v="5"/>
    <n v="33938"/>
  </r>
  <r>
    <x v="175"/>
    <s v="SOM"/>
    <x v="1"/>
    <x v="5"/>
    <n v="15893219"/>
  </r>
  <r>
    <x v="176"/>
    <s v="SRB"/>
    <x v="3"/>
    <x v="5"/>
    <n v="6899126"/>
  </r>
  <r>
    <x v="177"/>
    <s v="SSD"/>
    <x v="1"/>
    <x v="5"/>
    <n v="11193729"/>
  </r>
  <r>
    <x v="178"/>
    <s v="STP"/>
    <x v="2"/>
    <x v="5"/>
    <n v="219161"/>
  </r>
  <r>
    <x v="179"/>
    <s v="SUR"/>
    <x v="3"/>
    <x v="5"/>
    <n v="586634"/>
  </r>
  <r>
    <x v="180"/>
    <s v="SVK"/>
    <x v="0"/>
    <x v="5"/>
    <n v="5458827"/>
  </r>
  <r>
    <x v="181"/>
    <s v="SVN"/>
    <x v="0"/>
    <x v="5"/>
    <n v="2102419"/>
  </r>
  <r>
    <x v="182"/>
    <s v="SWE"/>
    <x v="0"/>
    <x v="5"/>
    <n v="10353442"/>
  </r>
  <r>
    <x v="183"/>
    <s v="SWZ"/>
    <x v="2"/>
    <x v="5"/>
    <n v="1160164"/>
  </r>
  <r>
    <x v="184"/>
    <s v="SXM"/>
    <x v="0"/>
    <x v="5"/>
    <n v="42310"/>
  </r>
  <r>
    <x v="185"/>
    <s v="SYC"/>
    <x v="0"/>
    <x v="5"/>
    <n v="98462"/>
  </r>
  <r>
    <x v="186"/>
    <s v="SYR"/>
    <x v="1"/>
    <x v="5"/>
    <n v="17500657"/>
  </r>
  <r>
    <x v="187"/>
    <s v="TCA"/>
    <x v="0"/>
    <x v="5"/>
    <n v="38718"/>
  </r>
  <r>
    <x v="188"/>
    <s v="TCD"/>
    <x v="1"/>
    <x v="5"/>
    <n v="16425859"/>
  </r>
  <r>
    <x v="189"/>
    <s v="TGO"/>
    <x v="1"/>
    <x v="5"/>
    <n v="8278737"/>
  </r>
  <r>
    <x v="190"/>
    <s v="THA"/>
    <x v="3"/>
    <x v="5"/>
    <n v="69799978"/>
  </r>
  <r>
    <x v="191"/>
    <s v="TJK"/>
    <x v="2"/>
    <x v="5"/>
    <n v="9537642"/>
  </r>
  <r>
    <x v="192"/>
    <s v="TKM"/>
    <x v="3"/>
    <x v="5"/>
    <n v="6031187"/>
  </r>
  <r>
    <x v="193"/>
    <s v="TLS"/>
    <x v="2"/>
    <x v="5"/>
    <n v="1318442"/>
  </r>
  <r>
    <x v="194"/>
    <s v="TON"/>
    <x v="3"/>
    <x v="5"/>
    <n v="105697"/>
  </r>
  <r>
    <x v="195"/>
    <s v="TTO"/>
    <x v="0"/>
    <x v="5"/>
    <n v="1399491"/>
  </r>
  <r>
    <x v="196"/>
    <s v="TUN"/>
    <x v="2"/>
    <x v="5"/>
    <n v="11818618"/>
  </r>
  <r>
    <x v="197"/>
    <s v="TUR"/>
    <x v="3"/>
    <x v="5"/>
    <n v="84339067"/>
  </r>
  <r>
    <x v="198"/>
    <s v="TUV"/>
    <x v="3"/>
    <x v="5"/>
    <n v="11792"/>
  </r>
  <r>
    <x v="199"/>
    <s v="TZA"/>
    <x v="2"/>
    <x v="5"/>
    <n v="59734213"/>
  </r>
  <r>
    <x v="200"/>
    <s v="UGA"/>
    <x v="1"/>
    <x v="5"/>
    <n v="45741000"/>
  </r>
  <r>
    <x v="201"/>
    <s v="UKR"/>
    <x v="2"/>
    <x v="5"/>
    <n v="44132049"/>
  </r>
  <r>
    <x v="202"/>
    <s v="URY"/>
    <x v="0"/>
    <x v="5"/>
    <n v="3473727"/>
  </r>
  <r>
    <x v="203"/>
    <s v="USA"/>
    <x v="0"/>
    <x v="5"/>
    <n v="331501080"/>
  </r>
  <r>
    <x v="204"/>
    <s v="UZB"/>
    <x v="2"/>
    <x v="5"/>
    <n v="34232050"/>
  </r>
  <r>
    <x v="205"/>
    <s v="VCT"/>
    <x v="3"/>
    <x v="5"/>
    <n v="110947"/>
  </r>
  <r>
    <x v="206"/>
    <s v="VGB"/>
    <x v="0"/>
    <x v="5"/>
    <n v="30237"/>
  </r>
  <r>
    <x v="207"/>
    <s v="VIR"/>
    <x v="0"/>
    <x v="5"/>
    <n v="106290"/>
  </r>
  <r>
    <x v="208"/>
    <s v="VNM"/>
    <x v="2"/>
    <x v="5"/>
    <n v="97338583"/>
  </r>
  <r>
    <x v="209"/>
    <s v="VUT"/>
    <x v="2"/>
    <x v="5"/>
    <n v="307150"/>
  </r>
  <r>
    <x v="210"/>
    <s v="WSM"/>
    <x v="2"/>
    <x v="5"/>
    <n v="198410"/>
  </r>
  <r>
    <x v="211"/>
    <s v="XKX"/>
    <x v="3"/>
    <x v="5"/>
    <n v="1790133"/>
  </r>
  <r>
    <x v="212"/>
    <s v="YEM"/>
    <x v="1"/>
    <x v="5"/>
    <n v="29825968"/>
  </r>
  <r>
    <x v="213"/>
    <s v="ZAF"/>
    <x v="3"/>
    <x v="5"/>
    <n v="59308690"/>
  </r>
  <r>
    <x v="214"/>
    <s v="ZMB"/>
    <x v="1"/>
    <x v="5"/>
    <n v="18383956"/>
  </r>
  <r>
    <x v="215"/>
    <s v="ZWE"/>
    <x v="2"/>
    <x v="5"/>
    <n v="14862927"/>
  </r>
  <r>
    <x v="0"/>
    <s v="ABW"/>
    <x v="0"/>
    <x v="6"/>
    <n v="107195"/>
  </r>
  <r>
    <x v="1"/>
    <s v="AFG"/>
    <x v="1"/>
    <x v="6"/>
    <n v="39835428"/>
  </r>
  <r>
    <x v="2"/>
    <s v="AGO"/>
    <x v="2"/>
    <x v="6"/>
    <n v="33933611"/>
  </r>
  <r>
    <x v="3"/>
    <s v="ALB"/>
    <x v="3"/>
    <x v="6"/>
    <n v="2811666"/>
  </r>
  <r>
    <x v="4"/>
    <s v="AND"/>
    <x v="0"/>
    <x v="6"/>
    <n v="77354"/>
  </r>
  <r>
    <x v="5"/>
    <s v="ARE"/>
    <x v="0"/>
    <x v="6"/>
    <n v="9991083"/>
  </r>
  <r>
    <x v="6"/>
    <s v="ARG"/>
    <x v="3"/>
    <x v="6"/>
    <n v="45808747"/>
  </r>
  <r>
    <x v="7"/>
    <s v="ARM"/>
    <x v="3"/>
    <x v="6"/>
    <n v="2968128"/>
  </r>
  <r>
    <x v="8"/>
    <s v="ASM"/>
    <x v="3"/>
    <x v="6"/>
    <n v="55103"/>
  </r>
  <r>
    <x v="9"/>
    <s v="ATG"/>
    <x v="0"/>
    <x v="6"/>
    <n v="98728"/>
  </r>
  <r>
    <x v="10"/>
    <s v="AUS"/>
    <x v="0"/>
    <x v="6"/>
    <n v="25739256"/>
  </r>
  <r>
    <x v="11"/>
    <s v="AUT"/>
    <x v="0"/>
    <x v="6"/>
    <n v="8956279"/>
  </r>
  <r>
    <x v="12"/>
    <s v="AZE"/>
    <x v="3"/>
    <x v="6"/>
    <n v="10145212"/>
  </r>
  <r>
    <x v="13"/>
    <s v="BDI"/>
    <x v="1"/>
    <x v="6"/>
    <n v="12255429"/>
  </r>
  <r>
    <x v="14"/>
    <s v="BEL"/>
    <x v="0"/>
    <x v="6"/>
    <n v="11587882"/>
  </r>
  <r>
    <x v="15"/>
    <s v="BEN"/>
    <x v="2"/>
    <x v="6"/>
    <n v="12451031"/>
  </r>
  <r>
    <x v="16"/>
    <s v="BFA"/>
    <x v="1"/>
    <x v="6"/>
    <n v="21497097"/>
  </r>
  <r>
    <x v="17"/>
    <s v="BGD"/>
    <x v="2"/>
    <x v="6"/>
    <n v="166303494"/>
  </r>
  <r>
    <x v="18"/>
    <s v="BGR"/>
    <x v="3"/>
    <x v="6"/>
    <n v="6899125"/>
  </r>
  <r>
    <x v="19"/>
    <s v="BHR"/>
    <x v="0"/>
    <x v="6"/>
    <n v="1748295"/>
  </r>
  <r>
    <x v="20"/>
    <s v="BHS"/>
    <x v="0"/>
    <x v="6"/>
    <n v="396914"/>
  </r>
  <r>
    <x v="21"/>
    <s v="BIH"/>
    <x v="3"/>
    <x v="6"/>
    <n v="3263459"/>
  </r>
  <r>
    <x v="22"/>
    <s v="BLR"/>
    <x v="3"/>
    <x v="6"/>
    <n v="9340314"/>
  </r>
  <r>
    <x v="23"/>
    <s v="BLZ"/>
    <x v="3"/>
    <x v="6"/>
    <n v="404915"/>
  </r>
  <r>
    <x v="24"/>
    <s v="BMU"/>
    <x v="0"/>
    <x v="6"/>
    <n v="63867"/>
  </r>
  <r>
    <x v="25"/>
    <s v="BOL"/>
    <x v="2"/>
    <x v="6"/>
    <n v="11832936"/>
  </r>
  <r>
    <x v="26"/>
    <s v="BRA"/>
    <x v="3"/>
    <x v="6"/>
    <n v="213993441"/>
  </r>
  <r>
    <x v="27"/>
    <s v="BRB"/>
    <x v="0"/>
    <x v="6"/>
    <n v="287708"/>
  </r>
  <r>
    <x v="28"/>
    <s v="BRN"/>
    <x v="0"/>
    <x v="6"/>
    <n v="441532"/>
  </r>
  <r>
    <x v="29"/>
    <s v="BTN"/>
    <x v="2"/>
    <x v="6"/>
    <n v="779900"/>
  </r>
  <r>
    <x v="30"/>
    <s v="BWA"/>
    <x v="3"/>
    <x v="6"/>
    <n v="2397240"/>
  </r>
  <r>
    <x v="31"/>
    <s v="CAF"/>
    <x v="1"/>
    <x v="6"/>
    <n v="4919987"/>
  </r>
  <r>
    <x v="32"/>
    <s v="CAN"/>
    <x v="0"/>
    <x v="6"/>
    <n v="38246108"/>
  </r>
  <r>
    <x v="33"/>
    <s v="CHE"/>
    <x v="0"/>
    <x v="6"/>
    <n v="8697723"/>
  </r>
  <r>
    <x v="34"/>
    <s v="CHI"/>
    <x v="0"/>
    <x v="6"/>
    <n v="175244"/>
  </r>
  <r>
    <x v="35"/>
    <s v="CHL"/>
    <x v="0"/>
    <x v="6"/>
    <n v="19212362"/>
  </r>
  <r>
    <x v="36"/>
    <s v="CHN"/>
    <x v="3"/>
    <x v="6"/>
    <n v="1412360000"/>
  </r>
  <r>
    <x v="37"/>
    <s v="CIV"/>
    <x v="2"/>
    <x v="6"/>
    <n v="27053629"/>
  </r>
  <r>
    <x v="38"/>
    <s v="CMR"/>
    <x v="2"/>
    <x v="6"/>
    <n v="27224262"/>
  </r>
  <r>
    <x v="39"/>
    <s v="COD"/>
    <x v="1"/>
    <x v="6"/>
    <n v="92377986"/>
  </r>
  <r>
    <x v="40"/>
    <s v="COG"/>
    <x v="2"/>
    <x v="6"/>
    <n v="5657017"/>
  </r>
  <r>
    <x v="41"/>
    <s v="COL"/>
    <x v="3"/>
    <x v="6"/>
    <n v="51265841"/>
  </r>
  <r>
    <x v="42"/>
    <s v="COM"/>
    <x v="2"/>
    <x v="6"/>
    <n v="888456"/>
  </r>
  <r>
    <x v="43"/>
    <s v="CPV"/>
    <x v="2"/>
    <x v="6"/>
    <n v="561901"/>
  </r>
  <r>
    <x v="44"/>
    <s v="CRI"/>
    <x v="3"/>
    <x v="6"/>
    <n v="5139053"/>
  </r>
  <r>
    <x v="45"/>
    <s v="CUB"/>
    <x v="3"/>
    <x v="6"/>
    <n v="11317498"/>
  </r>
  <r>
    <x v="46"/>
    <s v="CUW"/>
    <x v="0"/>
    <x v="6"/>
    <n v="152369"/>
  </r>
  <r>
    <x v="47"/>
    <s v="CYM"/>
    <x v="0"/>
    <x v="6"/>
    <n v="66498"/>
  </r>
  <r>
    <x v="48"/>
    <s v="CYP"/>
    <x v="0"/>
    <x v="6"/>
    <n v="1215588"/>
  </r>
  <r>
    <x v="49"/>
    <s v="CZE"/>
    <x v="0"/>
    <x v="6"/>
    <n v="10703446"/>
  </r>
  <r>
    <x v="50"/>
    <s v="DEU"/>
    <x v="0"/>
    <x v="6"/>
    <n v="83129285"/>
  </r>
  <r>
    <x v="51"/>
    <s v="DJI"/>
    <x v="2"/>
    <x v="6"/>
    <n v="1002197"/>
  </r>
  <r>
    <x v="52"/>
    <s v="DMA"/>
    <x v="3"/>
    <x v="6"/>
    <n v="72172"/>
  </r>
  <r>
    <x v="53"/>
    <s v="DNK"/>
    <x v="0"/>
    <x v="6"/>
    <n v="5856733"/>
  </r>
  <r>
    <x v="54"/>
    <s v="DOM"/>
    <x v="3"/>
    <x v="6"/>
    <n v="10953714"/>
  </r>
  <r>
    <x v="55"/>
    <s v="DZA"/>
    <x v="2"/>
    <x v="6"/>
    <n v="44616626"/>
  </r>
  <r>
    <x v="56"/>
    <s v="ECU"/>
    <x v="3"/>
    <x v="6"/>
    <n v="17888474"/>
  </r>
  <r>
    <x v="57"/>
    <s v="EGY"/>
    <x v="2"/>
    <x v="6"/>
    <n v="104258327"/>
  </r>
  <r>
    <x v="58"/>
    <s v="ERI"/>
    <x v="1"/>
    <x v="6"/>
    <m/>
  </r>
  <r>
    <x v="59"/>
    <s v="ESP"/>
    <x v="0"/>
    <x v="6"/>
    <n v="47326687"/>
  </r>
  <r>
    <x v="60"/>
    <s v="EST"/>
    <x v="0"/>
    <x v="6"/>
    <n v="1329254"/>
  </r>
  <r>
    <x v="61"/>
    <s v="ETH"/>
    <x v="1"/>
    <x v="6"/>
    <n v="117876226"/>
  </r>
  <r>
    <x v="62"/>
    <s v="FIN"/>
    <x v="0"/>
    <x v="6"/>
    <n v="5541696"/>
  </r>
  <r>
    <x v="63"/>
    <s v="FJI"/>
    <x v="3"/>
    <x v="6"/>
    <n v="902899"/>
  </r>
  <r>
    <x v="64"/>
    <s v="FRA"/>
    <x v="0"/>
    <x v="6"/>
    <n v="67499343"/>
  </r>
  <r>
    <x v="65"/>
    <s v="FRO"/>
    <x v="0"/>
    <x v="6"/>
    <n v="49053"/>
  </r>
  <r>
    <x v="66"/>
    <s v="FSM"/>
    <x v="2"/>
    <x v="6"/>
    <n v="116255"/>
  </r>
  <r>
    <x v="67"/>
    <s v="GAB"/>
    <x v="3"/>
    <x v="6"/>
    <n v="2278829"/>
  </r>
  <r>
    <x v="68"/>
    <s v="GBR"/>
    <x v="0"/>
    <x v="6"/>
    <n v="67326569"/>
  </r>
  <r>
    <x v="69"/>
    <s v="GEO"/>
    <x v="3"/>
    <x v="6"/>
    <n v="3708610"/>
  </r>
  <r>
    <x v="70"/>
    <s v="GHA"/>
    <x v="2"/>
    <x v="6"/>
    <n v="31732128"/>
  </r>
  <r>
    <x v="71"/>
    <s v="GIB"/>
    <x v="0"/>
    <x v="6"/>
    <n v="33691"/>
  </r>
  <r>
    <x v="72"/>
    <s v="GIN"/>
    <x v="1"/>
    <x v="6"/>
    <n v="13497237"/>
  </r>
  <r>
    <x v="73"/>
    <s v="GMB"/>
    <x v="1"/>
    <x v="6"/>
    <n v="2486937"/>
  </r>
  <r>
    <x v="74"/>
    <s v="GNB"/>
    <x v="1"/>
    <x v="6"/>
    <n v="2015490"/>
  </r>
  <r>
    <x v="75"/>
    <s v="GNQ"/>
    <x v="3"/>
    <x v="6"/>
    <n v="1449891"/>
  </r>
  <r>
    <x v="76"/>
    <s v="GRC"/>
    <x v="0"/>
    <x v="6"/>
    <n v="10664568"/>
  </r>
  <r>
    <x v="77"/>
    <s v="GRD"/>
    <x v="3"/>
    <x v="6"/>
    <n v="113015"/>
  </r>
  <r>
    <x v="78"/>
    <s v="GRL"/>
    <x v="0"/>
    <x v="6"/>
    <n v="56653"/>
  </r>
  <r>
    <x v="79"/>
    <s v="GTM"/>
    <x v="3"/>
    <x v="6"/>
    <n v="17109746"/>
  </r>
  <r>
    <x v="80"/>
    <s v="GUM"/>
    <x v="0"/>
    <x v="6"/>
    <n v="170184"/>
  </r>
  <r>
    <x v="81"/>
    <s v="GUY"/>
    <x v="3"/>
    <x v="6"/>
    <n v="790329"/>
  </r>
  <r>
    <x v="82"/>
    <s v="HKG"/>
    <x v="0"/>
    <x v="6"/>
    <n v="7413100"/>
  </r>
  <r>
    <x v="83"/>
    <s v="HND"/>
    <x v="2"/>
    <x v="6"/>
    <n v="10062994"/>
  </r>
  <r>
    <x v="84"/>
    <s v="HRV"/>
    <x v="0"/>
    <x v="6"/>
    <n v="3899000"/>
  </r>
  <r>
    <x v="85"/>
    <s v="HTI"/>
    <x v="2"/>
    <x v="6"/>
    <n v="11541683"/>
  </r>
  <r>
    <x v="86"/>
    <s v="HUN"/>
    <x v="0"/>
    <x v="6"/>
    <n v="9709886"/>
  </r>
  <r>
    <x v="87"/>
    <s v="IDN"/>
    <x v="2"/>
    <x v="6"/>
    <n v="276361788"/>
  </r>
  <r>
    <x v="88"/>
    <s v="IMN"/>
    <x v="0"/>
    <x v="6"/>
    <n v="85410"/>
  </r>
  <r>
    <x v="89"/>
    <s v="IND"/>
    <x v="2"/>
    <x v="6"/>
    <n v="1393409033"/>
  </r>
  <r>
    <x v="90"/>
    <s v="IRL"/>
    <x v="0"/>
    <x v="6"/>
    <n v="5028230"/>
  </r>
  <r>
    <x v="91"/>
    <s v="IRN"/>
    <x v="2"/>
    <x v="6"/>
    <n v="85028760"/>
  </r>
  <r>
    <x v="92"/>
    <s v="IRQ"/>
    <x v="3"/>
    <x v="6"/>
    <n v="41179351"/>
  </r>
  <r>
    <x v="93"/>
    <s v="ISL"/>
    <x v="0"/>
    <x v="6"/>
    <n v="372295"/>
  </r>
  <r>
    <x v="94"/>
    <s v="ISR"/>
    <x v="0"/>
    <x v="6"/>
    <n v="9364000"/>
  </r>
  <r>
    <x v="95"/>
    <s v="ITA"/>
    <x v="0"/>
    <x v="6"/>
    <n v="59066225"/>
  </r>
  <r>
    <x v="96"/>
    <s v="JAM"/>
    <x v="3"/>
    <x v="6"/>
    <n v="2973462"/>
  </r>
  <r>
    <x v="97"/>
    <s v="JOR"/>
    <x v="3"/>
    <x v="6"/>
    <n v="10269022"/>
  </r>
  <r>
    <x v="98"/>
    <s v="JPN"/>
    <x v="0"/>
    <x v="6"/>
    <n v="125681593"/>
  </r>
  <r>
    <x v="99"/>
    <s v="KAZ"/>
    <x v="3"/>
    <x v="6"/>
    <n v="19002586"/>
  </r>
  <r>
    <x v="100"/>
    <s v="KEN"/>
    <x v="2"/>
    <x v="6"/>
    <n v="54985702"/>
  </r>
  <r>
    <x v="101"/>
    <s v="KGZ"/>
    <x v="2"/>
    <x v="6"/>
    <n v="6694200"/>
  </r>
  <r>
    <x v="102"/>
    <s v="KHM"/>
    <x v="2"/>
    <x v="6"/>
    <n v="16946446"/>
  </r>
  <r>
    <x v="103"/>
    <s v="KIR"/>
    <x v="2"/>
    <x v="6"/>
    <n v="121388"/>
  </r>
  <r>
    <x v="104"/>
    <s v="KNA"/>
    <x v="0"/>
    <x v="6"/>
    <n v="53546"/>
  </r>
  <r>
    <x v="105"/>
    <s v="KOR"/>
    <x v="0"/>
    <x v="6"/>
    <n v="51744876"/>
  </r>
  <r>
    <x v="106"/>
    <s v="KWT"/>
    <x v="0"/>
    <x v="6"/>
    <n v="4328553"/>
  </r>
  <r>
    <x v="107"/>
    <s v="LAO"/>
    <x v="2"/>
    <x v="6"/>
    <n v="7379358"/>
  </r>
  <r>
    <x v="108"/>
    <s v="LBN"/>
    <x v="2"/>
    <x v="6"/>
    <n v="6769151"/>
  </r>
  <r>
    <x v="109"/>
    <s v="LBR"/>
    <x v="1"/>
    <x v="6"/>
    <n v="5180208"/>
  </r>
  <r>
    <x v="110"/>
    <s v="LBY"/>
    <x v="3"/>
    <x v="6"/>
    <n v="6958538"/>
  </r>
  <r>
    <x v="111"/>
    <s v="LCA"/>
    <x v="3"/>
    <x v="6"/>
    <n v="184401"/>
  </r>
  <r>
    <x v="112"/>
    <s v="LIE"/>
    <x v="0"/>
    <x v="6"/>
    <n v="38254"/>
  </r>
  <r>
    <x v="113"/>
    <s v="LKA"/>
    <x v="2"/>
    <x v="6"/>
    <n v="22156000"/>
  </r>
  <r>
    <x v="114"/>
    <s v="LSO"/>
    <x v="2"/>
    <x v="6"/>
    <n v="2159067"/>
  </r>
  <r>
    <x v="115"/>
    <s v="LTU"/>
    <x v="0"/>
    <x v="6"/>
    <n v="2795321"/>
  </r>
  <r>
    <x v="116"/>
    <s v="LUX"/>
    <x v="0"/>
    <x v="6"/>
    <n v="639070"/>
  </r>
  <r>
    <x v="117"/>
    <s v="LVA"/>
    <x v="0"/>
    <x v="6"/>
    <n v="1883162"/>
  </r>
  <r>
    <x v="118"/>
    <s v="MAC"/>
    <x v="0"/>
    <x v="6"/>
    <n v="658391"/>
  </r>
  <r>
    <x v="119"/>
    <s v="MAF"/>
    <x v="0"/>
    <x v="6"/>
    <n v="39239"/>
  </r>
  <r>
    <x v="120"/>
    <s v="MAR"/>
    <x v="2"/>
    <x v="6"/>
    <n v="37344787"/>
  </r>
  <r>
    <x v="121"/>
    <s v="MCO"/>
    <x v="0"/>
    <x v="6"/>
    <n v="39520"/>
  </r>
  <r>
    <x v="122"/>
    <s v="MDA"/>
    <x v="3"/>
    <x v="6"/>
    <n v="2573928"/>
  </r>
  <r>
    <x v="123"/>
    <s v="MDG"/>
    <x v="1"/>
    <x v="6"/>
    <n v="28427333"/>
  </r>
  <r>
    <x v="124"/>
    <s v="MDV"/>
    <x v="3"/>
    <x v="6"/>
    <n v="543620"/>
  </r>
  <r>
    <x v="125"/>
    <s v="MEX"/>
    <x v="3"/>
    <x v="6"/>
    <n v="130262220"/>
  </r>
  <r>
    <x v="126"/>
    <s v="MHL"/>
    <x v="3"/>
    <x v="6"/>
    <n v="59618"/>
  </r>
  <r>
    <x v="127"/>
    <s v="MKD"/>
    <x v="3"/>
    <x v="6"/>
    <n v="2065092"/>
  </r>
  <r>
    <x v="128"/>
    <s v="MLI"/>
    <x v="1"/>
    <x v="6"/>
    <n v="20855724"/>
  </r>
  <r>
    <x v="129"/>
    <s v="MLT"/>
    <x v="0"/>
    <x v="6"/>
    <n v="516869"/>
  </r>
  <r>
    <x v="130"/>
    <s v="MMR"/>
    <x v="2"/>
    <x v="6"/>
    <n v="54806014"/>
  </r>
  <r>
    <x v="131"/>
    <s v="MNE"/>
    <x v="3"/>
    <x v="6"/>
    <n v="620173"/>
  </r>
  <r>
    <x v="132"/>
    <s v="MNG"/>
    <x v="2"/>
    <x v="6"/>
    <n v="3329282"/>
  </r>
  <r>
    <x v="133"/>
    <s v="MNP"/>
    <x v="0"/>
    <x v="6"/>
    <n v="57910"/>
  </r>
  <r>
    <x v="134"/>
    <s v="MOZ"/>
    <x v="1"/>
    <x v="6"/>
    <n v="32163045"/>
  </r>
  <r>
    <x v="135"/>
    <s v="MRT"/>
    <x v="2"/>
    <x v="6"/>
    <n v="4775110"/>
  </r>
  <r>
    <x v="136"/>
    <s v="MUS"/>
    <x v="3"/>
    <x v="6"/>
    <n v="1266060"/>
  </r>
  <r>
    <x v="137"/>
    <s v="MWI"/>
    <x v="1"/>
    <x v="6"/>
    <n v="19647681"/>
  </r>
  <r>
    <x v="138"/>
    <s v="MYS"/>
    <x v="3"/>
    <x v="6"/>
    <n v="32776195"/>
  </r>
  <r>
    <x v="139"/>
    <s v="NAM"/>
    <x v="3"/>
    <x v="6"/>
    <n v="2587344"/>
  </r>
  <r>
    <x v="140"/>
    <s v="NCL"/>
    <x v="0"/>
    <x v="6"/>
    <n v="272620"/>
  </r>
  <r>
    <x v="141"/>
    <s v="NER"/>
    <x v="1"/>
    <x v="6"/>
    <n v="25130810"/>
  </r>
  <r>
    <x v="142"/>
    <s v="NGA"/>
    <x v="2"/>
    <x v="6"/>
    <n v="211400704"/>
  </r>
  <r>
    <x v="143"/>
    <s v="NIC"/>
    <x v="2"/>
    <x v="6"/>
    <n v="6702379"/>
  </r>
  <r>
    <x v="144"/>
    <s v="NLD"/>
    <x v="0"/>
    <x v="6"/>
    <n v="17533405"/>
  </r>
  <r>
    <x v="145"/>
    <s v="NOR"/>
    <x v="0"/>
    <x v="6"/>
    <n v="5408320"/>
  </r>
  <r>
    <x v="146"/>
    <s v="NPL"/>
    <x v="2"/>
    <x v="6"/>
    <n v="29674920"/>
  </r>
  <r>
    <x v="147"/>
    <s v="NRU"/>
    <x v="0"/>
    <x v="6"/>
    <n v="10873"/>
  </r>
  <r>
    <x v="148"/>
    <s v="NZL"/>
    <x v="0"/>
    <x v="6"/>
    <n v="5122600"/>
  </r>
  <r>
    <x v="149"/>
    <s v="OMN"/>
    <x v="0"/>
    <x v="6"/>
    <n v="5223376"/>
  </r>
  <r>
    <x v="150"/>
    <s v="PAK"/>
    <x v="2"/>
    <x v="6"/>
    <n v="225199929"/>
  </r>
  <r>
    <x v="151"/>
    <s v="PAN"/>
    <x v="0"/>
    <x v="6"/>
    <n v="4381583"/>
  </r>
  <r>
    <x v="152"/>
    <s v="PER"/>
    <x v="3"/>
    <x v="6"/>
    <n v="33359416"/>
  </r>
  <r>
    <x v="153"/>
    <s v="PHL"/>
    <x v="2"/>
    <x v="6"/>
    <n v="111046910"/>
  </r>
  <r>
    <x v="154"/>
    <s v="PLW"/>
    <x v="3"/>
    <x v="6"/>
    <n v="18174"/>
  </r>
  <r>
    <x v="155"/>
    <s v="PNG"/>
    <x v="2"/>
    <x v="6"/>
    <n v="9119005"/>
  </r>
  <r>
    <x v="156"/>
    <s v="POL"/>
    <x v="0"/>
    <x v="6"/>
    <n v="37781024"/>
  </r>
  <r>
    <x v="157"/>
    <s v="PRI"/>
    <x v="0"/>
    <x v="6"/>
    <n v="3263584"/>
  </r>
  <r>
    <x v="158"/>
    <s v="PRK"/>
    <x v="1"/>
    <x v="6"/>
    <n v="25887045"/>
  </r>
  <r>
    <x v="159"/>
    <s v="PRT"/>
    <x v="0"/>
    <x v="6"/>
    <n v="10299423"/>
  </r>
  <r>
    <x v="160"/>
    <s v="PRY"/>
    <x v="3"/>
    <x v="6"/>
    <n v="7219641"/>
  </r>
  <r>
    <x v="161"/>
    <s v="PSE"/>
    <x v="2"/>
    <x v="6"/>
    <n v="4922749"/>
  </r>
  <r>
    <x v="162"/>
    <s v="PYF"/>
    <x v="0"/>
    <x v="6"/>
    <n v="282534"/>
  </r>
  <r>
    <x v="163"/>
    <s v="QAT"/>
    <x v="0"/>
    <x v="6"/>
    <n v="2930524"/>
  </r>
  <r>
    <x v="164"/>
    <s v="ROU"/>
    <x v="0"/>
    <x v="6"/>
    <n v="19115146"/>
  </r>
  <r>
    <x v="165"/>
    <s v="RUS"/>
    <x v="3"/>
    <x v="6"/>
    <n v="143446060"/>
  </r>
  <r>
    <x v="166"/>
    <s v="RWA"/>
    <x v="1"/>
    <x v="6"/>
    <n v="13276517"/>
  </r>
  <r>
    <x v="167"/>
    <s v="SAU"/>
    <x v="0"/>
    <x v="6"/>
    <n v="35340680"/>
  </r>
  <r>
    <x v="168"/>
    <s v="SDN"/>
    <x v="1"/>
    <x v="6"/>
    <n v="44909351"/>
  </r>
  <r>
    <x v="169"/>
    <s v="SEN"/>
    <x v="2"/>
    <x v="6"/>
    <n v="17196308"/>
  </r>
  <r>
    <x v="170"/>
    <s v="SGP"/>
    <x v="0"/>
    <x v="6"/>
    <n v="5453566"/>
  </r>
  <r>
    <x v="171"/>
    <s v="SLB"/>
    <x v="2"/>
    <x v="6"/>
    <n v="703995"/>
  </r>
  <r>
    <x v="172"/>
    <s v="SLE"/>
    <x v="1"/>
    <x v="6"/>
    <n v="8141343"/>
  </r>
  <r>
    <x v="173"/>
    <s v="SLV"/>
    <x v="2"/>
    <x v="6"/>
    <n v="6518500"/>
  </r>
  <r>
    <x v="174"/>
    <s v="SMR"/>
    <x v="0"/>
    <x v="6"/>
    <n v="34010"/>
  </r>
  <r>
    <x v="175"/>
    <s v="SOM"/>
    <x v="1"/>
    <x v="6"/>
    <n v="16359500"/>
  </r>
  <r>
    <x v="176"/>
    <s v="SRB"/>
    <x v="3"/>
    <x v="6"/>
    <n v="6844078"/>
  </r>
  <r>
    <x v="177"/>
    <s v="SSD"/>
    <x v="1"/>
    <x v="6"/>
    <n v="11381377"/>
  </r>
  <r>
    <x v="178"/>
    <s v="STP"/>
    <x v="2"/>
    <x v="6"/>
    <n v="223364"/>
  </r>
  <r>
    <x v="179"/>
    <s v="SUR"/>
    <x v="3"/>
    <x v="6"/>
    <n v="591798"/>
  </r>
  <r>
    <x v="180"/>
    <s v="SVK"/>
    <x v="0"/>
    <x v="6"/>
    <n v="5447247"/>
  </r>
  <r>
    <x v="181"/>
    <s v="SVN"/>
    <x v="0"/>
    <x v="6"/>
    <n v="2107007"/>
  </r>
  <r>
    <x v="182"/>
    <s v="SWE"/>
    <x v="0"/>
    <x v="6"/>
    <n v="10415811"/>
  </r>
  <r>
    <x v="183"/>
    <s v="SWZ"/>
    <x v="2"/>
    <x v="6"/>
    <n v="1172369"/>
  </r>
  <r>
    <x v="184"/>
    <s v="SXM"/>
    <x v="0"/>
    <x v="6"/>
    <n v="42846"/>
  </r>
  <r>
    <x v="185"/>
    <s v="SYC"/>
    <x v="0"/>
    <x v="6"/>
    <n v="99202"/>
  </r>
  <r>
    <x v="186"/>
    <s v="SYR"/>
    <x v="1"/>
    <x v="6"/>
    <n v="18275704"/>
  </r>
  <r>
    <x v="187"/>
    <s v="TCA"/>
    <x v="0"/>
    <x v="6"/>
    <n v="39226"/>
  </r>
  <r>
    <x v="188"/>
    <s v="TCD"/>
    <x v="1"/>
    <x v="6"/>
    <n v="16914985"/>
  </r>
  <r>
    <x v="189"/>
    <s v="TGO"/>
    <x v="1"/>
    <x v="6"/>
    <n v="8478242"/>
  </r>
  <r>
    <x v="190"/>
    <s v="THA"/>
    <x v="3"/>
    <x v="6"/>
    <n v="69950844"/>
  </r>
  <r>
    <x v="191"/>
    <s v="TJK"/>
    <x v="2"/>
    <x v="6"/>
    <n v="9749625"/>
  </r>
  <r>
    <x v="192"/>
    <s v="TKM"/>
    <x v="3"/>
    <x v="6"/>
    <n v="6117933"/>
  </r>
  <r>
    <x v="193"/>
    <s v="TLS"/>
    <x v="2"/>
    <x v="6"/>
    <n v="1343875"/>
  </r>
  <r>
    <x v="194"/>
    <s v="TON"/>
    <x v="3"/>
    <x v="6"/>
    <n v="106759"/>
  </r>
  <r>
    <x v="195"/>
    <s v="TTO"/>
    <x v="0"/>
    <x v="6"/>
    <n v="1403374"/>
  </r>
  <r>
    <x v="196"/>
    <s v="TUN"/>
    <x v="2"/>
    <x v="6"/>
    <n v="11935764"/>
  </r>
  <r>
    <x v="197"/>
    <s v="TUR"/>
    <x v="3"/>
    <x v="6"/>
    <n v="85042736"/>
  </r>
  <r>
    <x v="198"/>
    <s v="TUV"/>
    <x v="3"/>
    <x v="6"/>
    <n v="11925"/>
  </r>
  <r>
    <x v="199"/>
    <s v="TZA"/>
    <x v="2"/>
    <x v="6"/>
    <n v="61498438"/>
  </r>
  <r>
    <x v="200"/>
    <s v="UGA"/>
    <x v="1"/>
    <x v="6"/>
    <n v="47123533"/>
  </r>
  <r>
    <x v="201"/>
    <s v="UKR"/>
    <x v="2"/>
    <x v="6"/>
    <n v="43814581"/>
  </r>
  <r>
    <x v="202"/>
    <s v="URY"/>
    <x v="0"/>
    <x v="6"/>
    <n v="3485152"/>
  </r>
  <r>
    <x v="203"/>
    <s v="USA"/>
    <x v="0"/>
    <x v="6"/>
    <n v="331893745"/>
  </r>
  <r>
    <x v="204"/>
    <s v="UZB"/>
    <x v="2"/>
    <x v="6"/>
    <n v="34915100"/>
  </r>
  <r>
    <x v="205"/>
    <s v="VCT"/>
    <x v="3"/>
    <x v="6"/>
    <n v="111269"/>
  </r>
  <r>
    <x v="206"/>
    <s v="VGB"/>
    <x v="0"/>
    <x v="6"/>
    <n v="30423"/>
  </r>
  <r>
    <x v="207"/>
    <s v="VIR"/>
    <x v="0"/>
    <x v="6"/>
    <n v="105870"/>
  </r>
  <r>
    <x v="208"/>
    <s v="VNM"/>
    <x v="2"/>
    <x v="6"/>
    <n v="98168829"/>
  </r>
  <r>
    <x v="209"/>
    <s v="VUT"/>
    <x v="2"/>
    <x v="6"/>
    <n v="314464"/>
  </r>
  <r>
    <x v="210"/>
    <s v="WSM"/>
    <x v="2"/>
    <x v="6"/>
    <n v="200144"/>
  </r>
  <r>
    <x v="211"/>
    <s v="XKX"/>
    <x v="3"/>
    <x v="6"/>
    <n v="1806279"/>
  </r>
  <r>
    <x v="212"/>
    <s v="YEM"/>
    <x v="1"/>
    <x v="6"/>
    <n v="30490639"/>
  </r>
  <r>
    <x v="213"/>
    <s v="ZAF"/>
    <x v="3"/>
    <x v="6"/>
    <n v="60041996"/>
  </r>
  <r>
    <x v="214"/>
    <s v="ZMB"/>
    <x v="1"/>
    <x v="6"/>
    <n v="18920657"/>
  </r>
  <r>
    <x v="215"/>
    <s v="ZWE"/>
    <x v="2"/>
    <x v="6"/>
    <n v="150921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2">
  <r>
    <s v="Aruba"/>
    <s v="ABW"/>
    <x v="0"/>
    <x v="0"/>
    <n v="104339"/>
  </r>
  <r>
    <s v="Afghanistan"/>
    <s v="AFG"/>
    <x v="1"/>
    <x v="0"/>
    <n v="34413603"/>
  </r>
  <r>
    <s v="Angola"/>
    <s v="AGO"/>
    <x v="2"/>
    <x v="0"/>
    <n v="27884380"/>
  </r>
  <r>
    <s v="Albania"/>
    <s v="ALB"/>
    <x v="3"/>
    <x v="0"/>
    <n v="2880703"/>
  </r>
  <r>
    <s v="Andorra"/>
    <s v="AND"/>
    <x v="0"/>
    <x v="0"/>
    <n v="77993"/>
  </r>
  <r>
    <s v="United Arab Emirates"/>
    <s v="ARE"/>
    <x v="0"/>
    <x v="0"/>
    <n v="9262896"/>
  </r>
  <r>
    <s v="Argentina"/>
    <s v="ARG"/>
    <x v="3"/>
    <x v="0"/>
    <n v="43131966"/>
  </r>
  <r>
    <s v="Armenia"/>
    <s v="ARM"/>
    <x v="3"/>
    <x v="0"/>
    <n v="2925559"/>
  </r>
  <r>
    <s v="American Samoa"/>
    <s v="ASM"/>
    <x v="3"/>
    <x v="0"/>
    <n v="55806"/>
  </r>
  <r>
    <s v="Antigua and Barbuda"/>
    <s v="ATG"/>
    <x v="0"/>
    <x v="0"/>
    <n v="93571"/>
  </r>
  <r>
    <s v="Australia"/>
    <s v="AUS"/>
    <x v="0"/>
    <x v="0"/>
    <n v="23815995"/>
  </r>
  <r>
    <s v="Austria"/>
    <s v="AUT"/>
    <x v="0"/>
    <x v="0"/>
    <n v="8642699"/>
  </r>
  <r>
    <s v="Azerbaijan"/>
    <s v="AZE"/>
    <x v="3"/>
    <x v="0"/>
    <n v="9649341"/>
  </r>
  <r>
    <s v="Burundi"/>
    <s v="BDI"/>
    <x v="1"/>
    <x v="0"/>
    <n v="10160034"/>
  </r>
  <r>
    <s v="Belgium"/>
    <s v="BEL"/>
    <x v="0"/>
    <x v="0"/>
    <n v="11274196"/>
  </r>
  <r>
    <s v="Benin"/>
    <s v="BEN"/>
    <x v="2"/>
    <x v="0"/>
    <n v="10575962"/>
  </r>
  <r>
    <s v="Burkina Faso"/>
    <s v="BFA"/>
    <x v="1"/>
    <x v="0"/>
    <n v="18110616"/>
  </r>
  <r>
    <s v="Bangladesh"/>
    <s v="BGD"/>
    <x v="2"/>
    <x v="0"/>
    <n v="156256287"/>
  </r>
  <r>
    <s v="Bulgaria"/>
    <s v="BGR"/>
    <x v="3"/>
    <x v="0"/>
    <n v="7177991"/>
  </r>
  <r>
    <s v="Bahrain"/>
    <s v="BHR"/>
    <x v="0"/>
    <x v="0"/>
    <n v="1371853"/>
  </r>
  <r>
    <s v="Bahamas"/>
    <s v="BHS"/>
    <x v="0"/>
    <x v="0"/>
    <n v="374200"/>
  </r>
  <r>
    <s v="Bosnia and Herzegovina"/>
    <s v="BIH"/>
    <x v="3"/>
    <x v="0"/>
    <n v="3429362"/>
  </r>
  <r>
    <s v="Belarus"/>
    <s v="BLR"/>
    <x v="3"/>
    <x v="0"/>
    <n v="9461076"/>
  </r>
  <r>
    <s v="Belize"/>
    <s v="BLZ"/>
    <x v="3"/>
    <x v="0"/>
    <n v="360926"/>
  </r>
  <r>
    <s v="Bermuda"/>
    <s v="BMU"/>
    <x v="0"/>
    <x v="0"/>
    <n v="65237"/>
  </r>
  <r>
    <s v="Bolivia"/>
    <s v="BOL"/>
    <x v="2"/>
    <x v="0"/>
    <n v="10869732"/>
  </r>
  <r>
    <s v="Brazil"/>
    <s v="BRA"/>
    <x v="3"/>
    <x v="0"/>
    <n v="204471759"/>
  </r>
  <r>
    <s v="Barbados"/>
    <s v="BRB"/>
    <x v="0"/>
    <x v="0"/>
    <n v="285327"/>
  </r>
  <r>
    <s v="Brunei Darussalam"/>
    <s v="BRN"/>
    <x v="0"/>
    <x v="0"/>
    <n v="414914"/>
  </r>
  <r>
    <s v="Bhutan"/>
    <s v="BTN"/>
    <x v="2"/>
    <x v="0"/>
    <n v="727885"/>
  </r>
  <r>
    <s v="Botswana"/>
    <s v="BWA"/>
    <x v="3"/>
    <x v="0"/>
    <n v="2120716"/>
  </r>
  <r>
    <s v="Central African Republic"/>
    <s v="CAF"/>
    <x v="1"/>
    <x v="0"/>
    <n v="4493171"/>
  </r>
  <r>
    <s v="Canada"/>
    <s v="CAN"/>
    <x v="0"/>
    <x v="0"/>
    <n v="35702908"/>
  </r>
  <r>
    <s v="Switzerland"/>
    <s v="CHE"/>
    <x v="0"/>
    <x v="0"/>
    <n v="8282396"/>
  </r>
  <r>
    <s v="Channel Islands"/>
    <s v="CHI"/>
    <x v="0"/>
    <x v="0"/>
    <n v="165387"/>
  </r>
  <r>
    <s v="Chile"/>
    <s v="CHL"/>
    <x v="0"/>
    <x v="0"/>
    <n v="17969356"/>
  </r>
  <r>
    <s v="China"/>
    <s v="CHN"/>
    <x v="3"/>
    <x v="0"/>
    <n v="1379860000"/>
  </r>
  <r>
    <s v="Cote d'Ivoire"/>
    <s v="CIV"/>
    <x v="2"/>
    <x v="0"/>
    <n v="23226148"/>
  </r>
  <r>
    <s v="Cameroon"/>
    <s v="CMR"/>
    <x v="2"/>
    <x v="0"/>
    <n v="23298376"/>
  </r>
  <r>
    <s v="Democratic Republic of Congo"/>
    <s v="COD"/>
    <x v="1"/>
    <x v="0"/>
    <n v="76244532"/>
  </r>
  <r>
    <s v="Republic of Congo"/>
    <s v="COG"/>
    <x v="2"/>
    <x v="0"/>
    <n v="4856093"/>
  </r>
  <r>
    <s v="Colombia"/>
    <s v="COL"/>
    <x v="3"/>
    <x v="0"/>
    <n v="47520667"/>
  </r>
  <r>
    <s v="Comoros"/>
    <s v="COM"/>
    <x v="2"/>
    <x v="0"/>
    <n v="777435"/>
  </r>
  <r>
    <s v="Cabo Verde"/>
    <s v="CPV"/>
    <x v="2"/>
    <x v="0"/>
    <n v="524740"/>
  </r>
  <r>
    <s v="Costa Rica"/>
    <s v="CRI"/>
    <x v="3"/>
    <x v="0"/>
    <n v="4847805"/>
  </r>
  <r>
    <s v="Cuba"/>
    <s v="CUB"/>
    <x v="3"/>
    <x v="0"/>
    <n v="11324777"/>
  </r>
  <r>
    <s v="Curacao"/>
    <s v="CUW"/>
    <x v="0"/>
    <x v="0"/>
    <n v="157980"/>
  </r>
  <r>
    <s v="Cayman Islands"/>
    <s v="CYM"/>
    <x v="0"/>
    <x v="0"/>
    <n v="61721"/>
  </r>
  <r>
    <s v="Cyprus"/>
    <s v="CYP"/>
    <x v="0"/>
    <x v="0"/>
    <n v="1160987"/>
  </r>
  <r>
    <s v="Czech Republic"/>
    <s v="CZE"/>
    <x v="0"/>
    <x v="0"/>
    <n v="10546059"/>
  </r>
  <r>
    <s v="Germany"/>
    <s v="DEU"/>
    <x v="0"/>
    <x v="0"/>
    <n v="81686611"/>
  </r>
  <r>
    <s v="Djibouti"/>
    <s v="DJI"/>
    <x v="2"/>
    <x v="0"/>
    <n v="913998"/>
  </r>
  <r>
    <s v="Dominica"/>
    <s v="DMA"/>
    <x v="3"/>
    <x v="0"/>
    <n v="71175"/>
  </r>
  <r>
    <s v="Denmark"/>
    <s v="DNK"/>
    <x v="0"/>
    <x v="0"/>
    <n v="5683483"/>
  </r>
  <r>
    <s v="Dominican Republic"/>
    <s v="DOM"/>
    <x v="3"/>
    <x v="0"/>
    <n v="10281675"/>
  </r>
  <r>
    <s v="Algeria"/>
    <s v="DZA"/>
    <x v="2"/>
    <x v="0"/>
    <n v="39728020"/>
  </r>
  <r>
    <s v="Ecuador"/>
    <s v="ECU"/>
    <x v="3"/>
    <x v="0"/>
    <n v="16212022"/>
  </r>
  <r>
    <s v="Egypt"/>
    <s v="EGY"/>
    <x v="2"/>
    <x v="0"/>
    <n v="92442549"/>
  </r>
  <r>
    <s v="Eritrea"/>
    <s v="ERI"/>
    <x v="1"/>
    <x v="0"/>
    <m/>
  </r>
  <r>
    <s v="Spain"/>
    <s v="ESP"/>
    <x v="0"/>
    <x v="0"/>
    <n v="46444832"/>
  </r>
  <r>
    <s v="Estonia"/>
    <s v="EST"/>
    <x v="0"/>
    <x v="0"/>
    <n v="1315407"/>
  </r>
  <r>
    <s v="Ethiopia"/>
    <s v="ETH"/>
    <x v="1"/>
    <x v="0"/>
    <n v="100835453"/>
  </r>
  <r>
    <s v="Finland"/>
    <s v="FIN"/>
    <x v="0"/>
    <x v="0"/>
    <n v="5479531"/>
  </r>
  <r>
    <s v="Fiji"/>
    <s v="FJI"/>
    <x v="3"/>
    <x v="0"/>
    <n v="868632"/>
  </r>
  <r>
    <s v="France"/>
    <s v="FRA"/>
    <x v="0"/>
    <x v="0"/>
    <n v="66548272"/>
  </r>
  <r>
    <s v="Faroe Islands"/>
    <s v="FRO"/>
    <x v="0"/>
    <x v="0"/>
    <n v="48055"/>
  </r>
  <r>
    <s v="Micronesia"/>
    <s v="FSM"/>
    <x v="2"/>
    <x v="0"/>
    <n v="108886"/>
  </r>
  <r>
    <s v="Gabon"/>
    <s v="GAB"/>
    <x v="3"/>
    <x v="0"/>
    <n v="1947690"/>
  </r>
  <r>
    <s v="United Kingdom"/>
    <s v="GBR"/>
    <x v="0"/>
    <x v="0"/>
    <n v="65116219"/>
  </r>
  <r>
    <s v="Georgia"/>
    <s v="GEO"/>
    <x v="3"/>
    <x v="0"/>
    <n v="3725276"/>
  </r>
  <r>
    <s v="Ghana"/>
    <s v="GHA"/>
    <x v="2"/>
    <x v="0"/>
    <n v="27849203"/>
  </r>
  <r>
    <s v="Gibraltar"/>
    <s v="GIB"/>
    <x v="0"/>
    <x v="0"/>
    <n v="33742"/>
  </r>
  <r>
    <s v="Guinea"/>
    <s v="GIN"/>
    <x v="1"/>
    <x v="0"/>
    <n v="11432096"/>
  </r>
  <r>
    <s v="Gambia"/>
    <s v="GMB"/>
    <x v="1"/>
    <x v="0"/>
    <n v="2085860"/>
  </r>
  <r>
    <s v="Guinea-Bissau"/>
    <s v="GNB"/>
    <x v="1"/>
    <x v="0"/>
    <n v="1737207"/>
  </r>
  <r>
    <s v="Equatorial Guinea"/>
    <s v="GNQ"/>
    <x v="3"/>
    <x v="0"/>
    <n v="1168575"/>
  </r>
  <r>
    <s v="Greece"/>
    <s v="GRC"/>
    <x v="0"/>
    <x v="0"/>
    <n v="10820883"/>
  </r>
  <r>
    <s v="Grenada"/>
    <s v="GRD"/>
    <x v="3"/>
    <x v="0"/>
    <n v="109603"/>
  </r>
  <r>
    <s v="Greenland"/>
    <s v="GRL"/>
    <x v="0"/>
    <x v="0"/>
    <n v="56114"/>
  </r>
  <r>
    <s v="Guatemala"/>
    <s v="GTM"/>
    <x v="3"/>
    <x v="0"/>
    <n v="15567419"/>
  </r>
  <r>
    <s v="Guam"/>
    <s v="GUM"/>
    <x v="0"/>
    <x v="0"/>
    <n v="161851"/>
  </r>
  <r>
    <s v="Guyana"/>
    <s v="GUY"/>
    <x v="3"/>
    <x v="0"/>
    <n v="767433"/>
  </r>
  <r>
    <s v="Hong Kong"/>
    <s v="HKG"/>
    <x v="0"/>
    <x v="0"/>
    <n v="7291300"/>
  </r>
  <r>
    <s v="Honduras"/>
    <s v="HND"/>
    <x v="2"/>
    <x v="0"/>
    <n v="9112904"/>
  </r>
  <r>
    <s v="Croatia"/>
    <s v="HRV"/>
    <x v="0"/>
    <x v="0"/>
    <n v="4203604"/>
  </r>
  <r>
    <s v="Haiti"/>
    <s v="HTI"/>
    <x v="2"/>
    <x v="0"/>
    <n v="10695540"/>
  </r>
  <r>
    <s v="Hungary"/>
    <s v="HUN"/>
    <x v="0"/>
    <x v="0"/>
    <n v="9843028"/>
  </r>
  <r>
    <s v="Indonesia"/>
    <s v="IDN"/>
    <x v="2"/>
    <x v="0"/>
    <n v="258383257"/>
  </r>
  <r>
    <s v="Isle of Man"/>
    <s v="IMN"/>
    <x v="0"/>
    <x v="0"/>
    <n v="83232"/>
  </r>
  <r>
    <s v="India"/>
    <s v="IND"/>
    <x v="2"/>
    <x v="0"/>
    <n v="1310152392"/>
  </r>
  <r>
    <s v="Ireland"/>
    <s v="IRL"/>
    <x v="0"/>
    <x v="0"/>
    <n v="4701957"/>
  </r>
  <r>
    <s v="Iran"/>
    <s v="IRN"/>
    <x v="2"/>
    <x v="0"/>
    <n v="78492208"/>
  </r>
  <r>
    <s v="Iraq"/>
    <s v="IRQ"/>
    <x v="3"/>
    <x v="0"/>
    <n v="35572269"/>
  </r>
  <r>
    <s v="Iceland"/>
    <s v="ISL"/>
    <x v="0"/>
    <x v="0"/>
    <n v="330815"/>
  </r>
  <r>
    <s v="Israel"/>
    <s v="ISR"/>
    <x v="0"/>
    <x v="0"/>
    <n v="8380100"/>
  </r>
  <r>
    <s v="Italy"/>
    <s v="ITA"/>
    <x v="0"/>
    <x v="0"/>
    <n v="60730582"/>
  </r>
  <r>
    <s v="Jamaica"/>
    <s v="JAM"/>
    <x v="3"/>
    <x v="0"/>
    <n v="2891024"/>
  </r>
  <r>
    <s v="Jordan"/>
    <s v="JOR"/>
    <x v="3"/>
    <x v="0"/>
    <n v="9266573"/>
  </r>
  <r>
    <s v="Japan"/>
    <s v="JPN"/>
    <x v="0"/>
    <x v="0"/>
    <n v="127141000"/>
  </r>
  <r>
    <s v="Kazakhstan"/>
    <s v="KAZ"/>
    <x v="3"/>
    <x v="0"/>
    <n v="17542806"/>
  </r>
  <r>
    <s v="Kenya"/>
    <s v="KEN"/>
    <x v="2"/>
    <x v="0"/>
    <n v="47878339"/>
  </r>
  <r>
    <s v="Kyrgyzstan"/>
    <s v="KGZ"/>
    <x v="2"/>
    <x v="0"/>
    <n v="5956900"/>
  </r>
  <r>
    <s v="Cambodia"/>
    <s v="KHM"/>
    <x v="2"/>
    <x v="0"/>
    <n v="15521435"/>
  </r>
  <r>
    <s v="Kiribati"/>
    <s v="KIR"/>
    <x v="2"/>
    <x v="0"/>
    <n v="110927"/>
  </r>
  <r>
    <s v="St. Kitts and Nevis"/>
    <s v="KNA"/>
    <x v="0"/>
    <x v="0"/>
    <n v="51204"/>
  </r>
  <r>
    <s v="South Korea"/>
    <s v="KOR"/>
    <x v="0"/>
    <x v="0"/>
    <n v="51014947"/>
  </r>
  <r>
    <s v="Kuwait"/>
    <s v="KWT"/>
    <x v="0"/>
    <x v="0"/>
    <n v="3835588"/>
  </r>
  <r>
    <s v="Laos"/>
    <s v="LAO"/>
    <x v="2"/>
    <x v="0"/>
    <n v="6741160"/>
  </r>
  <r>
    <s v="Lebanon"/>
    <s v="LBN"/>
    <x v="2"/>
    <x v="0"/>
    <n v="6532681"/>
  </r>
  <r>
    <s v="Liberia"/>
    <s v="LBR"/>
    <x v="1"/>
    <x v="0"/>
    <n v="4472229"/>
  </r>
  <r>
    <s v="Libya"/>
    <s v="LBY"/>
    <x v="3"/>
    <x v="0"/>
    <n v="6418315"/>
  </r>
  <r>
    <s v="St. Lucia"/>
    <s v="LCA"/>
    <x v="3"/>
    <x v="0"/>
    <n v="179131"/>
  </r>
  <r>
    <s v="Liechtenstein"/>
    <s v="LIE"/>
    <x v="0"/>
    <x v="0"/>
    <n v="37465"/>
  </r>
  <r>
    <s v="Sri Lanka"/>
    <s v="LKA"/>
    <x v="2"/>
    <x v="0"/>
    <n v="20970000"/>
  </r>
  <r>
    <s v="Lesotho"/>
    <s v="LSO"/>
    <x v="2"/>
    <x v="0"/>
    <n v="2059011"/>
  </r>
  <r>
    <s v="Lithuania"/>
    <s v="LTU"/>
    <x v="0"/>
    <x v="0"/>
    <n v="2904910"/>
  </r>
  <r>
    <s v="Luxembourg"/>
    <s v="LUX"/>
    <x v="0"/>
    <x v="0"/>
    <n v="569604"/>
  </r>
  <r>
    <s v="Latvia"/>
    <s v="LVA"/>
    <x v="0"/>
    <x v="0"/>
    <n v="1977527"/>
  </r>
  <r>
    <s v="Macao"/>
    <s v="MAC"/>
    <x v="0"/>
    <x v="0"/>
    <n v="602093"/>
  </r>
  <r>
    <s v="Saint Martin"/>
    <s v="MAF"/>
    <x v="0"/>
    <x v="0"/>
    <n v="35865"/>
  </r>
  <r>
    <s v="Morocco"/>
    <s v="MAR"/>
    <x v="2"/>
    <x v="0"/>
    <n v="34663608"/>
  </r>
  <r>
    <s v="Monaco"/>
    <s v="MCO"/>
    <x v="0"/>
    <x v="0"/>
    <n v="37723"/>
  </r>
  <r>
    <s v="Moldova"/>
    <s v="MDA"/>
    <x v="3"/>
    <x v="0"/>
    <n v="2834530"/>
  </r>
  <r>
    <s v="Madagascar"/>
    <s v="MDG"/>
    <x v="1"/>
    <x v="0"/>
    <n v="24234080"/>
  </r>
  <r>
    <s v="Maldives"/>
    <s v="MDV"/>
    <x v="3"/>
    <x v="0"/>
    <n v="454914"/>
  </r>
  <r>
    <s v="Mexico"/>
    <s v="MEX"/>
    <x v="3"/>
    <x v="0"/>
    <n v="121858251"/>
  </r>
  <r>
    <s v="Marshall Islands"/>
    <s v="MHL"/>
    <x v="3"/>
    <x v="0"/>
    <n v="57444"/>
  </r>
  <r>
    <s v="North Macedonia"/>
    <s v="MKD"/>
    <x v="3"/>
    <x v="0"/>
    <n v="2070226"/>
  </r>
  <r>
    <s v="Mali"/>
    <s v="MLI"/>
    <x v="1"/>
    <x v="0"/>
    <n v="17438772"/>
  </r>
  <r>
    <s v="Malta"/>
    <s v="MLT"/>
    <x v="0"/>
    <x v="0"/>
    <n v="445053"/>
  </r>
  <r>
    <s v="Myanmar"/>
    <s v="MMR"/>
    <x v="2"/>
    <x v="0"/>
    <n v="52680724"/>
  </r>
  <r>
    <s v="Montenegro"/>
    <s v="MNE"/>
    <x v="3"/>
    <x v="0"/>
    <n v="622159"/>
  </r>
  <r>
    <s v="Mongolia"/>
    <s v="MNG"/>
    <x v="2"/>
    <x v="0"/>
    <n v="2998433"/>
  </r>
  <r>
    <s v="Northern Mariana Islands"/>
    <s v="MNP"/>
    <x v="0"/>
    <x v="0"/>
    <n v="55779"/>
  </r>
  <r>
    <s v="Mozambique"/>
    <s v="MOZ"/>
    <x v="1"/>
    <x v="0"/>
    <n v="27042001"/>
  </r>
  <r>
    <s v="Mauritania"/>
    <s v="MRT"/>
    <x v="2"/>
    <x v="0"/>
    <n v="4046304"/>
  </r>
  <r>
    <s v="Mauritius"/>
    <s v="MUS"/>
    <x v="3"/>
    <x v="0"/>
    <n v="1262605"/>
  </r>
  <r>
    <s v="Malawi"/>
    <s v="MWI"/>
    <x v="1"/>
    <x v="0"/>
    <n v="16745305"/>
  </r>
  <r>
    <s v="Malaysia"/>
    <s v="MYS"/>
    <x v="3"/>
    <x v="0"/>
    <n v="30270965"/>
  </r>
  <r>
    <s v="Namibia"/>
    <s v="NAM"/>
    <x v="3"/>
    <x v="0"/>
    <n v="2314901"/>
  </r>
  <r>
    <s v="New Caledonia"/>
    <s v="NCL"/>
    <x v="0"/>
    <x v="0"/>
    <n v="268700"/>
  </r>
  <r>
    <s v="Niger"/>
    <s v="NER"/>
    <x v="1"/>
    <x v="0"/>
    <n v="20001663"/>
  </r>
  <r>
    <s v="Nigeria"/>
    <s v="NGA"/>
    <x v="2"/>
    <x v="0"/>
    <n v="181137454"/>
  </r>
  <r>
    <s v="Nicaragua"/>
    <s v="NIC"/>
    <x v="2"/>
    <x v="0"/>
    <n v="6223234"/>
  </r>
  <r>
    <s v="Netherlands"/>
    <s v="NLD"/>
    <x v="0"/>
    <x v="0"/>
    <n v="16939923"/>
  </r>
  <r>
    <s v="Norway"/>
    <s v="NOR"/>
    <x v="0"/>
    <x v="0"/>
    <n v="5188607"/>
  </r>
  <r>
    <s v="Nepal"/>
    <s v="NPL"/>
    <x v="2"/>
    <x v="0"/>
    <n v="27015033"/>
  </r>
  <r>
    <s v="Nauru"/>
    <s v="NRU"/>
    <x v="0"/>
    <x v="0"/>
    <n v="10374"/>
  </r>
  <r>
    <s v="New Zealand"/>
    <s v="NZL"/>
    <x v="0"/>
    <x v="0"/>
    <n v="4609400"/>
  </r>
  <r>
    <s v="Oman"/>
    <s v="OMN"/>
    <x v="0"/>
    <x v="0"/>
    <n v="4267341"/>
  </r>
  <r>
    <s v="Pakistan"/>
    <s v="PAK"/>
    <x v="2"/>
    <x v="0"/>
    <n v="199426953"/>
  </r>
  <r>
    <s v="Panama"/>
    <s v="PAN"/>
    <x v="0"/>
    <x v="0"/>
    <n v="3968490"/>
  </r>
  <r>
    <s v="Peru"/>
    <s v="PER"/>
    <x v="3"/>
    <x v="0"/>
    <n v="30470739"/>
  </r>
  <r>
    <s v="Philippines"/>
    <s v="PHL"/>
    <x v="2"/>
    <x v="0"/>
    <n v="102113206"/>
  </r>
  <r>
    <s v="Palau"/>
    <s v="PLW"/>
    <x v="3"/>
    <x v="0"/>
    <n v="17665"/>
  </r>
  <r>
    <s v="Papua New Guinea"/>
    <s v="PNG"/>
    <x v="2"/>
    <x v="0"/>
    <n v="8107772"/>
  </r>
  <r>
    <s v="Poland"/>
    <s v="POL"/>
    <x v="0"/>
    <x v="0"/>
    <n v="37986412"/>
  </r>
  <r>
    <s v="Puerto Rico"/>
    <s v="PRI"/>
    <x v="0"/>
    <x v="0"/>
    <n v="3473232"/>
  </r>
  <r>
    <s v="Korea, Dem. People's Rep."/>
    <s v="PRK"/>
    <x v="1"/>
    <x v="0"/>
    <n v="25183832"/>
  </r>
  <r>
    <s v="Portugal"/>
    <s v="PRT"/>
    <x v="0"/>
    <x v="0"/>
    <n v="10358076"/>
  </r>
  <r>
    <s v="Paraguay"/>
    <s v="PRY"/>
    <x v="3"/>
    <x v="0"/>
    <n v="6688746"/>
  </r>
  <r>
    <s v="West Bank and Gaza"/>
    <s v="PSE"/>
    <x v="2"/>
    <x v="0"/>
    <n v="4270092"/>
  </r>
  <r>
    <s v="French Polynesia"/>
    <s v="PYF"/>
    <x v="0"/>
    <x v="0"/>
    <n v="273119"/>
  </r>
  <r>
    <s v="Qatar"/>
    <s v="QAT"/>
    <x v="0"/>
    <x v="0"/>
    <n v="2565708"/>
  </r>
  <r>
    <s v="Romania"/>
    <s v="ROU"/>
    <x v="0"/>
    <x v="0"/>
    <n v="19815616"/>
  </r>
  <r>
    <s v="Russia"/>
    <s v="RUS"/>
    <x v="3"/>
    <x v="0"/>
    <n v="144096870"/>
  </r>
  <r>
    <s v="Rwanda"/>
    <s v="RWA"/>
    <x v="1"/>
    <x v="0"/>
    <n v="11369066"/>
  </r>
  <r>
    <s v="Saudi Arabia"/>
    <s v="SAU"/>
    <x v="0"/>
    <x v="0"/>
    <n v="31717676"/>
  </r>
  <r>
    <s v="Sudan"/>
    <s v="SDN"/>
    <x v="1"/>
    <x v="0"/>
    <n v="38902948"/>
  </r>
  <r>
    <s v="Senegal"/>
    <s v="SEN"/>
    <x v="2"/>
    <x v="0"/>
    <n v="14578450"/>
  </r>
  <r>
    <s v="Singapore"/>
    <s v="SGP"/>
    <x v="0"/>
    <x v="0"/>
    <n v="5535002"/>
  </r>
  <r>
    <s v="Solomon Islands"/>
    <s v="SLB"/>
    <x v="2"/>
    <x v="0"/>
    <n v="603133"/>
  </r>
  <r>
    <s v="Sierra Leone"/>
    <s v="SLE"/>
    <x v="1"/>
    <x v="0"/>
    <n v="7171909"/>
  </r>
  <r>
    <s v="El Salvador"/>
    <s v="SLV"/>
    <x v="2"/>
    <x v="0"/>
    <n v="6325121"/>
  </r>
  <r>
    <s v="San Marino"/>
    <s v="SMR"/>
    <x v="0"/>
    <x v="0"/>
    <n v="33270"/>
  </r>
  <r>
    <s v="Somalia"/>
    <s v="SOM"/>
    <x v="1"/>
    <x v="0"/>
    <n v="13797204"/>
  </r>
  <r>
    <s v="Serbia"/>
    <s v="SRB"/>
    <x v="3"/>
    <x v="0"/>
    <n v="7095383"/>
  </r>
  <r>
    <s v="South Sudan"/>
    <s v="SSD"/>
    <x v="1"/>
    <x v="0"/>
    <n v="10715657"/>
  </r>
  <r>
    <s v="Sao Tome and Principe"/>
    <s v="STP"/>
    <x v="2"/>
    <x v="0"/>
    <n v="199439"/>
  </r>
  <r>
    <s v="Suriname"/>
    <s v="SUR"/>
    <x v="3"/>
    <x v="0"/>
    <n v="559136"/>
  </r>
  <r>
    <s v="Slovak Republic"/>
    <s v="SVK"/>
    <x v="0"/>
    <x v="0"/>
    <n v="5423801"/>
  </r>
  <r>
    <s v="Slovenia"/>
    <s v="SVN"/>
    <x v="0"/>
    <x v="0"/>
    <n v="2063531"/>
  </r>
  <r>
    <s v="Sweden"/>
    <s v="SWE"/>
    <x v="0"/>
    <x v="0"/>
    <n v="9799186"/>
  </r>
  <r>
    <s v="Eswatini"/>
    <s v="SWZ"/>
    <x v="2"/>
    <x v="0"/>
    <n v="1104038"/>
  </r>
  <r>
    <s v="Sint Maarten"/>
    <s v="SXM"/>
    <x v="0"/>
    <x v="0"/>
    <n v="38825"/>
  </r>
  <r>
    <s v="Seychelles"/>
    <s v="SYC"/>
    <x v="0"/>
    <x v="0"/>
    <n v="93419"/>
  </r>
  <r>
    <s v="Syria"/>
    <s v="SYR"/>
    <x v="1"/>
    <x v="0"/>
    <n v="17997411"/>
  </r>
  <r>
    <s v="Turks and Caicos Islands"/>
    <s v="TCA"/>
    <x v="0"/>
    <x v="0"/>
    <n v="35979"/>
  </r>
  <r>
    <s v="Chad"/>
    <s v="TCD"/>
    <x v="1"/>
    <x v="0"/>
    <n v="14110971"/>
  </r>
  <r>
    <s v="Togo"/>
    <s v="TGO"/>
    <x v="1"/>
    <x v="0"/>
    <n v="7323162"/>
  </r>
  <r>
    <s v="Thailand"/>
    <s v="THA"/>
    <x v="3"/>
    <x v="0"/>
    <n v="68714519"/>
  </r>
  <r>
    <s v="Tajikistan"/>
    <s v="TJK"/>
    <x v="2"/>
    <x v="0"/>
    <n v="8454019"/>
  </r>
  <r>
    <s v="Turkmenistan"/>
    <s v="TKM"/>
    <x v="3"/>
    <x v="0"/>
    <n v="5565283"/>
  </r>
  <r>
    <s v="Timor-Leste"/>
    <s v="TLS"/>
    <x v="2"/>
    <x v="0"/>
    <n v="1196294"/>
  </r>
  <r>
    <s v="Tonga"/>
    <s v="TON"/>
    <x v="3"/>
    <x v="0"/>
    <n v="100780"/>
  </r>
  <r>
    <s v="Trinidad and Tobago"/>
    <s v="TTO"/>
    <x v="0"/>
    <x v="0"/>
    <n v="1370332"/>
  </r>
  <r>
    <s v="Tunisia"/>
    <s v="TUN"/>
    <x v="2"/>
    <x v="0"/>
    <n v="11179951"/>
  </r>
  <r>
    <s v="Turkey"/>
    <s v="TUR"/>
    <x v="3"/>
    <x v="0"/>
    <n v="78529413"/>
  </r>
  <r>
    <s v="Tuvalu"/>
    <s v="TUV"/>
    <x v="3"/>
    <x v="0"/>
    <n v="11099"/>
  </r>
  <r>
    <s v="Tanzania"/>
    <s v="TZA"/>
    <x v="2"/>
    <x v="0"/>
    <n v="51482638"/>
  </r>
  <r>
    <s v="Uganda"/>
    <s v="UGA"/>
    <x v="1"/>
    <x v="0"/>
    <n v="38225447"/>
  </r>
  <r>
    <s v="Ukraine"/>
    <s v="UKR"/>
    <x v="2"/>
    <x v="0"/>
    <n v="45154036"/>
  </r>
  <r>
    <s v="Uruguay"/>
    <s v="URY"/>
    <x v="0"/>
    <x v="0"/>
    <n v="3412013"/>
  </r>
  <r>
    <s v="United States"/>
    <s v="USA"/>
    <x v="0"/>
    <x v="0"/>
    <n v="320738994"/>
  </r>
  <r>
    <s v="Uzbekistan"/>
    <s v="UZB"/>
    <x v="2"/>
    <x v="0"/>
    <n v="31298900"/>
  </r>
  <r>
    <s v="St. Vincent and the Grenadines"/>
    <s v="VCT"/>
    <x v="3"/>
    <x v="0"/>
    <n v="109135"/>
  </r>
  <r>
    <s v="British Virgin Islands"/>
    <s v="VGB"/>
    <x v="0"/>
    <x v="0"/>
    <n v="29148"/>
  </r>
  <r>
    <s v="Virgin Islands"/>
    <s v="VIR"/>
    <x v="0"/>
    <x v="0"/>
    <n v="107712"/>
  </r>
  <r>
    <s v="Vietnam"/>
    <s v="VNM"/>
    <x v="2"/>
    <x v="0"/>
    <n v="92677082"/>
  </r>
  <r>
    <s v="Vanuatu"/>
    <s v="VUT"/>
    <x v="2"/>
    <x v="0"/>
    <n v="271128"/>
  </r>
  <r>
    <s v="Samoa"/>
    <s v="WSM"/>
    <x v="2"/>
    <x v="0"/>
    <n v="193510"/>
  </r>
  <r>
    <s v="Kosovo"/>
    <s v="XKX"/>
    <x v="3"/>
    <x v="0"/>
    <n v="1788196"/>
  </r>
  <r>
    <s v="Yemen"/>
    <s v="YEM"/>
    <x v="1"/>
    <x v="0"/>
    <n v="26497881"/>
  </r>
  <r>
    <s v="South Africa"/>
    <s v="ZAF"/>
    <x v="3"/>
    <x v="0"/>
    <n v="55386369"/>
  </r>
  <r>
    <s v="Zambia"/>
    <s v="ZMB"/>
    <x v="1"/>
    <x v="0"/>
    <n v="15879370"/>
  </r>
  <r>
    <s v="Zimbabwe"/>
    <s v="ZWE"/>
    <x v="2"/>
    <x v="0"/>
    <n v="13814642"/>
  </r>
  <r>
    <s v="Aruba"/>
    <s v="ABW"/>
    <x v="0"/>
    <x v="1"/>
    <n v="104865"/>
  </r>
  <r>
    <s v="Afghanistan"/>
    <s v="AFG"/>
    <x v="1"/>
    <x v="1"/>
    <n v="35383028"/>
  </r>
  <r>
    <s v="Angola"/>
    <s v="AGO"/>
    <x v="2"/>
    <x v="1"/>
    <n v="28842482"/>
  </r>
  <r>
    <s v="Albania"/>
    <s v="ALB"/>
    <x v="3"/>
    <x v="1"/>
    <n v="2876101"/>
  </r>
  <r>
    <s v="Andorra"/>
    <s v="AND"/>
    <x v="0"/>
    <x v="1"/>
    <n v="77295"/>
  </r>
  <r>
    <s v="United Arab Emirates"/>
    <s v="ARE"/>
    <x v="0"/>
    <x v="1"/>
    <n v="9360975"/>
  </r>
  <r>
    <s v="Argentina"/>
    <s v="ARG"/>
    <x v="3"/>
    <x v="1"/>
    <n v="43590368"/>
  </r>
  <r>
    <s v="Armenia"/>
    <s v="ARM"/>
    <x v="3"/>
    <x v="1"/>
    <n v="2936147"/>
  </r>
  <r>
    <s v="American Samoa"/>
    <s v="ASM"/>
    <x v="3"/>
    <x v="1"/>
    <n v="55739"/>
  </r>
  <r>
    <s v="Antigua and Barbuda"/>
    <s v="ATG"/>
    <x v="0"/>
    <x v="1"/>
    <n v="94520"/>
  </r>
  <r>
    <s v="Australia"/>
    <s v="AUS"/>
    <x v="0"/>
    <x v="1"/>
    <n v="24190907"/>
  </r>
  <r>
    <s v="Austria"/>
    <s v="AUT"/>
    <x v="0"/>
    <x v="1"/>
    <n v="8736668"/>
  </r>
  <r>
    <s v="Azerbaijan"/>
    <s v="AZE"/>
    <x v="3"/>
    <x v="1"/>
    <n v="9757812"/>
  </r>
  <r>
    <s v="Burundi"/>
    <s v="BDI"/>
    <x v="1"/>
    <x v="1"/>
    <n v="10488002"/>
  </r>
  <r>
    <s v="Belgium"/>
    <s v="BEL"/>
    <x v="0"/>
    <x v="1"/>
    <n v="11331422"/>
  </r>
  <r>
    <s v="Benin"/>
    <s v="BEN"/>
    <x v="2"/>
    <x v="1"/>
    <n v="10872072"/>
  </r>
  <r>
    <s v="Burkina Faso"/>
    <s v="BFA"/>
    <x v="1"/>
    <x v="1"/>
    <n v="18646350"/>
  </r>
  <r>
    <s v="Bangladesh"/>
    <s v="BGD"/>
    <x v="2"/>
    <x v="1"/>
    <n v="157977151"/>
  </r>
  <r>
    <s v="Bulgaria"/>
    <s v="BGR"/>
    <x v="3"/>
    <x v="1"/>
    <n v="7127822"/>
  </r>
  <r>
    <s v="Bahrain"/>
    <s v="BHR"/>
    <x v="0"/>
    <x v="1"/>
    <n v="1425793"/>
  </r>
  <r>
    <s v="Bahamas"/>
    <s v="BHS"/>
    <x v="0"/>
    <x v="1"/>
    <n v="377923"/>
  </r>
  <r>
    <s v="Bosnia and Herzegovina"/>
    <s v="BIH"/>
    <x v="3"/>
    <x v="1"/>
    <n v="3386263"/>
  </r>
  <r>
    <s v="Belarus"/>
    <s v="BLR"/>
    <x v="3"/>
    <x v="1"/>
    <n v="9469379"/>
  </r>
  <r>
    <s v="Belize"/>
    <s v="BLZ"/>
    <x v="3"/>
    <x v="1"/>
    <n v="368399"/>
  </r>
  <r>
    <s v="Bermuda"/>
    <s v="BMU"/>
    <x v="0"/>
    <x v="1"/>
    <n v="64554"/>
  </r>
  <r>
    <s v="Bolivia"/>
    <s v="BOL"/>
    <x v="2"/>
    <x v="1"/>
    <n v="11031822"/>
  </r>
  <r>
    <s v="Brazil"/>
    <s v="BRA"/>
    <x v="3"/>
    <x v="1"/>
    <n v="206163056"/>
  </r>
  <r>
    <s v="Barbados"/>
    <s v="BRB"/>
    <x v="0"/>
    <x v="1"/>
    <n v="285798"/>
  </r>
  <r>
    <s v="Brunei Darussalam"/>
    <s v="BRN"/>
    <x v="0"/>
    <x v="1"/>
    <n v="419791"/>
  </r>
  <r>
    <s v="Bhutan"/>
    <s v="BTN"/>
    <x v="2"/>
    <x v="1"/>
    <n v="736706"/>
  </r>
  <r>
    <s v="Botswana"/>
    <s v="BWA"/>
    <x v="3"/>
    <x v="1"/>
    <n v="2159925"/>
  </r>
  <r>
    <s v="Central African Republic"/>
    <s v="CAF"/>
    <x v="1"/>
    <x v="1"/>
    <n v="4537683"/>
  </r>
  <r>
    <s v="Canada"/>
    <s v="CAN"/>
    <x v="0"/>
    <x v="1"/>
    <n v="36109487"/>
  </r>
  <r>
    <s v="Switzerland"/>
    <s v="CHE"/>
    <x v="0"/>
    <x v="1"/>
    <n v="8373338"/>
  </r>
  <r>
    <s v="Channel Islands"/>
    <s v="CHI"/>
    <x v="0"/>
    <x v="1"/>
    <n v="166922"/>
  </r>
  <r>
    <s v="Chile"/>
    <s v="CHL"/>
    <x v="0"/>
    <x v="1"/>
    <n v="18209072"/>
  </r>
  <r>
    <s v="China"/>
    <s v="CHN"/>
    <x v="3"/>
    <x v="1"/>
    <n v="1387790000"/>
  </r>
  <r>
    <s v="Cote d'Ivoire"/>
    <s v="CIV"/>
    <x v="2"/>
    <x v="1"/>
    <n v="23822726"/>
  </r>
  <r>
    <s v="Cameroon"/>
    <s v="CMR"/>
    <x v="2"/>
    <x v="1"/>
    <n v="23926549"/>
  </r>
  <r>
    <s v="Democratic Republic of Congo"/>
    <s v="COD"/>
    <x v="1"/>
    <x v="1"/>
    <n v="78789130"/>
  </r>
  <r>
    <s v="Republic of Congo"/>
    <s v="COG"/>
    <x v="2"/>
    <x v="1"/>
    <n v="4980996"/>
  </r>
  <r>
    <s v="Colombia"/>
    <s v="COL"/>
    <x v="3"/>
    <x v="1"/>
    <n v="48175048"/>
  </r>
  <r>
    <s v="Comoros"/>
    <s v="COM"/>
    <x v="2"/>
    <x v="1"/>
    <n v="795597"/>
  </r>
  <r>
    <s v="Cabo Verde"/>
    <s v="CPV"/>
    <x v="2"/>
    <x v="1"/>
    <n v="531140"/>
  </r>
  <r>
    <s v="Costa Rica"/>
    <s v="CRI"/>
    <x v="3"/>
    <x v="1"/>
    <n v="4899336"/>
  </r>
  <r>
    <s v="Cuba"/>
    <s v="CUB"/>
    <x v="3"/>
    <x v="1"/>
    <n v="11335108"/>
  </r>
  <r>
    <s v="Curacao"/>
    <s v="CUW"/>
    <x v="0"/>
    <x v="1"/>
    <n v="159664"/>
  </r>
  <r>
    <s v="Cayman Islands"/>
    <s v="CYM"/>
    <x v="0"/>
    <x v="1"/>
    <n v="62564"/>
  </r>
  <r>
    <s v="Cyprus"/>
    <s v="CYP"/>
    <x v="0"/>
    <x v="1"/>
    <n v="1170189"/>
  </r>
  <r>
    <s v="Czech Republic"/>
    <s v="CZE"/>
    <x v="0"/>
    <x v="1"/>
    <n v="10566332"/>
  </r>
  <r>
    <s v="Germany"/>
    <s v="DEU"/>
    <x v="0"/>
    <x v="1"/>
    <n v="82348669"/>
  </r>
  <r>
    <s v="Djibouti"/>
    <s v="DJI"/>
    <x v="2"/>
    <x v="1"/>
    <n v="929117"/>
  </r>
  <r>
    <s v="Dominica"/>
    <s v="DMA"/>
    <x v="3"/>
    <x v="1"/>
    <n v="71307"/>
  </r>
  <r>
    <s v="Denmark"/>
    <s v="DNK"/>
    <x v="0"/>
    <x v="1"/>
    <n v="5728010"/>
  </r>
  <r>
    <s v="Dominican Republic"/>
    <s v="DOM"/>
    <x v="3"/>
    <x v="1"/>
    <n v="10397738"/>
  </r>
  <r>
    <s v="Algeria"/>
    <s v="DZA"/>
    <x v="2"/>
    <x v="1"/>
    <n v="40551398"/>
  </r>
  <r>
    <s v="Ecuador"/>
    <s v="ECU"/>
    <x v="3"/>
    <x v="1"/>
    <n v="16491116"/>
  </r>
  <r>
    <s v="Egypt"/>
    <s v="EGY"/>
    <x v="2"/>
    <x v="1"/>
    <n v="94447071"/>
  </r>
  <r>
    <s v="Eritrea"/>
    <s v="ERI"/>
    <x v="1"/>
    <x v="1"/>
    <m/>
  </r>
  <r>
    <s v="Spain"/>
    <s v="ESP"/>
    <x v="0"/>
    <x v="1"/>
    <n v="46484062"/>
  </r>
  <r>
    <s v="Estonia"/>
    <s v="EST"/>
    <x v="0"/>
    <x v="1"/>
    <n v="1315790"/>
  </r>
  <r>
    <s v="Ethiopia"/>
    <s v="ETH"/>
    <x v="1"/>
    <x v="1"/>
    <n v="103603461"/>
  </r>
  <r>
    <s v="Finland"/>
    <s v="FIN"/>
    <x v="0"/>
    <x v="1"/>
    <n v="5495303"/>
  </r>
  <r>
    <s v="Fiji"/>
    <s v="FJI"/>
    <x v="3"/>
    <x v="1"/>
    <n v="872406"/>
  </r>
  <r>
    <s v="France"/>
    <s v="FRA"/>
    <x v="0"/>
    <x v="1"/>
    <n v="66724104"/>
  </r>
  <r>
    <s v="Faroe Islands"/>
    <s v="FRO"/>
    <x v="0"/>
    <x v="1"/>
    <n v="48173"/>
  </r>
  <r>
    <s v="Micronesia"/>
    <s v="FSM"/>
    <x v="2"/>
    <x v="1"/>
    <n v="110215"/>
  </r>
  <r>
    <s v="Gabon"/>
    <s v="GAB"/>
    <x v="3"/>
    <x v="1"/>
    <n v="2007882"/>
  </r>
  <r>
    <s v="United Kingdom"/>
    <s v="GBR"/>
    <x v="0"/>
    <x v="1"/>
    <n v="65611593"/>
  </r>
  <r>
    <s v="Georgia"/>
    <s v="GEO"/>
    <x v="3"/>
    <x v="1"/>
    <n v="3727505"/>
  </r>
  <r>
    <s v="Ghana"/>
    <s v="GHA"/>
    <x v="2"/>
    <x v="1"/>
    <n v="28481947"/>
  </r>
  <r>
    <s v="Gibraltar"/>
    <s v="GIB"/>
    <x v="0"/>
    <x v="1"/>
    <n v="33738"/>
  </r>
  <r>
    <s v="Guinea"/>
    <s v="GIN"/>
    <x v="1"/>
    <x v="1"/>
    <n v="11738434"/>
  </r>
  <r>
    <s v="Gambia"/>
    <s v="GMB"/>
    <x v="1"/>
    <x v="1"/>
    <n v="2149134"/>
  </r>
  <r>
    <s v="Guinea-Bissau"/>
    <s v="GNB"/>
    <x v="1"/>
    <x v="1"/>
    <n v="1782434"/>
  </r>
  <r>
    <s v="Equatorial Guinea"/>
    <s v="GNQ"/>
    <x v="3"/>
    <x v="1"/>
    <n v="1215181"/>
  </r>
  <r>
    <s v="Greece"/>
    <s v="GRC"/>
    <x v="0"/>
    <x v="1"/>
    <n v="10775971"/>
  </r>
  <r>
    <s v="Grenada"/>
    <s v="GRD"/>
    <x v="3"/>
    <x v="1"/>
    <n v="110263"/>
  </r>
  <r>
    <s v="Greenland"/>
    <s v="GRL"/>
    <x v="0"/>
    <x v="1"/>
    <n v="56186"/>
  </r>
  <r>
    <s v="Guatemala"/>
    <s v="GTM"/>
    <x v="3"/>
    <x v="1"/>
    <n v="15827690"/>
  </r>
  <r>
    <s v="Guam"/>
    <s v="GUM"/>
    <x v="0"/>
    <x v="1"/>
    <n v="162948"/>
  </r>
  <r>
    <s v="Guyana"/>
    <s v="GUY"/>
    <x v="3"/>
    <x v="1"/>
    <n v="771363"/>
  </r>
  <r>
    <s v="Hong Kong"/>
    <s v="HKG"/>
    <x v="0"/>
    <x v="1"/>
    <n v="7336600"/>
  </r>
  <r>
    <s v="Honduras"/>
    <s v="HND"/>
    <x v="2"/>
    <x v="1"/>
    <n v="9270794"/>
  </r>
  <r>
    <s v="Croatia"/>
    <s v="HRV"/>
    <x v="0"/>
    <x v="1"/>
    <n v="4174349"/>
  </r>
  <r>
    <s v="Haiti"/>
    <s v="HTI"/>
    <x v="2"/>
    <x v="1"/>
    <n v="10839976"/>
  </r>
  <r>
    <s v="Hungary"/>
    <s v="HUN"/>
    <x v="0"/>
    <x v="1"/>
    <n v="9814023"/>
  </r>
  <r>
    <s v="Indonesia"/>
    <s v="IDN"/>
    <x v="2"/>
    <x v="1"/>
    <n v="261556386"/>
  </r>
  <r>
    <s v="Isle of Man"/>
    <s v="IMN"/>
    <x v="0"/>
    <x v="1"/>
    <n v="83296"/>
  </r>
  <r>
    <s v="India"/>
    <s v="IND"/>
    <x v="2"/>
    <x v="1"/>
    <n v="1324517250"/>
  </r>
  <r>
    <s v="Ireland"/>
    <s v="IRL"/>
    <x v="0"/>
    <x v="1"/>
    <n v="4755335"/>
  </r>
  <r>
    <s v="Iran"/>
    <s v="IRN"/>
    <x v="2"/>
    <x v="1"/>
    <n v="79563991"/>
  </r>
  <r>
    <s v="Iraq"/>
    <s v="IRQ"/>
    <x v="3"/>
    <x v="1"/>
    <n v="36610632"/>
  </r>
  <r>
    <s v="Iceland"/>
    <s v="ISL"/>
    <x v="0"/>
    <x v="1"/>
    <n v="335439"/>
  </r>
  <r>
    <s v="Israel"/>
    <s v="ISR"/>
    <x v="0"/>
    <x v="1"/>
    <n v="8546000"/>
  </r>
  <r>
    <s v="Italy"/>
    <s v="ITA"/>
    <x v="0"/>
    <x v="1"/>
    <n v="60627498"/>
  </r>
  <r>
    <s v="Jamaica"/>
    <s v="JAM"/>
    <x v="3"/>
    <x v="1"/>
    <n v="2906242"/>
  </r>
  <r>
    <s v="Jordan"/>
    <s v="JOR"/>
    <x v="3"/>
    <x v="1"/>
    <n v="9554286"/>
  </r>
  <r>
    <s v="Japan"/>
    <s v="JPN"/>
    <x v="0"/>
    <x v="1"/>
    <n v="127076000"/>
  </r>
  <r>
    <s v="Kazakhstan"/>
    <s v="KAZ"/>
    <x v="3"/>
    <x v="1"/>
    <n v="17794055"/>
  </r>
  <r>
    <s v="Kenya"/>
    <s v="KEN"/>
    <x v="2"/>
    <x v="1"/>
    <n v="49051531"/>
  </r>
  <r>
    <s v="Kyrgyzstan"/>
    <s v="KGZ"/>
    <x v="2"/>
    <x v="1"/>
    <n v="6079500"/>
  </r>
  <r>
    <s v="Cambodia"/>
    <s v="KHM"/>
    <x v="2"/>
    <x v="1"/>
    <n v="15766290"/>
  </r>
  <r>
    <s v="Kiribati"/>
    <s v="KIR"/>
    <x v="2"/>
    <x v="1"/>
    <n v="112529"/>
  </r>
  <r>
    <s v="St. Kitts and Nevis"/>
    <s v="KNA"/>
    <x v="0"/>
    <x v="1"/>
    <n v="51629"/>
  </r>
  <r>
    <s v="South Korea"/>
    <s v="KOR"/>
    <x v="0"/>
    <x v="1"/>
    <n v="51217803"/>
  </r>
  <r>
    <s v="Kuwait"/>
    <s v="KWT"/>
    <x v="0"/>
    <x v="1"/>
    <n v="3956862"/>
  </r>
  <r>
    <s v="Laos"/>
    <s v="LAO"/>
    <x v="2"/>
    <x v="1"/>
    <n v="6845848"/>
  </r>
  <r>
    <s v="Lebanon"/>
    <s v="LBN"/>
    <x v="2"/>
    <x v="1"/>
    <n v="6714281"/>
  </r>
  <r>
    <s v="Liberia"/>
    <s v="LBR"/>
    <x v="1"/>
    <x v="1"/>
    <n v="4586788"/>
  </r>
  <r>
    <s v="Libya"/>
    <s v="LBY"/>
    <x v="3"/>
    <x v="1"/>
    <n v="6492160"/>
  </r>
  <r>
    <s v="St. Lucia"/>
    <s v="LCA"/>
    <x v="3"/>
    <x v="1"/>
    <n v="180028"/>
  </r>
  <r>
    <s v="Liechtenstein"/>
    <s v="LIE"/>
    <x v="0"/>
    <x v="1"/>
    <n v="37655"/>
  </r>
  <r>
    <s v="Sri Lanka"/>
    <s v="LKA"/>
    <x v="2"/>
    <x v="1"/>
    <n v="21203000"/>
  </r>
  <r>
    <s v="Lesotho"/>
    <s v="LSO"/>
    <x v="2"/>
    <x v="1"/>
    <n v="2075041"/>
  </r>
  <r>
    <s v="Lithuania"/>
    <s v="LTU"/>
    <x v="0"/>
    <x v="1"/>
    <n v="2868231"/>
  </r>
  <r>
    <s v="Luxembourg"/>
    <s v="LUX"/>
    <x v="0"/>
    <x v="1"/>
    <n v="582014"/>
  </r>
  <r>
    <s v="Latvia"/>
    <s v="LVA"/>
    <x v="0"/>
    <x v="1"/>
    <n v="1959537"/>
  </r>
  <r>
    <s v="Macao"/>
    <s v="MAC"/>
    <x v="0"/>
    <x v="1"/>
    <n v="612824"/>
  </r>
  <r>
    <s v="Saint Martin"/>
    <s v="MAF"/>
    <x v="0"/>
    <x v="1"/>
    <n v="36061"/>
  </r>
  <r>
    <s v="Morocco"/>
    <s v="MAR"/>
    <x v="2"/>
    <x v="1"/>
    <n v="35126274"/>
  </r>
  <r>
    <s v="Monaco"/>
    <s v="MCO"/>
    <x v="0"/>
    <x v="1"/>
    <n v="38070"/>
  </r>
  <r>
    <s v="Moldova"/>
    <s v="MDA"/>
    <x v="3"/>
    <x v="1"/>
    <n v="2802170"/>
  </r>
  <r>
    <s v="Madagascar"/>
    <s v="MDG"/>
    <x v="1"/>
    <x v="1"/>
    <n v="24894370"/>
  </r>
  <r>
    <s v="Maldives"/>
    <s v="MDV"/>
    <x v="3"/>
    <x v="1"/>
    <n v="475505"/>
  </r>
  <r>
    <s v="Mexico"/>
    <s v="MEX"/>
    <x v="3"/>
    <x v="1"/>
    <n v="123333379"/>
  </r>
  <r>
    <s v="Marshall Islands"/>
    <s v="MHL"/>
    <x v="3"/>
    <x v="1"/>
    <n v="57723"/>
  </r>
  <r>
    <s v="North Macedonia"/>
    <s v="MKD"/>
    <x v="3"/>
    <x v="1"/>
    <n v="2072490"/>
  </r>
  <r>
    <s v="Mali"/>
    <s v="MLI"/>
    <x v="1"/>
    <x v="1"/>
    <n v="17965448"/>
  </r>
  <r>
    <s v="Malta"/>
    <s v="MLT"/>
    <x v="0"/>
    <x v="1"/>
    <n v="455356"/>
  </r>
  <r>
    <s v="Myanmar"/>
    <s v="MMR"/>
    <x v="2"/>
    <x v="1"/>
    <n v="53045199"/>
  </r>
  <r>
    <s v="Montenegro"/>
    <s v="MNE"/>
    <x v="3"/>
    <x v="1"/>
    <n v="622303"/>
  </r>
  <r>
    <s v="Mongolia"/>
    <s v="MNG"/>
    <x v="2"/>
    <x v="1"/>
    <n v="3056358"/>
  </r>
  <r>
    <s v="Northern Mariana Islands"/>
    <s v="MNP"/>
    <x v="0"/>
    <x v="1"/>
    <n v="56187"/>
  </r>
  <r>
    <s v="Mozambique"/>
    <s v="MOZ"/>
    <x v="1"/>
    <x v="1"/>
    <n v="27829930"/>
  </r>
  <r>
    <s v="Mauritania"/>
    <s v="MRT"/>
    <x v="2"/>
    <x v="1"/>
    <n v="4163532"/>
  </r>
  <r>
    <s v="Mauritius"/>
    <s v="MUS"/>
    <x v="3"/>
    <x v="1"/>
    <n v="1263473"/>
  </r>
  <r>
    <s v="Malawi"/>
    <s v="MWI"/>
    <x v="1"/>
    <x v="1"/>
    <n v="17205253"/>
  </r>
  <r>
    <s v="Malaysia"/>
    <s v="MYS"/>
    <x v="3"/>
    <x v="1"/>
    <n v="30684652"/>
  </r>
  <r>
    <s v="Namibia"/>
    <s v="NAM"/>
    <x v="3"/>
    <x v="1"/>
    <n v="2358044"/>
  </r>
  <r>
    <s v="New Caledonia"/>
    <s v="NCL"/>
    <x v="0"/>
    <x v="1"/>
    <n v="269350"/>
  </r>
  <r>
    <s v="Niger"/>
    <s v="NER"/>
    <x v="1"/>
    <x v="1"/>
    <n v="20788789"/>
  </r>
  <r>
    <s v="Nigeria"/>
    <s v="NGA"/>
    <x v="2"/>
    <x v="1"/>
    <n v="185960244"/>
  </r>
  <r>
    <s v="Nicaragua"/>
    <s v="NIC"/>
    <x v="2"/>
    <x v="1"/>
    <n v="6303970"/>
  </r>
  <r>
    <s v="Netherlands"/>
    <s v="NLD"/>
    <x v="0"/>
    <x v="1"/>
    <n v="17030314"/>
  </r>
  <r>
    <s v="Norway"/>
    <s v="NOR"/>
    <x v="0"/>
    <x v="1"/>
    <n v="5234519"/>
  </r>
  <r>
    <s v="Nepal"/>
    <s v="NPL"/>
    <x v="2"/>
    <x v="1"/>
    <n v="27263430"/>
  </r>
  <r>
    <s v="Nauru"/>
    <s v="NRU"/>
    <x v="0"/>
    <x v="1"/>
    <n v="10474"/>
  </r>
  <r>
    <s v="New Zealand"/>
    <s v="NZL"/>
    <x v="0"/>
    <x v="1"/>
    <n v="4714100"/>
  </r>
  <r>
    <s v="Oman"/>
    <s v="OMN"/>
    <x v="0"/>
    <x v="1"/>
    <n v="4479217"/>
  </r>
  <r>
    <s v="Pakistan"/>
    <s v="PAK"/>
    <x v="2"/>
    <x v="1"/>
    <n v="203631356"/>
  </r>
  <r>
    <s v="Panama"/>
    <s v="PAN"/>
    <x v="0"/>
    <x v="1"/>
    <n v="4037073"/>
  </r>
  <r>
    <s v="Peru"/>
    <s v="PER"/>
    <x v="3"/>
    <x v="1"/>
    <n v="30926036"/>
  </r>
  <r>
    <s v="Philippines"/>
    <s v="PHL"/>
    <x v="2"/>
    <x v="1"/>
    <n v="103663812"/>
  </r>
  <r>
    <s v="Palau"/>
    <s v="PLW"/>
    <x v="3"/>
    <x v="1"/>
    <n v="17718"/>
  </r>
  <r>
    <s v="Papua New Guinea"/>
    <s v="PNG"/>
    <x v="2"/>
    <x v="1"/>
    <n v="8271766"/>
  </r>
  <r>
    <s v="Poland"/>
    <s v="POL"/>
    <x v="0"/>
    <x v="1"/>
    <n v="37970087"/>
  </r>
  <r>
    <s v="Puerto Rico"/>
    <s v="PRI"/>
    <x v="0"/>
    <x v="1"/>
    <n v="3406672"/>
  </r>
  <r>
    <s v="Korea, Dem. People's Rep."/>
    <s v="PRK"/>
    <x v="1"/>
    <x v="1"/>
    <n v="25307665"/>
  </r>
  <r>
    <s v="Portugal"/>
    <s v="PRT"/>
    <x v="0"/>
    <x v="1"/>
    <n v="10325452"/>
  </r>
  <r>
    <s v="Paraguay"/>
    <s v="PRY"/>
    <x v="3"/>
    <x v="1"/>
    <n v="6777878"/>
  </r>
  <r>
    <s v="West Bank and Gaza"/>
    <s v="PSE"/>
    <x v="2"/>
    <x v="1"/>
    <n v="4367088"/>
  </r>
  <r>
    <s v="French Polynesia"/>
    <s v="PYF"/>
    <x v="0"/>
    <x v="1"/>
    <n v="274576"/>
  </r>
  <r>
    <s v="Qatar"/>
    <s v="QAT"/>
    <x v="0"/>
    <x v="1"/>
    <n v="2654379"/>
  </r>
  <r>
    <s v="Romania"/>
    <s v="ROU"/>
    <x v="0"/>
    <x v="1"/>
    <n v="19702267"/>
  </r>
  <r>
    <s v="Russia"/>
    <s v="RUS"/>
    <x v="3"/>
    <x v="1"/>
    <n v="144342397"/>
  </r>
  <r>
    <s v="Rwanda"/>
    <s v="RWA"/>
    <x v="1"/>
    <x v="1"/>
    <n v="11668829"/>
  </r>
  <r>
    <s v="Saudi Arabia"/>
    <s v="SAU"/>
    <x v="0"/>
    <x v="1"/>
    <n v="32443443"/>
  </r>
  <r>
    <s v="Sudan"/>
    <s v="SDN"/>
    <x v="1"/>
    <x v="1"/>
    <n v="39847433"/>
  </r>
  <r>
    <s v="Senegal"/>
    <s v="SEN"/>
    <x v="2"/>
    <x v="1"/>
    <n v="14993514"/>
  </r>
  <r>
    <s v="Singapore"/>
    <s v="SGP"/>
    <x v="0"/>
    <x v="1"/>
    <n v="5607283"/>
  </r>
  <r>
    <s v="Solomon Islands"/>
    <s v="SLB"/>
    <x v="2"/>
    <x v="1"/>
    <n v="619438"/>
  </r>
  <r>
    <s v="Sierra Leone"/>
    <s v="SLE"/>
    <x v="1"/>
    <x v="1"/>
    <n v="7328846"/>
  </r>
  <r>
    <s v="El Salvador"/>
    <s v="SLV"/>
    <x v="2"/>
    <x v="1"/>
    <n v="6356137"/>
  </r>
  <r>
    <s v="San Marino"/>
    <s v="SMR"/>
    <x v="0"/>
    <x v="1"/>
    <n v="33503"/>
  </r>
  <r>
    <s v="Somalia"/>
    <s v="SOM"/>
    <x v="1"/>
    <x v="1"/>
    <n v="14185635"/>
  </r>
  <r>
    <s v="Serbia"/>
    <s v="SRB"/>
    <x v="3"/>
    <x v="1"/>
    <n v="7058322"/>
  </r>
  <r>
    <s v="South Sudan"/>
    <s v="SSD"/>
    <x v="1"/>
    <x v="1"/>
    <n v="10832520"/>
  </r>
  <r>
    <s v="Sao Tome and Principe"/>
    <s v="STP"/>
    <x v="2"/>
    <x v="1"/>
    <n v="203221"/>
  </r>
  <r>
    <s v="Suriname"/>
    <s v="SUR"/>
    <x v="3"/>
    <x v="1"/>
    <n v="564883"/>
  </r>
  <r>
    <s v="Slovak Republic"/>
    <s v="SVK"/>
    <x v="0"/>
    <x v="1"/>
    <n v="5430798"/>
  </r>
  <r>
    <s v="Slovenia"/>
    <s v="SVN"/>
    <x v="0"/>
    <x v="1"/>
    <n v="2065042"/>
  </r>
  <r>
    <s v="Sweden"/>
    <s v="SWE"/>
    <x v="0"/>
    <x v="1"/>
    <n v="9923085"/>
  </r>
  <r>
    <s v="Eswatini"/>
    <s v="SWZ"/>
    <x v="2"/>
    <x v="1"/>
    <n v="1113994"/>
  </r>
  <r>
    <s v="Sint Maarten"/>
    <s v="SXM"/>
    <x v="0"/>
    <x v="1"/>
    <n v="39969"/>
  </r>
  <r>
    <s v="Seychelles"/>
    <s v="SYC"/>
    <x v="0"/>
    <x v="1"/>
    <n v="94677"/>
  </r>
  <r>
    <s v="Syria"/>
    <s v="SYR"/>
    <x v="1"/>
    <x v="1"/>
    <n v="17465567"/>
  </r>
  <r>
    <s v="Turks and Caicos Islands"/>
    <s v="TCA"/>
    <x v="0"/>
    <x v="1"/>
    <n v="36558"/>
  </r>
  <r>
    <s v="Chad"/>
    <s v="TCD"/>
    <x v="1"/>
    <x v="1"/>
    <n v="14561658"/>
  </r>
  <r>
    <s v="Togo"/>
    <s v="TGO"/>
    <x v="1"/>
    <x v="1"/>
    <n v="7509952"/>
  </r>
  <r>
    <s v="Thailand"/>
    <s v="THA"/>
    <x v="3"/>
    <x v="1"/>
    <n v="68971313"/>
  </r>
  <r>
    <s v="Tajikistan"/>
    <s v="TJK"/>
    <x v="2"/>
    <x v="1"/>
    <n v="8663575"/>
  </r>
  <r>
    <s v="Turkmenistan"/>
    <s v="TKM"/>
    <x v="3"/>
    <x v="1"/>
    <n v="5662371"/>
  </r>
  <r>
    <s v="Timor-Leste"/>
    <s v="TLS"/>
    <x v="2"/>
    <x v="1"/>
    <n v="1219289"/>
  </r>
  <r>
    <s v="Tonga"/>
    <s v="TON"/>
    <x v="3"/>
    <x v="1"/>
    <n v="101143"/>
  </r>
  <r>
    <s v="Trinidad and Tobago"/>
    <s v="TTO"/>
    <x v="0"/>
    <x v="1"/>
    <n v="1377563"/>
  </r>
  <r>
    <s v="Tunisia"/>
    <s v="TUN"/>
    <x v="2"/>
    <x v="1"/>
    <n v="11303942"/>
  </r>
  <r>
    <s v="Turkey"/>
    <s v="TUR"/>
    <x v="3"/>
    <x v="1"/>
    <n v="79827868"/>
  </r>
  <r>
    <s v="Tuvalu"/>
    <s v="TUV"/>
    <x v="3"/>
    <x v="1"/>
    <n v="11232"/>
  </r>
  <r>
    <s v="Tanzania"/>
    <s v="TZA"/>
    <x v="2"/>
    <x v="1"/>
    <n v="53049231"/>
  </r>
  <r>
    <s v="Uganda"/>
    <s v="UGA"/>
    <x v="1"/>
    <x v="1"/>
    <n v="39649173"/>
  </r>
  <r>
    <s v="Ukraine"/>
    <s v="UKR"/>
    <x v="2"/>
    <x v="1"/>
    <n v="45004673"/>
  </r>
  <r>
    <s v="Uruguay"/>
    <s v="URY"/>
    <x v="0"/>
    <x v="1"/>
    <n v="3424139"/>
  </r>
  <r>
    <s v="United States"/>
    <s v="USA"/>
    <x v="0"/>
    <x v="1"/>
    <n v="323071755"/>
  </r>
  <r>
    <s v="Uzbekistan"/>
    <s v="UZB"/>
    <x v="2"/>
    <x v="1"/>
    <n v="31847900"/>
  </r>
  <r>
    <s v="St. Vincent and the Grenadines"/>
    <s v="VCT"/>
    <x v="3"/>
    <x v="1"/>
    <n v="109467"/>
  </r>
  <r>
    <s v="British Virgin Islands"/>
    <s v="VGB"/>
    <x v="0"/>
    <x v="1"/>
    <n v="29355"/>
  </r>
  <r>
    <s v="Virgin Islands"/>
    <s v="VIR"/>
    <x v="0"/>
    <x v="1"/>
    <n v="107516"/>
  </r>
  <r>
    <s v="Vietnam"/>
    <s v="VNM"/>
    <x v="2"/>
    <x v="1"/>
    <n v="93640435"/>
  </r>
  <r>
    <s v="Vanuatu"/>
    <s v="VUT"/>
    <x v="2"/>
    <x v="1"/>
    <n v="278326"/>
  </r>
  <r>
    <s v="Samoa"/>
    <s v="WSM"/>
    <x v="2"/>
    <x v="1"/>
    <n v="194540"/>
  </r>
  <r>
    <s v="Kosovo"/>
    <s v="XKX"/>
    <x v="3"/>
    <x v="1"/>
    <n v="1777557"/>
  </r>
  <r>
    <s v="Yemen"/>
    <s v="YEM"/>
    <x v="1"/>
    <x v="1"/>
    <n v="27168210"/>
  </r>
  <r>
    <s v="South Africa"/>
    <s v="ZAF"/>
    <x v="3"/>
    <x v="1"/>
    <n v="56207649"/>
  </r>
  <r>
    <s v="Zambia"/>
    <s v="ZMB"/>
    <x v="1"/>
    <x v="1"/>
    <n v="16363449"/>
  </r>
  <r>
    <s v="Zimbabwe"/>
    <s v="ZWE"/>
    <x v="2"/>
    <x v="1"/>
    <n v="14030338"/>
  </r>
  <r>
    <s v="Aruba"/>
    <s v="ABW"/>
    <x v="0"/>
    <x v="2"/>
    <n v="105361"/>
  </r>
  <r>
    <s v="Afghanistan"/>
    <s v="AFG"/>
    <x v="1"/>
    <x v="2"/>
    <n v="36296111"/>
  </r>
  <r>
    <s v="Angola"/>
    <s v="AGO"/>
    <x v="2"/>
    <x v="2"/>
    <n v="29816769"/>
  </r>
  <r>
    <s v="Albania"/>
    <s v="ALB"/>
    <x v="3"/>
    <x v="2"/>
    <n v="2873457"/>
  </r>
  <r>
    <s v="Andorra"/>
    <s v="AND"/>
    <x v="0"/>
    <x v="2"/>
    <n v="76997"/>
  </r>
  <r>
    <s v="United Arab Emirates"/>
    <s v="ARE"/>
    <x v="0"/>
    <x v="2"/>
    <n v="9487206"/>
  </r>
  <r>
    <s v="Argentina"/>
    <s v="ARG"/>
    <x v="3"/>
    <x v="2"/>
    <n v="44044811"/>
  </r>
  <r>
    <s v="Armenia"/>
    <s v="ARM"/>
    <x v="3"/>
    <x v="2"/>
    <n v="2944789"/>
  </r>
  <r>
    <s v="American Samoa"/>
    <s v="ASM"/>
    <x v="3"/>
    <x v="2"/>
    <n v="55617"/>
  </r>
  <r>
    <s v="Antigua and Barbuda"/>
    <s v="ATG"/>
    <x v="0"/>
    <x v="2"/>
    <n v="95425"/>
  </r>
  <r>
    <s v="Australia"/>
    <s v="AUS"/>
    <x v="0"/>
    <x v="2"/>
    <n v="24601860"/>
  </r>
  <r>
    <s v="Austria"/>
    <s v="AUT"/>
    <x v="0"/>
    <x v="2"/>
    <n v="8797566"/>
  </r>
  <r>
    <s v="Azerbaijan"/>
    <s v="AZE"/>
    <x v="3"/>
    <x v="2"/>
    <n v="9854033"/>
  </r>
  <r>
    <s v="Burundi"/>
    <s v="BDI"/>
    <x v="1"/>
    <x v="2"/>
    <n v="10827010"/>
  </r>
  <r>
    <s v="Belgium"/>
    <s v="BEL"/>
    <x v="0"/>
    <x v="2"/>
    <n v="11375158"/>
  </r>
  <r>
    <s v="Benin"/>
    <s v="BEN"/>
    <x v="2"/>
    <x v="2"/>
    <n v="11175192"/>
  </r>
  <r>
    <s v="Burkina Faso"/>
    <s v="BFA"/>
    <x v="1"/>
    <x v="2"/>
    <n v="19193236"/>
  </r>
  <r>
    <s v="Bangladesh"/>
    <s v="BGD"/>
    <x v="2"/>
    <x v="2"/>
    <n v="159685421"/>
  </r>
  <r>
    <s v="Bulgaria"/>
    <s v="BGR"/>
    <x v="3"/>
    <x v="2"/>
    <n v="7075947"/>
  </r>
  <r>
    <s v="Bahrain"/>
    <s v="BHR"/>
    <x v="0"/>
    <x v="2"/>
    <n v="1494077"/>
  </r>
  <r>
    <s v="Bahamas"/>
    <s v="BHS"/>
    <x v="0"/>
    <x v="2"/>
    <n v="381749"/>
  </r>
  <r>
    <s v="Bosnia and Herzegovina"/>
    <s v="BIH"/>
    <x v="3"/>
    <x v="2"/>
    <n v="3351534"/>
  </r>
  <r>
    <s v="Belarus"/>
    <s v="BLR"/>
    <x v="3"/>
    <x v="2"/>
    <n v="9458989"/>
  </r>
  <r>
    <s v="Belize"/>
    <s v="BLZ"/>
    <x v="3"/>
    <x v="2"/>
    <n v="375775"/>
  </r>
  <r>
    <s v="Bermuda"/>
    <s v="BMU"/>
    <x v="0"/>
    <x v="2"/>
    <n v="63873"/>
  </r>
  <r>
    <s v="Bolivia"/>
    <s v="BOL"/>
    <x v="2"/>
    <x v="2"/>
    <n v="11192853"/>
  </r>
  <r>
    <s v="Brazil"/>
    <s v="BRA"/>
    <x v="3"/>
    <x v="2"/>
    <n v="207833825"/>
  </r>
  <r>
    <s v="Barbados"/>
    <s v="BRB"/>
    <x v="0"/>
    <x v="2"/>
    <n v="286229"/>
  </r>
  <r>
    <s v="Brunei Darussalam"/>
    <s v="BRN"/>
    <x v="0"/>
    <x v="2"/>
    <n v="424481"/>
  </r>
  <r>
    <s v="Bhutan"/>
    <s v="BTN"/>
    <x v="2"/>
    <x v="2"/>
    <n v="745563"/>
  </r>
  <r>
    <s v="Botswana"/>
    <s v="BWA"/>
    <x v="3"/>
    <x v="2"/>
    <n v="2205076"/>
  </r>
  <r>
    <s v="Central African Republic"/>
    <s v="CAF"/>
    <x v="1"/>
    <x v="2"/>
    <n v="4596023"/>
  </r>
  <r>
    <s v="Canada"/>
    <s v="CAN"/>
    <x v="0"/>
    <x v="2"/>
    <n v="36545236"/>
  </r>
  <r>
    <s v="Switzerland"/>
    <s v="CHE"/>
    <x v="0"/>
    <x v="2"/>
    <n v="8451840"/>
  </r>
  <r>
    <s v="Channel Islands"/>
    <s v="CHI"/>
    <x v="0"/>
    <x v="2"/>
    <n v="168666"/>
  </r>
  <r>
    <s v="Chile"/>
    <s v="CHL"/>
    <x v="0"/>
    <x v="2"/>
    <n v="18470435"/>
  </r>
  <r>
    <s v="China"/>
    <s v="CHN"/>
    <x v="3"/>
    <x v="2"/>
    <n v="1396215000"/>
  </r>
  <r>
    <s v="Cote d'Ivoire"/>
    <s v="CIV"/>
    <x v="2"/>
    <x v="2"/>
    <n v="24437475"/>
  </r>
  <r>
    <s v="Cameroon"/>
    <s v="CMR"/>
    <x v="2"/>
    <x v="2"/>
    <n v="24566070"/>
  </r>
  <r>
    <s v="Democratic Republic of Congo"/>
    <s v="COD"/>
    <x v="1"/>
    <x v="2"/>
    <n v="81398765"/>
  </r>
  <r>
    <s v="Republic of Congo"/>
    <s v="COG"/>
    <x v="2"/>
    <x v="2"/>
    <n v="5110701"/>
  </r>
  <r>
    <s v="Colombia"/>
    <s v="COL"/>
    <x v="3"/>
    <x v="2"/>
    <n v="48909844"/>
  </r>
  <r>
    <s v="Comoros"/>
    <s v="COM"/>
    <x v="2"/>
    <x v="2"/>
    <n v="813890"/>
  </r>
  <r>
    <s v="Cabo Verde"/>
    <s v="CPV"/>
    <x v="2"/>
    <x v="2"/>
    <n v="537499"/>
  </r>
  <r>
    <s v="Costa Rica"/>
    <s v="CRI"/>
    <x v="3"/>
    <x v="2"/>
    <n v="4949955"/>
  </r>
  <r>
    <s v="Cuba"/>
    <s v="CUB"/>
    <x v="3"/>
    <x v="2"/>
    <n v="11339255"/>
  </r>
  <r>
    <s v="Curacao"/>
    <s v="CUW"/>
    <x v="0"/>
    <x v="2"/>
    <n v="160175"/>
  </r>
  <r>
    <s v="Cayman Islands"/>
    <s v="CYM"/>
    <x v="0"/>
    <x v="2"/>
    <n v="63382"/>
  </r>
  <r>
    <s v="Cyprus"/>
    <s v="CYP"/>
    <x v="0"/>
    <x v="2"/>
    <n v="1179685"/>
  </r>
  <r>
    <s v="Czech Republic"/>
    <s v="CZE"/>
    <x v="0"/>
    <x v="2"/>
    <n v="10594438"/>
  </r>
  <r>
    <s v="Germany"/>
    <s v="DEU"/>
    <x v="0"/>
    <x v="2"/>
    <n v="82657002"/>
  </r>
  <r>
    <s v="Djibouti"/>
    <s v="DJI"/>
    <x v="2"/>
    <x v="2"/>
    <n v="944100"/>
  </r>
  <r>
    <s v="Dominica"/>
    <s v="DMA"/>
    <x v="3"/>
    <x v="2"/>
    <n v="71460"/>
  </r>
  <r>
    <s v="Denmark"/>
    <s v="DNK"/>
    <x v="0"/>
    <x v="2"/>
    <n v="5764980"/>
  </r>
  <r>
    <s v="Dominican Republic"/>
    <s v="DOM"/>
    <x v="3"/>
    <x v="2"/>
    <n v="10513111"/>
  </r>
  <r>
    <s v="Algeria"/>
    <s v="DZA"/>
    <x v="2"/>
    <x v="2"/>
    <n v="41389174"/>
  </r>
  <r>
    <s v="Ecuador"/>
    <s v="ECU"/>
    <x v="3"/>
    <x v="2"/>
    <n v="16785356"/>
  </r>
  <r>
    <s v="Egypt"/>
    <s v="EGY"/>
    <x v="2"/>
    <x v="2"/>
    <n v="96442590"/>
  </r>
  <r>
    <s v="Eritrea"/>
    <s v="ERI"/>
    <x v="1"/>
    <x v="2"/>
    <m/>
  </r>
  <r>
    <s v="Spain"/>
    <s v="ESP"/>
    <x v="0"/>
    <x v="2"/>
    <n v="46593236"/>
  </r>
  <r>
    <s v="Estonia"/>
    <s v="EST"/>
    <x v="0"/>
    <x v="2"/>
    <n v="1317384"/>
  </r>
  <r>
    <s v="Ethiopia"/>
    <s v="ETH"/>
    <x v="1"/>
    <x v="2"/>
    <n v="106399926"/>
  </r>
  <r>
    <s v="Finland"/>
    <s v="FIN"/>
    <x v="0"/>
    <x v="2"/>
    <n v="5508214"/>
  </r>
  <r>
    <s v="Fiji"/>
    <s v="FJI"/>
    <x v="3"/>
    <x v="2"/>
    <n v="877460"/>
  </r>
  <r>
    <s v="France"/>
    <s v="FRA"/>
    <x v="0"/>
    <x v="2"/>
    <n v="66918020"/>
  </r>
  <r>
    <s v="Faroe Islands"/>
    <s v="FRO"/>
    <x v="0"/>
    <x v="2"/>
    <n v="48326"/>
  </r>
  <r>
    <s v="Micronesia"/>
    <s v="FSM"/>
    <x v="2"/>
    <x v="2"/>
    <n v="111461"/>
  </r>
  <r>
    <s v="Gabon"/>
    <s v="GAB"/>
    <x v="3"/>
    <x v="2"/>
    <n v="2064812"/>
  </r>
  <r>
    <s v="United Kingdom"/>
    <s v="GBR"/>
    <x v="0"/>
    <x v="2"/>
    <n v="66058859"/>
  </r>
  <r>
    <s v="Georgia"/>
    <s v="GEO"/>
    <x v="3"/>
    <x v="2"/>
    <n v="3728004"/>
  </r>
  <r>
    <s v="Ghana"/>
    <s v="GHA"/>
    <x v="2"/>
    <x v="2"/>
    <n v="29121464"/>
  </r>
  <r>
    <s v="Gibraltar"/>
    <s v="GIB"/>
    <x v="0"/>
    <x v="2"/>
    <n v="33723"/>
  </r>
  <r>
    <s v="Guinea"/>
    <s v="GIN"/>
    <x v="1"/>
    <x v="2"/>
    <n v="12067516"/>
  </r>
  <r>
    <s v="Gambia"/>
    <s v="GMB"/>
    <x v="1"/>
    <x v="2"/>
    <n v="2213900"/>
  </r>
  <r>
    <s v="Guinea-Bissau"/>
    <s v="GNB"/>
    <x v="1"/>
    <x v="2"/>
    <n v="1828146"/>
  </r>
  <r>
    <s v="Equatorial Guinea"/>
    <s v="GNQ"/>
    <x v="3"/>
    <x v="2"/>
    <n v="1262008"/>
  </r>
  <r>
    <s v="Greece"/>
    <s v="GRC"/>
    <x v="0"/>
    <x v="2"/>
    <n v="10754679"/>
  </r>
  <r>
    <s v="Grenada"/>
    <s v="GRD"/>
    <x v="3"/>
    <x v="2"/>
    <n v="110874"/>
  </r>
  <r>
    <s v="Greenland"/>
    <s v="GRL"/>
    <x v="0"/>
    <x v="2"/>
    <n v="56171"/>
  </r>
  <r>
    <s v="Guatemala"/>
    <s v="GTM"/>
    <x v="3"/>
    <x v="2"/>
    <n v="16087418"/>
  </r>
  <r>
    <s v="Guam"/>
    <s v="GUM"/>
    <x v="0"/>
    <x v="2"/>
    <n v="164281"/>
  </r>
  <r>
    <s v="Guyana"/>
    <s v="GUY"/>
    <x v="3"/>
    <x v="2"/>
    <n v="775218"/>
  </r>
  <r>
    <s v="Hong Kong"/>
    <s v="HKG"/>
    <x v="0"/>
    <x v="2"/>
    <n v="7393200"/>
  </r>
  <r>
    <s v="Honduras"/>
    <s v="HND"/>
    <x v="2"/>
    <x v="2"/>
    <n v="9429016"/>
  </r>
  <r>
    <s v="Croatia"/>
    <s v="HRV"/>
    <x v="0"/>
    <x v="2"/>
    <n v="4124531"/>
  </r>
  <r>
    <s v="Haiti"/>
    <s v="HTI"/>
    <x v="2"/>
    <x v="2"/>
    <n v="10982367"/>
  </r>
  <r>
    <s v="Hungary"/>
    <s v="HUN"/>
    <x v="0"/>
    <x v="2"/>
    <n v="9787966"/>
  </r>
  <r>
    <s v="Indonesia"/>
    <s v="IDN"/>
    <x v="2"/>
    <x v="2"/>
    <n v="264650969"/>
  </r>
  <r>
    <s v="Isle of Man"/>
    <s v="IMN"/>
    <x v="0"/>
    <x v="2"/>
    <n v="83610"/>
  </r>
  <r>
    <s v="India"/>
    <s v="IND"/>
    <x v="2"/>
    <x v="2"/>
    <n v="1338676779"/>
  </r>
  <r>
    <s v="Ireland"/>
    <s v="IRL"/>
    <x v="0"/>
    <x v="2"/>
    <n v="4807388"/>
  </r>
  <r>
    <s v="Iran"/>
    <s v="IRN"/>
    <x v="2"/>
    <x v="2"/>
    <n v="80673888"/>
  </r>
  <r>
    <s v="Iraq"/>
    <s v="IRQ"/>
    <x v="3"/>
    <x v="2"/>
    <n v="37552789"/>
  </r>
  <r>
    <s v="Iceland"/>
    <s v="ISL"/>
    <x v="0"/>
    <x v="2"/>
    <n v="343400"/>
  </r>
  <r>
    <s v="Israel"/>
    <s v="ISR"/>
    <x v="0"/>
    <x v="2"/>
    <n v="8713300"/>
  </r>
  <r>
    <s v="Italy"/>
    <s v="ITA"/>
    <x v="0"/>
    <x v="2"/>
    <n v="60536709"/>
  </r>
  <r>
    <s v="Jamaica"/>
    <s v="JAM"/>
    <x v="3"/>
    <x v="2"/>
    <n v="2920848"/>
  </r>
  <r>
    <s v="Jordan"/>
    <s v="JOR"/>
    <x v="3"/>
    <x v="2"/>
    <n v="9785840"/>
  </r>
  <r>
    <s v="Japan"/>
    <s v="JPN"/>
    <x v="0"/>
    <x v="2"/>
    <n v="126972000"/>
  </r>
  <r>
    <s v="Kazakhstan"/>
    <s v="KAZ"/>
    <x v="3"/>
    <x v="2"/>
    <n v="18037776"/>
  </r>
  <r>
    <s v="Kenya"/>
    <s v="KEN"/>
    <x v="2"/>
    <x v="2"/>
    <n v="50221146"/>
  </r>
  <r>
    <s v="Kyrgyzstan"/>
    <s v="KGZ"/>
    <x v="2"/>
    <x v="2"/>
    <n v="6198200"/>
  </r>
  <r>
    <s v="Cambodia"/>
    <s v="KHM"/>
    <x v="2"/>
    <x v="2"/>
    <n v="16009413"/>
  </r>
  <r>
    <s v="Kiribati"/>
    <s v="KIR"/>
    <x v="2"/>
    <x v="2"/>
    <n v="114153"/>
  </r>
  <r>
    <s v="St. Kitts and Nevis"/>
    <s v="KNA"/>
    <x v="0"/>
    <x v="2"/>
    <n v="52036"/>
  </r>
  <r>
    <s v="South Korea"/>
    <s v="KOR"/>
    <x v="0"/>
    <x v="2"/>
    <n v="51361911"/>
  </r>
  <r>
    <s v="Kuwait"/>
    <s v="KWT"/>
    <x v="0"/>
    <x v="2"/>
    <n v="4056102"/>
  </r>
  <r>
    <s v="Laos"/>
    <s v="LAO"/>
    <x v="2"/>
    <x v="2"/>
    <n v="6953031"/>
  </r>
  <r>
    <s v="Lebanon"/>
    <s v="LBN"/>
    <x v="2"/>
    <x v="2"/>
    <n v="6819373"/>
  </r>
  <r>
    <s v="Liberia"/>
    <s v="LBR"/>
    <x v="1"/>
    <x v="2"/>
    <n v="4702224"/>
  </r>
  <r>
    <s v="Libya"/>
    <s v="LBY"/>
    <x v="3"/>
    <x v="2"/>
    <n v="6580723"/>
  </r>
  <r>
    <s v="St. Lucia"/>
    <s v="LCA"/>
    <x v="3"/>
    <x v="2"/>
    <n v="180955"/>
  </r>
  <r>
    <s v="Liechtenstein"/>
    <s v="LIE"/>
    <x v="0"/>
    <x v="2"/>
    <n v="37805"/>
  </r>
  <r>
    <s v="Sri Lanka"/>
    <s v="LKA"/>
    <x v="2"/>
    <x v="2"/>
    <n v="21444000"/>
  </r>
  <r>
    <s v="Lesotho"/>
    <s v="LSO"/>
    <x v="2"/>
    <x v="2"/>
    <n v="2091532"/>
  </r>
  <r>
    <s v="Lithuania"/>
    <s v="LTU"/>
    <x v="0"/>
    <x v="2"/>
    <n v="2828403"/>
  </r>
  <r>
    <s v="Luxembourg"/>
    <s v="LUX"/>
    <x v="0"/>
    <x v="2"/>
    <n v="596336"/>
  </r>
  <r>
    <s v="Latvia"/>
    <s v="LVA"/>
    <x v="0"/>
    <x v="2"/>
    <n v="1942248"/>
  </r>
  <r>
    <s v="Macao"/>
    <s v="MAC"/>
    <x v="0"/>
    <x v="2"/>
    <n v="622578"/>
  </r>
  <r>
    <s v="Saint Martin"/>
    <s v="MAF"/>
    <x v="0"/>
    <x v="2"/>
    <n v="36569"/>
  </r>
  <r>
    <s v="Morocco"/>
    <s v="MAR"/>
    <x v="2"/>
    <x v="2"/>
    <n v="35581257"/>
  </r>
  <r>
    <s v="Monaco"/>
    <s v="MCO"/>
    <x v="0"/>
    <x v="2"/>
    <n v="38392"/>
  </r>
  <r>
    <s v="Moldova"/>
    <s v="MDA"/>
    <x v="3"/>
    <x v="2"/>
    <n v="2755158"/>
  </r>
  <r>
    <s v="Madagascar"/>
    <s v="MDG"/>
    <x v="1"/>
    <x v="2"/>
    <n v="25570511"/>
  </r>
  <r>
    <s v="Maldives"/>
    <s v="MDV"/>
    <x v="3"/>
    <x v="2"/>
    <n v="496398"/>
  </r>
  <r>
    <s v="Mexico"/>
    <s v="MEX"/>
    <x v="3"/>
    <x v="2"/>
    <n v="124777326"/>
  </r>
  <r>
    <s v="Marshall Islands"/>
    <s v="MHL"/>
    <x v="3"/>
    <x v="2"/>
    <n v="58053"/>
  </r>
  <r>
    <s v="North Macedonia"/>
    <s v="MKD"/>
    <x v="3"/>
    <x v="2"/>
    <n v="2074502"/>
  </r>
  <r>
    <s v="Mali"/>
    <s v="MLI"/>
    <x v="1"/>
    <x v="2"/>
    <n v="18512429"/>
  </r>
  <r>
    <s v="Malta"/>
    <s v="MLT"/>
    <x v="0"/>
    <x v="2"/>
    <n v="467999"/>
  </r>
  <r>
    <s v="Myanmar"/>
    <s v="MMR"/>
    <x v="2"/>
    <x v="2"/>
    <n v="53382521"/>
  </r>
  <r>
    <s v="Montenegro"/>
    <s v="MNE"/>
    <x v="3"/>
    <x v="2"/>
    <n v="622373"/>
  </r>
  <r>
    <s v="Mongolia"/>
    <s v="MNG"/>
    <x v="2"/>
    <x v="2"/>
    <n v="3113788"/>
  </r>
  <r>
    <s v="Northern Mariana Islands"/>
    <s v="MNP"/>
    <x v="0"/>
    <x v="2"/>
    <n v="56553"/>
  </r>
  <r>
    <s v="Mozambique"/>
    <s v="MOZ"/>
    <x v="1"/>
    <x v="2"/>
    <n v="28649007"/>
  </r>
  <r>
    <s v="Mauritania"/>
    <s v="MRT"/>
    <x v="2"/>
    <x v="2"/>
    <n v="4282582"/>
  </r>
  <r>
    <s v="Mauritius"/>
    <s v="MUS"/>
    <x v="3"/>
    <x v="2"/>
    <n v="1264613"/>
  </r>
  <r>
    <s v="Malawi"/>
    <s v="MWI"/>
    <x v="1"/>
    <x v="2"/>
    <n v="17670193"/>
  </r>
  <r>
    <s v="Malaysia"/>
    <s v="MYS"/>
    <x v="3"/>
    <x v="2"/>
    <n v="31104655"/>
  </r>
  <r>
    <s v="Namibia"/>
    <s v="NAM"/>
    <x v="3"/>
    <x v="2"/>
    <n v="2402623"/>
  </r>
  <r>
    <s v="New Caledonia"/>
    <s v="NCL"/>
    <x v="0"/>
    <x v="2"/>
    <n v="270000"/>
  </r>
  <r>
    <s v="Niger"/>
    <s v="NER"/>
    <x v="1"/>
    <x v="2"/>
    <n v="21602388"/>
  </r>
  <r>
    <s v="Nigeria"/>
    <s v="NGA"/>
    <x v="2"/>
    <x v="2"/>
    <n v="190873247"/>
  </r>
  <r>
    <s v="Nicaragua"/>
    <s v="NIC"/>
    <x v="2"/>
    <x v="2"/>
    <n v="6384843"/>
  </r>
  <r>
    <s v="Netherlands"/>
    <s v="NLD"/>
    <x v="0"/>
    <x v="2"/>
    <n v="17131296"/>
  </r>
  <r>
    <s v="Norway"/>
    <s v="NOR"/>
    <x v="0"/>
    <x v="2"/>
    <n v="5276968"/>
  </r>
  <r>
    <s v="Nepal"/>
    <s v="NPL"/>
    <x v="2"/>
    <x v="2"/>
    <n v="27632682"/>
  </r>
  <r>
    <s v="Nauru"/>
    <s v="NRU"/>
    <x v="0"/>
    <x v="2"/>
    <n v="10577"/>
  </r>
  <r>
    <s v="New Zealand"/>
    <s v="NZL"/>
    <x v="0"/>
    <x v="2"/>
    <n v="4813600"/>
  </r>
  <r>
    <s v="Oman"/>
    <s v="OMN"/>
    <x v="0"/>
    <x v="2"/>
    <n v="4665926"/>
  </r>
  <r>
    <s v="Pakistan"/>
    <s v="PAK"/>
    <x v="2"/>
    <x v="2"/>
    <n v="207906210"/>
  </r>
  <r>
    <s v="Panama"/>
    <s v="PAN"/>
    <x v="0"/>
    <x v="2"/>
    <n v="4106764"/>
  </r>
  <r>
    <s v="Peru"/>
    <s v="PER"/>
    <x v="3"/>
    <x v="2"/>
    <n v="31444299"/>
  </r>
  <r>
    <s v="Philippines"/>
    <s v="PHL"/>
    <x v="2"/>
    <x v="2"/>
    <n v="105172921"/>
  </r>
  <r>
    <s v="Palau"/>
    <s v="PLW"/>
    <x v="3"/>
    <x v="2"/>
    <n v="17809"/>
  </r>
  <r>
    <s v="Papua New Guinea"/>
    <s v="PNG"/>
    <x v="2"/>
    <x v="2"/>
    <n v="8438038"/>
  </r>
  <r>
    <s v="Poland"/>
    <s v="POL"/>
    <x v="0"/>
    <x v="2"/>
    <n v="37974826"/>
  </r>
  <r>
    <s v="Puerto Rico"/>
    <s v="PRI"/>
    <x v="0"/>
    <x v="2"/>
    <n v="3325286"/>
  </r>
  <r>
    <s v="Korea, Dem. People's Rep."/>
    <s v="PRK"/>
    <x v="1"/>
    <x v="2"/>
    <n v="25429816"/>
  </r>
  <r>
    <s v="Portugal"/>
    <s v="PRT"/>
    <x v="0"/>
    <x v="2"/>
    <n v="10300300"/>
  </r>
  <r>
    <s v="Paraguay"/>
    <s v="PRY"/>
    <x v="3"/>
    <x v="2"/>
    <n v="6867058"/>
  </r>
  <r>
    <s v="West Bank and Gaza"/>
    <s v="PSE"/>
    <x v="2"/>
    <x v="2"/>
    <n v="4454805"/>
  </r>
  <r>
    <s v="French Polynesia"/>
    <s v="PYF"/>
    <x v="0"/>
    <x v="2"/>
    <n v="276108"/>
  </r>
  <r>
    <s v="Qatar"/>
    <s v="QAT"/>
    <x v="0"/>
    <x v="2"/>
    <n v="2724727"/>
  </r>
  <r>
    <s v="Romania"/>
    <s v="ROU"/>
    <x v="0"/>
    <x v="2"/>
    <n v="19588715"/>
  </r>
  <r>
    <s v="Russia"/>
    <s v="RUS"/>
    <x v="3"/>
    <x v="2"/>
    <n v="144496739"/>
  </r>
  <r>
    <s v="Rwanda"/>
    <s v="RWA"/>
    <x v="1"/>
    <x v="2"/>
    <n v="11980960"/>
  </r>
  <r>
    <s v="Saudi Arabia"/>
    <s v="SAU"/>
    <x v="0"/>
    <x v="2"/>
    <n v="33101183"/>
  </r>
  <r>
    <s v="Sudan"/>
    <s v="SDN"/>
    <x v="1"/>
    <x v="2"/>
    <n v="40813398"/>
  </r>
  <r>
    <s v="Senegal"/>
    <s v="SEN"/>
    <x v="2"/>
    <x v="2"/>
    <n v="15419354"/>
  </r>
  <r>
    <s v="Singapore"/>
    <s v="SGP"/>
    <x v="0"/>
    <x v="2"/>
    <n v="5612253"/>
  </r>
  <r>
    <s v="Solomon Islands"/>
    <s v="SLB"/>
    <x v="2"/>
    <x v="2"/>
    <n v="636030"/>
  </r>
  <r>
    <s v="Sierra Leone"/>
    <s v="SLE"/>
    <x v="1"/>
    <x v="2"/>
    <n v="7488427"/>
  </r>
  <r>
    <s v="El Salvador"/>
    <s v="SLV"/>
    <x v="2"/>
    <x v="2"/>
    <n v="6388124"/>
  </r>
  <r>
    <s v="San Marino"/>
    <s v="SMR"/>
    <x v="0"/>
    <x v="2"/>
    <n v="33671"/>
  </r>
  <r>
    <s v="Somalia"/>
    <s v="SOM"/>
    <x v="1"/>
    <x v="2"/>
    <n v="14589165"/>
  </r>
  <r>
    <s v="Serbia"/>
    <s v="SRB"/>
    <x v="3"/>
    <x v="2"/>
    <n v="7020858"/>
  </r>
  <r>
    <s v="South Sudan"/>
    <s v="SSD"/>
    <x v="1"/>
    <x v="2"/>
    <n v="10910774"/>
  </r>
  <r>
    <s v="Sao Tome and Principe"/>
    <s v="STP"/>
    <x v="2"/>
    <x v="2"/>
    <n v="207086"/>
  </r>
  <r>
    <s v="Suriname"/>
    <s v="SUR"/>
    <x v="3"/>
    <x v="2"/>
    <n v="570501"/>
  </r>
  <r>
    <s v="Slovak Republic"/>
    <s v="SVK"/>
    <x v="0"/>
    <x v="2"/>
    <n v="5439232"/>
  </r>
  <r>
    <s v="Slovenia"/>
    <s v="SVN"/>
    <x v="0"/>
    <x v="2"/>
    <n v="2066388"/>
  </r>
  <r>
    <s v="Sweden"/>
    <s v="SWE"/>
    <x v="0"/>
    <x v="2"/>
    <n v="10057698"/>
  </r>
  <r>
    <s v="Eswatini"/>
    <s v="SWZ"/>
    <x v="2"/>
    <x v="2"/>
    <n v="1124808"/>
  </r>
  <r>
    <s v="Sint Maarten"/>
    <s v="SXM"/>
    <x v="0"/>
    <x v="2"/>
    <n v="40574"/>
  </r>
  <r>
    <s v="Seychelles"/>
    <s v="SYC"/>
    <x v="0"/>
    <x v="2"/>
    <n v="95843"/>
  </r>
  <r>
    <s v="Syria"/>
    <s v="SYR"/>
    <x v="1"/>
    <x v="2"/>
    <n v="17095669"/>
  </r>
  <r>
    <s v="Turks and Caicos Islands"/>
    <s v="TCA"/>
    <x v="0"/>
    <x v="2"/>
    <n v="37116"/>
  </r>
  <r>
    <s v="Chad"/>
    <s v="TCD"/>
    <x v="1"/>
    <x v="2"/>
    <n v="15016761"/>
  </r>
  <r>
    <s v="Togo"/>
    <s v="TGO"/>
    <x v="1"/>
    <x v="2"/>
    <n v="7698476"/>
  </r>
  <r>
    <s v="Thailand"/>
    <s v="THA"/>
    <x v="3"/>
    <x v="2"/>
    <n v="69209817"/>
  </r>
  <r>
    <s v="Tajikistan"/>
    <s v="TJK"/>
    <x v="2"/>
    <x v="2"/>
    <n v="8880270"/>
  </r>
  <r>
    <s v="Turkmenistan"/>
    <s v="TKM"/>
    <x v="3"/>
    <x v="2"/>
    <n v="5757667"/>
  </r>
  <r>
    <s v="Timor-Leste"/>
    <s v="TLS"/>
    <x v="2"/>
    <x v="2"/>
    <n v="1243260"/>
  </r>
  <r>
    <s v="Tonga"/>
    <s v="TON"/>
    <x v="3"/>
    <x v="2"/>
    <n v="102002"/>
  </r>
  <r>
    <s v="Trinidad and Tobago"/>
    <s v="TTO"/>
    <x v="0"/>
    <x v="2"/>
    <n v="1384060"/>
  </r>
  <r>
    <s v="Tunisia"/>
    <s v="TUN"/>
    <x v="2"/>
    <x v="2"/>
    <n v="11433438"/>
  </r>
  <r>
    <s v="Turkey"/>
    <s v="TUR"/>
    <x v="3"/>
    <x v="2"/>
    <n v="81116451"/>
  </r>
  <r>
    <s v="Tuvalu"/>
    <s v="TUV"/>
    <x v="3"/>
    <x v="2"/>
    <n v="11365"/>
  </r>
  <r>
    <s v="Tanzania"/>
    <s v="TZA"/>
    <x v="2"/>
    <x v="2"/>
    <n v="54660345"/>
  </r>
  <r>
    <s v="Uganda"/>
    <s v="UGA"/>
    <x v="1"/>
    <x v="2"/>
    <n v="41166588"/>
  </r>
  <r>
    <s v="Ukraine"/>
    <s v="UKR"/>
    <x v="2"/>
    <x v="2"/>
    <n v="44831135"/>
  </r>
  <r>
    <s v="Uruguay"/>
    <s v="URY"/>
    <x v="0"/>
    <x v="2"/>
    <n v="3436645"/>
  </r>
  <r>
    <s v="United States"/>
    <s v="USA"/>
    <x v="0"/>
    <x v="2"/>
    <n v="325122128"/>
  </r>
  <r>
    <s v="Uzbekistan"/>
    <s v="UZB"/>
    <x v="2"/>
    <x v="2"/>
    <n v="32388600"/>
  </r>
  <r>
    <s v="St. Vincent and the Grenadines"/>
    <s v="VCT"/>
    <x v="3"/>
    <x v="2"/>
    <n v="109826"/>
  </r>
  <r>
    <s v="British Virgin Islands"/>
    <s v="VGB"/>
    <x v="0"/>
    <x v="2"/>
    <n v="29567"/>
  </r>
  <r>
    <s v="Virgin Islands"/>
    <s v="VIR"/>
    <x v="0"/>
    <x v="2"/>
    <n v="107281"/>
  </r>
  <r>
    <s v="Vietnam"/>
    <s v="VNM"/>
    <x v="2"/>
    <x v="2"/>
    <n v="94600643"/>
  </r>
  <r>
    <s v="Vanuatu"/>
    <s v="VUT"/>
    <x v="2"/>
    <x v="2"/>
    <n v="285499"/>
  </r>
  <r>
    <s v="Samoa"/>
    <s v="WSM"/>
    <x v="2"/>
    <x v="2"/>
    <n v="195358"/>
  </r>
  <r>
    <s v="Kosovo"/>
    <s v="XKX"/>
    <x v="3"/>
    <x v="2"/>
    <n v="1791003"/>
  </r>
  <r>
    <s v="Yemen"/>
    <s v="YEM"/>
    <x v="1"/>
    <x v="2"/>
    <n v="27834811"/>
  </r>
  <r>
    <s v="South Africa"/>
    <s v="ZAF"/>
    <x v="3"/>
    <x v="2"/>
    <n v="57009751"/>
  </r>
  <r>
    <s v="Zambia"/>
    <s v="ZMB"/>
    <x v="1"/>
    <x v="2"/>
    <n v="16853608"/>
  </r>
  <r>
    <s v="Zimbabwe"/>
    <s v="ZWE"/>
    <x v="2"/>
    <x v="2"/>
    <n v="14236599"/>
  </r>
  <r>
    <s v="Aruba"/>
    <s v="ABW"/>
    <x v="0"/>
    <x v="3"/>
    <n v="105846"/>
  </r>
  <r>
    <s v="Afghanistan"/>
    <s v="AFG"/>
    <x v="1"/>
    <x v="3"/>
    <n v="37171922"/>
  </r>
  <r>
    <s v="Angola"/>
    <s v="AGO"/>
    <x v="2"/>
    <x v="3"/>
    <n v="30809787"/>
  </r>
  <r>
    <s v="Albania"/>
    <s v="ALB"/>
    <x v="3"/>
    <x v="3"/>
    <n v="2866376"/>
  </r>
  <r>
    <s v="Andorra"/>
    <s v="AND"/>
    <x v="0"/>
    <x v="3"/>
    <n v="77008"/>
  </r>
  <r>
    <s v="United Arab Emirates"/>
    <s v="ARE"/>
    <x v="0"/>
    <x v="3"/>
    <n v="9630966"/>
  </r>
  <r>
    <s v="Argentina"/>
    <s v="ARG"/>
    <x v="3"/>
    <x v="3"/>
    <n v="44494502"/>
  </r>
  <r>
    <s v="Armenia"/>
    <s v="ARM"/>
    <x v="3"/>
    <x v="3"/>
    <n v="2951741"/>
  </r>
  <r>
    <s v="American Samoa"/>
    <s v="ASM"/>
    <x v="3"/>
    <x v="3"/>
    <n v="55461"/>
  </r>
  <r>
    <s v="Antigua and Barbuda"/>
    <s v="ATG"/>
    <x v="0"/>
    <x v="3"/>
    <n v="96282"/>
  </r>
  <r>
    <s v="Australia"/>
    <s v="AUS"/>
    <x v="0"/>
    <x v="3"/>
    <n v="24982688"/>
  </r>
  <r>
    <s v="Austria"/>
    <s v="AUT"/>
    <x v="0"/>
    <x v="3"/>
    <n v="8840521"/>
  </r>
  <r>
    <s v="Azerbaijan"/>
    <s v="AZE"/>
    <x v="3"/>
    <x v="3"/>
    <n v="9939771"/>
  </r>
  <r>
    <s v="Burundi"/>
    <s v="BDI"/>
    <x v="1"/>
    <x v="3"/>
    <n v="11175379"/>
  </r>
  <r>
    <s v="Belgium"/>
    <s v="BEL"/>
    <x v="0"/>
    <x v="3"/>
    <n v="11427054"/>
  </r>
  <r>
    <s v="Benin"/>
    <s v="BEN"/>
    <x v="2"/>
    <x v="3"/>
    <n v="11485035"/>
  </r>
  <r>
    <s v="Burkina Faso"/>
    <s v="BFA"/>
    <x v="1"/>
    <x v="3"/>
    <n v="19751466"/>
  </r>
  <r>
    <s v="Bangladesh"/>
    <s v="BGD"/>
    <x v="2"/>
    <x v="3"/>
    <n v="161376713"/>
  </r>
  <r>
    <s v="Bulgaria"/>
    <s v="BGR"/>
    <x v="3"/>
    <x v="3"/>
    <n v="7025037"/>
  </r>
  <r>
    <s v="Bahrain"/>
    <s v="BHR"/>
    <x v="0"/>
    <x v="3"/>
    <n v="1569440"/>
  </r>
  <r>
    <s v="Bahamas"/>
    <s v="BHS"/>
    <x v="0"/>
    <x v="3"/>
    <n v="385635"/>
  </r>
  <r>
    <s v="Bosnia and Herzegovina"/>
    <s v="BIH"/>
    <x v="3"/>
    <x v="3"/>
    <n v="3323929"/>
  </r>
  <r>
    <s v="Belarus"/>
    <s v="BLR"/>
    <x v="3"/>
    <x v="3"/>
    <n v="9438785"/>
  </r>
  <r>
    <s v="Belize"/>
    <s v="BLZ"/>
    <x v="3"/>
    <x v="3"/>
    <n v="383071"/>
  </r>
  <r>
    <s v="Bermuda"/>
    <s v="BMU"/>
    <x v="0"/>
    <x v="3"/>
    <n v="63918"/>
  </r>
  <r>
    <s v="Bolivia"/>
    <s v="BOL"/>
    <x v="2"/>
    <x v="3"/>
    <n v="11353140"/>
  </r>
  <r>
    <s v="Brazil"/>
    <s v="BRA"/>
    <x v="3"/>
    <x v="3"/>
    <n v="209469320"/>
  </r>
  <r>
    <s v="Barbados"/>
    <s v="BRB"/>
    <x v="0"/>
    <x v="3"/>
    <n v="286640"/>
  </r>
  <r>
    <s v="Brunei Darussalam"/>
    <s v="BRN"/>
    <x v="0"/>
    <x v="3"/>
    <n v="428960"/>
  </r>
  <r>
    <s v="Bhutan"/>
    <s v="BTN"/>
    <x v="2"/>
    <x v="3"/>
    <n v="754396"/>
  </r>
  <r>
    <s v="Botswana"/>
    <s v="BWA"/>
    <x v="3"/>
    <x v="3"/>
    <n v="2254067"/>
  </r>
  <r>
    <s v="Central African Republic"/>
    <s v="CAF"/>
    <x v="1"/>
    <x v="3"/>
    <n v="4666375"/>
  </r>
  <r>
    <s v="Canada"/>
    <s v="CAN"/>
    <x v="0"/>
    <x v="3"/>
    <n v="37065084"/>
  </r>
  <r>
    <s v="Switzerland"/>
    <s v="CHE"/>
    <x v="0"/>
    <x v="3"/>
    <n v="8514329"/>
  </r>
  <r>
    <s v="Channel Islands"/>
    <s v="CHI"/>
    <x v="0"/>
    <x v="3"/>
    <n v="170496"/>
  </r>
  <r>
    <s v="Chile"/>
    <s v="CHL"/>
    <x v="0"/>
    <x v="3"/>
    <n v="18729166"/>
  </r>
  <r>
    <s v="China"/>
    <s v="CHN"/>
    <x v="3"/>
    <x v="3"/>
    <n v="1402760000"/>
  </r>
  <r>
    <s v="Cote d'Ivoire"/>
    <s v="CIV"/>
    <x v="2"/>
    <x v="3"/>
    <n v="25069226"/>
  </r>
  <r>
    <s v="Cameroon"/>
    <s v="CMR"/>
    <x v="2"/>
    <x v="3"/>
    <n v="25216261"/>
  </r>
  <r>
    <s v="Democratic Republic of Congo"/>
    <s v="COD"/>
    <x v="1"/>
    <x v="3"/>
    <n v="84068092"/>
  </r>
  <r>
    <s v="Republic of Congo"/>
    <s v="COG"/>
    <x v="2"/>
    <x v="3"/>
    <n v="5244363"/>
  </r>
  <r>
    <s v="Colombia"/>
    <s v="COL"/>
    <x v="3"/>
    <x v="3"/>
    <n v="49661056"/>
  </r>
  <r>
    <s v="Comoros"/>
    <s v="COM"/>
    <x v="2"/>
    <x v="3"/>
    <n v="832322"/>
  </r>
  <r>
    <s v="Cabo Verde"/>
    <s v="CPV"/>
    <x v="2"/>
    <x v="3"/>
    <n v="543764"/>
  </r>
  <r>
    <s v="Costa Rica"/>
    <s v="CRI"/>
    <x v="3"/>
    <x v="3"/>
    <n v="4999443"/>
  </r>
  <r>
    <s v="Cuba"/>
    <s v="CUB"/>
    <x v="3"/>
    <x v="3"/>
    <n v="11338146"/>
  </r>
  <r>
    <s v="Curacao"/>
    <s v="CUW"/>
    <x v="0"/>
    <x v="3"/>
    <n v="159336"/>
  </r>
  <r>
    <s v="Cayman Islands"/>
    <s v="CYM"/>
    <x v="0"/>
    <x v="3"/>
    <n v="64172"/>
  </r>
  <r>
    <s v="Cyprus"/>
    <s v="CYP"/>
    <x v="0"/>
    <x v="3"/>
    <n v="1189262"/>
  </r>
  <r>
    <s v="Czech Republic"/>
    <s v="CZE"/>
    <x v="0"/>
    <x v="3"/>
    <n v="10629928"/>
  </r>
  <r>
    <s v="Germany"/>
    <s v="DEU"/>
    <x v="0"/>
    <x v="3"/>
    <n v="82905782"/>
  </r>
  <r>
    <s v="Djibouti"/>
    <s v="DJI"/>
    <x v="2"/>
    <x v="3"/>
    <n v="958923"/>
  </r>
  <r>
    <s v="Dominica"/>
    <s v="DMA"/>
    <x v="3"/>
    <x v="3"/>
    <n v="71626"/>
  </r>
  <r>
    <s v="Denmark"/>
    <s v="DNK"/>
    <x v="0"/>
    <x v="3"/>
    <n v="5793636"/>
  </r>
  <r>
    <s v="Dominican Republic"/>
    <s v="DOM"/>
    <x v="3"/>
    <x v="3"/>
    <n v="10627147"/>
  </r>
  <r>
    <s v="Algeria"/>
    <s v="DZA"/>
    <x v="2"/>
    <x v="3"/>
    <n v="42228415"/>
  </r>
  <r>
    <s v="Ecuador"/>
    <s v="ECU"/>
    <x v="3"/>
    <x v="3"/>
    <n v="17084359"/>
  </r>
  <r>
    <s v="Egypt"/>
    <s v="EGY"/>
    <x v="2"/>
    <x v="3"/>
    <n v="98423602"/>
  </r>
  <r>
    <s v="Eritrea"/>
    <s v="ERI"/>
    <x v="1"/>
    <x v="3"/>
    <m/>
  </r>
  <r>
    <s v="Spain"/>
    <s v="ESP"/>
    <x v="0"/>
    <x v="3"/>
    <n v="46797754"/>
  </r>
  <r>
    <s v="Estonia"/>
    <s v="EST"/>
    <x v="0"/>
    <x v="3"/>
    <n v="1321977"/>
  </r>
  <r>
    <s v="Ethiopia"/>
    <s v="ETH"/>
    <x v="1"/>
    <x v="3"/>
    <n v="109224410"/>
  </r>
  <r>
    <s v="Finland"/>
    <s v="FIN"/>
    <x v="0"/>
    <x v="3"/>
    <n v="5515525"/>
  </r>
  <r>
    <s v="Fiji"/>
    <s v="FJI"/>
    <x v="3"/>
    <x v="3"/>
    <n v="883490"/>
  </r>
  <r>
    <s v="France"/>
    <s v="FRA"/>
    <x v="0"/>
    <x v="3"/>
    <n v="67101930"/>
  </r>
  <r>
    <s v="Faroe Islands"/>
    <s v="FRO"/>
    <x v="0"/>
    <x v="3"/>
    <n v="48497"/>
  </r>
  <r>
    <s v="Micronesia"/>
    <s v="FSM"/>
    <x v="2"/>
    <x v="3"/>
    <n v="112640"/>
  </r>
  <r>
    <s v="Gabon"/>
    <s v="GAB"/>
    <x v="3"/>
    <x v="3"/>
    <n v="2119275"/>
  </r>
  <r>
    <s v="United Kingdom"/>
    <s v="GBR"/>
    <x v="0"/>
    <x v="3"/>
    <n v="66460344"/>
  </r>
  <r>
    <s v="Georgia"/>
    <s v="GEO"/>
    <x v="3"/>
    <x v="3"/>
    <n v="3726549"/>
  </r>
  <r>
    <s v="Ghana"/>
    <s v="GHA"/>
    <x v="2"/>
    <x v="3"/>
    <n v="29767108"/>
  </r>
  <r>
    <s v="Gibraltar"/>
    <s v="GIB"/>
    <x v="0"/>
    <x v="3"/>
    <n v="33715"/>
  </r>
  <r>
    <s v="Guinea"/>
    <s v="GIN"/>
    <x v="1"/>
    <x v="3"/>
    <n v="12414292"/>
  </r>
  <r>
    <s v="Gambia"/>
    <s v="GMB"/>
    <x v="1"/>
    <x v="3"/>
    <n v="2280092"/>
  </r>
  <r>
    <s v="Guinea-Bissau"/>
    <s v="GNB"/>
    <x v="1"/>
    <x v="3"/>
    <n v="1874304"/>
  </r>
  <r>
    <s v="Equatorial Guinea"/>
    <s v="GNQ"/>
    <x v="3"/>
    <x v="3"/>
    <n v="1308966"/>
  </r>
  <r>
    <s v="Greece"/>
    <s v="GRC"/>
    <x v="0"/>
    <x v="3"/>
    <n v="10732882"/>
  </r>
  <r>
    <s v="Grenada"/>
    <s v="GRD"/>
    <x v="3"/>
    <x v="3"/>
    <n v="111449"/>
  </r>
  <r>
    <s v="Greenland"/>
    <s v="GRL"/>
    <x v="0"/>
    <x v="3"/>
    <n v="56023"/>
  </r>
  <r>
    <s v="Guatemala"/>
    <s v="GTM"/>
    <x v="3"/>
    <x v="3"/>
    <n v="16346950"/>
  </r>
  <r>
    <s v="Guam"/>
    <s v="GUM"/>
    <x v="0"/>
    <x v="3"/>
    <n v="165770"/>
  </r>
  <r>
    <s v="Guyana"/>
    <s v="GUY"/>
    <x v="3"/>
    <x v="3"/>
    <n v="779007"/>
  </r>
  <r>
    <s v="Hong Kong"/>
    <s v="HKG"/>
    <x v="0"/>
    <x v="3"/>
    <n v="7452600"/>
  </r>
  <r>
    <s v="Honduras"/>
    <s v="HND"/>
    <x v="2"/>
    <x v="3"/>
    <n v="9587523"/>
  </r>
  <r>
    <s v="Croatia"/>
    <s v="HRV"/>
    <x v="0"/>
    <x v="3"/>
    <n v="4087843"/>
  </r>
  <r>
    <s v="Haiti"/>
    <s v="HTI"/>
    <x v="2"/>
    <x v="3"/>
    <n v="11123183"/>
  </r>
  <r>
    <s v="Hungary"/>
    <s v="HUN"/>
    <x v="0"/>
    <x v="3"/>
    <n v="9775564"/>
  </r>
  <r>
    <s v="Indonesia"/>
    <s v="IDN"/>
    <x v="2"/>
    <x v="3"/>
    <n v="267670549"/>
  </r>
  <r>
    <s v="Isle of Man"/>
    <s v="IMN"/>
    <x v="0"/>
    <x v="3"/>
    <n v="84073"/>
  </r>
  <r>
    <s v="India"/>
    <s v="IND"/>
    <x v="2"/>
    <x v="3"/>
    <n v="1352642283"/>
  </r>
  <r>
    <s v="Ireland"/>
    <s v="IRL"/>
    <x v="0"/>
    <x v="3"/>
    <n v="4867316"/>
  </r>
  <r>
    <s v="Iran"/>
    <s v="IRN"/>
    <x v="2"/>
    <x v="3"/>
    <n v="81800204"/>
  </r>
  <r>
    <s v="Iraq"/>
    <s v="IRQ"/>
    <x v="3"/>
    <x v="3"/>
    <n v="38433604"/>
  </r>
  <r>
    <s v="Iceland"/>
    <s v="ISL"/>
    <x v="0"/>
    <x v="3"/>
    <n v="352721"/>
  </r>
  <r>
    <s v="Israel"/>
    <s v="ISR"/>
    <x v="0"/>
    <x v="3"/>
    <n v="8882800"/>
  </r>
  <r>
    <s v="Italy"/>
    <s v="ITA"/>
    <x v="0"/>
    <x v="3"/>
    <n v="60421760"/>
  </r>
  <r>
    <s v="Jamaica"/>
    <s v="JAM"/>
    <x v="3"/>
    <x v="3"/>
    <n v="2934853"/>
  </r>
  <r>
    <s v="Jordan"/>
    <s v="JOR"/>
    <x v="3"/>
    <x v="3"/>
    <n v="9965322"/>
  </r>
  <r>
    <s v="Japan"/>
    <s v="JPN"/>
    <x v="0"/>
    <x v="3"/>
    <n v="126811000"/>
  </r>
  <r>
    <s v="Kazakhstan"/>
    <s v="KAZ"/>
    <x v="3"/>
    <x v="3"/>
    <n v="18276452"/>
  </r>
  <r>
    <s v="Kenya"/>
    <s v="KEN"/>
    <x v="2"/>
    <x v="3"/>
    <n v="51392570"/>
  </r>
  <r>
    <s v="Kyrgyzstan"/>
    <s v="KGZ"/>
    <x v="2"/>
    <x v="3"/>
    <n v="6322800"/>
  </r>
  <r>
    <s v="Cambodia"/>
    <s v="KHM"/>
    <x v="2"/>
    <x v="3"/>
    <n v="16249795"/>
  </r>
  <r>
    <s v="Kiribati"/>
    <s v="KIR"/>
    <x v="2"/>
    <x v="3"/>
    <n v="115842"/>
  </r>
  <r>
    <s v="St. Kitts and Nevis"/>
    <s v="KNA"/>
    <x v="0"/>
    <x v="3"/>
    <n v="52438"/>
  </r>
  <r>
    <s v="South Korea"/>
    <s v="KOR"/>
    <x v="0"/>
    <x v="3"/>
    <n v="51585058"/>
  </r>
  <r>
    <s v="Kuwait"/>
    <s v="KWT"/>
    <x v="0"/>
    <x v="3"/>
    <n v="4137314"/>
  </r>
  <r>
    <s v="Laos"/>
    <s v="LAO"/>
    <x v="2"/>
    <x v="3"/>
    <n v="7061498"/>
  </r>
  <r>
    <s v="Lebanon"/>
    <s v="LBN"/>
    <x v="2"/>
    <x v="3"/>
    <n v="6859408"/>
  </r>
  <r>
    <s v="Liberia"/>
    <s v="LBR"/>
    <x v="1"/>
    <x v="3"/>
    <n v="4818976"/>
  </r>
  <r>
    <s v="Libya"/>
    <s v="LBY"/>
    <x v="3"/>
    <x v="3"/>
    <n v="6678565"/>
  </r>
  <r>
    <s v="St. Lucia"/>
    <s v="LCA"/>
    <x v="3"/>
    <x v="3"/>
    <n v="181890"/>
  </r>
  <r>
    <s v="Liechtenstein"/>
    <s v="LIE"/>
    <x v="0"/>
    <x v="3"/>
    <n v="37918"/>
  </r>
  <r>
    <s v="Sri Lanka"/>
    <s v="LKA"/>
    <x v="2"/>
    <x v="3"/>
    <n v="21670000"/>
  </r>
  <r>
    <s v="Lesotho"/>
    <s v="LSO"/>
    <x v="2"/>
    <x v="3"/>
    <n v="2108327"/>
  </r>
  <r>
    <s v="Lithuania"/>
    <s v="LTU"/>
    <x v="0"/>
    <x v="3"/>
    <n v="2801543"/>
  </r>
  <r>
    <s v="Luxembourg"/>
    <s v="LUX"/>
    <x v="0"/>
    <x v="3"/>
    <n v="607950"/>
  </r>
  <r>
    <s v="Latvia"/>
    <s v="LVA"/>
    <x v="0"/>
    <x v="3"/>
    <n v="1927174"/>
  </r>
  <r>
    <s v="Macao"/>
    <s v="MAC"/>
    <x v="0"/>
    <x v="3"/>
    <n v="631633"/>
  </r>
  <r>
    <s v="Saint Martin"/>
    <s v="MAF"/>
    <x v="0"/>
    <x v="3"/>
    <n v="37264"/>
  </r>
  <r>
    <s v="Morocco"/>
    <s v="MAR"/>
    <x v="2"/>
    <x v="3"/>
    <n v="36029089"/>
  </r>
  <r>
    <s v="Monaco"/>
    <s v="MCO"/>
    <x v="0"/>
    <x v="3"/>
    <n v="38682"/>
  </r>
  <r>
    <s v="Moldova"/>
    <s v="MDA"/>
    <x v="3"/>
    <x v="3"/>
    <n v="2708214"/>
  </r>
  <r>
    <s v="Madagascar"/>
    <s v="MDG"/>
    <x v="1"/>
    <x v="3"/>
    <n v="26262313"/>
  </r>
  <r>
    <s v="Maldives"/>
    <s v="MDV"/>
    <x v="3"/>
    <x v="3"/>
    <n v="515704"/>
  </r>
  <r>
    <s v="Mexico"/>
    <s v="MEX"/>
    <x v="3"/>
    <x v="3"/>
    <n v="126190782"/>
  </r>
  <r>
    <s v="Marshall Islands"/>
    <s v="MHL"/>
    <x v="3"/>
    <x v="3"/>
    <n v="58412"/>
  </r>
  <r>
    <s v="North Macedonia"/>
    <s v="MKD"/>
    <x v="3"/>
    <x v="3"/>
    <n v="2076217"/>
  </r>
  <r>
    <s v="Mali"/>
    <s v="MLI"/>
    <x v="1"/>
    <x v="3"/>
    <n v="19077755"/>
  </r>
  <r>
    <s v="Malta"/>
    <s v="MLT"/>
    <x v="0"/>
    <x v="3"/>
    <n v="484630"/>
  </r>
  <r>
    <s v="Myanmar"/>
    <s v="MMR"/>
    <x v="2"/>
    <x v="3"/>
    <n v="53708318"/>
  </r>
  <r>
    <s v="Montenegro"/>
    <s v="MNE"/>
    <x v="3"/>
    <x v="3"/>
    <n v="622227"/>
  </r>
  <r>
    <s v="Mongolia"/>
    <s v="MNG"/>
    <x v="2"/>
    <x v="3"/>
    <n v="3170214"/>
  </r>
  <r>
    <s v="Northern Mariana Islands"/>
    <s v="MNP"/>
    <x v="0"/>
    <x v="3"/>
    <n v="56889"/>
  </r>
  <r>
    <s v="Mozambique"/>
    <s v="MOZ"/>
    <x v="1"/>
    <x v="3"/>
    <n v="29496009"/>
  </r>
  <r>
    <s v="Mauritania"/>
    <s v="MRT"/>
    <x v="2"/>
    <x v="3"/>
    <n v="4403312"/>
  </r>
  <r>
    <s v="Mauritius"/>
    <s v="MUS"/>
    <x v="3"/>
    <x v="3"/>
    <n v="1265303"/>
  </r>
  <r>
    <s v="Malawi"/>
    <s v="MWI"/>
    <x v="1"/>
    <x v="3"/>
    <n v="18143215"/>
  </r>
  <r>
    <s v="Malaysia"/>
    <s v="MYS"/>
    <x v="3"/>
    <x v="3"/>
    <n v="31528033"/>
  </r>
  <r>
    <s v="Namibia"/>
    <s v="NAM"/>
    <x v="3"/>
    <x v="3"/>
    <n v="2448300"/>
  </r>
  <r>
    <s v="New Caledonia"/>
    <s v="NCL"/>
    <x v="0"/>
    <x v="3"/>
    <n v="270650"/>
  </r>
  <r>
    <s v="Niger"/>
    <s v="NER"/>
    <x v="1"/>
    <x v="3"/>
    <n v="22442831"/>
  </r>
  <r>
    <s v="Nigeria"/>
    <s v="NGA"/>
    <x v="2"/>
    <x v="3"/>
    <n v="195874685"/>
  </r>
  <r>
    <s v="Nicaragua"/>
    <s v="NIC"/>
    <x v="2"/>
    <x v="3"/>
    <n v="6465502"/>
  </r>
  <r>
    <s v="Netherlands"/>
    <s v="NLD"/>
    <x v="0"/>
    <x v="3"/>
    <n v="17231624"/>
  </r>
  <r>
    <s v="Norway"/>
    <s v="NOR"/>
    <x v="0"/>
    <x v="3"/>
    <n v="5311916"/>
  </r>
  <r>
    <s v="Nepal"/>
    <s v="NPL"/>
    <x v="2"/>
    <x v="3"/>
    <n v="28095712"/>
  </r>
  <r>
    <s v="Nauru"/>
    <s v="NRU"/>
    <x v="0"/>
    <x v="3"/>
    <n v="10678"/>
  </r>
  <r>
    <s v="New Zealand"/>
    <s v="NZL"/>
    <x v="0"/>
    <x v="3"/>
    <n v="4900600"/>
  </r>
  <r>
    <s v="Oman"/>
    <s v="OMN"/>
    <x v="0"/>
    <x v="3"/>
    <n v="4829476"/>
  </r>
  <r>
    <s v="Pakistan"/>
    <s v="PAK"/>
    <x v="2"/>
    <x v="3"/>
    <n v="212228288"/>
  </r>
  <r>
    <s v="Panama"/>
    <s v="PAN"/>
    <x v="0"/>
    <x v="3"/>
    <n v="4176868"/>
  </r>
  <r>
    <s v="Peru"/>
    <s v="PER"/>
    <x v="3"/>
    <x v="3"/>
    <n v="31989265"/>
  </r>
  <r>
    <s v="Philippines"/>
    <s v="PHL"/>
    <x v="2"/>
    <x v="3"/>
    <n v="106651394"/>
  </r>
  <r>
    <s v="Palau"/>
    <s v="PLW"/>
    <x v="3"/>
    <x v="3"/>
    <n v="17911"/>
  </r>
  <r>
    <s v="Papua New Guinea"/>
    <s v="PNG"/>
    <x v="2"/>
    <x v="3"/>
    <n v="8606324"/>
  </r>
  <r>
    <s v="Poland"/>
    <s v="POL"/>
    <x v="0"/>
    <x v="3"/>
    <n v="37974750"/>
  </r>
  <r>
    <s v="Puerto Rico"/>
    <s v="PRI"/>
    <x v="0"/>
    <x v="3"/>
    <n v="3193354"/>
  </r>
  <r>
    <s v="Korea, Dem. People's Rep."/>
    <s v="PRK"/>
    <x v="1"/>
    <x v="3"/>
    <n v="25549606"/>
  </r>
  <r>
    <s v="Portugal"/>
    <s v="PRT"/>
    <x v="0"/>
    <x v="3"/>
    <n v="10283822"/>
  </r>
  <r>
    <s v="Paraguay"/>
    <s v="PRY"/>
    <x v="3"/>
    <x v="3"/>
    <n v="6956069"/>
  </r>
  <r>
    <s v="West Bank and Gaza"/>
    <s v="PSE"/>
    <x v="2"/>
    <x v="3"/>
    <n v="4569087"/>
  </r>
  <r>
    <s v="French Polynesia"/>
    <s v="PYF"/>
    <x v="0"/>
    <x v="3"/>
    <n v="277673"/>
  </r>
  <r>
    <s v="Qatar"/>
    <s v="QAT"/>
    <x v="0"/>
    <x v="3"/>
    <n v="2781682"/>
  </r>
  <r>
    <s v="Romania"/>
    <s v="ROU"/>
    <x v="0"/>
    <x v="3"/>
    <n v="19473970"/>
  </r>
  <r>
    <s v="Russia"/>
    <s v="RUS"/>
    <x v="3"/>
    <x v="3"/>
    <n v="144477859"/>
  </r>
  <r>
    <s v="Rwanda"/>
    <s v="RWA"/>
    <x v="1"/>
    <x v="3"/>
    <n v="12301969"/>
  </r>
  <r>
    <s v="Saudi Arabia"/>
    <s v="SAU"/>
    <x v="0"/>
    <x v="3"/>
    <n v="33702757"/>
  </r>
  <r>
    <s v="Sudan"/>
    <s v="SDN"/>
    <x v="1"/>
    <x v="3"/>
    <n v="41801532"/>
  </r>
  <r>
    <s v="Senegal"/>
    <s v="SEN"/>
    <x v="2"/>
    <x v="3"/>
    <n v="15854324"/>
  </r>
  <r>
    <s v="Singapore"/>
    <s v="SGP"/>
    <x v="0"/>
    <x v="3"/>
    <n v="5638676"/>
  </r>
  <r>
    <s v="Solomon Islands"/>
    <s v="SLB"/>
    <x v="2"/>
    <x v="3"/>
    <n v="652856"/>
  </r>
  <r>
    <s v="Sierra Leone"/>
    <s v="SLE"/>
    <x v="1"/>
    <x v="3"/>
    <n v="7650149"/>
  </r>
  <r>
    <s v="El Salvador"/>
    <s v="SLV"/>
    <x v="2"/>
    <x v="3"/>
    <n v="6420740"/>
  </r>
  <r>
    <s v="San Marino"/>
    <s v="SMR"/>
    <x v="0"/>
    <x v="3"/>
    <n v="33784"/>
  </r>
  <r>
    <s v="Somalia"/>
    <s v="SOM"/>
    <x v="1"/>
    <x v="3"/>
    <n v="15008225"/>
  </r>
  <r>
    <s v="Serbia"/>
    <s v="SRB"/>
    <x v="3"/>
    <x v="3"/>
    <n v="6982604"/>
  </r>
  <r>
    <s v="South Sudan"/>
    <s v="SSD"/>
    <x v="1"/>
    <x v="3"/>
    <n v="10975924"/>
  </r>
  <r>
    <s v="Sao Tome and Principe"/>
    <s v="STP"/>
    <x v="2"/>
    <x v="3"/>
    <n v="211032"/>
  </r>
  <r>
    <s v="Suriname"/>
    <s v="SUR"/>
    <x v="3"/>
    <x v="3"/>
    <n v="575987"/>
  </r>
  <r>
    <s v="Slovak Republic"/>
    <s v="SVK"/>
    <x v="0"/>
    <x v="3"/>
    <n v="5446771"/>
  </r>
  <r>
    <s v="Slovenia"/>
    <s v="SVN"/>
    <x v="0"/>
    <x v="3"/>
    <n v="2073894"/>
  </r>
  <r>
    <s v="Sweden"/>
    <s v="SWE"/>
    <x v="0"/>
    <x v="3"/>
    <n v="10175214"/>
  </r>
  <r>
    <s v="Eswatini"/>
    <s v="SWZ"/>
    <x v="2"/>
    <x v="3"/>
    <n v="1136274"/>
  </r>
  <r>
    <s v="Sint Maarten"/>
    <s v="SXM"/>
    <x v="0"/>
    <x v="3"/>
    <n v="40895"/>
  </r>
  <r>
    <s v="Seychelles"/>
    <s v="SYC"/>
    <x v="0"/>
    <x v="3"/>
    <n v="96762"/>
  </r>
  <r>
    <s v="Syria"/>
    <s v="SYR"/>
    <x v="1"/>
    <x v="3"/>
    <n v="16945062"/>
  </r>
  <r>
    <s v="Turks and Caicos Islands"/>
    <s v="TCA"/>
    <x v="0"/>
    <x v="3"/>
    <n v="37667"/>
  </r>
  <r>
    <s v="Chad"/>
    <s v="TCD"/>
    <x v="1"/>
    <x v="3"/>
    <n v="15477727"/>
  </r>
  <r>
    <s v="Togo"/>
    <s v="TGO"/>
    <x v="1"/>
    <x v="3"/>
    <n v="7889095"/>
  </r>
  <r>
    <s v="Thailand"/>
    <s v="THA"/>
    <x v="3"/>
    <x v="3"/>
    <n v="69428454"/>
  </r>
  <r>
    <s v="Tajikistan"/>
    <s v="TJK"/>
    <x v="2"/>
    <x v="3"/>
    <n v="9100847"/>
  </r>
  <r>
    <s v="Turkmenistan"/>
    <s v="TKM"/>
    <x v="3"/>
    <x v="3"/>
    <n v="5850902"/>
  </r>
  <r>
    <s v="Timor-Leste"/>
    <s v="TLS"/>
    <x v="2"/>
    <x v="3"/>
    <n v="1267975"/>
  </r>
  <r>
    <s v="Tonga"/>
    <s v="TON"/>
    <x v="3"/>
    <x v="3"/>
    <n v="103199"/>
  </r>
  <r>
    <s v="Trinidad and Tobago"/>
    <s v="TTO"/>
    <x v="0"/>
    <x v="3"/>
    <n v="1389841"/>
  </r>
  <r>
    <s v="Tunisia"/>
    <s v="TUN"/>
    <x v="2"/>
    <x v="3"/>
    <n v="11565203"/>
  </r>
  <r>
    <s v="Turkey"/>
    <s v="TUR"/>
    <x v="3"/>
    <x v="3"/>
    <n v="82340090"/>
  </r>
  <r>
    <s v="Tuvalu"/>
    <s v="TUV"/>
    <x v="3"/>
    <x v="3"/>
    <n v="11505"/>
  </r>
  <r>
    <s v="Tanzania"/>
    <s v="TZA"/>
    <x v="2"/>
    <x v="3"/>
    <n v="56313444"/>
  </r>
  <r>
    <s v="Uganda"/>
    <s v="UGA"/>
    <x v="1"/>
    <x v="3"/>
    <n v="42729032"/>
  </r>
  <r>
    <s v="Ukraine"/>
    <s v="UKR"/>
    <x v="2"/>
    <x v="3"/>
    <n v="44622518"/>
  </r>
  <r>
    <s v="Uruguay"/>
    <s v="URY"/>
    <x v="0"/>
    <x v="3"/>
    <n v="3449290"/>
  </r>
  <r>
    <s v="United States"/>
    <s v="USA"/>
    <x v="0"/>
    <x v="3"/>
    <n v="326838199"/>
  </r>
  <r>
    <s v="Uzbekistan"/>
    <s v="UZB"/>
    <x v="2"/>
    <x v="3"/>
    <n v="32956100"/>
  </r>
  <r>
    <s v="St. Vincent and the Grenadines"/>
    <s v="VCT"/>
    <x v="3"/>
    <x v="3"/>
    <n v="110210"/>
  </r>
  <r>
    <s v="British Virgin Islands"/>
    <s v="VGB"/>
    <x v="0"/>
    <x v="3"/>
    <n v="29795"/>
  </r>
  <r>
    <s v="Virgin Islands"/>
    <s v="VIR"/>
    <x v="0"/>
    <x v="3"/>
    <n v="107001"/>
  </r>
  <r>
    <s v="Vietnam"/>
    <s v="VNM"/>
    <x v="2"/>
    <x v="3"/>
    <n v="95545959"/>
  </r>
  <r>
    <s v="Vanuatu"/>
    <s v="VUT"/>
    <x v="2"/>
    <x v="3"/>
    <n v="292675"/>
  </r>
  <r>
    <s v="Samoa"/>
    <s v="WSM"/>
    <x v="2"/>
    <x v="3"/>
    <n v="196128"/>
  </r>
  <r>
    <s v="Kosovo"/>
    <s v="XKX"/>
    <x v="3"/>
    <x v="3"/>
    <n v="1797085"/>
  </r>
  <r>
    <s v="Yemen"/>
    <s v="YEM"/>
    <x v="1"/>
    <x v="3"/>
    <n v="28498683"/>
  </r>
  <r>
    <s v="South Africa"/>
    <s v="ZAF"/>
    <x v="3"/>
    <x v="3"/>
    <n v="57792520"/>
  </r>
  <r>
    <s v="Zambia"/>
    <s v="ZMB"/>
    <x v="1"/>
    <x v="3"/>
    <n v="17351714"/>
  </r>
  <r>
    <s v="Zimbabwe"/>
    <s v="ZWE"/>
    <x v="2"/>
    <x v="3"/>
    <n v="14438812"/>
  </r>
  <r>
    <s v="Aruba"/>
    <s v="ABW"/>
    <x v="0"/>
    <x v="4"/>
    <n v="106310"/>
  </r>
  <r>
    <s v="Afghanistan"/>
    <s v="AFG"/>
    <x v="1"/>
    <x v="4"/>
    <n v="38041757"/>
  </r>
  <r>
    <s v="Angola"/>
    <s v="AGO"/>
    <x v="2"/>
    <x v="4"/>
    <n v="31825299"/>
  </r>
  <r>
    <s v="Albania"/>
    <s v="ALB"/>
    <x v="3"/>
    <x v="4"/>
    <n v="2854191"/>
  </r>
  <r>
    <s v="Andorra"/>
    <s v="AND"/>
    <x v="0"/>
    <x v="4"/>
    <n v="77146"/>
  </r>
  <r>
    <s v="United Arab Emirates"/>
    <s v="ARE"/>
    <x v="0"/>
    <x v="4"/>
    <n v="9770526"/>
  </r>
  <r>
    <s v="Argentina"/>
    <s v="ARG"/>
    <x v="3"/>
    <x v="4"/>
    <n v="44938712"/>
  </r>
  <r>
    <s v="Armenia"/>
    <s v="ARM"/>
    <x v="3"/>
    <x v="4"/>
    <n v="2957728"/>
  </r>
  <r>
    <s v="American Samoa"/>
    <s v="ASM"/>
    <x v="3"/>
    <x v="4"/>
    <n v="55312"/>
  </r>
  <r>
    <s v="Antigua and Barbuda"/>
    <s v="ATG"/>
    <x v="0"/>
    <x v="4"/>
    <n v="97115"/>
  </r>
  <r>
    <s v="Australia"/>
    <s v="AUS"/>
    <x v="0"/>
    <x v="4"/>
    <n v="25365745"/>
  </r>
  <r>
    <s v="Austria"/>
    <s v="AUT"/>
    <x v="0"/>
    <x v="4"/>
    <n v="8879920"/>
  </r>
  <r>
    <s v="Azerbaijan"/>
    <s v="AZE"/>
    <x v="3"/>
    <x v="4"/>
    <n v="10024283"/>
  </r>
  <r>
    <s v="Burundi"/>
    <s v="BDI"/>
    <x v="1"/>
    <x v="4"/>
    <n v="11530577"/>
  </r>
  <r>
    <s v="Belgium"/>
    <s v="BEL"/>
    <x v="0"/>
    <x v="4"/>
    <n v="11488980"/>
  </r>
  <r>
    <s v="Benin"/>
    <s v="BEN"/>
    <x v="2"/>
    <x v="4"/>
    <n v="11801151"/>
  </r>
  <r>
    <s v="Burkina Faso"/>
    <s v="BFA"/>
    <x v="1"/>
    <x v="4"/>
    <n v="20321383"/>
  </r>
  <r>
    <s v="Bangladesh"/>
    <s v="BGD"/>
    <x v="2"/>
    <x v="4"/>
    <n v="163046173"/>
  </r>
  <r>
    <s v="Bulgaria"/>
    <s v="BGR"/>
    <x v="3"/>
    <x v="4"/>
    <n v="6975761"/>
  </r>
  <r>
    <s v="Bahrain"/>
    <s v="BHR"/>
    <x v="0"/>
    <x v="4"/>
    <n v="1641164"/>
  </r>
  <r>
    <s v="Bahamas"/>
    <s v="BHS"/>
    <x v="0"/>
    <x v="4"/>
    <n v="389486"/>
  </r>
  <r>
    <s v="Bosnia and Herzegovina"/>
    <s v="BIH"/>
    <x v="3"/>
    <x v="4"/>
    <n v="3300998"/>
  </r>
  <r>
    <s v="Belarus"/>
    <s v="BLR"/>
    <x v="3"/>
    <x v="4"/>
    <n v="9419758"/>
  </r>
  <r>
    <s v="Belize"/>
    <s v="BLZ"/>
    <x v="3"/>
    <x v="4"/>
    <n v="390351"/>
  </r>
  <r>
    <s v="Bermuda"/>
    <s v="BMU"/>
    <x v="0"/>
    <x v="4"/>
    <n v="63911"/>
  </r>
  <r>
    <s v="Bolivia"/>
    <s v="BOL"/>
    <x v="2"/>
    <x v="4"/>
    <n v="11513102"/>
  </r>
  <r>
    <s v="Brazil"/>
    <s v="BRA"/>
    <x v="3"/>
    <x v="4"/>
    <n v="211049519"/>
  </r>
  <r>
    <s v="Barbados"/>
    <s v="BRB"/>
    <x v="0"/>
    <x v="4"/>
    <n v="287021"/>
  </r>
  <r>
    <s v="Brunei Darussalam"/>
    <s v="BRN"/>
    <x v="0"/>
    <x v="4"/>
    <n v="433296"/>
  </r>
  <r>
    <s v="Bhutan"/>
    <s v="BTN"/>
    <x v="2"/>
    <x v="4"/>
    <n v="763094"/>
  </r>
  <r>
    <s v="Botswana"/>
    <s v="BWA"/>
    <x v="3"/>
    <x v="4"/>
    <n v="2303703"/>
  </r>
  <r>
    <s v="Central African Republic"/>
    <s v="CAF"/>
    <x v="1"/>
    <x v="4"/>
    <n v="4745179"/>
  </r>
  <r>
    <s v="Canada"/>
    <s v="CAN"/>
    <x v="0"/>
    <x v="4"/>
    <n v="37601230"/>
  </r>
  <r>
    <s v="Switzerland"/>
    <s v="CHE"/>
    <x v="0"/>
    <x v="4"/>
    <n v="8575280"/>
  </r>
  <r>
    <s v="Channel Islands"/>
    <s v="CHI"/>
    <x v="0"/>
    <x v="4"/>
    <n v="172264"/>
  </r>
  <r>
    <s v="Chile"/>
    <s v="CHL"/>
    <x v="0"/>
    <x v="4"/>
    <n v="18952035"/>
  </r>
  <r>
    <s v="China"/>
    <s v="CHN"/>
    <x v="3"/>
    <x v="4"/>
    <n v="1407745000"/>
  </r>
  <r>
    <s v="Cote d'Ivoire"/>
    <s v="CIV"/>
    <x v="2"/>
    <x v="4"/>
    <n v="25716554"/>
  </r>
  <r>
    <s v="Cameroon"/>
    <s v="CMR"/>
    <x v="2"/>
    <x v="4"/>
    <n v="25876387"/>
  </r>
  <r>
    <s v="Democratic Republic of Congo"/>
    <s v="COD"/>
    <x v="1"/>
    <x v="4"/>
    <n v="86790568"/>
  </r>
  <r>
    <s v="Republic of Congo"/>
    <s v="COG"/>
    <x v="2"/>
    <x v="4"/>
    <n v="5380504"/>
  </r>
  <r>
    <s v="Colombia"/>
    <s v="COL"/>
    <x v="3"/>
    <x v="4"/>
    <n v="50339443"/>
  </r>
  <r>
    <s v="Comoros"/>
    <s v="COM"/>
    <x v="2"/>
    <x v="4"/>
    <n v="850891"/>
  </r>
  <r>
    <s v="Cabo Verde"/>
    <s v="CPV"/>
    <x v="2"/>
    <x v="4"/>
    <n v="549936"/>
  </r>
  <r>
    <s v="Costa Rica"/>
    <s v="CRI"/>
    <x v="3"/>
    <x v="4"/>
    <n v="5047561"/>
  </r>
  <r>
    <s v="Cuba"/>
    <s v="CUB"/>
    <x v="3"/>
    <x v="4"/>
    <n v="11333484"/>
  </r>
  <r>
    <s v="Curacao"/>
    <s v="CUW"/>
    <x v="0"/>
    <x v="4"/>
    <n v="157441"/>
  </r>
  <r>
    <s v="Cayman Islands"/>
    <s v="CYM"/>
    <x v="0"/>
    <x v="4"/>
    <n v="64948"/>
  </r>
  <r>
    <s v="Cyprus"/>
    <s v="CYP"/>
    <x v="0"/>
    <x v="4"/>
    <n v="1198574"/>
  </r>
  <r>
    <s v="Czech Republic"/>
    <s v="CZE"/>
    <x v="0"/>
    <x v="4"/>
    <n v="10671870"/>
  </r>
  <r>
    <s v="Germany"/>
    <s v="DEU"/>
    <x v="0"/>
    <x v="4"/>
    <n v="83092962"/>
  </r>
  <r>
    <s v="Djibouti"/>
    <s v="DJI"/>
    <x v="2"/>
    <x v="4"/>
    <n v="973557"/>
  </r>
  <r>
    <s v="Dominica"/>
    <s v="DMA"/>
    <x v="3"/>
    <x v="4"/>
    <n v="71808"/>
  </r>
  <r>
    <s v="Denmark"/>
    <s v="DNK"/>
    <x v="0"/>
    <x v="4"/>
    <n v="5814422"/>
  </r>
  <r>
    <s v="Dominican Republic"/>
    <s v="DOM"/>
    <x v="3"/>
    <x v="4"/>
    <n v="10738957"/>
  </r>
  <r>
    <s v="Algeria"/>
    <s v="DZA"/>
    <x v="2"/>
    <x v="4"/>
    <n v="43053054"/>
  </r>
  <r>
    <s v="Ecuador"/>
    <s v="ECU"/>
    <x v="3"/>
    <x v="4"/>
    <n v="17373657"/>
  </r>
  <r>
    <s v="Egypt"/>
    <s v="EGY"/>
    <x v="2"/>
    <x v="4"/>
    <n v="100388076"/>
  </r>
  <r>
    <s v="Eritrea"/>
    <s v="ERI"/>
    <x v="1"/>
    <x v="4"/>
    <m/>
  </r>
  <r>
    <s v="Spain"/>
    <s v="ESP"/>
    <x v="0"/>
    <x v="4"/>
    <n v="47134837"/>
  </r>
  <r>
    <s v="Estonia"/>
    <s v="EST"/>
    <x v="0"/>
    <x v="4"/>
    <n v="1326855"/>
  </r>
  <r>
    <s v="Ethiopia"/>
    <s v="ETH"/>
    <x v="1"/>
    <x v="4"/>
    <n v="112078727"/>
  </r>
  <r>
    <s v="Finland"/>
    <s v="FIN"/>
    <x v="0"/>
    <x v="4"/>
    <n v="5521606"/>
  </r>
  <r>
    <s v="Fiji"/>
    <s v="FJI"/>
    <x v="3"/>
    <x v="4"/>
    <n v="889955"/>
  </r>
  <r>
    <s v="France"/>
    <s v="FRA"/>
    <x v="0"/>
    <x v="4"/>
    <n v="67248926"/>
  </r>
  <r>
    <s v="Faroe Islands"/>
    <s v="FRO"/>
    <x v="0"/>
    <x v="4"/>
    <n v="48677"/>
  </r>
  <r>
    <s v="Micronesia"/>
    <s v="FSM"/>
    <x v="2"/>
    <x v="4"/>
    <n v="113811"/>
  </r>
  <r>
    <s v="Gabon"/>
    <s v="GAB"/>
    <x v="3"/>
    <x v="4"/>
    <n v="2172578"/>
  </r>
  <r>
    <s v="United Kingdom"/>
    <s v="GBR"/>
    <x v="0"/>
    <x v="4"/>
    <n v="66836327"/>
  </r>
  <r>
    <s v="Georgia"/>
    <s v="GEO"/>
    <x v="3"/>
    <x v="4"/>
    <n v="3720161"/>
  </r>
  <r>
    <s v="Ghana"/>
    <s v="GHA"/>
    <x v="2"/>
    <x v="4"/>
    <n v="30417858"/>
  </r>
  <r>
    <s v="Gibraltar"/>
    <s v="GIB"/>
    <x v="0"/>
    <x v="4"/>
    <n v="33706"/>
  </r>
  <r>
    <s v="Guinea"/>
    <s v="GIN"/>
    <x v="1"/>
    <x v="4"/>
    <n v="12771246"/>
  </r>
  <r>
    <s v="Gambia"/>
    <s v="GMB"/>
    <x v="1"/>
    <x v="4"/>
    <n v="2347696"/>
  </r>
  <r>
    <s v="Guinea-Bissau"/>
    <s v="GNB"/>
    <x v="1"/>
    <x v="4"/>
    <n v="1920917"/>
  </r>
  <r>
    <s v="Equatorial Guinea"/>
    <s v="GNQ"/>
    <x v="3"/>
    <x v="4"/>
    <n v="1355982"/>
  </r>
  <r>
    <s v="Greece"/>
    <s v="GRC"/>
    <x v="0"/>
    <x v="4"/>
    <n v="10721582"/>
  </r>
  <r>
    <s v="Grenada"/>
    <s v="GRD"/>
    <x v="3"/>
    <x v="4"/>
    <n v="112002"/>
  </r>
  <r>
    <s v="Greenland"/>
    <s v="GRL"/>
    <x v="0"/>
    <x v="4"/>
    <n v="56225"/>
  </r>
  <r>
    <s v="Guatemala"/>
    <s v="GTM"/>
    <x v="3"/>
    <x v="4"/>
    <n v="16604026"/>
  </r>
  <r>
    <s v="Guam"/>
    <s v="GUM"/>
    <x v="0"/>
    <x v="4"/>
    <n v="167295"/>
  </r>
  <r>
    <s v="Guyana"/>
    <s v="GUY"/>
    <x v="3"/>
    <x v="4"/>
    <n v="782775"/>
  </r>
  <r>
    <s v="Hong Kong"/>
    <s v="HKG"/>
    <x v="0"/>
    <x v="4"/>
    <n v="7507900"/>
  </r>
  <r>
    <s v="Honduras"/>
    <s v="HND"/>
    <x v="2"/>
    <x v="4"/>
    <n v="9746115"/>
  </r>
  <r>
    <s v="Croatia"/>
    <s v="HRV"/>
    <x v="0"/>
    <x v="4"/>
    <n v="4065253"/>
  </r>
  <r>
    <s v="Haiti"/>
    <s v="HTI"/>
    <x v="2"/>
    <x v="4"/>
    <n v="11263079"/>
  </r>
  <r>
    <s v="Hungary"/>
    <s v="HUN"/>
    <x v="0"/>
    <x v="4"/>
    <n v="9771141"/>
  </r>
  <r>
    <s v="Indonesia"/>
    <s v="IDN"/>
    <x v="2"/>
    <x v="4"/>
    <n v="270625567"/>
  </r>
  <r>
    <s v="Isle of Man"/>
    <s v="IMN"/>
    <x v="0"/>
    <x v="4"/>
    <n v="84589"/>
  </r>
  <r>
    <s v="India"/>
    <s v="IND"/>
    <x v="2"/>
    <x v="4"/>
    <n v="1366417756"/>
  </r>
  <r>
    <s v="Ireland"/>
    <s v="IRL"/>
    <x v="0"/>
    <x v="4"/>
    <n v="4934340"/>
  </r>
  <r>
    <s v="Iran"/>
    <s v="IRN"/>
    <x v="2"/>
    <x v="4"/>
    <n v="82913893"/>
  </r>
  <r>
    <s v="Iraq"/>
    <s v="IRQ"/>
    <x v="3"/>
    <x v="4"/>
    <n v="39309789"/>
  </r>
  <r>
    <s v="Iceland"/>
    <s v="ISL"/>
    <x v="0"/>
    <x v="4"/>
    <n v="360563"/>
  </r>
  <r>
    <s v="Israel"/>
    <s v="ISR"/>
    <x v="0"/>
    <x v="4"/>
    <n v="9054000"/>
  </r>
  <r>
    <s v="Italy"/>
    <s v="ITA"/>
    <x v="0"/>
    <x v="4"/>
    <n v="59729081"/>
  </r>
  <r>
    <s v="Jamaica"/>
    <s v="JAM"/>
    <x v="3"/>
    <x v="4"/>
    <n v="2948277"/>
  </r>
  <r>
    <s v="Jordan"/>
    <s v="JOR"/>
    <x v="3"/>
    <x v="4"/>
    <n v="10101697"/>
  </r>
  <r>
    <s v="Japan"/>
    <s v="JPN"/>
    <x v="0"/>
    <x v="4"/>
    <n v="126633000"/>
  </r>
  <r>
    <s v="Kazakhstan"/>
    <s v="KAZ"/>
    <x v="3"/>
    <x v="4"/>
    <n v="18513673"/>
  </r>
  <r>
    <s v="Kenya"/>
    <s v="KEN"/>
    <x v="2"/>
    <x v="4"/>
    <n v="52573967"/>
  </r>
  <r>
    <s v="Kyrgyzstan"/>
    <s v="KGZ"/>
    <x v="2"/>
    <x v="4"/>
    <n v="6456200"/>
  </r>
  <r>
    <s v="Cambodia"/>
    <s v="KHM"/>
    <x v="2"/>
    <x v="4"/>
    <n v="16486542"/>
  </r>
  <r>
    <s v="Kiribati"/>
    <s v="KIR"/>
    <x v="2"/>
    <x v="4"/>
    <n v="117608"/>
  </r>
  <r>
    <s v="St. Kitts and Nevis"/>
    <s v="KNA"/>
    <x v="0"/>
    <x v="4"/>
    <n v="52834"/>
  </r>
  <r>
    <s v="South Korea"/>
    <s v="KOR"/>
    <x v="0"/>
    <x v="4"/>
    <n v="51764822"/>
  </r>
  <r>
    <s v="Kuwait"/>
    <s v="KWT"/>
    <x v="0"/>
    <x v="4"/>
    <n v="4207077"/>
  </r>
  <r>
    <s v="Laos"/>
    <s v="LAO"/>
    <x v="2"/>
    <x v="4"/>
    <n v="7169456"/>
  </r>
  <r>
    <s v="Lebanon"/>
    <s v="LBN"/>
    <x v="2"/>
    <x v="4"/>
    <n v="6855709"/>
  </r>
  <r>
    <s v="Liberia"/>
    <s v="LBR"/>
    <x v="1"/>
    <x v="4"/>
    <n v="4937374"/>
  </r>
  <r>
    <s v="Libya"/>
    <s v="LBY"/>
    <x v="3"/>
    <x v="4"/>
    <n v="6777453"/>
  </r>
  <r>
    <s v="St. Lucia"/>
    <s v="LCA"/>
    <x v="3"/>
    <x v="4"/>
    <n v="182795"/>
  </r>
  <r>
    <s v="Liechtenstein"/>
    <s v="LIE"/>
    <x v="0"/>
    <x v="4"/>
    <n v="38020"/>
  </r>
  <r>
    <s v="Sri Lanka"/>
    <s v="LKA"/>
    <x v="2"/>
    <x v="4"/>
    <n v="21803000"/>
  </r>
  <r>
    <s v="Lesotho"/>
    <s v="LSO"/>
    <x v="2"/>
    <x v="4"/>
    <n v="2125267"/>
  </r>
  <r>
    <s v="Lithuania"/>
    <s v="LTU"/>
    <x v="0"/>
    <x v="4"/>
    <n v="2794137"/>
  </r>
  <r>
    <s v="Luxembourg"/>
    <s v="LUX"/>
    <x v="0"/>
    <x v="4"/>
    <n v="620001"/>
  </r>
  <r>
    <s v="Latvia"/>
    <s v="LVA"/>
    <x v="0"/>
    <x v="4"/>
    <n v="1913822"/>
  </r>
  <r>
    <s v="Macao"/>
    <s v="MAC"/>
    <x v="0"/>
    <x v="4"/>
    <n v="640446"/>
  </r>
  <r>
    <s v="Saint Martin"/>
    <s v="MAF"/>
    <x v="0"/>
    <x v="4"/>
    <n v="38002"/>
  </r>
  <r>
    <s v="Morocco"/>
    <s v="MAR"/>
    <x v="2"/>
    <x v="4"/>
    <n v="36471766"/>
  </r>
  <r>
    <s v="Monaco"/>
    <s v="MCO"/>
    <x v="0"/>
    <x v="4"/>
    <n v="38967"/>
  </r>
  <r>
    <s v="Moldova"/>
    <s v="MDA"/>
    <x v="3"/>
    <x v="4"/>
    <n v="2664974"/>
  </r>
  <r>
    <s v="Madagascar"/>
    <s v="MDG"/>
    <x v="1"/>
    <x v="4"/>
    <n v="26969306"/>
  </r>
  <r>
    <s v="Maldives"/>
    <s v="MDV"/>
    <x v="3"/>
    <x v="4"/>
    <n v="530957"/>
  </r>
  <r>
    <s v="Mexico"/>
    <s v="MEX"/>
    <x v="3"/>
    <x v="4"/>
    <n v="127575529"/>
  </r>
  <r>
    <s v="Marshall Islands"/>
    <s v="MHL"/>
    <x v="3"/>
    <x v="4"/>
    <n v="58791"/>
  </r>
  <r>
    <s v="North Macedonia"/>
    <s v="MKD"/>
    <x v="3"/>
    <x v="4"/>
    <n v="2076694"/>
  </r>
  <r>
    <s v="Mali"/>
    <s v="MLI"/>
    <x v="1"/>
    <x v="4"/>
    <n v="19658023"/>
  </r>
  <r>
    <s v="Malta"/>
    <s v="MLT"/>
    <x v="0"/>
    <x v="4"/>
    <n v="504062"/>
  </r>
  <r>
    <s v="Myanmar"/>
    <s v="MMR"/>
    <x v="2"/>
    <x v="4"/>
    <n v="54045422"/>
  </r>
  <r>
    <s v="Montenegro"/>
    <s v="MNE"/>
    <x v="3"/>
    <x v="4"/>
    <n v="622028"/>
  </r>
  <r>
    <s v="Mongolia"/>
    <s v="MNG"/>
    <x v="2"/>
    <x v="4"/>
    <n v="3225166"/>
  </r>
  <r>
    <s v="Northern Mariana Islands"/>
    <s v="MNP"/>
    <x v="0"/>
    <x v="4"/>
    <n v="57213"/>
  </r>
  <r>
    <s v="Mozambique"/>
    <s v="MOZ"/>
    <x v="1"/>
    <x v="4"/>
    <n v="30366043"/>
  </r>
  <r>
    <s v="Mauritania"/>
    <s v="MRT"/>
    <x v="2"/>
    <x v="4"/>
    <n v="4525698"/>
  </r>
  <r>
    <s v="Mauritius"/>
    <s v="MUS"/>
    <x v="3"/>
    <x v="4"/>
    <n v="1265711"/>
  </r>
  <r>
    <s v="Malawi"/>
    <s v="MWI"/>
    <x v="1"/>
    <x v="4"/>
    <n v="18628749"/>
  </r>
  <r>
    <s v="Malaysia"/>
    <s v="MYS"/>
    <x v="3"/>
    <x v="4"/>
    <n v="31949789"/>
  </r>
  <r>
    <s v="Namibia"/>
    <s v="NAM"/>
    <x v="3"/>
    <x v="4"/>
    <n v="2494524"/>
  </r>
  <r>
    <s v="New Caledonia"/>
    <s v="NCL"/>
    <x v="0"/>
    <x v="4"/>
    <n v="271300"/>
  </r>
  <r>
    <s v="Niger"/>
    <s v="NER"/>
    <x v="1"/>
    <x v="4"/>
    <n v="23310719"/>
  </r>
  <r>
    <s v="Nigeria"/>
    <s v="NGA"/>
    <x v="2"/>
    <x v="4"/>
    <n v="200963603"/>
  </r>
  <r>
    <s v="Nicaragua"/>
    <s v="NIC"/>
    <x v="2"/>
    <x v="4"/>
    <n v="6545503"/>
  </r>
  <r>
    <s v="Netherlands"/>
    <s v="NLD"/>
    <x v="0"/>
    <x v="4"/>
    <n v="17344874"/>
  </r>
  <r>
    <s v="Norway"/>
    <s v="NOR"/>
    <x v="0"/>
    <x v="4"/>
    <n v="5347896"/>
  </r>
  <r>
    <s v="Nepal"/>
    <s v="NPL"/>
    <x v="2"/>
    <x v="4"/>
    <n v="28608715"/>
  </r>
  <r>
    <s v="Nauru"/>
    <s v="NRU"/>
    <x v="0"/>
    <x v="4"/>
    <n v="10764"/>
  </r>
  <r>
    <s v="New Zealand"/>
    <s v="NZL"/>
    <x v="0"/>
    <x v="4"/>
    <n v="4979200"/>
  </r>
  <r>
    <s v="Oman"/>
    <s v="OMN"/>
    <x v="0"/>
    <x v="4"/>
    <n v="4974992"/>
  </r>
  <r>
    <s v="Pakistan"/>
    <s v="PAK"/>
    <x v="2"/>
    <x v="4"/>
    <n v="216565317"/>
  </r>
  <r>
    <s v="Panama"/>
    <s v="PAN"/>
    <x v="0"/>
    <x v="4"/>
    <n v="4246440"/>
  </r>
  <r>
    <s v="Peru"/>
    <s v="PER"/>
    <x v="3"/>
    <x v="4"/>
    <n v="32510462"/>
  </r>
  <r>
    <s v="Philippines"/>
    <s v="PHL"/>
    <x v="2"/>
    <x v="4"/>
    <n v="108116622"/>
  </r>
  <r>
    <s v="Palau"/>
    <s v="PLW"/>
    <x v="3"/>
    <x v="4"/>
    <n v="18001"/>
  </r>
  <r>
    <s v="Papua New Guinea"/>
    <s v="PNG"/>
    <x v="2"/>
    <x v="4"/>
    <n v="8776119"/>
  </r>
  <r>
    <s v="Poland"/>
    <s v="POL"/>
    <x v="0"/>
    <x v="4"/>
    <n v="37965475"/>
  </r>
  <r>
    <s v="Puerto Rico"/>
    <s v="PRI"/>
    <x v="0"/>
    <x v="4"/>
    <n v="3193694"/>
  </r>
  <r>
    <s v="Korea, Dem. People's Rep."/>
    <s v="PRK"/>
    <x v="1"/>
    <x v="4"/>
    <n v="25666158"/>
  </r>
  <r>
    <s v="Portugal"/>
    <s v="PRT"/>
    <x v="0"/>
    <x v="4"/>
    <n v="10286263"/>
  </r>
  <r>
    <s v="Paraguay"/>
    <s v="PRY"/>
    <x v="3"/>
    <x v="4"/>
    <n v="7044639"/>
  </r>
  <r>
    <s v="West Bank and Gaza"/>
    <s v="PSE"/>
    <x v="2"/>
    <x v="4"/>
    <n v="4685306"/>
  </r>
  <r>
    <s v="French Polynesia"/>
    <s v="PYF"/>
    <x v="0"/>
    <x v="4"/>
    <n v="279285"/>
  </r>
  <r>
    <s v="Qatar"/>
    <s v="QAT"/>
    <x v="0"/>
    <x v="4"/>
    <n v="2832071"/>
  </r>
  <r>
    <s v="Romania"/>
    <s v="ROU"/>
    <x v="0"/>
    <x v="4"/>
    <n v="19371648"/>
  </r>
  <r>
    <s v="Russia"/>
    <s v="RUS"/>
    <x v="3"/>
    <x v="4"/>
    <n v="144406261"/>
  </r>
  <r>
    <s v="Rwanda"/>
    <s v="RWA"/>
    <x v="1"/>
    <x v="4"/>
    <n v="12626938"/>
  </r>
  <r>
    <s v="Saudi Arabia"/>
    <s v="SAU"/>
    <x v="0"/>
    <x v="4"/>
    <n v="34268529"/>
  </r>
  <r>
    <s v="Sudan"/>
    <s v="SDN"/>
    <x v="1"/>
    <x v="4"/>
    <n v="42813237"/>
  </r>
  <r>
    <s v="Senegal"/>
    <s v="SEN"/>
    <x v="2"/>
    <x v="4"/>
    <n v="16296362"/>
  </r>
  <r>
    <s v="Singapore"/>
    <s v="SGP"/>
    <x v="0"/>
    <x v="4"/>
    <n v="5703569"/>
  </r>
  <r>
    <s v="Solomon Islands"/>
    <s v="SLB"/>
    <x v="2"/>
    <x v="4"/>
    <n v="669821"/>
  </r>
  <r>
    <s v="Sierra Leone"/>
    <s v="SLE"/>
    <x v="1"/>
    <x v="4"/>
    <n v="7813207"/>
  </r>
  <r>
    <s v="El Salvador"/>
    <s v="SLV"/>
    <x v="2"/>
    <x v="4"/>
    <n v="6453550"/>
  </r>
  <r>
    <s v="San Marino"/>
    <s v="SMR"/>
    <x v="0"/>
    <x v="4"/>
    <n v="33864"/>
  </r>
  <r>
    <s v="Somalia"/>
    <s v="SOM"/>
    <x v="1"/>
    <x v="4"/>
    <n v="15442906"/>
  </r>
  <r>
    <s v="Serbia"/>
    <s v="SRB"/>
    <x v="3"/>
    <x v="4"/>
    <n v="6945235"/>
  </r>
  <r>
    <s v="South Sudan"/>
    <s v="SSD"/>
    <x v="1"/>
    <x v="4"/>
    <n v="11062114"/>
  </r>
  <r>
    <s v="Sao Tome and Principe"/>
    <s v="STP"/>
    <x v="2"/>
    <x v="4"/>
    <n v="215048"/>
  </r>
  <r>
    <s v="Suriname"/>
    <s v="SUR"/>
    <x v="3"/>
    <x v="4"/>
    <n v="581363"/>
  </r>
  <r>
    <s v="Slovak Republic"/>
    <s v="SVK"/>
    <x v="0"/>
    <x v="4"/>
    <n v="5454147"/>
  </r>
  <r>
    <s v="Slovenia"/>
    <s v="SVN"/>
    <x v="0"/>
    <x v="4"/>
    <n v="2088385"/>
  </r>
  <r>
    <s v="Sweden"/>
    <s v="SWE"/>
    <x v="0"/>
    <x v="4"/>
    <n v="10278887"/>
  </r>
  <r>
    <s v="Eswatini"/>
    <s v="SWZ"/>
    <x v="2"/>
    <x v="4"/>
    <n v="1148133"/>
  </r>
  <r>
    <s v="Sint Maarten"/>
    <s v="SXM"/>
    <x v="0"/>
    <x v="4"/>
    <n v="41608"/>
  </r>
  <r>
    <s v="Seychelles"/>
    <s v="SYC"/>
    <x v="0"/>
    <x v="4"/>
    <n v="97625"/>
  </r>
  <r>
    <s v="Syria"/>
    <s v="SYR"/>
    <x v="1"/>
    <x v="4"/>
    <n v="17070132"/>
  </r>
  <r>
    <s v="Turks and Caicos Islands"/>
    <s v="TCA"/>
    <x v="0"/>
    <x v="4"/>
    <n v="38194"/>
  </r>
  <r>
    <s v="Chad"/>
    <s v="TCD"/>
    <x v="1"/>
    <x v="4"/>
    <n v="15946882"/>
  </r>
  <r>
    <s v="Togo"/>
    <s v="TGO"/>
    <x v="1"/>
    <x v="4"/>
    <n v="8082359"/>
  </r>
  <r>
    <s v="Thailand"/>
    <s v="THA"/>
    <x v="3"/>
    <x v="4"/>
    <n v="69625581"/>
  </r>
  <r>
    <s v="Tajikistan"/>
    <s v="TJK"/>
    <x v="2"/>
    <x v="4"/>
    <n v="9321023"/>
  </r>
  <r>
    <s v="Turkmenistan"/>
    <s v="TKM"/>
    <x v="3"/>
    <x v="4"/>
    <n v="5942094"/>
  </r>
  <r>
    <s v="Timor-Leste"/>
    <s v="TLS"/>
    <x v="2"/>
    <x v="4"/>
    <n v="1293120"/>
  </r>
  <r>
    <s v="Tonga"/>
    <s v="TON"/>
    <x v="3"/>
    <x v="4"/>
    <n v="104497"/>
  </r>
  <r>
    <s v="Trinidad and Tobago"/>
    <s v="TTO"/>
    <x v="0"/>
    <x v="4"/>
    <n v="1394969"/>
  </r>
  <r>
    <s v="Tunisia"/>
    <s v="TUN"/>
    <x v="2"/>
    <x v="4"/>
    <n v="11694721"/>
  </r>
  <r>
    <s v="Turkey"/>
    <s v="TUR"/>
    <x v="3"/>
    <x v="4"/>
    <n v="83429607"/>
  </r>
  <r>
    <s v="Tuvalu"/>
    <s v="TUV"/>
    <x v="3"/>
    <x v="4"/>
    <n v="11655"/>
  </r>
  <r>
    <s v="Tanzania"/>
    <s v="TZA"/>
    <x v="2"/>
    <x v="4"/>
    <n v="58005461"/>
  </r>
  <r>
    <s v="Uganda"/>
    <s v="UGA"/>
    <x v="1"/>
    <x v="4"/>
    <n v="44269587"/>
  </r>
  <r>
    <s v="Ukraine"/>
    <s v="UKR"/>
    <x v="2"/>
    <x v="4"/>
    <n v="44386203"/>
  </r>
  <r>
    <s v="Uruguay"/>
    <s v="URY"/>
    <x v="0"/>
    <x v="4"/>
    <n v="3461731"/>
  </r>
  <r>
    <s v="United States"/>
    <s v="USA"/>
    <x v="0"/>
    <x v="4"/>
    <n v="328329953"/>
  </r>
  <r>
    <s v="Uzbekistan"/>
    <s v="UZB"/>
    <x v="2"/>
    <x v="4"/>
    <n v="33580350"/>
  </r>
  <r>
    <s v="St. Vincent and the Grenadines"/>
    <s v="VCT"/>
    <x v="3"/>
    <x v="4"/>
    <n v="110593"/>
  </r>
  <r>
    <s v="British Virgin Islands"/>
    <s v="VGB"/>
    <x v="0"/>
    <x v="4"/>
    <n v="30033"/>
  </r>
  <r>
    <s v="Virgin Islands"/>
    <s v="VIR"/>
    <x v="0"/>
    <x v="4"/>
    <n v="106669"/>
  </r>
  <r>
    <s v="Vietnam"/>
    <s v="VNM"/>
    <x v="2"/>
    <x v="4"/>
    <n v="96462108"/>
  </r>
  <r>
    <s v="Vanuatu"/>
    <s v="VUT"/>
    <x v="2"/>
    <x v="4"/>
    <n v="299882"/>
  </r>
  <r>
    <s v="Samoa"/>
    <s v="WSM"/>
    <x v="2"/>
    <x v="4"/>
    <n v="197093"/>
  </r>
  <r>
    <s v="Kosovo"/>
    <s v="XKX"/>
    <x v="3"/>
    <x v="4"/>
    <n v="1788878"/>
  </r>
  <r>
    <s v="Yemen"/>
    <s v="YEM"/>
    <x v="1"/>
    <x v="4"/>
    <n v="29161922"/>
  </r>
  <r>
    <s v="South Africa"/>
    <s v="ZAF"/>
    <x v="3"/>
    <x v="4"/>
    <n v="58558267"/>
  </r>
  <r>
    <s v="Zambia"/>
    <s v="ZMB"/>
    <x v="1"/>
    <x v="4"/>
    <n v="17861034"/>
  </r>
  <r>
    <s v="Zimbabwe"/>
    <s v="ZWE"/>
    <x v="2"/>
    <x v="4"/>
    <n v="14645473"/>
  </r>
  <r>
    <s v="Aruba"/>
    <s v="ABW"/>
    <x v="0"/>
    <x v="5"/>
    <n v="106766"/>
  </r>
  <r>
    <s v="Afghanistan"/>
    <s v="AFG"/>
    <x v="1"/>
    <x v="5"/>
    <n v="38928341"/>
  </r>
  <r>
    <s v="Angola"/>
    <s v="AGO"/>
    <x v="2"/>
    <x v="5"/>
    <n v="32866268"/>
  </r>
  <r>
    <s v="Albania"/>
    <s v="ALB"/>
    <x v="3"/>
    <x v="5"/>
    <n v="2837849"/>
  </r>
  <r>
    <s v="Andorra"/>
    <s v="AND"/>
    <x v="0"/>
    <x v="5"/>
    <n v="77265"/>
  </r>
  <r>
    <s v="United Arab Emirates"/>
    <s v="ARE"/>
    <x v="0"/>
    <x v="5"/>
    <n v="9890400"/>
  </r>
  <r>
    <s v="Argentina"/>
    <s v="ARG"/>
    <x v="3"/>
    <x v="5"/>
    <n v="45376763"/>
  </r>
  <r>
    <s v="Armenia"/>
    <s v="ARM"/>
    <x v="3"/>
    <x v="5"/>
    <n v="2963234"/>
  </r>
  <r>
    <s v="American Samoa"/>
    <s v="ASM"/>
    <x v="3"/>
    <x v="5"/>
    <n v="55197"/>
  </r>
  <r>
    <s v="Antigua and Barbuda"/>
    <s v="ATG"/>
    <x v="0"/>
    <x v="5"/>
    <n v="97928"/>
  </r>
  <r>
    <s v="Australia"/>
    <s v="AUS"/>
    <x v="0"/>
    <x v="5"/>
    <n v="25693267"/>
  </r>
  <r>
    <s v="Austria"/>
    <s v="AUT"/>
    <x v="0"/>
    <x v="5"/>
    <n v="8916864"/>
  </r>
  <r>
    <s v="Azerbaijan"/>
    <s v="AZE"/>
    <x v="3"/>
    <x v="5"/>
    <n v="10093121"/>
  </r>
  <r>
    <s v="Burundi"/>
    <s v="BDI"/>
    <x v="1"/>
    <x v="5"/>
    <n v="11890781"/>
  </r>
  <r>
    <s v="Belgium"/>
    <s v="BEL"/>
    <x v="0"/>
    <x v="5"/>
    <n v="11544241"/>
  </r>
  <r>
    <s v="Benin"/>
    <s v="BEN"/>
    <x v="2"/>
    <x v="5"/>
    <n v="12123198"/>
  </r>
  <r>
    <s v="Burkina Faso"/>
    <s v="BFA"/>
    <x v="1"/>
    <x v="5"/>
    <n v="20903278"/>
  </r>
  <r>
    <s v="Bangladesh"/>
    <s v="BGD"/>
    <x v="2"/>
    <x v="5"/>
    <n v="164689383"/>
  </r>
  <r>
    <s v="Bulgaria"/>
    <s v="BGR"/>
    <x v="3"/>
    <x v="5"/>
    <n v="6934015"/>
  </r>
  <r>
    <s v="Bahrain"/>
    <s v="BHR"/>
    <x v="0"/>
    <x v="5"/>
    <n v="1701583"/>
  </r>
  <r>
    <s v="Bahamas"/>
    <s v="BHS"/>
    <x v="0"/>
    <x v="5"/>
    <n v="393248"/>
  </r>
  <r>
    <s v="Bosnia and Herzegovina"/>
    <s v="BIH"/>
    <x v="3"/>
    <x v="5"/>
    <n v="3280815"/>
  </r>
  <r>
    <s v="Belarus"/>
    <s v="BLR"/>
    <x v="3"/>
    <x v="5"/>
    <n v="9379952"/>
  </r>
  <r>
    <s v="Belize"/>
    <s v="BLZ"/>
    <x v="3"/>
    <x v="5"/>
    <n v="397621"/>
  </r>
  <r>
    <s v="Bermuda"/>
    <s v="BMU"/>
    <x v="0"/>
    <x v="5"/>
    <n v="63893"/>
  </r>
  <r>
    <s v="Bolivia"/>
    <s v="BOL"/>
    <x v="2"/>
    <x v="5"/>
    <n v="11673029"/>
  </r>
  <r>
    <s v="Brazil"/>
    <s v="BRA"/>
    <x v="3"/>
    <x v="5"/>
    <n v="212559409"/>
  </r>
  <r>
    <s v="Barbados"/>
    <s v="BRB"/>
    <x v="0"/>
    <x v="5"/>
    <n v="287371"/>
  </r>
  <r>
    <s v="Brunei Darussalam"/>
    <s v="BRN"/>
    <x v="0"/>
    <x v="5"/>
    <n v="437483"/>
  </r>
  <r>
    <s v="Bhutan"/>
    <s v="BTN"/>
    <x v="2"/>
    <x v="5"/>
    <n v="771612"/>
  </r>
  <r>
    <s v="Botswana"/>
    <s v="BWA"/>
    <x v="3"/>
    <x v="5"/>
    <n v="2351625"/>
  </r>
  <r>
    <s v="Central African Republic"/>
    <s v="CAF"/>
    <x v="1"/>
    <x v="5"/>
    <n v="4829764"/>
  </r>
  <r>
    <s v="Canada"/>
    <s v="CAN"/>
    <x v="0"/>
    <x v="5"/>
    <n v="38037204"/>
  </r>
  <r>
    <s v="Switzerland"/>
    <s v="CHE"/>
    <x v="0"/>
    <x v="5"/>
    <n v="8636561"/>
  </r>
  <r>
    <s v="Channel Islands"/>
    <s v="CHI"/>
    <x v="0"/>
    <x v="5"/>
    <n v="173859"/>
  </r>
  <r>
    <s v="Chile"/>
    <s v="CHL"/>
    <x v="0"/>
    <x v="5"/>
    <n v="19116209"/>
  </r>
  <r>
    <s v="China"/>
    <s v="CHN"/>
    <x v="3"/>
    <x v="5"/>
    <n v="1411100000"/>
  </r>
  <r>
    <s v="Cote d'Ivoire"/>
    <s v="CIV"/>
    <x v="2"/>
    <x v="5"/>
    <n v="26378275"/>
  </r>
  <r>
    <s v="Cameroon"/>
    <s v="CMR"/>
    <x v="2"/>
    <x v="5"/>
    <n v="26545864"/>
  </r>
  <r>
    <s v="Democratic Republic of Congo"/>
    <s v="COD"/>
    <x v="1"/>
    <x v="5"/>
    <n v="89561404"/>
  </r>
  <r>
    <s v="Republic of Congo"/>
    <s v="COG"/>
    <x v="2"/>
    <x v="5"/>
    <n v="5518092"/>
  </r>
  <r>
    <s v="Colombia"/>
    <s v="COL"/>
    <x v="3"/>
    <x v="5"/>
    <n v="50882884"/>
  </r>
  <r>
    <s v="Comoros"/>
    <s v="COM"/>
    <x v="2"/>
    <x v="5"/>
    <n v="869595"/>
  </r>
  <r>
    <s v="Cabo Verde"/>
    <s v="CPV"/>
    <x v="2"/>
    <x v="5"/>
    <n v="555988"/>
  </r>
  <r>
    <s v="Costa Rica"/>
    <s v="CRI"/>
    <x v="3"/>
    <x v="5"/>
    <n v="5094114"/>
  </r>
  <r>
    <s v="Cuba"/>
    <s v="CUB"/>
    <x v="3"/>
    <x v="5"/>
    <n v="11326616"/>
  </r>
  <r>
    <s v="Curacao"/>
    <s v="CUW"/>
    <x v="0"/>
    <x v="5"/>
    <n v="154947"/>
  </r>
  <r>
    <s v="Cayman Islands"/>
    <s v="CYM"/>
    <x v="0"/>
    <x v="5"/>
    <n v="65720"/>
  </r>
  <r>
    <s v="Cyprus"/>
    <s v="CYP"/>
    <x v="0"/>
    <x v="5"/>
    <n v="1207361"/>
  </r>
  <r>
    <s v="Czech Republic"/>
    <s v="CZE"/>
    <x v="0"/>
    <x v="5"/>
    <n v="10697858"/>
  </r>
  <r>
    <s v="Germany"/>
    <s v="DEU"/>
    <x v="0"/>
    <x v="5"/>
    <n v="83160871"/>
  </r>
  <r>
    <s v="Djibouti"/>
    <s v="DJI"/>
    <x v="2"/>
    <x v="5"/>
    <n v="988002"/>
  </r>
  <r>
    <s v="Dominica"/>
    <s v="DMA"/>
    <x v="3"/>
    <x v="5"/>
    <n v="71991"/>
  </r>
  <r>
    <s v="Denmark"/>
    <s v="DNK"/>
    <x v="0"/>
    <x v="5"/>
    <n v="5831404"/>
  </r>
  <r>
    <s v="Dominican Republic"/>
    <s v="DOM"/>
    <x v="3"/>
    <x v="5"/>
    <n v="10847904"/>
  </r>
  <r>
    <s v="Algeria"/>
    <s v="DZA"/>
    <x v="2"/>
    <x v="5"/>
    <n v="43851043"/>
  </r>
  <r>
    <s v="Ecuador"/>
    <s v="ECU"/>
    <x v="3"/>
    <x v="5"/>
    <n v="17643060"/>
  </r>
  <r>
    <s v="Egypt"/>
    <s v="EGY"/>
    <x v="2"/>
    <x v="5"/>
    <n v="102334403"/>
  </r>
  <r>
    <s v="Eritrea"/>
    <s v="ERI"/>
    <x v="1"/>
    <x v="5"/>
    <m/>
  </r>
  <r>
    <s v="Spain"/>
    <s v="ESP"/>
    <x v="0"/>
    <x v="5"/>
    <n v="47363419"/>
  </r>
  <r>
    <s v="Estonia"/>
    <s v="EST"/>
    <x v="0"/>
    <x v="5"/>
    <n v="1329479"/>
  </r>
  <r>
    <s v="Ethiopia"/>
    <s v="ETH"/>
    <x v="1"/>
    <x v="5"/>
    <n v="114963583"/>
  </r>
  <r>
    <s v="Finland"/>
    <s v="FIN"/>
    <x v="0"/>
    <x v="5"/>
    <n v="5529543"/>
  </r>
  <r>
    <s v="Fiji"/>
    <s v="FJI"/>
    <x v="3"/>
    <x v="5"/>
    <n v="896444"/>
  </r>
  <r>
    <s v="France"/>
    <s v="FRA"/>
    <x v="0"/>
    <x v="5"/>
    <n v="67379908"/>
  </r>
  <r>
    <s v="Faroe Islands"/>
    <s v="FRO"/>
    <x v="0"/>
    <x v="5"/>
    <n v="48865"/>
  </r>
  <r>
    <s v="Micronesia"/>
    <s v="FSM"/>
    <x v="2"/>
    <x v="5"/>
    <n v="115021"/>
  </r>
  <r>
    <s v="Gabon"/>
    <s v="GAB"/>
    <x v="3"/>
    <x v="5"/>
    <n v="2225728"/>
  </r>
  <r>
    <s v="United Kingdom"/>
    <s v="GBR"/>
    <x v="0"/>
    <x v="5"/>
    <n v="67081000"/>
  </r>
  <r>
    <s v="Georgia"/>
    <s v="GEO"/>
    <x v="3"/>
    <x v="5"/>
    <n v="3722716"/>
  </r>
  <r>
    <s v="Ghana"/>
    <s v="GHA"/>
    <x v="2"/>
    <x v="5"/>
    <n v="31072945"/>
  </r>
  <r>
    <s v="Gibraltar"/>
    <s v="GIB"/>
    <x v="0"/>
    <x v="5"/>
    <n v="33691"/>
  </r>
  <r>
    <s v="Guinea"/>
    <s v="GIN"/>
    <x v="1"/>
    <x v="5"/>
    <n v="13132792"/>
  </r>
  <r>
    <s v="Gambia"/>
    <s v="GMB"/>
    <x v="1"/>
    <x v="5"/>
    <n v="2416664"/>
  </r>
  <r>
    <s v="Guinea-Bissau"/>
    <s v="GNB"/>
    <x v="1"/>
    <x v="5"/>
    <n v="1967998"/>
  </r>
  <r>
    <s v="Equatorial Guinea"/>
    <s v="GNQ"/>
    <x v="3"/>
    <x v="5"/>
    <n v="1402985"/>
  </r>
  <r>
    <s v="Greece"/>
    <s v="GRC"/>
    <x v="0"/>
    <x v="5"/>
    <n v="10700556"/>
  </r>
  <r>
    <s v="Grenada"/>
    <s v="GRD"/>
    <x v="3"/>
    <x v="5"/>
    <n v="112519"/>
  </r>
  <r>
    <s v="Greenland"/>
    <s v="GRL"/>
    <x v="0"/>
    <x v="5"/>
    <n v="56367"/>
  </r>
  <r>
    <s v="Guatemala"/>
    <s v="GTM"/>
    <x v="3"/>
    <x v="5"/>
    <n v="16858333"/>
  </r>
  <r>
    <s v="Guam"/>
    <s v="GUM"/>
    <x v="0"/>
    <x v="5"/>
    <n v="168783"/>
  </r>
  <r>
    <s v="Guyana"/>
    <s v="GUY"/>
    <x v="3"/>
    <x v="5"/>
    <n v="786559"/>
  </r>
  <r>
    <s v="Hong Kong"/>
    <s v="HKG"/>
    <x v="0"/>
    <x v="5"/>
    <n v="7481000"/>
  </r>
  <r>
    <s v="Honduras"/>
    <s v="HND"/>
    <x v="2"/>
    <x v="5"/>
    <n v="9904608"/>
  </r>
  <r>
    <s v="Croatia"/>
    <s v="HRV"/>
    <x v="0"/>
    <x v="5"/>
    <n v="4047680"/>
  </r>
  <r>
    <s v="Haiti"/>
    <s v="HTI"/>
    <x v="2"/>
    <x v="5"/>
    <n v="11402533"/>
  </r>
  <r>
    <s v="Hungary"/>
    <s v="HUN"/>
    <x v="0"/>
    <x v="5"/>
    <n v="9750149"/>
  </r>
  <r>
    <s v="Indonesia"/>
    <s v="IDN"/>
    <x v="2"/>
    <x v="5"/>
    <n v="273523621"/>
  </r>
  <r>
    <s v="Isle of Man"/>
    <s v="IMN"/>
    <x v="0"/>
    <x v="5"/>
    <n v="85032"/>
  </r>
  <r>
    <s v="India"/>
    <s v="IND"/>
    <x v="2"/>
    <x v="5"/>
    <n v="1380004385"/>
  </r>
  <r>
    <s v="Ireland"/>
    <s v="IRL"/>
    <x v="0"/>
    <x v="5"/>
    <n v="4985674"/>
  </r>
  <r>
    <s v="Iran"/>
    <s v="IRN"/>
    <x v="2"/>
    <x v="5"/>
    <n v="83992953"/>
  </r>
  <r>
    <s v="Iraq"/>
    <s v="IRQ"/>
    <x v="3"/>
    <x v="5"/>
    <n v="40222503"/>
  </r>
  <r>
    <s v="Iceland"/>
    <s v="ISL"/>
    <x v="0"/>
    <x v="5"/>
    <n v="366463"/>
  </r>
  <r>
    <s v="Israel"/>
    <s v="ISR"/>
    <x v="0"/>
    <x v="5"/>
    <n v="9215100"/>
  </r>
  <r>
    <s v="Italy"/>
    <s v="ITA"/>
    <x v="0"/>
    <x v="5"/>
    <n v="59449527"/>
  </r>
  <r>
    <s v="Jamaica"/>
    <s v="JAM"/>
    <x v="3"/>
    <x v="5"/>
    <n v="2961161"/>
  </r>
  <r>
    <s v="Jordan"/>
    <s v="JOR"/>
    <x v="3"/>
    <x v="5"/>
    <n v="10203140"/>
  </r>
  <r>
    <s v="Japan"/>
    <s v="JPN"/>
    <x v="0"/>
    <x v="5"/>
    <n v="126261000"/>
  </r>
  <r>
    <s v="Kazakhstan"/>
    <s v="KAZ"/>
    <x v="3"/>
    <x v="5"/>
    <n v="18755666"/>
  </r>
  <r>
    <s v="Kenya"/>
    <s v="KEN"/>
    <x v="2"/>
    <x v="5"/>
    <n v="53771300"/>
  </r>
  <r>
    <s v="Kyrgyzstan"/>
    <s v="KGZ"/>
    <x v="2"/>
    <x v="5"/>
    <n v="6579900"/>
  </r>
  <r>
    <s v="Cambodia"/>
    <s v="KHM"/>
    <x v="2"/>
    <x v="5"/>
    <n v="16718971"/>
  </r>
  <r>
    <s v="Kiribati"/>
    <s v="KIR"/>
    <x v="2"/>
    <x v="5"/>
    <n v="119446"/>
  </r>
  <r>
    <s v="St. Kitts and Nevis"/>
    <s v="KNA"/>
    <x v="0"/>
    <x v="5"/>
    <n v="53192"/>
  </r>
  <r>
    <s v="South Korea"/>
    <s v="KOR"/>
    <x v="0"/>
    <x v="5"/>
    <n v="51836239"/>
  </r>
  <r>
    <s v="Kuwait"/>
    <s v="KWT"/>
    <x v="0"/>
    <x v="5"/>
    <n v="4270563"/>
  </r>
  <r>
    <s v="Laos"/>
    <s v="LAO"/>
    <x v="2"/>
    <x v="5"/>
    <n v="7275556"/>
  </r>
  <r>
    <s v="Lebanon"/>
    <s v="LBN"/>
    <x v="2"/>
    <x v="5"/>
    <n v="6825442"/>
  </r>
  <r>
    <s v="Liberia"/>
    <s v="LBR"/>
    <x v="1"/>
    <x v="5"/>
    <n v="5057677"/>
  </r>
  <r>
    <s v="Libya"/>
    <s v="LBY"/>
    <x v="3"/>
    <x v="5"/>
    <n v="6871287"/>
  </r>
  <r>
    <s v="St. Lucia"/>
    <s v="LCA"/>
    <x v="3"/>
    <x v="5"/>
    <n v="183629"/>
  </r>
  <r>
    <s v="Liechtenstein"/>
    <s v="LIE"/>
    <x v="0"/>
    <x v="5"/>
    <n v="38137"/>
  </r>
  <r>
    <s v="Sri Lanka"/>
    <s v="LKA"/>
    <x v="2"/>
    <x v="5"/>
    <n v="21919000"/>
  </r>
  <r>
    <s v="Lesotho"/>
    <s v="LSO"/>
    <x v="2"/>
    <x v="5"/>
    <n v="2142252"/>
  </r>
  <r>
    <s v="Lithuania"/>
    <s v="LTU"/>
    <x v="0"/>
    <x v="5"/>
    <n v="2794885"/>
  </r>
  <r>
    <s v="Luxembourg"/>
    <s v="LUX"/>
    <x v="0"/>
    <x v="5"/>
    <n v="630419"/>
  </r>
  <r>
    <s v="Latvia"/>
    <s v="LVA"/>
    <x v="0"/>
    <x v="5"/>
    <n v="1900449"/>
  </r>
  <r>
    <s v="Macao"/>
    <s v="MAC"/>
    <x v="0"/>
    <x v="5"/>
    <n v="649342"/>
  </r>
  <r>
    <s v="Saint Martin"/>
    <s v="MAF"/>
    <x v="0"/>
    <x v="5"/>
    <n v="38659"/>
  </r>
  <r>
    <s v="Morocco"/>
    <s v="MAR"/>
    <x v="2"/>
    <x v="5"/>
    <n v="36910558"/>
  </r>
  <r>
    <s v="Monaco"/>
    <s v="MCO"/>
    <x v="0"/>
    <x v="5"/>
    <n v="39244"/>
  </r>
  <r>
    <s v="Moldova"/>
    <s v="MDA"/>
    <x v="3"/>
    <x v="5"/>
    <n v="2620495"/>
  </r>
  <r>
    <s v="Madagascar"/>
    <s v="MDG"/>
    <x v="1"/>
    <x v="5"/>
    <n v="27691019"/>
  </r>
  <r>
    <s v="Maldives"/>
    <s v="MDV"/>
    <x v="3"/>
    <x v="5"/>
    <n v="540542"/>
  </r>
  <r>
    <s v="Mexico"/>
    <s v="MEX"/>
    <x v="3"/>
    <x v="5"/>
    <n v="128932753"/>
  </r>
  <r>
    <s v="Marshall Islands"/>
    <s v="MHL"/>
    <x v="3"/>
    <x v="5"/>
    <n v="59194"/>
  </r>
  <r>
    <s v="North Macedonia"/>
    <s v="MKD"/>
    <x v="3"/>
    <x v="5"/>
    <n v="2072531"/>
  </r>
  <r>
    <s v="Mali"/>
    <s v="MLI"/>
    <x v="1"/>
    <x v="5"/>
    <n v="20250834"/>
  </r>
  <r>
    <s v="Malta"/>
    <s v="MLT"/>
    <x v="0"/>
    <x v="5"/>
    <n v="515332"/>
  </r>
  <r>
    <s v="Myanmar"/>
    <s v="MMR"/>
    <x v="2"/>
    <x v="5"/>
    <n v="54409794"/>
  </r>
  <r>
    <s v="Montenegro"/>
    <s v="MNE"/>
    <x v="3"/>
    <x v="5"/>
    <n v="621306"/>
  </r>
  <r>
    <s v="Mongolia"/>
    <s v="MNG"/>
    <x v="2"/>
    <x v="5"/>
    <n v="3278292"/>
  </r>
  <r>
    <s v="Northern Mariana Islands"/>
    <s v="MNP"/>
    <x v="0"/>
    <x v="5"/>
    <n v="57557"/>
  </r>
  <r>
    <s v="Mozambique"/>
    <s v="MOZ"/>
    <x v="1"/>
    <x v="5"/>
    <n v="31255435"/>
  </r>
  <r>
    <s v="Mauritania"/>
    <s v="MRT"/>
    <x v="2"/>
    <x v="5"/>
    <n v="4649660"/>
  </r>
  <r>
    <s v="Mauritius"/>
    <s v="MUS"/>
    <x v="3"/>
    <x v="5"/>
    <n v="1265740"/>
  </r>
  <r>
    <s v="Malawi"/>
    <s v="MWI"/>
    <x v="1"/>
    <x v="5"/>
    <n v="19129955"/>
  </r>
  <r>
    <s v="Malaysia"/>
    <s v="MYS"/>
    <x v="3"/>
    <x v="5"/>
    <n v="32365998"/>
  </r>
  <r>
    <s v="Namibia"/>
    <s v="NAM"/>
    <x v="3"/>
    <x v="5"/>
    <n v="2540916"/>
  </r>
  <r>
    <s v="New Caledonia"/>
    <s v="NCL"/>
    <x v="0"/>
    <x v="5"/>
    <n v="271960"/>
  </r>
  <r>
    <s v="Niger"/>
    <s v="NER"/>
    <x v="1"/>
    <x v="5"/>
    <n v="24206636"/>
  </r>
  <r>
    <s v="Nigeria"/>
    <s v="NGA"/>
    <x v="2"/>
    <x v="5"/>
    <n v="206139587"/>
  </r>
  <r>
    <s v="Nicaragua"/>
    <s v="NIC"/>
    <x v="2"/>
    <x v="5"/>
    <n v="6624554"/>
  </r>
  <r>
    <s v="Netherlands"/>
    <s v="NLD"/>
    <x v="0"/>
    <x v="5"/>
    <n v="17441500"/>
  </r>
  <r>
    <s v="Norway"/>
    <s v="NOR"/>
    <x v="0"/>
    <x v="5"/>
    <n v="5379475"/>
  </r>
  <r>
    <s v="Nepal"/>
    <s v="NPL"/>
    <x v="2"/>
    <x v="5"/>
    <n v="29136808"/>
  </r>
  <r>
    <s v="Nauru"/>
    <s v="NRU"/>
    <x v="0"/>
    <x v="5"/>
    <n v="10834"/>
  </r>
  <r>
    <s v="New Zealand"/>
    <s v="NZL"/>
    <x v="0"/>
    <x v="5"/>
    <n v="5090200"/>
  </r>
  <r>
    <s v="Oman"/>
    <s v="OMN"/>
    <x v="0"/>
    <x v="5"/>
    <n v="5106622"/>
  </r>
  <r>
    <s v="Pakistan"/>
    <s v="PAK"/>
    <x v="2"/>
    <x v="5"/>
    <n v="220892331"/>
  </r>
  <r>
    <s v="Panama"/>
    <s v="PAN"/>
    <x v="0"/>
    <x v="5"/>
    <n v="4314768"/>
  </r>
  <r>
    <s v="Peru"/>
    <s v="PER"/>
    <x v="3"/>
    <x v="5"/>
    <n v="32971846"/>
  </r>
  <r>
    <s v="Philippines"/>
    <s v="PHL"/>
    <x v="2"/>
    <x v="5"/>
    <n v="109581085"/>
  </r>
  <r>
    <s v="Palau"/>
    <s v="PLW"/>
    <x v="3"/>
    <x v="5"/>
    <n v="18092"/>
  </r>
  <r>
    <s v="Papua New Guinea"/>
    <s v="PNG"/>
    <x v="2"/>
    <x v="5"/>
    <n v="8947027"/>
  </r>
  <r>
    <s v="Poland"/>
    <s v="POL"/>
    <x v="0"/>
    <x v="5"/>
    <n v="37899070"/>
  </r>
  <r>
    <s v="Puerto Rico"/>
    <s v="PRI"/>
    <x v="0"/>
    <x v="5"/>
    <n v="3281538"/>
  </r>
  <r>
    <s v="Korea, Dem. People's Rep."/>
    <s v="PRK"/>
    <x v="1"/>
    <x v="5"/>
    <n v="25778815"/>
  </r>
  <r>
    <s v="Portugal"/>
    <s v="PRT"/>
    <x v="0"/>
    <x v="5"/>
    <n v="10297081"/>
  </r>
  <r>
    <s v="Paraguay"/>
    <s v="PRY"/>
    <x v="3"/>
    <x v="5"/>
    <n v="7132530"/>
  </r>
  <r>
    <s v="West Bank and Gaza"/>
    <s v="PSE"/>
    <x v="2"/>
    <x v="5"/>
    <n v="4803269"/>
  </r>
  <r>
    <s v="French Polynesia"/>
    <s v="PYF"/>
    <x v="0"/>
    <x v="5"/>
    <n v="280904"/>
  </r>
  <r>
    <s v="Qatar"/>
    <s v="QAT"/>
    <x v="0"/>
    <x v="5"/>
    <n v="2881060"/>
  </r>
  <r>
    <s v="Romania"/>
    <s v="ROU"/>
    <x v="0"/>
    <x v="5"/>
    <n v="19257520"/>
  </r>
  <r>
    <s v="Russia"/>
    <s v="RUS"/>
    <x v="3"/>
    <x v="5"/>
    <n v="144073139"/>
  </r>
  <r>
    <s v="Rwanda"/>
    <s v="RWA"/>
    <x v="1"/>
    <x v="5"/>
    <n v="12952209"/>
  </r>
  <r>
    <s v="Saudi Arabia"/>
    <s v="SAU"/>
    <x v="0"/>
    <x v="5"/>
    <n v="34813867"/>
  </r>
  <r>
    <s v="Sudan"/>
    <s v="SDN"/>
    <x v="1"/>
    <x v="5"/>
    <n v="43849269"/>
  </r>
  <r>
    <s v="Senegal"/>
    <s v="SEN"/>
    <x v="2"/>
    <x v="5"/>
    <n v="16743930"/>
  </r>
  <r>
    <s v="Singapore"/>
    <s v="SGP"/>
    <x v="0"/>
    <x v="5"/>
    <n v="5685807"/>
  </r>
  <r>
    <s v="Solomon Islands"/>
    <s v="SLB"/>
    <x v="2"/>
    <x v="5"/>
    <n v="686878"/>
  </r>
  <r>
    <s v="Sierra Leone"/>
    <s v="SLE"/>
    <x v="1"/>
    <x v="5"/>
    <n v="7976985"/>
  </r>
  <r>
    <s v="El Salvador"/>
    <s v="SLV"/>
    <x v="2"/>
    <x v="5"/>
    <n v="6486201"/>
  </r>
  <r>
    <s v="San Marino"/>
    <s v="SMR"/>
    <x v="0"/>
    <x v="5"/>
    <n v="33938"/>
  </r>
  <r>
    <s v="Somalia"/>
    <s v="SOM"/>
    <x v="1"/>
    <x v="5"/>
    <n v="15893219"/>
  </r>
  <r>
    <s v="Serbia"/>
    <s v="SRB"/>
    <x v="3"/>
    <x v="5"/>
    <n v="6899126"/>
  </r>
  <r>
    <s v="South Sudan"/>
    <s v="SSD"/>
    <x v="1"/>
    <x v="5"/>
    <n v="11193729"/>
  </r>
  <r>
    <s v="Sao Tome and Principe"/>
    <s v="STP"/>
    <x v="2"/>
    <x v="5"/>
    <n v="219161"/>
  </r>
  <r>
    <s v="Suriname"/>
    <s v="SUR"/>
    <x v="3"/>
    <x v="5"/>
    <n v="586634"/>
  </r>
  <r>
    <s v="Slovak Republic"/>
    <s v="SVK"/>
    <x v="0"/>
    <x v="5"/>
    <n v="5458827"/>
  </r>
  <r>
    <s v="Slovenia"/>
    <s v="SVN"/>
    <x v="0"/>
    <x v="5"/>
    <n v="2102419"/>
  </r>
  <r>
    <s v="Sweden"/>
    <s v="SWE"/>
    <x v="0"/>
    <x v="5"/>
    <n v="10353442"/>
  </r>
  <r>
    <s v="Eswatini"/>
    <s v="SWZ"/>
    <x v="2"/>
    <x v="5"/>
    <n v="1160164"/>
  </r>
  <r>
    <s v="Sint Maarten"/>
    <s v="SXM"/>
    <x v="0"/>
    <x v="5"/>
    <n v="42310"/>
  </r>
  <r>
    <s v="Seychelles"/>
    <s v="SYC"/>
    <x v="0"/>
    <x v="5"/>
    <n v="98462"/>
  </r>
  <r>
    <s v="Syria"/>
    <s v="SYR"/>
    <x v="1"/>
    <x v="5"/>
    <n v="17500657"/>
  </r>
  <r>
    <s v="Turks and Caicos Islands"/>
    <s v="TCA"/>
    <x v="0"/>
    <x v="5"/>
    <n v="38718"/>
  </r>
  <r>
    <s v="Chad"/>
    <s v="TCD"/>
    <x v="1"/>
    <x v="5"/>
    <n v="16425859"/>
  </r>
  <r>
    <s v="Togo"/>
    <s v="TGO"/>
    <x v="1"/>
    <x v="5"/>
    <n v="8278737"/>
  </r>
  <r>
    <s v="Thailand"/>
    <s v="THA"/>
    <x v="3"/>
    <x v="5"/>
    <n v="69799978"/>
  </r>
  <r>
    <s v="Tajikistan"/>
    <s v="TJK"/>
    <x v="2"/>
    <x v="5"/>
    <n v="9537642"/>
  </r>
  <r>
    <s v="Turkmenistan"/>
    <s v="TKM"/>
    <x v="3"/>
    <x v="5"/>
    <n v="6031187"/>
  </r>
  <r>
    <s v="Timor-Leste"/>
    <s v="TLS"/>
    <x v="2"/>
    <x v="5"/>
    <n v="1318442"/>
  </r>
  <r>
    <s v="Tonga"/>
    <s v="TON"/>
    <x v="3"/>
    <x v="5"/>
    <n v="105697"/>
  </r>
  <r>
    <s v="Trinidad and Tobago"/>
    <s v="TTO"/>
    <x v="0"/>
    <x v="5"/>
    <n v="1399491"/>
  </r>
  <r>
    <s v="Tunisia"/>
    <s v="TUN"/>
    <x v="2"/>
    <x v="5"/>
    <n v="11818618"/>
  </r>
  <r>
    <s v="Turkey"/>
    <s v="TUR"/>
    <x v="3"/>
    <x v="5"/>
    <n v="84339067"/>
  </r>
  <r>
    <s v="Tuvalu"/>
    <s v="TUV"/>
    <x v="3"/>
    <x v="5"/>
    <n v="11792"/>
  </r>
  <r>
    <s v="Tanzania"/>
    <s v="TZA"/>
    <x v="2"/>
    <x v="5"/>
    <n v="59734213"/>
  </r>
  <r>
    <s v="Uganda"/>
    <s v="UGA"/>
    <x v="1"/>
    <x v="5"/>
    <n v="45741000"/>
  </r>
  <r>
    <s v="Ukraine"/>
    <s v="UKR"/>
    <x v="2"/>
    <x v="5"/>
    <n v="44132049"/>
  </r>
  <r>
    <s v="Uruguay"/>
    <s v="URY"/>
    <x v="0"/>
    <x v="5"/>
    <n v="3473727"/>
  </r>
  <r>
    <s v="United States"/>
    <s v="USA"/>
    <x v="0"/>
    <x v="5"/>
    <n v="331501080"/>
  </r>
  <r>
    <s v="Uzbekistan"/>
    <s v="UZB"/>
    <x v="2"/>
    <x v="5"/>
    <n v="34232050"/>
  </r>
  <r>
    <s v="St. Vincent and the Grenadines"/>
    <s v="VCT"/>
    <x v="3"/>
    <x v="5"/>
    <n v="110947"/>
  </r>
  <r>
    <s v="British Virgin Islands"/>
    <s v="VGB"/>
    <x v="0"/>
    <x v="5"/>
    <n v="30237"/>
  </r>
  <r>
    <s v="Virgin Islands"/>
    <s v="VIR"/>
    <x v="0"/>
    <x v="5"/>
    <n v="106290"/>
  </r>
  <r>
    <s v="Vietnam"/>
    <s v="VNM"/>
    <x v="2"/>
    <x v="5"/>
    <n v="97338583"/>
  </r>
  <r>
    <s v="Vanuatu"/>
    <s v="VUT"/>
    <x v="2"/>
    <x v="5"/>
    <n v="307150"/>
  </r>
  <r>
    <s v="Samoa"/>
    <s v="WSM"/>
    <x v="2"/>
    <x v="5"/>
    <n v="198410"/>
  </r>
  <r>
    <s v="Kosovo"/>
    <s v="XKX"/>
    <x v="3"/>
    <x v="5"/>
    <n v="1790133"/>
  </r>
  <r>
    <s v="Yemen"/>
    <s v="YEM"/>
    <x v="1"/>
    <x v="5"/>
    <n v="29825968"/>
  </r>
  <r>
    <s v="South Africa"/>
    <s v="ZAF"/>
    <x v="3"/>
    <x v="5"/>
    <n v="59308690"/>
  </r>
  <r>
    <s v="Zambia"/>
    <s v="ZMB"/>
    <x v="1"/>
    <x v="5"/>
    <n v="18383956"/>
  </r>
  <r>
    <s v="Zimbabwe"/>
    <s v="ZWE"/>
    <x v="2"/>
    <x v="5"/>
    <n v="14862927"/>
  </r>
  <r>
    <s v="Aruba"/>
    <s v="ABW"/>
    <x v="0"/>
    <x v="6"/>
    <n v="107195"/>
  </r>
  <r>
    <s v="Afghanistan"/>
    <s v="AFG"/>
    <x v="1"/>
    <x v="6"/>
    <n v="39835428"/>
  </r>
  <r>
    <s v="Angola"/>
    <s v="AGO"/>
    <x v="2"/>
    <x v="6"/>
    <n v="33933611"/>
  </r>
  <r>
    <s v="Albania"/>
    <s v="ALB"/>
    <x v="3"/>
    <x v="6"/>
    <n v="2811666"/>
  </r>
  <r>
    <s v="Andorra"/>
    <s v="AND"/>
    <x v="0"/>
    <x v="6"/>
    <n v="77354"/>
  </r>
  <r>
    <s v="United Arab Emirates"/>
    <s v="ARE"/>
    <x v="0"/>
    <x v="6"/>
    <n v="9991083"/>
  </r>
  <r>
    <s v="Argentina"/>
    <s v="ARG"/>
    <x v="3"/>
    <x v="6"/>
    <n v="45808747"/>
  </r>
  <r>
    <s v="Armenia"/>
    <s v="ARM"/>
    <x v="3"/>
    <x v="6"/>
    <n v="2968128"/>
  </r>
  <r>
    <s v="American Samoa"/>
    <s v="ASM"/>
    <x v="3"/>
    <x v="6"/>
    <n v="55103"/>
  </r>
  <r>
    <s v="Antigua and Barbuda"/>
    <s v="ATG"/>
    <x v="0"/>
    <x v="6"/>
    <n v="98728"/>
  </r>
  <r>
    <s v="Australia"/>
    <s v="AUS"/>
    <x v="0"/>
    <x v="6"/>
    <n v="25739256"/>
  </r>
  <r>
    <s v="Austria"/>
    <s v="AUT"/>
    <x v="0"/>
    <x v="6"/>
    <n v="8956279"/>
  </r>
  <r>
    <s v="Azerbaijan"/>
    <s v="AZE"/>
    <x v="3"/>
    <x v="6"/>
    <n v="10145212"/>
  </r>
  <r>
    <s v="Burundi"/>
    <s v="BDI"/>
    <x v="1"/>
    <x v="6"/>
    <n v="12255429"/>
  </r>
  <r>
    <s v="Belgium"/>
    <s v="BEL"/>
    <x v="0"/>
    <x v="6"/>
    <n v="11587882"/>
  </r>
  <r>
    <s v="Benin"/>
    <s v="BEN"/>
    <x v="2"/>
    <x v="6"/>
    <n v="12451031"/>
  </r>
  <r>
    <s v="Burkina Faso"/>
    <s v="BFA"/>
    <x v="1"/>
    <x v="6"/>
    <n v="21497097"/>
  </r>
  <r>
    <s v="Bangladesh"/>
    <s v="BGD"/>
    <x v="2"/>
    <x v="6"/>
    <n v="166303494"/>
  </r>
  <r>
    <s v="Bulgaria"/>
    <s v="BGR"/>
    <x v="3"/>
    <x v="6"/>
    <n v="6899125"/>
  </r>
  <r>
    <s v="Bahrain"/>
    <s v="BHR"/>
    <x v="0"/>
    <x v="6"/>
    <n v="1748295"/>
  </r>
  <r>
    <s v="Bahamas"/>
    <s v="BHS"/>
    <x v="0"/>
    <x v="6"/>
    <n v="396914"/>
  </r>
  <r>
    <s v="Bosnia and Herzegovina"/>
    <s v="BIH"/>
    <x v="3"/>
    <x v="6"/>
    <n v="3263459"/>
  </r>
  <r>
    <s v="Belarus"/>
    <s v="BLR"/>
    <x v="3"/>
    <x v="6"/>
    <n v="9340314"/>
  </r>
  <r>
    <s v="Belize"/>
    <s v="BLZ"/>
    <x v="3"/>
    <x v="6"/>
    <n v="404915"/>
  </r>
  <r>
    <s v="Bermuda"/>
    <s v="BMU"/>
    <x v="0"/>
    <x v="6"/>
    <n v="63867"/>
  </r>
  <r>
    <s v="Bolivia"/>
    <s v="BOL"/>
    <x v="2"/>
    <x v="6"/>
    <n v="11832936"/>
  </r>
  <r>
    <s v="Brazil"/>
    <s v="BRA"/>
    <x v="3"/>
    <x v="6"/>
    <n v="213993441"/>
  </r>
  <r>
    <s v="Barbados"/>
    <s v="BRB"/>
    <x v="0"/>
    <x v="6"/>
    <n v="287708"/>
  </r>
  <r>
    <s v="Brunei Darussalam"/>
    <s v="BRN"/>
    <x v="0"/>
    <x v="6"/>
    <n v="441532"/>
  </r>
  <r>
    <s v="Bhutan"/>
    <s v="BTN"/>
    <x v="2"/>
    <x v="6"/>
    <n v="779900"/>
  </r>
  <r>
    <s v="Botswana"/>
    <s v="BWA"/>
    <x v="3"/>
    <x v="6"/>
    <n v="2397240"/>
  </r>
  <r>
    <s v="Central African Republic"/>
    <s v="CAF"/>
    <x v="1"/>
    <x v="6"/>
    <n v="4919987"/>
  </r>
  <r>
    <s v="Canada"/>
    <s v="CAN"/>
    <x v="0"/>
    <x v="6"/>
    <n v="38246108"/>
  </r>
  <r>
    <s v="Switzerland"/>
    <s v="CHE"/>
    <x v="0"/>
    <x v="6"/>
    <n v="8697723"/>
  </r>
  <r>
    <s v="Channel Islands"/>
    <s v="CHI"/>
    <x v="0"/>
    <x v="6"/>
    <n v="175244"/>
  </r>
  <r>
    <s v="Chile"/>
    <s v="CHL"/>
    <x v="0"/>
    <x v="6"/>
    <n v="19212362"/>
  </r>
  <r>
    <s v="China"/>
    <s v="CHN"/>
    <x v="3"/>
    <x v="6"/>
    <n v="1412360000"/>
  </r>
  <r>
    <s v="Cote d'Ivoire"/>
    <s v="CIV"/>
    <x v="2"/>
    <x v="6"/>
    <n v="27053629"/>
  </r>
  <r>
    <s v="Cameroon"/>
    <s v="CMR"/>
    <x v="2"/>
    <x v="6"/>
    <n v="27224262"/>
  </r>
  <r>
    <s v="Democratic Republic of Congo"/>
    <s v="COD"/>
    <x v="1"/>
    <x v="6"/>
    <n v="92377986"/>
  </r>
  <r>
    <s v="Republic of Congo"/>
    <s v="COG"/>
    <x v="2"/>
    <x v="6"/>
    <n v="5657017"/>
  </r>
  <r>
    <s v="Colombia"/>
    <s v="COL"/>
    <x v="3"/>
    <x v="6"/>
    <n v="51265841"/>
  </r>
  <r>
    <s v="Comoros"/>
    <s v="COM"/>
    <x v="2"/>
    <x v="6"/>
    <n v="888456"/>
  </r>
  <r>
    <s v="Cabo Verde"/>
    <s v="CPV"/>
    <x v="2"/>
    <x v="6"/>
    <n v="561901"/>
  </r>
  <r>
    <s v="Costa Rica"/>
    <s v="CRI"/>
    <x v="3"/>
    <x v="6"/>
    <n v="5139053"/>
  </r>
  <r>
    <s v="Cuba"/>
    <s v="CUB"/>
    <x v="3"/>
    <x v="6"/>
    <n v="11317498"/>
  </r>
  <r>
    <s v="Curacao"/>
    <s v="CUW"/>
    <x v="0"/>
    <x v="6"/>
    <n v="152369"/>
  </r>
  <r>
    <s v="Cayman Islands"/>
    <s v="CYM"/>
    <x v="0"/>
    <x v="6"/>
    <n v="66498"/>
  </r>
  <r>
    <s v="Cyprus"/>
    <s v="CYP"/>
    <x v="0"/>
    <x v="6"/>
    <n v="1215588"/>
  </r>
  <r>
    <s v="Czech Republic"/>
    <s v="CZE"/>
    <x v="0"/>
    <x v="6"/>
    <n v="10703446"/>
  </r>
  <r>
    <s v="Germany"/>
    <s v="DEU"/>
    <x v="0"/>
    <x v="6"/>
    <n v="83129285"/>
  </r>
  <r>
    <s v="Djibouti"/>
    <s v="DJI"/>
    <x v="2"/>
    <x v="6"/>
    <n v="1002197"/>
  </r>
  <r>
    <s v="Dominica"/>
    <s v="DMA"/>
    <x v="3"/>
    <x v="6"/>
    <n v="72172"/>
  </r>
  <r>
    <s v="Denmark"/>
    <s v="DNK"/>
    <x v="0"/>
    <x v="6"/>
    <n v="5856733"/>
  </r>
  <r>
    <s v="Dominican Republic"/>
    <s v="DOM"/>
    <x v="3"/>
    <x v="6"/>
    <n v="10953714"/>
  </r>
  <r>
    <s v="Algeria"/>
    <s v="DZA"/>
    <x v="2"/>
    <x v="6"/>
    <n v="44616626"/>
  </r>
  <r>
    <s v="Ecuador"/>
    <s v="ECU"/>
    <x v="3"/>
    <x v="6"/>
    <n v="17888474"/>
  </r>
  <r>
    <s v="Egypt"/>
    <s v="EGY"/>
    <x v="2"/>
    <x v="6"/>
    <n v="104258327"/>
  </r>
  <r>
    <s v="Eritrea"/>
    <s v="ERI"/>
    <x v="1"/>
    <x v="6"/>
    <m/>
  </r>
  <r>
    <s v="Spain"/>
    <s v="ESP"/>
    <x v="0"/>
    <x v="6"/>
    <n v="47326687"/>
  </r>
  <r>
    <s v="Estonia"/>
    <s v="EST"/>
    <x v="0"/>
    <x v="6"/>
    <n v="1329254"/>
  </r>
  <r>
    <s v="Ethiopia"/>
    <s v="ETH"/>
    <x v="1"/>
    <x v="6"/>
    <n v="117876226"/>
  </r>
  <r>
    <s v="Finland"/>
    <s v="FIN"/>
    <x v="0"/>
    <x v="6"/>
    <n v="5541696"/>
  </r>
  <r>
    <s v="Fiji"/>
    <s v="FJI"/>
    <x v="3"/>
    <x v="6"/>
    <n v="902899"/>
  </r>
  <r>
    <s v="France"/>
    <s v="FRA"/>
    <x v="0"/>
    <x v="6"/>
    <n v="67499343"/>
  </r>
  <r>
    <s v="Faroe Islands"/>
    <s v="FRO"/>
    <x v="0"/>
    <x v="6"/>
    <n v="49053"/>
  </r>
  <r>
    <s v="Micronesia"/>
    <s v="FSM"/>
    <x v="2"/>
    <x v="6"/>
    <n v="116255"/>
  </r>
  <r>
    <s v="Gabon"/>
    <s v="GAB"/>
    <x v="3"/>
    <x v="6"/>
    <n v="2278829"/>
  </r>
  <r>
    <s v="United Kingdom"/>
    <s v="GBR"/>
    <x v="0"/>
    <x v="6"/>
    <n v="67326569"/>
  </r>
  <r>
    <s v="Georgia"/>
    <s v="GEO"/>
    <x v="3"/>
    <x v="6"/>
    <n v="3708610"/>
  </r>
  <r>
    <s v="Ghana"/>
    <s v="GHA"/>
    <x v="2"/>
    <x v="6"/>
    <n v="31732128"/>
  </r>
  <r>
    <s v="Gibraltar"/>
    <s v="GIB"/>
    <x v="0"/>
    <x v="6"/>
    <n v="33691"/>
  </r>
  <r>
    <s v="Guinea"/>
    <s v="GIN"/>
    <x v="1"/>
    <x v="6"/>
    <n v="13497237"/>
  </r>
  <r>
    <s v="Gambia"/>
    <s v="GMB"/>
    <x v="1"/>
    <x v="6"/>
    <n v="2486937"/>
  </r>
  <r>
    <s v="Guinea-Bissau"/>
    <s v="GNB"/>
    <x v="1"/>
    <x v="6"/>
    <n v="2015490"/>
  </r>
  <r>
    <s v="Equatorial Guinea"/>
    <s v="GNQ"/>
    <x v="3"/>
    <x v="6"/>
    <n v="1449891"/>
  </r>
  <r>
    <s v="Greece"/>
    <s v="GRC"/>
    <x v="0"/>
    <x v="6"/>
    <n v="10664568"/>
  </r>
  <r>
    <s v="Grenada"/>
    <s v="GRD"/>
    <x v="3"/>
    <x v="6"/>
    <n v="113015"/>
  </r>
  <r>
    <s v="Greenland"/>
    <s v="GRL"/>
    <x v="0"/>
    <x v="6"/>
    <n v="56653"/>
  </r>
  <r>
    <s v="Guatemala"/>
    <s v="GTM"/>
    <x v="3"/>
    <x v="6"/>
    <n v="17109746"/>
  </r>
  <r>
    <s v="Guam"/>
    <s v="GUM"/>
    <x v="0"/>
    <x v="6"/>
    <n v="170184"/>
  </r>
  <r>
    <s v="Guyana"/>
    <s v="GUY"/>
    <x v="3"/>
    <x v="6"/>
    <n v="790329"/>
  </r>
  <r>
    <s v="Hong Kong"/>
    <s v="HKG"/>
    <x v="0"/>
    <x v="6"/>
    <n v="7413100"/>
  </r>
  <r>
    <s v="Honduras"/>
    <s v="HND"/>
    <x v="2"/>
    <x v="6"/>
    <n v="10062994"/>
  </r>
  <r>
    <s v="Croatia"/>
    <s v="HRV"/>
    <x v="0"/>
    <x v="6"/>
    <n v="3899000"/>
  </r>
  <r>
    <s v="Haiti"/>
    <s v="HTI"/>
    <x v="2"/>
    <x v="6"/>
    <n v="11541683"/>
  </r>
  <r>
    <s v="Hungary"/>
    <s v="HUN"/>
    <x v="0"/>
    <x v="6"/>
    <n v="9709886"/>
  </r>
  <r>
    <s v="Indonesia"/>
    <s v="IDN"/>
    <x v="2"/>
    <x v="6"/>
    <n v="276361788"/>
  </r>
  <r>
    <s v="Isle of Man"/>
    <s v="IMN"/>
    <x v="0"/>
    <x v="6"/>
    <n v="85410"/>
  </r>
  <r>
    <s v="India"/>
    <s v="IND"/>
    <x v="2"/>
    <x v="6"/>
    <n v="1393409033"/>
  </r>
  <r>
    <s v="Ireland"/>
    <s v="IRL"/>
    <x v="0"/>
    <x v="6"/>
    <n v="5028230"/>
  </r>
  <r>
    <s v="Iran"/>
    <s v="IRN"/>
    <x v="2"/>
    <x v="6"/>
    <n v="85028760"/>
  </r>
  <r>
    <s v="Iraq"/>
    <s v="IRQ"/>
    <x v="3"/>
    <x v="6"/>
    <n v="41179351"/>
  </r>
  <r>
    <s v="Iceland"/>
    <s v="ISL"/>
    <x v="0"/>
    <x v="6"/>
    <n v="372295"/>
  </r>
  <r>
    <s v="Israel"/>
    <s v="ISR"/>
    <x v="0"/>
    <x v="6"/>
    <n v="9364000"/>
  </r>
  <r>
    <s v="Italy"/>
    <s v="ITA"/>
    <x v="0"/>
    <x v="6"/>
    <n v="59066225"/>
  </r>
  <r>
    <s v="Jamaica"/>
    <s v="JAM"/>
    <x v="3"/>
    <x v="6"/>
    <n v="2973462"/>
  </r>
  <r>
    <s v="Jordan"/>
    <s v="JOR"/>
    <x v="3"/>
    <x v="6"/>
    <n v="10269022"/>
  </r>
  <r>
    <s v="Japan"/>
    <s v="JPN"/>
    <x v="0"/>
    <x v="6"/>
    <n v="125681593"/>
  </r>
  <r>
    <s v="Kazakhstan"/>
    <s v="KAZ"/>
    <x v="3"/>
    <x v="6"/>
    <n v="19002586"/>
  </r>
  <r>
    <s v="Kenya"/>
    <s v="KEN"/>
    <x v="2"/>
    <x v="6"/>
    <n v="54985702"/>
  </r>
  <r>
    <s v="Kyrgyzstan"/>
    <s v="KGZ"/>
    <x v="2"/>
    <x v="6"/>
    <n v="6694200"/>
  </r>
  <r>
    <s v="Cambodia"/>
    <s v="KHM"/>
    <x v="2"/>
    <x v="6"/>
    <n v="16946446"/>
  </r>
  <r>
    <s v="Kiribati"/>
    <s v="KIR"/>
    <x v="2"/>
    <x v="6"/>
    <n v="121388"/>
  </r>
  <r>
    <s v="St. Kitts and Nevis"/>
    <s v="KNA"/>
    <x v="0"/>
    <x v="6"/>
    <n v="53546"/>
  </r>
  <r>
    <s v="South Korea"/>
    <s v="KOR"/>
    <x v="0"/>
    <x v="6"/>
    <n v="51744876"/>
  </r>
  <r>
    <s v="Kuwait"/>
    <s v="KWT"/>
    <x v="0"/>
    <x v="6"/>
    <n v="4328553"/>
  </r>
  <r>
    <s v="Laos"/>
    <s v="LAO"/>
    <x v="2"/>
    <x v="6"/>
    <n v="7379358"/>
  </r>
  <r>
    <s v="Lebanon"/>
    <s v="LBN"/>
    <x v="2"/>
    <x v="6"/>
    <n v="6769151"/>
  </r>
  <r>
    <s v="Liberia"/>
    <s v="LBR"/>
    <x v="1"/>
    <x v="6"/>
    <n v="5180208"/>
  </r>
  <r>
    <s v="Libya"/>
    <s v="LBY"/>
    <x v="3"/>
    <x v="6"/>
    <n v="6958538"/>
  </r>
  <r>
    <s v="St. Lucia"/>
    <s v="LCA"/>
    <x v="3"/>
    <x v="6"/>
    <n v="184401"/>
  </r>
  <r>
    <s v="Liechtenstein"/>
    <s v="LIE"/>
    <x v="0"/>
    <x v="6"/>
    <n v="38254"/>
  </r>
  <r>
    <s v="Sri Lanka"/>
    <s v="LKA"/>
    <x v="2"/>
    <x v="6"/>
    <n v="22156000"/>
  </r>
  <r>
    <s v="Lesotho"/>
    <s v="LSO"/>
    <x v="2"/>
    <x v="6"/>
    <n v="2159067"/>
  </r>
  <r>
    <s v="Lithuania"/>
    <s v="LTU"/>
    <x v="0"/>
    <x v="6"/>
    <n v="2795321"/>
  </r>
  <r>
    <s v="Luxembourg"/>
    <s v="LUX"/>
    <x v="0"/>
    <x v="6"/>
    <n v="639070"/>
  </r>
  <r>
    <s v="Latvia"/>
    <s v="LVA"/>
    <x v="0"/>
    <x v="6"/>
    <n v="1883162"/>
  </r>
  <r>
    <s v="Macao"/>
    <s v="MAC"/>
    <x v="0"/>
    <x v="6"/>
    <n v="658391"/>
  </r>
  <r>
    <s v="Saint Martin"/>
    <s v="MAF"/>
    <x v="0"/>
    <x v="6"/>
    <n v="39239"/>
  </r>
  <r>
    <s v="Morocco"/>
    <s v="MAR"/>
    <x v="2"/>
    <x v="6"/>
    <n v="37344787"/>
  </r>
  <r>
    <s v="Monaco"/>
    <s v="MCO"/>
    <x v="0"/>
    <x v="6"/>
    <n v="39520"/>
  </r>
  <r>
    <s v="Moldova"/>
    <s v="MDA"/>
    <x v="3"/>
    <x v="6"/>
    <n v="2573928"/>
  </r>
  <r>
    <s v="Madagascar"/>
    <s v="MDG"/>
    <x v="1"/>
    <x v="6"/>
    <n v="28427333"/>
  </r>
  <r>
    <s v="Maldives"/>
    <s v="MDV"/>
    <x v="3"/>
    <x v="6"/>
    <n v="543620"/>
  </r>
  <r>
    <s v="Mexico"/>
    <s v="MEX"/>
    <x v="3"/>
    <x v="6"/>
    <n v="130262220"/>
  </r>
  <r>
    <s v="Marshall Islands"/>
    <s v="MHL"/>
    <x v="3"/>
    <x v="6"/>
    <n v="59618"/>
  </r>
  <r>
    <s v="North Macedonia"/>
    <s v="MKD"/>
    <x v="3"/>
    <x v="6"/>
    <n v="2065092"/>
  </r>
  <r>
    <s v="Mali"/>
    <s v="MLI"/>
    <x v="1"/>
    <x v="6"/>
    <n v="20855724"/>
  </r>
  <r>
    <s v="Malta"/>
    <s v="MLT"/>
    <x v="0"/>
    <x v="6"/>
    <n v="516869"/>
  </r>
  <r>
    <s v="Myanmar"/>
    <s v="MMR"/>
    <x v="2"/>
    <x v="6"/>
    <n v="54806014"/>
  </r>
  <r>
    <s v="Montenegro"/>
    <s v="MNE"/>
    <x v="3"/>
    <x v="6"/>
    <n v="620173"/>
  </r>
  <r>
    <s v="Mongolia"/>
    <s v="MNG"/>
    <x v="2"/>
    <x v="6"/>
    <n v="3329282"/>
  </r>
  <r>
    <s v="Northern Mariana Islands"/>
    <s v="MNP"/>
    <x v="0"/>
    <x v="6"/>
    <n v="57910"/>
  </r>
  <r>
    <s v="Mozambique"/>
    <s v="MOZ"/>
    <x v="1"/>
    <x v="6"/>
    <n v="32163045"/>
  </r>
  <r>
    <s v="Mauritania"/>
    <s v="MRT"/>
    <x v="2"/>
    <x v="6"/>
    <n v="4775110"/>
  </r>
  <r>
    <s v="Mauritius"/>
    <s v="MUS"/>
    <x v="3"/>
    <x v="6"/>
    <n v="1266060"/>
  </r>
  <r>
    <s v="Malawi"/>
    <s v="MWI"/>
    <x v="1"/>
    <x v="6"/>
    <n v="19647681"/>
  </r>
  <r>
    <s v="Malaysia"/>
    <s v="MYS"/>
    <x v="3"/>
    <x v="6"/>
    <n v="32776195"/>
  </r>
  <r>
    <s v="Namibia"/>
    <s v="NAM"/>
    <x v="3"/>
    <x v="6"/>
    <n v="2587344"/>
  </r>
  <r>
    <s v="New Caledonia"/>
    <s v="NCL"/>
    <x v="0"/>
    <x v="6"/>
    <n v="272620"/>
  </r>
  <r>
    <s v="Niger"/>
    <s v="NER"/>
    <x v="1"/>
    <x v="6"/>
    <n v="25130810"/>
  </r>
  <r>
    <s v="Nigeria"/>
    <s v="NGA"/>
    <x v="2"/>
    <x v="6"/>
    <n v="211400704"/>
  </r>
  <r>
    <s v="Nicaragua"/>
    <s v="NIC"/>
    <x v="2"/>
    <x v="6"/>
    <n v="6702379"/>
  </r>
  <r>
    <s v="Netherlands"/>
    <s v="NLD"/>
    <x v="0"/>
    <x v="6"/>
    <n v="17533405"/>
  </r>
  <r>
    <s v="Norway"/>
    <s v="NOR"/>
    <x v="0"/>
    <x v="6"/>
    <n v="5408320"/>
  </r>
  <r>
    <s v="Nepal"/>
    <s v="NPL"/>
    <x v="2"/>
    <x v="6"/>
    <n v="29674920"/>
  </r>
  <r>
    <s v="Nauru"/>
    <s v="NRU"/>
    <x v="0"/>
    <x v="6"/>
    <n v="10873"/>
  </r>
  <r>
    <s v="New Zealand"/>
    <s v="NZL"/>
    <x v="0"/>
    <x v="6"/>
    <n v="5122600"/>
  </r>
  <r>
    <s v="Oman"/>
    <s v="OMN"/>
    <x v="0"/>
    <x v="6"/>
    <n v="5223376"/>
  </r>
  <r>
    <s v="Pakistan"/>
    <s v="PAK"/>
    <x v="2"/>
    <x v="6"/>
    <n v="225199929"/>
  </r>
  <r>
    <s v="Panama"/>
    <s v="PAN"/>
    <x v="0"/>
    <x v="6"/>
    <n v="4381583"/>
  </r>
  <r>
    <s v="Peru"/>
    <s v="PER"/>
    <x v="3"/>
    <x v="6"/>
    <n v="33359416"/>
  </r>
  <r>
    <s v="Philippines"/>
    <s v="PHL"/>
    <x v="2"/>
    <x v="6"/>
    <n v="111046910"/>
  </r>
  <r>
    <s v="Palau"/>
    <s v="PLW"/>
    <x v="3"/>
    <x v="6"/>
    <n v="18174"/>
  </r>
  <r>
    <s v="Papua New Guinea"/>
    <s v="PNG"/>
    <x v="2"/>
    <x v="6"/>
    <n v="9119005"/>
  </r>
  <r>
    <s v="Poland"/>
    <s v="POL"/>
    <x v="0"/>
    <x v="6"/>
    <n v="37781024"/>
  </r>
  <r>
    <s v="Puerto Rico"/>
    <s v="PRI"/>
    <x v="0"/>
    <x v="6"/>
    <n v="3263584"/>
  </r>
  <r>
    <s v="Korea, Dem. People's Rep."/>
    <s v="PRK"/>
    <x v="1"/>
    <x v="6"/>
    <n v="25887045"/>
  </r>
  <r>
    <s v="Portugal"/>
    <s v="PRT"/>
    <x v="0"/>
    <x v="6"/>
    <n v="10299423"/>
  </r>
  <r>
    <s v="Paraguay"/>
    <s v="PRY"/>
    <x v="3"/>
    <x v="6"/>
    <n v="7219641"/>
  </r>
  <r>
    <s v="West Bank and Gaza"/>
    <s v="PSE"/>
    <x v="2"/>
    <x v="6"/>
    <n v="4922749"/>
  </r>
  <r>
    <s v="French Polynesia"/>
    <s v="PYF"/>
    <x v="0"/>
    <x v="6"/>
    <n v="282534"/>
  </r>
  <r>
    <s v="Qatar"/>
    <s v="QAT"/>
    <x v="0"/>
    <x v="6"/>
    <n v="2930524"/>
  </r>
  <r>
    <s v="Romania"/>
    <s v="ROU"/>
    <x v="0"/>
    <x v="6"/>
    <n v="19115146"/>
  </r>
  <r>
    <s v="Russia"/>
    <s v="RUS"/>
    <x v="3"/>
    <x v="6"/>
    <n v="143446060"/>
  </r>
  <r>
    <s v="Rwanda"/>
    <s v="RWA"/>
    <x v="1"/>
    <x v="6"/>
    <n v="13276517"/>
  </r>
  <r>
    <s v="Saudi Arabia"/>
    <s v="SAU"/>
    <x v="0"/>
    <x v="6"/>
    <n v="35340680"/>
  </r>
  <r>
    <s v="Sudan"/>
    <s v="SDN"/>
    <x v="1"/>
    <x v="6"/>
    <n v="44909351"/>
  </r>
  <r>
    <s v="Senegal"/>
    <s v="SEN"/>
    <x v="2"/>
    <x v="6"/>
    <n v="17196308"/>
  </r>
  <r>
    <s v="Singapore"/>
    <s v="SGP"/>
    <x v="0"/>
    <x v="6"/>
    <n v="5453566"/>
  </r>
  <r>
    <s v="Solomon Islands"/>
    <s v="SLB"/>
    <x v="2"/>
    <x v="6"/>
    <n v="703995"/>
  </r>
  <r>
    <s v="Sierra Leone"/>
    <s v="SLE"/>
    <x v="1"/>
    <x v="6"/>
    <n v="8141343"/>
  </r>
  <r>
    <s v="El Salvador"/>
    <s v="SLV"/>
    <x v="2"/>
    <x v="6"/>
    <n v="6518500"/>
  </r>
  <r>
    <s v="San Marino"/>
    <s v="SMR"/>
    <x v="0"/>
    <x v="6"/>
    <n v="34010"/>
  </r>
  <r>
    <s v="Somalia"/>
    <s v="SOM"/>
    <x v="1"/>
    <x v="6"/>
    <n v="16359500"/>
  </r>
  <r>
    <s v="Serbia"/>
    <s v="SRB"/>
    <x v="3"/>
    <x v="6"/>
    <n v="6844078"/>
  </r>
  <r>
    <s v="South Sudan"/>
    <s v="SSD"/>
    <x v="1"/>
    <x v="6"/>
    <n v="11381377"/>
  </r>
  <r>
    <s v="Sao Tome and Principe"/>
    <s v="STP"/>
    <x v="2"/>
    <x v="6"/>
    <n v="223364"/>
  </r>
  <r>
    <s v="Suriname"/>
    <s v="SUR"/>
    <x v="3"/>
    <x v="6"/>
    <n v="591798"/>
  </r>
  <r>
    <s v="Slovak Republic"/>
    <s v="SVK"/>
    <x v="0"/>
    <x v="6"/>
    <n v="5447247"/>
  </r>
  <r>
    <s v="Slovenia"/>
    <s v="SVN"/>
    <x v="0"/>
    <x v="6"/>
    <n v="2107007"/>
  </r>
  <r>
    <s v="Sweden"/>
    <s v="SWE"/>
    <x v="0"/>
    <x v="6"/>
    <n v="10415811"/>
  </r>
  <r>
    <s v="Eswatini"/>
    <s v="SWZ"/>
    <x v="2"/>
    <x v="6"/>
    <n v="1172369"/>
  </r>
  <r>
    <s v="Sint Maarten"/>
    <s v="SXM"/>
    <x v="0"/>
    <x v="6"/>
    <n v="42846"/>
  </r>
  <r>
    <s v="Seychelles"/>
    <s v="SYC"/>
    <x v="0"/>
    <x v="6"/>
    <n v="99202"/>
  </r>
  <r>
    <s v="Syria"/>
    <s v="SYR"/>
    <x v="1"/>
    <x v="6"/>
    <n v="18275704"/>
  </r>
  <r>
    <s v="Turks and Caicos Islands"/>
    <s v="TCA"/>
    <x v="0"/>
    <x v="6"/>
    <n v="39226"/>
  </r>
  <r>
    <s v="Chad"/>
    <s v="TCD"/>
    <x v="1"/>
    <x v="6"/>
    <n v="16914985"/>
  </r>
  <r>
    <s v="Togo"/>
    <s v="TGO"/>
    <x v="1"/>
    <x v="6"/>
    <n v="8478242"/>
  </r>
  <r>
    <s v="Thailand"/>
    <s v="THA"/>
    <x v="3"/>
    <x v="6"/>
    <n v="69950844"/>
  </r>
  <r>
    <s v="Tajikistan"/>
    <s v="TJK"/>
    <x v="2"/>
    <x v="6"/>
    <n v="9749625"/>
  </r>
  <r>
    <s v="Turkmenistan"/>
    <s v="TKM"/>
    <x v="3"/>
    <x v="6"/>
    <n v="6117933"/>
  </r>
  <r>
    <s v="Timor-Leste"/>
    <s v="TLS"/>
    <x v="2"/>
    <x v="6"/>
    <n v="1343875"/>
  </r>
  <r>
    <s v="Tonga"/>
    <s v="TON"/>
    <x v="3"/>
    <x v="6"/>
    <n v="106759"/>
  </r>
  <r>
    <s v="Trinidad and Tobago"/>
    <s v="TTO"/>
    <x v="0"/>
    <x v="6"/>
    <n v="1403374"/>
  </r>
  <r>
    <s v="Tunisia"/>
    <s v="TUN"/>
    <x v="2"/>
    <x v="6"/>
    <n v="11935764"/>
  </r>
  <r>
    <s v="Turkey"/>
    <s v="TUR"/>
    <x v="3"/>
    <x v="6"/>
    <n v="85042736"/>
  </r>
  <r>
    <s v="Tuvalu"/>
    <s v="TUV"/>
    <x v="3"/>
    <x v="6"/>
    <n v="11925"/>
  </r>
  <r>
    <s v="Tanzania"/>
    <s v="TZA"/>
    <x v="2"/>
    <x v="6"/>
    <n v="61498438"/>
  </r>
  <r>
    <s v="Uganda"/>
    <s v="UGA"/>
    <x v="1"/>
    <x v="6"/>
    <n v="47123533"/>
  </r>
  <r>
    <s v="Ukraine"/>
    <s v="UKR"/>
    <x v="2"/>
    <x v="6"/>
    <n v="43814581"/>
  </r>
  <r>
    <s v="Uruguay"/>
    <s v="URY"/>
    <x v="0"/>
    <x v="6"/>
    <n v="3485152"/>
  </r>
  <r>
    <s v="United States"/>
    <s v="USA"/>
    <x v="0"/>
    <x v="6"/>
    <n v="331893745"/>
  </r>
  <r>
    <s v="Uzbekistan"/>
    <s v="UZB"/>
    <x v="2"/>
    <x v="6"/>
    <n v="34915100"/>
  </r>
  <r>
    <s v="St. Vincent and the Grenadines"/>
    <s v="VCT"/>
    <x v="3"/>
    <x v="6"/>
    <n v="111269"/>
  </r>
  <r>
    <s v="British Virgin Islands"/>
    <s v="VGB"/>
    <x v="0"/>
    <x v="6"/>
    <n v="30423"/>
  </r>
  <r>
    <s v="Virgin Islands"/>
    <s v="VIR"/>
    <x v="0"/>
    <x v="6"/>
    <n v="105870"/>
  </r>
  <r>
    <s v="Vietnam"/>
    <s v="VNM"/>
    <x v="2"/>
    <x v="6"/>
    <n v="98168829"/>
  </r>
  <r>
    <s v="Vanuatu"/>
    <s v="VUT"/>
    <x v="2"/>
    <x v="6"/>
    <n v="314464"/>
  </r>
  <r>
    <s v="Samoa"/>
    <s v="WSM"/>
    <x v="2"/>
    <x v="6"/>
    <n v="200144"/>
  </r>
  <r>
    <s v="Kosovo"/>
    <s v="XKX"/>
    <x v="3"/>
    <x v="6"/>
    <n v="1806279"/>
  </r>
  <r>
    <s v="Yemen"/>
    <s v="YEM"/>
    <x v="1"/>
    <x v="6"/>
    <n v="30490639"/>
  </r>
  <r>
    <s v="South Africa"/>
    <s v="ZAF"/>
    <x v="3"/>
    <x v="6"/>
    <n v="60041996"/>
  </r>
  <r>
    <s v="Zambia"/>
    <s v="ZMB"/>
    <x v="1"/>
    <x v="6"/>
    <n v="18920657"/>
  </r>
  <r>
    <s v="Zimbabwe"/>
    <s v="ZWE"/>
    <x v="2"/>
    <x v="6"/>
    <n v="15092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 rowPageCount="1" colPageCount="1"/>
  <pivotFields count="5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3" hier="-1"/>
  </pageFields>
  <dataFields count="1">
    <dataField name="Sum of Total Population" fld="4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A4:C9" firstHeaderRow="1" firstDataRow="2" firstDataCol="1" rowPageCount="1" colPageCount="1"/>
  <pivotFields count="5">
    <pivotField axis="axisRow" showAll="0">
      <items count="217">
        <item x="1"/>
        <item x="3"/>
        <item x="55"/>
        <item x="8"/>
        <item x="4"/>
        <item x="2"/>
        <item x="9"/>
        <item x="6"/>
        <item x="7"/>
        <item x="0"/>
        <item x="10"/>
        <item x="11"/>
        <item x="12"/>
        <item x="20"/>
        <item x="19"/>
        <item x="17"/>
        <item x="27"/>
        <item x="22"/>
        <item x="14"/>
        <item x="23"/>
        <item x="15"/>
        <item x="24"/>
        <item x="29"/>
        <item x="25"/>
        <item x="21"/>
        <item x="30"/>
        <item x="26"/>
        <item x="206"/>
        <item x="28"/>
        <item x="18"/>
        <item x="16"/>
        <item x="13"/>
        <item x="43"/>
        <item x="102"/>
        <item x="38"/>
        <item x="32"/>
        <item x="47"/>
        <item x="31"/>
        <item x="188"/>
        <item x="34"/>
        <item x="35"/>
        <item x="36"/>
        <item x="41"/>
        <item x="42"/>
        <item x="44"/>
        <item x="37"/>
        <item x="84"/>
        <item x="45"/>
        <item x="46"/>
        <item x="48"/>
        <item x="49"/>
        <item x="39"/>
        <item x="53"/>
        <item x="51"/>
        <item x="52"/>
        <item x="54"/>
        <item x="56"/>
        <item x="57"/>
        <item x="173"/>
        <item x="75"/>
        <item x="58"/>
        <item x="60"/>
        <item x="183"/>
        <item x="61"/>
        <item x="65"/>
        <item x="63"/>
        <item x="62"/>
        <item x="64"/>
        <item x="162"/>
        <item x="67"/>
        <item x="73"/>
        <item x="69"/>
        <item x="50"/>
        <item x="70"/>
        <item x="71"/>
        <item x="76"/>
        <item x="78"/>
        <item x="77"/>
        <item x="80"/>
        <item x="79"/>
        <item x="72"/>
        <item x="74"/>
        <item x="81"/>
        <item x="85"/>
        <item x="83"/>
        <item x="82"/>
        <item x="86"/>
        <item x="93"/>
        <item x="89"/>
        <item x="87"/>
        <item x="91"/>
        <item x="92"/>
        <item x="90"/>
        <item x="88"/>
        <item x="94"/>
        <item x="95"/>
        <item x="96"/>
        <item x="98"/>
        <item x="97"/>
        <item x="99"/>
        <item x="100"/>
        <item x="103"/>
        <item x="158"/>
        <item x="211"/>
        <item x="106"/>
        <item x="101"/>
        <item x="107"/>
        <item x="117"/>
        <item x="108"/>
        <item x="114"/>
        <item x="109"/>
        <item x="110"/>
        <item x="112"/>
        <item x="115"/>
        <item x="116"/>
        <item x="118"/>
        <item x="123"/>
        <item x="137"/>
        <item x="138"/>
        <item x="124"/>
        <item x="128"/>
        <item x="129"/>
        <item x="126"/>
        <item x="135"/>
        <item x="136"/>
        <item x="125"/>
        <item x="66"/>
        <item x="122"/>
        <item x="121"/>
        <item x="132"/>
        <item x="131"/>
        <item x="120"/>
        <item x="134"/>
        <item x="130"/>
        <item x="139"/>
        <item x="147"/>
        <item x="146"/>
        <item x="144"/>
        <item x="140"/>
        <item x="148"/>
        <item x="143"/>
        <item x="141"/>
        <item x="142"/>
        <item x="127"/>
        <item x="133"/>
        <item x="145"/>
        <item x="149"/>
        <item x="150"/>
        <item x="154"/>
        <item x="151"/>
        <item x="155"/>
        <item x="160"/>
        <item x="152"/>
        <item x="153"/>
        <item x="156"/>
        <item x="159"/>
        <item x="157"/>
        <item x="163"/>
        <item x="40"/>
        <item x="164"/>
        <item x="165"/>
        <item x="166"/>
        <item x="119"/>
        <item x="210"/>
        <item x="174"/>
        <item x="178"/>
        <item x="167"/>
        <item x="169"/>
        <item x="176"/>
        <item x="185"/>
        <item x="172"/>
        <item x="170"/>
        <item x="184"/>
        <item x="180"/>
        <item x="181"/>
        <item x="171"/>
        <item x="175"/>
        <item x="213"/>
        <item x="105"/>
        <item x="177"/>
        <item x="59"/>
        <item x="113"/>
        <item x="104"/>
        <item x="111"/>
        <item x="205"/>
        <item x="168"/>
        <item x="179"/>
        <item x="182"/>
        <item x="33"/>
        <item x="186"/>
        <item x="191"/>
        <item x="199"/>
        <item x="190"/>
        <item x="193"/>
        <item x="189"/>
        <item x="194"/>
        <item x="195"/>
        <item x="196"/>
        <item x="197"/>
        <item x="192"/>
        <item x="187"/>
        <item x="198"/>
        <item x="200"/>
        <item x="201"/>
        <item x="5"/>
        <item x="68"/>
        <item x="203"/>
        <item x="202"/>
        <item x="204"/>
        <item x="209"/>
        <item x="208"/>
        <item x="207"/>
        <item x="161"/>
        <item x="212"/>
        <item x="214"/>
        <item x="215"/>
        <item t="default"/>
      </items>
    </pivotField>
    <pivotField showAll="0"/>
    <pivotField axis="axisRow" showAll="0">
      <items count="5">
        <item sd="0" x="0"/>
        <item sd="0" x="1"/>
        <item sd="0" x="2"/>
        <item sd="0" x="3"/>
        <item t="default"/>
      </items>
    </pivotField>
    <pivotField axis="axisPage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2">
    <field x="2"/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3" item="3" hier="-1"/>
  </pageFields>
  <dataFields count="2">
    <dataField name="Sum of Total Population" fld="4" baseField="0" baseItem="0"/>
    <dataField name="Count of Total Population" fld="4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2" firstHeaderRow="1" firstDataRow="2" firstDataCol="1"/>
  <pivotFields count="5"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Population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13" totalsRowShown="0">
  <autoFilter ref="A1:E1513"/>
  <tableColumns count="5">
    <tableColumn id="1" name="Country Name"/>
    <tableColumn id="2" name="Country Code"/>
    <tableColumn id="3" name="Income Group"/>
    <tableColumn id="4" name="Year" dataDxfId="4"/>
    <tableColumn id="5" name="Total Popul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3" sqref="B3"/>
    </sheetView>
  </sheetViews>
  <sheetFormatPr defaultRowHeight="14.25"/>
  <cols>
    <col min="1" max="1" width="18.5" bestFit="1" customWidth="1"/>
    <col min="2" max="2" width="22.375" customWidth="1"/>
  </cols>
  <sheetData>
    <row r="1" spans="1:2">
      <c r="A1" s="10" t="s">
        <v>2</v>
      </c>
      <c r="B1" s="12">
        <v>2018</v>
      </c>
    </row>
    <row r="3" spans="1:2">
      <c r="A3" s="10" t="s">
        <v>441</v>
      </c>
      <c r="B3" t="s">
        <v>444</v>
      </c>
    </row>
    <row r="4" spans="1:2">
      <c r="A4" s="11" t="s">
        <v>5</v>
      </c>
      <c r="B4" s="13">
        <v>0.15983754946362019</v>
      </c>
    </row>
    <row r="5" spans="1:2">
      <c r="A5" s="11" t="s">
        <v>8</v>
      </c>
      <c r="B5" s="13">
        <v>8.5472779760115303E-2</v>
      </c>
    </row>
    <row r="6" spans="1:2">
      <c r="A6" s="11" t="s">
        <v>11</v>
      </c>
      <c r="B6" s="13">
        <v>0.42788408522882942</v>
      </c>
    </row>
    <row r="7" spans="1:2">
      <c r="A7" s="11" t="s">
        <v>14</v>
      </c>
      <c r="B7" s="13">
        <v>0.32680558554743511</v>
      </c>
    </row>
    <row r="8" spans="1:2">
      <c r="A8" s="11" t="s">
        <v>442</v>
      </c>
      <c r="B8" s="1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C15" sqref="C15"/>
    </sheetView>
  </sheetViews>
  <sheetFormatPr defaultRowHeight="14.25"/>
  <cols>
    <col min="1" max="1" width="21.625" customWidth="1"/>
    <col min="2" max="2" width="22.375" bestFit="1" customWidth="1"/>
    <col min="3" max="3" width="23.875" customWidth="1"/>
  </cols>
  <sheetData>
    <row r="2" spans="1:3">
      <c r="A2" s="10" t="s">
        <v>2</v>
      </c>
      <c r="B2" s="12">
        <v>2018</v>
      </c>
    </row>
    <row r="4" spans="1:3">
      <c r="B4" s="10" t="s">
        <v>445</v>
      </c>
    </row>
    <row r="5" spans="1:3">
      <c r="A5" s="10" t="s">
        <v>441</v>
      </c>
      <c r="B5" t="s">
        <v>444</v>
      </c>
      <c r="C5" t="s">
        <v>443</v>
      </c>
    </row>
    <row r="6" spans="1:3">
      <c r="A6" s="11" t="s">
        <v>5</v>
      </c>
      <c r="B6" s="8">
        <v>1206262345</v>
      </c>
      <c r="C6" s="13">
        <v>0.37209302325581395</v>
      </c>
    </row>
    <row r="7" spans="1:3">
      <c r="A7" s="11" t="s">
        <v>8</v>
      </c>
      <c r="B7" s="8">
        <v>645046149</v>
      </c>
      <c r="C7" s="13">
        <v>0.12558139534883722</v>
      </c>
    </row>
    <row r="8" spans="1:3">
      <c r="A8" s="11" t="s">
        <v>11</v>
      </c>
      <c r="B8" s="8">
        <v>3229156489</v>
      </c>
      <c r="C8" s="13">
        <v>0.25116279069767444</v>
      </c>
    </row>
    <row r="9" spans="1:3">
      <c r="A9" s="11" t="s">
        <v>14</v>
      </c>
      <c r="B9" s="8">
        <v>2466337061</v>
      </c>
      <c r="C9" s="13">
        <v>0.25116279069767444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E1513"/>
  <sheetViews>
    <sheetView workbookViewId="0">
      <selection sqref="A1:E1513"/>
    </sheetView>
  </sheetViews>
  <sheetFormatPr defaultRowHeight="14.25"/>
  <cols>
    <col min="1" max="1" width="26.5" bestFit="1" customWidth="1"/>
    <col min="2" max="2" width="15.625" customWidth="1"/>
    <col min="3" max="3" width="26.5" customWidth="1"/>
    <col min="4" max="4" width="7" style="9" bestFit="1" customWidth="1"/>
    <col min="5" max="5" width="17.125" customWidth="1"/>
  </cols>
  <sheetData>
    <row r="1" spans="1:5">
      <c r="A1" t="s">
        <v>0</v>
      </c>
      <c r="B1" t="s">
        <v>1</v>
      </c>
      <c r="C1" t="s">
        <v>440</v>
      </c>
      <c r="D1" s="9" t="s">
        <v>2</v>
      </c>
      <c r="E1" t="s">
        <v>439</v>
      </c>
    </row>
    <row r="2" spans="1:5">
      <c r="A2" t="s">
        <v>3</v>
      </c>
      <c r="B2" t="s">
        <v>4</v>
      </c>
      <c r="C2" t="s">
        <v>5</v>
      </c>
      <c r="D2" s="9">
        <v>2015</v>
      </c>
      <c r="E2">
        <v>104339</v>
      </c>
    </row>
    <row r="3" spans="1:5">
      <c r="A3" t="s">
        <v>6</v>
      </c>
      <c r="B3" t="s">
        <v>7</v>
      </c>
      <c r="C3" t="s">
        <v>8</v>
      </c>
      <c r="D3" s="9">
        <v>2015</v>
      </c>
      <c r="E3">
        <v>34413603</v>
      </c>
    </row>
    <row r="4" spans="1:5">
      <c r="A4" t="s">
        <v>9</v>
      </c>
      <c r="B4" t="s">
        <v>10</v>
      </c>
      <c r="C4" t="s">
        <v>11</v>
      </c>
      <c r="D4" s="9">
        <v>2015</v>
      </c>
      <c r="E4">
        <v>27884380</v>
      </c>
    </row>
    <row r="5" spans="1:5">
      <c r="A5" t="s">
        <v>12</v>
      </c>
      <c r="B5" t="s">
        <v>13</v>
      </c>
      <c r="C5" t="s">
        <v>14</v>
      </c>
      <c r="D5" s="9">
        <v>2015</v>
      </c>
      <c r="E5">
        <v>2880703</v>
      </c>
    </row>
    <row r="6" spans="1:5">
      <c r="A6" t="s">
        <v>15</v>
      </c>
      <c r="B6" t="s">
        <v>16</v>
      </c>
      <c r="C6" t="s">
        <v>5</v>
      </c>
      <c r="D6" s="9">
        <v>2015</v>
      </c>
      <c r="E6">
        <v>77993</v>
      </c>
    </row>
    <row r="7" spans="1:5">
      <c r="A7" t="s">
        <v>17</v>
      </c>
      <c r="B7" t="s">
        <v>18</v>
      </c>
      <c r="C7" t="s">
        <v>5</v>
      </c>
      <c r="D7" s="9">
        <v>2015</v>
      </c>
      <c r="E7">
        <v>9262896</v>
      </c>
    </row>
    <row r="8" spans="1:5">
      <c r="A8" t="s">
        <v>19</v>
      </c>
      <c r="B8" t="s">
        <v>20</v>
      </c>
      <c r="C8" t="s">
        <v>14</v>
      </c>
      <c r="D8" s="9">
        <v>2015</v>
      </c>
      <c r="E8">
        <v>43131966</v>
      </c>
    </row>
    <row r="9" spans="1:5">
      <c r="A9" t="s">
        <v>21</v>
      </c>
      <c r="B9" t="s">
        <v>22</v>
      </c>
      <c r="C9" t="s">
        <v>14</v>
      </c>
      <c r="D9" s="9">
        <v>2015</v>
      </c>
      <c r="E9">
        <v>2925559</v>
      </c>
    </row>
    <row r="10" spans="1:5">
      <c r="A10" t="s">
        <v>23</v>
      </c>
      <c r="B10" t="s">
        <v>24</v>
      </c>
      <c r="C10" t="s">
        <v>14</v>
      </c>
      <c r="D10" s="9">
        <v>2015</v>
      </c>
      <c r="E10">
        <v>55806</v>
      </c>
    </row>
    <row r="11" spans="1:5">
      <c r="A11" t="s">
        <v>25</v>
      </c>
      <c r="B11" t="s">
        <v>26</v>
      </c>
      <c r="C11" t="s">
        <v>5</v>
      </c>
      <c r="D11" s="9">
        <v>2015</v>
      </c>
      <c r="E11">
        <v>93571</v>
      </c>
    </row>
    <row r="12" spans="1:5">
      <c r="A12" t="s">
        <v>27</v>
      </c>
      <c r="B12" t="s">
        <v>28</v>
      </c>
      <c r="C12" t="s">
        <v>5</v>
      </c>
      <c r="D12" s="9">
        <v>2015</v>
      </c>
      <c r="E12">
        <v>23815995</v>
      </c>
    </row>
    <row r="13" spans="1:5">
      <c r="A13" t="s">
        <v>29</v>
      </c>
      <c r="B13" t="s">
        <v>30</v>
      </c>
      <c r="C13" t="s">
        <v>5</v>
      </c>
      <c r="D13" s="9">
        <v>2015</v>
      </c>
      <c r="E13">
        <v>8642699</v>
      </c>
    </row>
    <row r="14" spans="1:5">
      <c r="A14" t="s">
        <v>31</v>
      </c>
      <c r="B14" t="s">
        <v>32</v>
      </c>
      <c r="C14" t="s">
        <v>14</v>
      </c>
      <c r="D14" s="9">
        <v>2015</v>
      </c>
      <c r="E14">
        <v>9649341</v>
      </c>
    </row>
    <row r="15" spans="1:5">
      <c r="A15" t="s">
        <v>33</v>
      </c>
      <c r="B15" t="s">
        <v>34</v>
      </c>
      <c r="C15" t="s">
        <v>8</v>
      </c>
      <c r="D15" s="9">
        <v>2015</v>
      </c>
      <c r="E15">
        <v>10160034</v>
      </c>
    </row>
    <row r="16" spans="1:5">
      <c r="A16" t="s">
        <v>35</v>
      </c>
      <c r="B16" t="s">
        <v>36</v>
      </c>
      <c r="C16" t="s">
        <v>5</v>
      </c>
      <c r="D16" s="9">
        <v>2015</v>
      </c>
      <c r="E16">
        <v>11274196</v>
      </c>
    </row>
    <row r="17" spans="1:5">
      <c r="A17" t="s">
        <v>37</v>
      </c>
      <c r="B17" t="s">
        <v>38</v>
      </c>
      <c r="C17" t="s">
        <v>11</v>
      </c>
      <c r="D17" s="9">
        <v>2015</v>
      </c>
      <c r="E17">
        <v>10575962</v>
      </c>
    </row>
    <row r="18" spans="1:5">
      <c r="A18" t="s">
        <v>39</v>
      </c>
      <c r="B18" t="s">
        <v>40</v>
      </c>
      <c r="C18" t="s">
        <v>8</v>
      </c>
      <c r="D18" s="9">
        <v>2015</v>
      </c>
      <c r="E18">
        <v>18110616</v>
      </c>
    </row>
    <row r="19" spans="1:5">
      <c r="A19" t="s">
        <v>41</v>
      </c>
      <c r="B19" t="s">
        <v>42</v>
      </c>
      <c r="C19" t="s">
        <v>11</v>
      </c>
      <c r="D19" s="9">
        <v>2015</v>
      </c>
      <c r="E19">
        <v>156256287</v>
      </c>
    </row>
    <row r="20" spans="1:5">
      <c r="A20" t="s">
        <v>43</v>
      </c>
      <c r="B20" t="s">
        <v>44</v>
      </c>
      <c r="C20" t="s">
        <v>14</v>
      </c>
      <c r="D20" s="9">
        <v>2015</v>
      </c>
      <c r="E20">
        <v>7177991</v>
      </c>
    </row>
    <row r="21" spans="1:5">
      <c r="A21" t="s">
        <v>45</v>
      </c>
      <c r="B21" t="s">
        <v>46</v>
      </c>
      <c r="C21" t="s">
        <v>5</v>
      </c>
      <c r="D21" s="9">
        <v>2015</v>
      </c>
      <c r="E21">
        <v>1371853</v>
      </c>
    </row>
    <row r="22" spans="1:5">
      <c r="A22" t="s">
        <v>47</v>
      </c>
      <c r="B22" t="s">
        <v>48</v>
      </c>
      <c r="C22" t="s">
        <v>5</v>
      </c>
      <c r="D22" s="9">
        <v>2015</v>
      </c>
      <c r="E22">
        <v>374200</v>
      </c>
    </row>
    <row r="23" spans="1:5">
      <c r="A23" t="s">
        <v>49</v>
      </c>
      <c r="B23" t="s">
        <v>50</v>
      </c>
      <c r="C23" t="s">
        <v>14</v>
      </c>
      <c r="D23" s="9">
        <v>2015</v>
      </c>
      <c r="E23">
        <v>3429362</v>
      </c>
    </row>
    <row r="24" spans="1:5">
      <c r="A24" t="s">
        <v>51</v>
      </c>
      <c r="B24" t="s">
        <v>52</v>
      </c>
      <c r="C24" t="s">
        <v>14</v>
      </c>
      <c r="D24" s="9">
        <v>2015</v>
      </c>
      <c r="E24">
        <v>9461076</v>
      </c>
    </row>
    <row r="25" spans="1:5">
      <c r="A25" t="s">
        <v>53</v>
      </c>
      <c r="B25" t="s">
        <v>54</v>
      </c>
      <c r="C25" t="s">
        <v>14</v>
      </c>
      <c r="D25" s="9">
        <v>2015</v>
      </c>
      <c r="E25">
        <v>360926</v>
      </c>
    </row>
    <row r="26" spans="1:5">
      <c r="A26" t="s">
        <v>55</v>
      </c>
      <c r="B26" t="s">
        <v>56</v>
      </c>
      <c r="C26" t="s">
        <v>5</v>
      </c>
      <c r="D26" s="9">
        <v>2015</v>
      </c>
      <c r="E26">
        <v>65237</v>
      </c>
    </row>
    <row r="27" spans="1:5">
      <c r="A27" t="s">
        <v>57</v>
      </c>
      <c r="B27" t="s">
        <v>58</v>
      </c>
      <c r="C27" t="s">
        <v>11</v>
      </c>
      <c r="D27" s="9">
        <v>2015</v>
      </c>
      <c r="E27">
        <v>10869732</v>
      </c>
    </row>
    <row r="28" spans="1:5">
      <c r="A28" t="s">
        <v>59</v>
      </c>
      <c r="B28" t="s">
        <v>60</v>
      </c>
      <c r="C28" t="s">
        <v>14</v>
      </c>
      <c r="D28" s="9">
        <v>2015</v>
      </c>
      <c r="E28">
        <v>204471759</v>
      </c>
    </row>
    <row r="29" spans="1:5">
      <c r="A29" t="s">
        <v>61</v>
      </c>
      <c r="B29" t="s">
        <v>62</v>
      </c>
      <c r="C29" t="s">
        <v>5</v>
      </c>
      <c r="D29" s="9">
        <v>2015</v>
      </c>
      <c r="E29">
        <v>285327</v>
      </c>
    </row>
    <row r="30" spans="1:5">
      <c r="A30" t="s">
        <v>63</v>
      </c>
      <c r="B30" t="s">
        <v>64</v>
      </c>
      <c r="C30" t="s">
        <v>5</v>
      </c>
      <c r="D30" s="9">
        <v>2015</v>
      </c>
      <c r="E30">
        <v>414914</v>
      </c>
    </row>
    <row r="31" spans="1:5">
      <c r="A31" t="s">
        <v>65</v>
      </c>
      <c r="B31" t="s">
        <v>66</v>
      </c>
      <c r="C31" t="s">
        <v>11</v>
      </c>
      <c r="D31" s="9">
        <v>2015</v>
      </c>
      <c r="E31">
        <v>727885</v>
      </c>
    </row>
    <row r="32" spans="1:5">
      <c r="A32" t="s">
        <v>67</v>
      </c>
      <c r="B32" t="s">
        <v>68</v>
      </c>
      <c r="C32" t="s">
        <v>14</v>
      </c>
      <c r="D32" s="9">
        <v>2015</v>
      </c>
      <c r="E32">
        <v>2120716</v>
      </c>
    </row>
    <row r="33" spans="1:5">
      <c r="A33" t="s">
        <v>69</v>
      </c>
      <c r="B33" t="s">
        <v>70</v>
      </c>
      <c r="C33" t="s">
        <v>8</v>
      </c>
      <c r="D33" s="9">
        <v>2015</v>
      </c>
      <c r="E33">
        <v>4493171</v>
      </c>
    </row>
    <row r="34" spans="1:5">
      <c r="A34" t="s">
        <v>71</v>
      </c>
      <c r="B34" t="s">
        <v>72</v>
      </c>
      <c r="C34" t="s">
        <v>5</v>
      </c>
      <c r="D34" s="9">
        <v>2015</v>
      </c>
      <c r="E34">
        <v>35702908</v>
      </c>
    </row>
    <row r="35" spans="1:5">
      <c r="A35" t="s">
        <v>73</v>
      </c>
      <c r="B35" t="s">
        <v>74</v>
      </c>
      <c r="C35" t="s">
        <v>5</v>
      </c>
      <c r="D35" s="9">
        <v>2015</v>
      </c>
      <c r="E35">
        <v>8282396</v>
      </c>
    </row>
    <row r="36" spans="1:5">
      <c r="A36" t="s">
        <v>75</v>
      </c>
      <c r="B36" t="s">
        <v>76</v>
      </c>
      <c r="C36" t="s">
        <v>5</v>
      </c>
      <c r="D36" s="9">
        <v>2015</v>
      </c>
      <c r="E36">
        <v>165387</v>
      </c>
    </row>
    <row r="37" spans="1:5">
      <c r="A37" t="s">
        <v>77</v>
      </c>
      <c r="B37" t="s">
        <v>78</v>
      </c>
      <c r="C37" t="s">
        <v>5</v>
      </c>
      <c r="D37" s="9">
        <v>2015</v>
      </c>
      <c r="E37">
        <v>17969356</v>
      </c>
    </row>
    <row r="38" spans="1:5">
      <c r="A38" t="s">
        <v>79</v>
      </c>
      <c r="B38" t="s">
        <v>80</v>
      </c>
      <c r="C38" t="s">
        <v>14</v>
      </c>
      <c r="D38" s="9">
        <v>2015</v>
      </c>
      <c r="E38">
        <v>1379860000</v>
      </c>
    </row>
    <row r="39" spans="1:5">
      <c r="A39" t="s">
        <v>81</v>
      </c>
      <c r="B39" t="s">
        <v>82</v>
      </c>
      <c r="C39" t="s">
        <v>11</v>
      </c>
      <c r="D39" s="9">
        <v>2015</v>
      </c>
      <c r="E39">
        <v>23226148</v>
      </c>
    </row>
    <row r="40" spans="1:5">
      <c r="A40" t="s">
        <v>83</v>
      </c>
      <c r="B40" t="s">
        <v>84</v>
      </c>
      <c r="C40" t="s">
        <v>11</v>
      </c>
      <c r="D40" s="9">
        <v>2015</v>
      </c>
      <c r="E40">
        <v>23298376</v>
      </c>
    </row>
    <row r="41" spans="1:5">
      <c r="A41" t="s">
        <v>85</v>
      </c>
      <c r="B41" t="s">
        <v>86</v>
      </c>
      <c r="C41" t="s">
        <v>8</v>
      </c>
      <c r="D41" s="9">
        <v>2015</v>
      </c>
      <c r="E41">
        <v>76244532</v>
      </c>
    </row>
    <row r="42" spans="1:5">
      <c r="A42" t="s">
        <v>87</v>
      </c>
      <c r="B42" t="s">
        <v>88</v>
      </c>
      <c r="C42" t="s">
        <v>11</v>
      </c>
      <c r="D42" s="9">
        <v>2015</v>
      </c>
      <c r="E42">
        <v>4856093</v>
      </c>
    </row>
    <row r="43" spans="1:5">
      <c r="A43" t="s">
        <v>89</v>
      </c>
      <c r="B43" t="s">
        <v>90</v>
      </c>
      <c r="C43" t="s">
        <v>14</v>
      </c>
      <c r="D43" s="9">
        <v>2015</v>
      </c>
      <c r="E43">
        <v>47520667</v>
      </c>
    </row>
    <row r="44" spans="1:5">
      <c r="A44" t="s">
        <v>91</v>
      </c>
      <c r="B44" t="s">
        <v>92</v>
      </c>
      <c r="C44" t="s">
        <v>11</v>
      </c>
      <c r="D44" s="9">
        <v>2015</v>
      </c>
      <c r="E44">
        <v>777435</v>
      </c>
    </row>
    <row r="45" spans="1:5">
      <c r="A45" t="s">
        <v>93</v>
      </c>
      <c r="B45" t="s">
        <v>94</v>
      </c>
      <c r="C45" t="s">
        <v>11</v>
      </c>
      <c r="D45" s="9">
        <v>2015</v>
      </c>
      <c r="E45">
        <v>524740</v>
      </c>
    </row>
    <row r="46" spans="1:5">
      <c r="A46" t="s">
        <v>95</v>
      </c>
      <c r="B46" t="s">
        <v>96</v>
      </c>
      <c r="C46" t="s">
        <v>14</v>
      </c>
      <c r="D46" s="9">
        <v>2015</v>
      </c>
      <c r="E46">
        <v>4847805</v>
      </c>
    </row>
    <row r="47" spans="1:5">
      <c r="A47" t="s">
        <v>97</v>
      </c>
      <c r="B47" t="s">
        <v>98</v>
      </c>
      <c r="C47" t="s">
        <v>14</v>
      </c>
      <c r="D47" s="9">
        <v>2015</v>
      </c>
      <c r="E47">
        <v>11324777</v>
      </c>
    </row>
    <row r="48" spans="1:5">
      <c r="A48" t="s">
        <v>99</v>
      </c>
      <c r="B48" t="s">
        <v>100</v>
      </c>
      <c r="C48" t="s">
        <v>5</v>
      </c>
      <c r="D48" s="9">
        <v>2015</v>
      </c>
      <c r="E48">
        <v>157980</v>
      </c>
    </row>
    <row r="49" spans="1:5">
      <c r="A49" t="s">
        <v>101</v>
      </c>
      <c r="B49" t="s">
        <v>102</v>
      </c>
      <c r="C49" t="s">
        <v>5</v>
      </c>
      <c r="D49" s="9">
        <v>2015</v>
      </c>
      <c r="E49">
        <v>61721</v>
      </c>
    </row>
    <row r="50" spans="1:5">
      <c r="A50" t="s">
        <v>103</v>
      </c>
      <c r="B50" t="s">
        <v>104</v>
      </c>
      <c r="C50" t="s">
        <v>5</v>
      </c>
      <c r="D50" s="9">
        <v>2015</v>
      </c>
      <c r="E50">
        <v>1160987</v>
      </c>
    </row>
    <row r="51" spans="1:5">
      <c r="A51" t="s">
        <v>105</v>
      </c>
      <c r="B51" t="s">
        <v>106</v>
      </c>
      <c r="C51" t="s">
        <v>5</v>
      </c>
      <c r="D51" s="9">
        <v>2015</v>
      </c>
      <c r="E51">
        <v>10546059</v>
      </c>
    </row>
    <row r="52" spans="1:5">
      <c r="A52" t="s">
        <v>107</v>
      </c>
      <c r="B52" t="s">
        <v>108</v>
      </c>
      <c r="C52" t="s">
        <v>5</v>
      </c>
      <c r="D52" s="9">
        <v>2015</v>
      </c>
      <c r="E52">
        <v>81686611</v>
      </c>
    </row>
    <row r="53" spans="1:5">
      <c r="A53" t="s">
        <v>109</v>
      </c>
      <c r="B53" t="s">
        <v>110</v>
      </c>
      <c r="C53" t="s">
        <v>11</v>
      </c>
      <c r="D53" s="9">
        <v>2015</v>
      </c>
      <c r="E53">
        <v>913998</v>
      </c>
    </row>
    <row r="54" spans="1:5">
      <c r="A54" t="s">
        <v>111</v>
      </c>
      <c r="B54" t="s">
        <v>112</v>
      </c>
      <c r="C54" t="s">
        <v>14</v>
      </c>
      <c r="D54" s="9">
        <v>2015</v>
      </c>
      <c r="E54">
        <v>71175</v>
      </c>
    </row>
    <row r="55" spans="1:5">
      <c r="A55" t="s">
        <v>113</v>
      </c>
      <c r="B55" t="s">
        <v>114</v>
      </c>
      <c r="C55" t="s">
        <v>5</v>
      </c>
      <c r="D55" s="9">
        <v>2015</v>
      </c>
      <c r="E55">
        <v>5683483</v>
      </c>
    </row>
    <row r="56" spans="1:5">
      <c r="A56" t="s">
        <v>115</v>
      </c>
      <c r="B56" t="s">
        <v>116</v>
      </c>
      <c r="C56" t="s">
        <v>14</v>
      </c>
      <c r="D56" s="9">
        <v>2015</v>
      </c>
      <c r="E56">
        <v>10281675</v>
      </c>
    </row>
    <row r="57" spans="1:5">
      <c r="A57" t="s">
        <v>117</v>
      </c>
      <c r="B57" t="s">
        <v>118</v>
      </c>
      <c r="C57" t="s">
        <v>11</v>
      </c>
      <c r="D57" s="9">
        <v>2015</v>
      </c>
      <c r="E57">
        <v>39728020</v>
      </c>
    </row>
    <row r="58" spans="1:5">
      <c r="A58" t="s">
        <v>119</v>
      </c>
      <c r="B58" t="s">
        <v>120</v>
      </c>
      <c r="C58" t="s">
        <v>14</v>
      </c>
      <c r="D58" s="9">
        <v>2015</v>
      </c>
      <c r="E58">
        <v>16212022</v>
      </c>
    </row>
    <row r="59" spans="1:5">
      <c r="A59" t="s">
        <v>121</v>
      </c>
      <c r="B59" t="s">
        <v>122</v>
      </c>
      <c r="C59" t="s">
        <v>11</v>
      </c>
      <c r="D59" s="9">
        <v>2015</v>
      </c>
      <c r="E59">
        <v>92442549</v>
      </c>
    </row>
    <row r="60" spans="1:5">
      <c r="A60" t="s">
        <v>123</v>
      </c>
      <c r="B60" t="s">
        <v>124</v>
      </c>
      <c r="C60" t="s">
        <v>8</v>
      </c>
      <c r="D60" s="9">
        <v>2015</v>
      </c>
    </row>
    <row r="61" spans="1:5">
      <c r="A61" t="s">
        <v>125</v>
      </c>
      <c r="B61" t="s">
        <v>126</v>
      </c>
      <c r="C61" t="s">
        <v>5</v>
      </c>
      <c r="D61" s="9">
        <v>2015</v>
      </c>
      <c r="E61">
        <v>46444832</v>
      </c>
    </row>
    <row r="62" spans="1:5">
      <c r="A62" t="s">
        <v>127</v>
      </c>
      <c r="B62" t="s">
        <v>128</v>
      </c>
      <c r="C62" t="s">
        <v>5</v>
      </c>
      <c r="D62" s="9">
        <v>2015</v>
      </c>
      <c r="E62">
        <v>1315407</v>
      </c>
    </row>
    <row r="63" spans="1:5">
      <c r="A63" t="s">
        <v>129</v>
      </c>
      <c r="B63" t="s">
        <v>130</v>
      </c>
      <c r="C63" t="s">
        <v>8</v>
      </c>
      <c r="D63" s="9">
        <v>2015</v>
      </c>
      <c r="E63">
        <v>100835453</v>
      </c>
    </row>
    <row r="64" spans="1:5">
      <c r="A64" t="s">
        <v>131</v>
      </c>
      <c r="B64" t="s">
        <v>132</v>
      </c>
      <c r="C64" t="s">
        <v>5</v>
      </c>
      <c r="D64" s="9">
        <v>2015</v>
      </c>
      <c r="E64">
        <v>5479531</v>
      </c>
    </row>
    <row r="65" spans="1:5">
      <c r="A65" t="s">
        <v>133</v>
      </c>
      <c r="B65" t="s">
        <v>134</v>
      </c>
      <c r="C65" t="s">
        <v>14</v>
      </c>
      <c r="D65" s="9">
        <v>2015</v>
      </c>
      <c r="E65">
        <v>868632</v>
      </c>
    </row>
    <row r="66" spans="1:5">
      <c r="A66" t="s">
        <v>135</v>
      </c>
      <c r="B66" t="s">
        <v>136</v>
      </c>
      <c r="C66" t="s">
        <v>5</v>
      </c>
      <c r="D66" s="9">
        <v>2015</v>
      </c>
      <c r="E66">
        <v>66548272</v>
      </c>
    </row>
    <row r="67" spans="1:5">
      <c r="A67" t="s">
        <v>137</v>
      </c>
      <c r="B67" t="s">
        <v>138</v>
      </c>
      <c r="C67" t="s">
        <v>5</v>
      </c>
      <c r="D67" s="9">
        <v>2015</v>
      </c>
      <c r="E67">
        <v>48055</v>
      </c>
    </row>
    <row r="68" spans="1:5">
      <c r="A68" t="s">
        <v>139</v>
      </c>
      <c r="B68" t="s">
        <v>140</v>
      </c>
      <c r="C68" t="s">
        <v>11</v>
      </c>
      <c r="D68" s="9">
        <v>2015</v>
      </c>
      <c r="E68">
        <v>108886</v>
      </c>
    </row>
    <row r="69" spans="1:5">
      <c r="A69" t="s">
        <v>141</v>
      </c>
      <c r="B69" t="s">
        <v>142</v>
      </c>
      <c r="C69" t="s">
        <v>14</v>
      </c>
      <c r="D69" s="9">
        <v>2015</v>
      </c>
      <c r="E69">
        <v>1947690</v>
      </c>
    </row>
    <row r="70" spans="1:5">
      <c r="A70" t="s">
        <v>143</v>
      </c>
      <c r="B70" t="s">
        <v>144</v>
      </c>
      <c r="C70" t="s">
        <v>5</v>
      </c>
      <c r="D70" s="9">
        <v>2015</v>
      </c>
      <c r="E70">
        <v>65116219</v>
      </c>
    </row>
    <row r="71" spans="1:5">
      <c r="A71" t="s">
        <v>145</v>
      </c>
      <c r="B71" t="s">
        <v>146</v>
      </c>
      <c r="C71" t="s">
        <v>14</v>
      </c>
      <c r="D71" s="9">
        <v>2015</v>
      </c>
      <c r="E71">
        <v>3725276</v>
      </c>
    </row>
    <row r="72" spans="1:5">
      <c r="A72" t="s">
        <v>147</v>
      </c>
      <c r="B72" t="s">
        <v>148</v>
      </c>
      <c r="C72" t="s">
        <v>11</v>
      </c>
      <c r="D72" s="9">
        <v>2015</v>
      </c>
      <c r="E72">
        <v>27849203</v>
      </c>
    </row>
    <row r="73" spans="1:5">
      <c r="A73" t="s">
        <v>149</v>
      </c>
      <c r="B73" t="s">
        <v>150</v>
      </c>
      <c r="C73" t="s">
        <v>5</v>
      </c>
      <c r="D73" s="9">
        <v>2015</v>
      </c>
      <c r="E73">
        <v>33742</v>
      </c>
    </row>
    <row r="74" spans="1:5">
      <c r="A74" t="s">
        <v>151</v>
      </c>
      <c r="B74" t="s">
        <v>152</v>
      </c>
      <c r="C74" t="s">
        <v>8</v>
      </c>
      <c r="D74" s="9">
        <v>2015</v>
      </c>
      <c r="E74">
        <v>11432096</v>
      </c>
    </row>
    <row r="75" spans="1:5">
      <c r="A75" t="s">
        <v>153</v>
      </c>
      <c r="B75" t="s">
        <v>154</v>
      </c>
      <c r="C75" t="s">
        <v>8</v>
      </c>
      <c r="D75" s="9">
        <v>2015</v>
      </c>
      <c r="E75">
        <v>2085860</v>
      </c>
    </row>
    <row r="76" spans="1:5">
      <c r="A76" t="s">
        <v>155</v>
      </c>
      <c r="B76" t="s">
        <v>156</v>
      </c>
      <c r="C76" t="s">
        <v>8</v>
      </c>
      <c r="D76" s="9">
        <v>2015</v>
      </c>
      <c r="E76">
        <v>1737207</v>
      </c>
    </row>
    <row r="77" spans="1:5">
      <c r="A77" t="s">
        <v>157</v>
      </c>
      <c r="B77" t="s">
        <v>158</v>
      </c>
      <c r="C77" t="s">
        <v>14</v>
      </c>
      <c r="D77" s="9">
        <v>2015</v>
      </c>
      <c r="E77">
        <v>1168575</v>
      </c>
    </row>
    <row r="78" spans="1:5">
      <c r="A78" t="s">
        <v>159</v>
      </c>
      <c r="B78" t="s">
        <v>160</v>
      </c>
      <c r="C78" t="s">
        <v>5</v>
      </c>
      <c r="D78" s="9">
        <v>2015</v>
      </c>
      <c r="E78">
        <v>10820883</v>
      </c>
    </row>
    <row r="79" spans="1:5">
      <c r="A79" t="s">
        <v>161</v>
      </c>
      <c r="B79" t="s">
        <v>162</v>
      </c>
      <c r="C79" t="s">
        <v>14</v>
      </c>
      <c r="D79" s="9">
        <v>2015</v>
      </c>
      <c r="E79">
        <v>109603</v>
      </c>
    </row>
    <row r="80" spans="1:5">
      <c r="A80" t="s">
        <v>163</v>
      </c>
      <c r="B80" t="s">
        <v>164</v>
      </c>
      <c r="C80" t="s">
        <v>5</v>
      </c>
      <c r="D80" s="9">
        <v>2015</v>
      </c>
      <c r="E80">
        <v>56114</v>
      </c>
    </row>
    <row r="81" spans="1:5">
      <c r="A81" t="s">
        <v>165</v>
      </c>
      <c r="B81" t="s">
        <v>166</v>
      </c>
      <c r="C81" t="s">
        <v>14</v>
      </c>
      <c r="D81" s="9">
        <v>2015</v>
      </c>
      <c r="E81">
        <v>15567419</v>
      </c>
    </row>
    <row r="82" spans="1:5">
      <c r="A82" t="s">
        <v>167</v>
      </c>
      <c r="B82" t="s">
        <v>168</v>
      </c>
      <c r="C82" t="s">
        <v>5</v>
      </c>
      <c r="D82" s="9">
        <v>2015</v>
      </c>
      <c r="E82">
        <v>161851</v>
      </c>
    </row>
    <row r="83" spans="1:5">
      <c r="A83" t="s">
        <v>169</v>
      </c>
      <c r="B83" t="s">
        <v>170</v>
      </c>
      <c r="C83" t="s">
        <v>14</v>
      </c>
      <c r="D83" s="9">
        <v>2015</v>
      </c>
      <c r="E83">
        <v>767433</v>
      </c>
    </row>
    <row r="84" spans="1:5">
      <c r="A84" t="s">
        <v>171</v>
      </c>
      <c r="B84" t="s">
        <v>172</v>
      </c>
      <c r="C84" t="s">
        <v>5</v>
      </c>
      <c r="D84" s="9">
        <v>2015</v>
      </c>
      <c r="E84">
        <v>7291300</v>
      </c>
    </row>
    <row r="85" spans="1:5">
      <c r="A85" t="s">
        <v>173</v>
      </c>
      <c r="B85" t="s">
        <v>174</v>
      </c>
      <c r="C85" t="s">
        <v>11</v>
      </c>
      <c r="D85" s="9">
        <v>2015</v>
      </c>
      <c r="E85">
        <v>9112904</v>
      </c>
    </row>
    <row r="86" spans="1:5">
      <c r="A86" t="s">
        <v>175</v>
      </c>
      <c r="B86" t="s">
        <v>176</v>
      </c>
      <c r="C86" t="s">
        <v>5</v>
      </c>
      <c r="D86" s="9">
        <v>2015</v>
      </c>
      <c r="E86">
        <v>4203604</v>
      </c>
    </row>
    <row r="87" spans="1:5">
      <c r="A87" t="s">
        <v>177</v>
      </c>
      <c r="B87" t="s">
        <v>178</v>
      </c>
      <c r="C87" t="s">
        <v>11</v>
      </c>
      <c r="D87" s="9">
        <v>2015</v>
      </c>
      <c r="E87">
        <v>10695540</v>
      </c>
    </row>
    <row r="88" spans="1:5">
      <c r="A88" t="s">
        <v>179</v>
      </c>
      <c r="B88" t="s">
        <v>180</v>
      </c>
      <c r="C88" t="s">
        <v>5</v>
      </c>
      <c r="D88" s="9">
        <v>2015</v>
      </c>
      <c r="E88">
        <v>9843028</v>
      </c>
    </row>
    <row r="89" spans="1:5">
      <c r="A89" t="s">
        <v>181</v>
      </c>
      <c r="B89" t="s">
        <v>182</v>
      </c>
      <c r="C89" t="s">
        <v>11</v>
      </c>
      <c r="D89" s="9">
        <v>2015</v>
      </c>
      <c r="E89">
        <v>258383257</v>
      </c>
    </row>
    <row r="90" spans="1:5">
      <c r="A90" t="s">
        <v>183</v>
      </c>
      <c r="B90" t="s">
        <v>184</v>
      </c>
      <c r="C90" t="s">
        <v>5</v>
      </c>
      <c r="D90" s="9">
        <v>2015</v>
      </c>
      <c r="E90">
        <v>83232</v>
      </c>
    </row>
    <row r="91" spans="1:5">
      <c r="A91" t="s">
        <v>185</v>
      </c>
      <c r="B91" t="s">
        <v>186</v>
      </c>
      <c r="C91" t="s">
        <v>11</v>
      </c>
      <c r="D91" s="9">
        <v>2015</v>
      </c>
      <c r="E91">
        <v>1310152392</v>
      </c>
    </row>
    <row r="92" spans="1:5">
      <c r="A92" t="s">
        <v>187</v>
      </c>
      <c r="B92" t="s">
        <v>188</v>
      </c>
      <c r="C92" t="s">
        <v>5</v>
      </c>
      <c r="D92" s="9">
        <v>2015</v>
      </c>
      <c r="E92">
        <v>4701957</v>
      </c>
    </row>
    <row r="93" spans="1:5">
      <c r="A93" t="s">
        <v>189</v>
      </c>
      <c r="B93" t="s">
        <v>190</v>
      </c>
      <c r="C93" t="s">
        <v>11</v>
      </c>
      <c r="D93" s="9">
        <v>2015</v>
      </c>
      <c r="E93">
        <v>78492208</v>
      </c>
    </row>
    <row r="94" spans="1:5">
      <c r="A94" t="s">
        <v>191</v>
      </c>
      <c r="B94" t="s">
        <v>192</v>
      </c>
      <c r="C94" t="s">
        <v>14</v>
      </c>
      <c r="D94" s="9">
        <v>2015</v>
      </c>
      <c r="E94">
        <v>35572269</v>
      </c>
    </row>
    <row r="95" spans="1:5">
      <c r="A95" t="s">
        <v>193</v>
      </c>
      <c r="B95" t="s">
        <v>194</v>
      </c>
      <c r="C95" t="s">
        <v>5</v>
      </c>
      <c r="D95" s="9">
        <v>2015</v>
      </c>
      <c r="E95">
        <v>330815</v>
      </c>
    </row>
    <row r="96" spans="1:5">
      <c r="A96" t="s">
        <v>195</v>
      </c>
      <c r="B96" t="s">
        <v>196</v>
      </c>
      <c r="C96" t="s">
        <v>5</v>
      </c>
      <c r="D96" s="9">
        <v>2015</v>
      </c>
      <c r="E96">
        <v>8380100</v>
      </c>
    </row>
    <row r="97" spans="1:5">
      <c r="A97" t="s">
        <v>197</v>
      </c>
      <c r="B97" t="s">
        <v>198</v>
      </c>
      <c r="C97" t="s">
        <v>5</v>
      </c>
      <c r="D97" s="9">
        <v>2015</v>
      </c>
      <c r="E97">
        <v>60730582</v>
      </c>
    </row>
    <row r="98" spans="1:5">
      <c r="A98" t="s">
        <v>199</v>
      </c>
      <c r="B98" t="s">
        <v>200</v>
      </c>
      <c r="C98" t="s">
        <v>14</v>
      </c>
      <c r="D98" s="9">
        <v>2015</v>
      </c>
      <c r="E98">
        <v>2891024</v>
      </c>
    </row>
    <row r="99" spans="1:5">
      <c r="A99" t="s">
        <v>201</v>
      </c>
      <c r="B99" t="s">
        <v>202</v>
      </c>
      <c r="C99" t="s">
        <v>14</v>
      </c>
      <c r="D99" s="9">
        <v>2015</v>
      </c>
      <c r="E99">
        <v>9266573</v>
      </c>
    </row>
    <row r="100" spans="1:5">
      <c r="A100" t="s">
        <v>203</v>
      </c>
      <c r="B100" t="s">
        <v>204</v>
      </c>
      <c r="C100" t="s">
        <v>5</v>
      </c>
      <c r="D100" s="9">
        <v>2015</v>
      </c>
      <c r="E100">
        <v>127141000</v>
      </c>
    </row>
    <row r="101" spans="1:5">
      <c r="A101" t="s">
        <v>205</v>
      </c>
      <c r="B101" t="s">
        <v>206</v>
      </c>
      <c r="C101" t="s">
        <v>14</v>
      </c>
      <c r="D101" s="9">
        <v>2015</v>
      </c>
      <c r="E101">
        <v>17542806</v>
      </c>
    </row>
    <row r="102" spans="1:5">
      <c r="A102" t="s">
        <v>207</v>
      </c>
      <c r="B102" t="s">
        <v>208</v>
      </c>
      <c r="C102" t="s">
        <v>11</v>
      </c>
      <c r="D102" s="9">
        <v>2015</v>
      </c>
      <c r="E102">
        <v>47878339</v>
      </c>
    </row>
    <row r="103" spans="1:5">
      <c r="A103" t="s">
        <v>209</v>
      </c>
      <c r="B103" t="s">
        <v>210</v>
      </c>
      <c r="C103" t="s">
        <v>11</v>
      </c>
      <c r="D103" s="9">
        <v>2015</v>
      </c>
      <c r="E103">
        <v>5956900</v>
      </c>
    </row>
    <row r="104" spans="1:5">
      <c r="A104" t="s">
        <v>211</v>
      </c>
      <c r="B104" t="s">
        <v>212</v>
      </c>
      <c r="C104" t="s">
        <v>11</v>
      </c>
      <c r="D104" s="9">
        <v>2015</v>
      </c>
      <c r="E104">
        <v>15521435</v>
      </c>
    </row>
    <row r="105" spans="1:5">
      <c r="A105" t="s">
        <v>213</v>
      </c>
      <c r="B105" t="s">
        <v>214</v>
      </c>
      <c r="C105" t="s">
        <v>11</v>
      </c>
      <c r="D105" s="9">
        <v>2015</v>
      </c>
      <c r="E105">
        <v>110927</v>
      </c>
    </row>
    <row r="106" spans="1:5">
      <c r="A106" t="s">
        <v>215</v>
      </c>
      <c r="B106" t="s">
        <v>216</v>
      </c>
      <c r="C106" t="s">
        <v>5</v>
      </c>
      <c r="D106" s="9">
        <v>2015</v>
      </c>
      <c r="E106">
        <v>51204</v>
      </c>
    </row>
    <row r="107" spans="1:5">
      <c r="A107" t="s">
        <v>217</v>
      </c>
      <c r="B107" t="s">
        <v>218</v>
      </c>
      <c r="C107" t="s">
        <v>5</v>
      </c>
      <c r="D107" s="9">
        <v>2015</v>
      </c>
      <c r="E107">
        <v>51014947</v>
      </c>
    </row>
    <row r="108" spans="1:5">
      <c r="A108" t="s">
        <v>219</v>
      </c>
      <c r="B108" t="s">
        <v>220</v>
      </c>
      <c r="C108" t="s">
        <v>5</v>
      </c>
      <c r="D108" s="9">
        <v>2015</v>
      </c>
      <c r="E108">
        <v>3835588</v>
      </c>
    </row>
    <row r="109" spans="1:5">
      <c r="A109" t="s">
        <v>221</v>
      </c>
      <c r="B109" t="s">
        <v>222</v>
      </c>
      <c r="C109" t="s">
        <v>11</v>
      </c>
      <c r="D109" s="9">
        <v>2015</v>
      </c>
      <c r="E109">
        <v>6741160</v>
      </c>
    </row>
    <row r="110" spans="1:5">
      <c r="A110" t="s">
        <v>223</v>
      </c>
      <c r="B110" t="s">
        <v>224</v>
      </c>
      <c r="C110" t="s">
        <v>11</v>
      </c>
      <c r="D110" s="9">
        <v>2015</v>
      </c>
      <c r="E110">
        <v>6532681</v>
      </c>
    </row>
    <row r="111" spans="1:5">
      <c r="A111" t="s">
        <v>225</v>
      </c>
      <c r="B111" t="s">
        <v>226</v>
      </c>
      <c r="C111" t="s">
        <v>8</v>
      </c>
      <c r="D111" s="9">
        <v>2015</v>
      </c>
      <c r="E111">
        <v>4472229</v>
      </c>
    </row>
    <row r="112" spans="1:5">
      <c r="A112" t="s">
        <v>227</v>
      </c>
      <c r="B112" t="s">
        <v>228</v>
      </c>
      <c r="C112" t="s">
        <v>14</v>
      </c>
      <c r="D112" s="9">
        <v>2015</v>
      </c>
      <c r="E112">
        <v>6418315</v>
      </c>
    </row>
    <row r="113" spans="1:5">
      <c r="A113" t="s">
        <v>229</v>
      </c>
      <c r="B113" t="s">
        <v>230</v>
      </c>
      <c r="C113" t="s">
        <v>14</v>
      </c>
      <c r="D113" s="9">
        <v>2015</v>
      </c>
      <c r="E113">
        <v>179131</v>
      </c>
    </row>
    <row r="114" spans="1:5">
      <c r="A114" t="s">
        <v>231</v>
      </c>
      <c r="B114" t="s">
        <v>232</v>
      </c>
      <c r="C114" t="s">
        <v>5</v>
      </c>
      <c r="D114" s="9">
        <v>2015</v>
      </c>
      <c r="E114">
        <v>37465</v>
      </c>
    </row>
    <row r="115" spans="1:5">
      <c r="A115" t="s">
        <v>233</v>
      </c>
      <c r="B115" t="s">
        <v>234</v>
      </c>
      <c r="C115" t="s">
        <v>11</v>
      </c>
      <c r="D115" s="9">
        <v>2015</v>
      </c>
      <c r="E115">
        <v>20970000</v>
      </c>
    </row>
    <row r="116" spans="1:5">
      <c r="A116" t="s">
        <v>235</v>
      </c>
      <c r="B116" t="s">
        <v>236</v>
      </c>
      <c r="C116" t="s">
        <v>11</v>
      </c>
      <c r="D116" s="9">
        <v>2015</v>
      </c>
      <c r="E116">
        <v>2059011</v>
      </c>
    </row>
    <row r="117" spans="1:5">
      <c r="A117" t="s">
        <v>237</v>
      </c>
      <c r="B117" t="s">
        <v>238</v>
      </c>
      <c r="C117" t="s">
        <v>5</v>
      </c>
      <c r="D117" s="9">
        <v>2015</v>
      </c>
      <c r="E117">
        <v>2904910</v>
      </c>
    </row>
    <row r="118" spans="1:5">
      <c r="A118" t="s">
        <v>239</v>
      </c>
      <c r="B118" t="s">
        <v>240</v>
      </c>
      <c r="C118" t="s">
        <v>5</v>
      </c>
      <c r="D118" s="9">
        <v>2015</v>
      </c>
      <c r="E118">
        <v>569604</v>
      </c>
    </row>
    <row r="119" spans="1:5">
      <c r="A119" t="s">
        <v>241</v>
      </c>
      <c r="B119" t="s">
        <v>242</v>
      </c>
      <c r="C119" t="s">
        <v>5</v>
      </c>
      <c r="D119" s="9">
        <v>2015</v>
      </c>
      <c r="E119">
        <v>1977527</v>
      </c>
    </row>
    <row r="120" spans="1:5">
      <c r="A120" t="s">
        <v>243</v>
      </c>
      <c r="B120" t="s">
        <v>244</v>
      </c>
      <c r="C120" t="s">
        <v>5</v>
      </c>
      <c r="D120" s="9">
        <v>2015</v>
      </c>
      <c r="E120">
        <v>602093</v>
      </c>
    </row>
    <row r="121" spans="1:5">
      <c r="A121" t="s">
        <v>245</v>
      </c>
      <c r="B121" t="s">
        <v>246</v>
      </c>
      <c r="C121" t="s">
        <v>5</v>
      </c>
      <c r="D121" s="9">
        <v>2015</v>
      </c>
      <c r="E121">
        <v>35865</v>
      </c>
    </row>
    <row r="122" spans="1:5">
      <c r="A122" t="s">
        <v>247</v>
      </c>
      <c r="B122" t="s">
        <v>248</v>
      </c>
      <c r="C122" t="s">
        <v>11</v>
      </c>
      <c r="D122" s="9">
        <v>2015</v>
      </c>
      <c r="E122">
        <v>34663608</v>
      </c>
    </row>
    <row r="123" spans="1:5">
      <c r="A123" t="s">
        <v>249</v>
      </c>
      <c r="B123" t="s">
        <v>250</v>
      </c>
      <c r="C123" t="s">
        <v>5</v>
      </c>
      <c r="D123" s="9">
        <v>2015</v>
      </c>
      <c r="E123">
        <v>37723</v>
      </c>
    </row>
    <row r="124" spans="1:5">
      <c r="A124" t="s">
        <v>251</v>
      </c>
      <c r="B124" t="s">
        <v>252</v>
      </c>
      <c r="C124" t="s">
        <v>14</v>
      </c>
      <c r="D124" s="9">
        <v>2015</v>
      </c>
      <c r="E124">
        <v>2834530</v>
      </c>
    </row>
    <row r="125" spans="1:5">
      <c r="A125" t="s">
        <v>253</v>
      </c>
      <c r="B125" t="s">
        <v>254</v>
      </c>
      <c r="C125" t="s">
        <v>8</v>
      </c>
      <c r="D125" s="9">
        <v>2015</v>
      </c>
      <c r="E125">
        <v>24234080</v>
      </c>
    </row>
    <row r="126" spans="1:5">
      <c r="A126" t="s">
        <v>255</v>
      </c>
      <c r="B126" t="s">
        <v>256</v>
      </c>
      <c r="C126" t="s">
        <v>14</v>
      </c>
      <c r="D126" s="9">
        <v>2015</v>
      </c>
      <c r="E126">
        <v>454914</v>
      </c>
    </row>
    <row r="127" spans="1:5">
      <c r="A127" t="s">
        <v>257</v>
      </c>
      <c r="B127" t="s">
        <v>258</v>
      </c>
      <c r="C127" t="s">
        <v>14</v>
      </c>
      <c r="D127" s="9">
        <v>2015</v>
      </c>
      <c r="E127">
        <v>121858251</v>
      </c>
    </row>
    <row r="128" spans="1:5">
      <c r="A128" t="s">
        <v>259</v>
      </c>
      <c r="B128" t="s">
        <v>260</v>
      </c>
      <c r="C128" t="s">
        <v>14</v>
      </c>
      <c r="D128" s="9">
        <v>2015</v>
      </c>
      <c r="E128">
        <v>57444</v>
      </c>
    </row>
    <row r="129" spans="1:5">
      <c r="A129" t="s">
        <v>261</v>
      </c>
      <c r="B129" t="s">
        <v>262</v>
      </c>
      <c r="C129" t="s">
        <v>14</v>
      </c>
      <c r="D129" s="9">
        <v>2015</v>
      </c>
      <c r="E129">
        <v>2070226</v>
      </c>
    </row>
    <row r="130" spans="1:5">
      <c r="A130" t="s">
        <v>263</v>
      </c>
      <c r="B130" t="s">
        <v>264</v>
      </c>
      <c r="C130" t="s">
        <v>8</v>
      </c>
      <c r="D130" s="9">
        <v>2015</v>
      </c>
      <c r="E130">
        <v>17438772</v>
      </c>
    </row>
    <row r="131" spans="1:5">
      <c r="A131" t="s">
        <v>265</v>
      </c>
      <c r="B131" t="s">
        <v>266</v>
      </c>
      <c r="C131" t="s">
        <v>5</v>
      </c>
      <c r="D131" s="9">
        <v>2015</v>
      </c>
      <c r="E131">
        <v>445053</v>
      </c>
    </row>
    <row r="132" spans="1:5">
      <c r="A132" t="s">
        <v>267</v>
      </c>
      <c r="B132" t="s">
        <v>268</v>
      </c>
      <c r="C132" t="s">
        <v>11</v>
      </c>
      <c r="D132" s="9">
        <v>2015</v>
      </c>
      <c r="E132">
        <v>52680724</v>
      </c>
    </row>
    <row r="133" spans="1:5">
      <c r="A133" t="s">
        <v>269</v>
      </c>
      <c r="B133" t="s">
        <v>270</v>
      </c>
      <c r="C133" t="s">
        <v>14</v>
      </c>
      <c r="D133" s="9">
        <v>2015</v>
      </c>
      <c r="E133">
        <v>622159</v>
      </c>
    </row>
    <row r="134" spans="1:5">
      <c r="A134" t="s">
        <v>271</v>
      </c>
      <c r="B134" t="s">
        <v>272</v>
      </c>
      <c r="C134" t="s">
        <v>11</v>
      </c>
      <c r="D134" s="9">
        <v>2015</v>
      </c>
      <c r="E134">
        <v>2998433</v>
      </c>
    </row>
    <row r="135" spans="1:5">
      <c r="A135" t="s">
        <v>273</v>
      </c>
      <c r="B135" t="s">
        <v>274</v>
      </c>
      <c r="C135" t="s">
        <v>5</v>
      </c>
      <c r="D135" s="9">
        <v>2015</v>
      </c>
      <c r="E135">
        <v>55779</v>
      </c>
    </row>
    <row r="136" spans="1:5">
      <c r="A136" t="s">
        <v>275</v>
      </c>
      <c r="B136" t="s">
        <v>276</v>
      </c>
      <c r="C136" t="s">
        <v>8</v>
      </c>
      <c r="D136" s="9">
        <v>2015</v>
      </c>
      <c r="E136">
        <v>27042001</v>
      </c>
    </row>
    <row r="137" spans="1:5">
      <c r="A137" t="s">
        <v>277</v>
      </c>
      <c r="B137" t="s">
        <v>278</v>
      </c>
      <c r="C137" t="s">
        <v>11</v>
      </c>
      <c r="D137" s="9">
        <v>2015</v>
      </c>
      <c r="E137">
        <v>4046304</v>
      </c>
    </row>
    <row r="138" spans="1:5">
      <c r="A138" t="s">
        <v>279</v>
      </c>
      <c r="B138" t="s">
        <v>280</v>
      </c>
      <c r="C138" t="s">
        <v>14</v>
      </c>
      <c r="D138" s="9">
        <v>2015</v>
      </c>
      <c r="E138">
        <v>1262605</v>
      </c>
    </row>
    <row r="139" spans="1:5">
      <c r="A139" t="s">
        <v>281</v>
      </c>
      <c r="B139" t="s">
        <v>282</v>
      </c>
      <c r="C139" t="s">
        <v>8</v>
      </c>
      <c r="D139" s="9">
        <v>2015</v>
      </c>
      <c r="E139">
        <v>16745305</v>
      </c>
    </row>
    <row r="140" spans="1:5">
      <c r="A140" t="s">
        <v>283</v>
      </c>
      <c r="B140" t="s">
        <v>284</v>
      </c>
      <c r="C140" t="s">
        <v>14</v>
      </c>
      <c r="D140" s="9">
        <v>2015</v>
      </c>
      <c r="E140">
        <v>30270965</v>
      </c>
    </row>
    <row r="141" spans="1:5">
      <c r="A141" t="s">
        <v>285</v>
      </c>
      <c r="B141" t="s">
        <v>286</v>
      </c>
      <c r="C141" t="s">
        <v>14</v>
      </c>
      <c r="D141" s="9">
        <v>2015</v>
      </c>
      <c r="E141">
        <v>2314901</v>
      </c>
    </row>
    <row r="142" spans="1:5">
      <c r="A142" t="s">
        <v>287</v>
      </c>
      <c r="B142" t="s">
        <v>288</v>
      </c>
      <c r="C142" t="s">
        <v>5</v>
      </c>
      <c r="D142" s="9">
        <v>2015</v>
      </c>
      <c r="E142">
        <v>268700</v>
      </c>
    </row>
    <row r="143" spans="1:5">
      <c r="A143" t="s">
        <v>289</v>
      </c>
      <c r="B143" t="s">
        <v>290</v>
      </c>
      <c r="C143" t="s">
        <v>8</v>
      </c>
      <c r="D143" s="9">
        <v>2015</v>
      </c>
      <c r="E143">
        <v>20001663</v>
      </c>
    </row>
    <row r="144" spans="1:5">
      <c r="A144" t="s">
        <v>291</v>
      </c>
      <c r="B144" t="s">
        <v>292</v>
      </c>
      <c r="C144" t="s">
        <v>11</v>
      </c>
      <c r="D144" s="9">
        <v>2015</v>
      </c>
      <c r="E144">
        <v>181137454</v>
      </c>
    </row>
    <row r="145" spans="1:5">
      <c r="A145" t="s">
        <v>293</v>
      </c>
      <c r="B145" t="s">
        <v>294</v>
      </c>
      <c r="C145" t="s">
        <v>11</v>
      </c>
      <c r="D145" s="9">
        <v>2015</v>
      </c>
      <c r="E145">
        <v>6223234</v>
      </c>
    </row>
    <row r="146" spans="1:5">
      <c r="A146" t="s">
        <v>295</v>
      </c>
      <c r="B146" t="s">
        <v>296</v>
      </c>
      <c r="C146" t="s">
        <v>5</v>
      </c>
      <c r="D146" s="9">
        <v>2015</v>
      </c>
      <c r="E146">
        <v>16939923</v>
      </c>
    </row>
    <row r="147" spans="1:5">
      <c r="A147" t="s">
        <v>297</v>
      </c>
      <c r="B147" t="s">
        <v>298</v>
      </c>
      <c r="C147" t="s">
        <v>5</v>
      </c>
      <c r="D147" s="9">
        <v>2015</v>
      </c>
      <c r="E147">
        <v>5188607</v>
      </c>
    </row>
    <row r="148" spans="1:5">
      <c r="A148" t="s">
        <v>299</v>
      </c>
      <c r="B148" t="s">
        <v>300</v>
      </c>
      <c r="C148" t="s">
        <v>11</v>
      </c>
      <c r="D148" s="9">
        <v>2015</v>
      </c>
      <c r="E148">
        <v>27015033</v>
      </c>
    </row>
    <row r="149" spans="1:5">
      <c r="A149" t="s">
        <v>301</v>
      </c>
      <c r="B149" t="s">
        <v>302</v>
      </c>
      <c r="C149" t="s">
        <v>5</v>
      </c>
      <c r="D149" s="9">
        <v>2015</v>
      </c>
      <c r="E149">
        <v>10374</v>
      </c>
    </row>
    <row r="150" spans="1:5">
      <c r="A150" t="s">
        <v>303</v>
      </c>
      <c r="B150" t="s">
        <v>304</v>
      </c>
      <c r="C150" t="s">
        <v>5</v>
      </c>
      <c r="D150" s="9">
        <v>2015</v>
      </c>
      <c r="E150">
        <v>4609400</v>
      </c>
    </row>
    <row r="151" spans="1:5">
      <c r="A151" t="s">
        <v>305</v>
      </c>
      <c r="B151" t="s">
        <v>306</v>
      </c>
      <c r="C151" t="s">
        <v>5</v>
      </c>
      <c r="D151" s="9">
        <v>2015</v>
      </c>
      <c r="E151">
        <v>4267341</v>
      </c>
    </row>
    <row r="152" spans="1:5">
      <c r="A152" t="s">
        <v>307</v>
      </c>
      <c r="B152" t="s">
        <v>308</v>
      </c>
      <c r="C152" t="s">
        <v>11</v>
      </c>
      <c r="D152" s="9">
        <v>2015</v>
      </c>
      <c r="E152">
        <v>199426953</v>
      </c>
    </row>
    <row r="153" spans="1:5">
      <c r="A153" t="s">
        <v>309</v>
      </c>
      <c r="B153" t="s">
        <v>310</v>
      </c>
      <c r="C153" t="s">
        <v>5</v>
      </c>
      <c r="D153" s="9">
        <v>2015</v>
      </c>
      <c r="E153">
        <v>3968490</v>
      </c>
    </row>
    <row r="154" spans="1:5">
      <c r="A154" t="s">
        <v>311</v>
      </c>
      <c r="B154" t="s">
        <v>312</v>
      </c>
      <c r="C154" t="s">
        <v>14</v>
      </c>
      <c r="D154" s="9">
        <v>2015</v>
      </c>
      <c r="E154">
        <v>30470739</v>
      </c>
    </row>
    <row r="155" spans="1:5">
      <c r="A155" t="s">
        <v>313</v>
      </c>
      <c r="B155" t="s">
        <v>314</v>
      </c>
      <c r="C155" t="s">
        <v>11</v>
      </c>
      <c r="D155" s="9">
        <v>2015</v>
      </c>
      <c r="E155">
        <v>102113206</v>
      </c>
    </row>
    <row r="156" spans="1:5">
      <c r="A156" t="s">
        <v>315</v>
      </c>
      <c r="B156" t="s">
        <v>316</v>
      </c>
      <c r="C156" t="s">
        <v>14</v>
      </c>
      <c r="D156" s="9">
        <v>2015</v>
      </c>
      <c r="E156">
        <v>17665</v>
      </c>
    </row>
    <row r="157" spans="1:5">
      <c r="A157" t="s">
        <v>317</v>
      </c>
      <c r="B157" t="s">
        <v>318</v>
      </c>
      <c r="C157" t="s">
        <v>11</v>
      </c>
      <c r="D157" s="9">
        <v>2015</v>
      </c>
      <c r="E157">
        <v>8107772</v>
      </c>
    </row>
    <row r="158" spans="1:5">
      <c r="A158" t="s">
        <v>319</v>
      </c>
      <c r="B158" t="s">
        <v>320</v>
      </c>
      <c r="C158" t="s">
        <v>5</v>
      </c>
      <c r="D158" s="9">
        <v>2015</v>
      </c>
      <c r="E158">
        <v>37986412</v>
      </c>
    </row>
    <row r="159" spans="1:5">
      <c r="A159" t="s">
        <v>321</v>
      </c>
      <c r="B159" t="s">
        <v>322</v>
      </c>
      <c r="C159" t="s">
        <v>5</v>
      </c>
      <c r="D159" s="9">
        <v>2015</v>
      </c>
      <c r="E159">
        <v>3473232</v>
      </c>
    </row>
    <row r="160" spans="1:5">
      <c r="A160" t="s">
        <v>323</v>
      </c>
      <c r="B160" t="s">
        <v>324</v>
      </c>
      <c r="C160" t="s">
        <v>8</v>
      </c>
      <c r="D160" s="9">
        <v>2015</v>
      </c>
      <c r="E160">
        <v>25183832</v>
      </c>
    </row>
    <row r="161" spans="1:5">
      <c r="A161" t="s">
        <v>325</v>
      </c>
      <c r="B161" t="s">
        <v>326</v>
      </c>
      <c r="C161" t="s">
        <v>5</v>
      </c>
      <c r="D161" s="9">
        <v>2015</v>
      </c>
      <c r="E161">
        <v>10358076</v>
      </c>
    </row>
    <row r="162" spans="1:5">
      <c r="A162" t="s">
        <v>327</v>
      </c>
      <c r="B162" t="s">
        <v>328</v>
      </c>
      <c r="C162" t="s">
        <v>14</v>
      </c>
      <c r="D162" s="9">
        <v>2015</v>
      </c>
      <c r="E162">
        <v>6688746</v>
      </c>
    </row>
    <row r="163" spans="1:5">
      <c r="A163" t="s">
        <v>329</v>
      </c>
      <c r="B163" t="s">
        <v>330</v>
      </c>
      <c r="C163" t="s">
        <v>11</v>
      </c>
      <c r="D163" s="9">
        <v>2015</v>
      </c>
      <c r="E163">
        <v>4270092</v>
      </c>
    </row>
    <row r="164" spans="1:5">
      <c r="A164" t="s">
        <v>331</v>
      </c>
      <c r="B164" t="s">
        <v>332</v>
      </c>
      <c r="C164" t="s">
        <v>5</v>
      </c>
      <c r="D164" s="9">
        <v>2015</v>
      </c>
      <c r="E164">
        <v>273119</v>
      </c>
    </row>
    <row r="165" spans="1:5">
      <c r="A165" t="s">
        <v>333</v>
      </c>
      <c r="B165" t="s">
        <v>334</v>
      </c>
      <c r="C165" t="s">
        <v>5</v>
      </c>
      <c r="D165" s="9">
        <v>2015</v>
      </c>
      <c r="E165">
        <v>2565708</v>
      </c>
    </row>
    <row r="166" spans="1:5">
      <c r="A166" t="s">
        <v>335</v>
      </c>
      <c r="B166" t="s">
        <v>336</v>
      </c>
      <c r="C166" t="s">
        <v>5</v>
      </c>
      <c r="D166" s="9">
        <v>2015</v>
      </c>
      <c r="E166">
        <v>19815616</v>
      </c>
    </row>
    <row r="167" spans="1:5">
      <c r="A167" t="s">
        <v>337</v>
      </c>
      <c r="B167" t="s">
        <v>338</v>
      </c>
      <c r="C167" t="s">
        <v>14</v>
      </c>
      <c r="D167" s="9">
        <v>2015</v>
      </c>
      <c r="E167">
        <v>144096870</v>
      </c>
    </row>
    <row r="168" spans="1:5">
      <c r="A168" t="s">
        <v>339</v>
      </c>
      <c r="B168" t="s">
        <v>340</v>
      </c>
      <c r="C168" t="s">
        <v>8</v>
      </c>
      <c r="D168" s="9">
        <v>2015</v>
      </c>
      <c r="E168">
        <v>11369066</v>
      </c>
    </row>
    <row r="169" spans="1:5">
      <c r="A169" t="s">
        <v>341</v>
      </c>
      <c r="B169" t="s">
        <v>342</v>
      </c>
      <c r="C169" t="s">
        <v>5</v>
      </c>
      <c r="D169" s="9">
        <v>2015</v>
      </c>
      <c r="E169">
        <v>31717676</v>
      </c>
    </row>
    <row r="170" spans="1:5">
      <c r="A170" t="s">
        <v>343</v>
      </c>
      <c r="B170" t="s">
        <v>344</v>
      </c>
      <c r="C170" t="s">
        <v>8</v>
      </c>
      <c r="D170" s="9">
        <v>2015</v>
      </c>
      <c r="E170">
        <v>38902948</v>
      </c>
    </row>
    <row r="171" spans="1:5">
      <c r="A171" t="s">
        <v>345</v>
      </c>
      <c r="B171" t="s">
        <v>346</v>
      </c>
      <c r="C171" t="s">
        <v>11</v>
      </c>
      <c r="D171" s="9">
        <v>2015</v>
      </c>
      <c r="E171">
        <v>14578450</v>
      </c>
    </row>
    <row r="172" spans="1:5">
      <c r="A172" t="s">
        <v>347</v>
      </c>
      <c r="B172" t="s">
        <v>348</v>
      </c>
      <c r="C172" t="s">
        <v>5</v>
      </c>
      <c r="D172" s="9">
        <v>2015</v>
      </c>
      <c r="E172">
        <v>5535002</v>
      </c>
    </row>
    <row r="173" spans="1:5">
      <c r="A173" t="s">
        <v>349</v>
      </c>
      <c r="B173" t="s">
        <v>350</v>
      </c>
      <c r="C173" t="s">
        <v>11</v>
      </c>
      <c r="D173" s="9">
        <v>2015</v>
      </c>
      <c r="E173">
        <v>603133</v>
      </c>
    </row>
    <row r="174" spans="1:5">
      <c r="A174" t="s">
        <v>351</v>
      </c>
      <c r="B174" t="s">
        <v>352</v>
      </c>
      <c r="C174" t="s">
        <v>8</v>
      </c>
      <c r="D174" s="9">
        <v>2015</v>
      </c>
      <c r="E174">
        <v>7171909</v>
      </c>
    </row>
    <row r="175" spans="1:5">
      <c r="A175" t="s">
        <v>353</v>
      </c>
      <c r="B175" t="s">
        <v>354</v>
      </c>
      <c r="C175" t="s">
        <v>11</v>
      </c>
      <c r="D175" s="9">
        <v>2015</v>
      </c>
      <c r="E175">
        <v>6325121</v>
      </c>
    </row>
    <row r="176" spans="1:5">
      <c r="A176" t="s">
        <v>355</v>
      </c>
      <c r="B176" t="s">
        <v>356</v>
      </c>
      <c r="C176" t="s">
        <v>5</v>
      </c>
      <c r="D176" s="9">
        <v>2015</v>
      </c>
      <c r="E176">
        <v>33270</v>
      </c>
    </row>
    <row r="177" spans="1:5">
      <c r="A177" t="s">
        <v>357</v>
      </c>
      <c r="B177" t="s">
        <v>358</v>
      </c>
      <c r="C177" t="s">
        <v>8</v>
      </c>
      <c r="D177" s="9">
        <v>2015</v>
      </c>
      <c r="E177">
        <v>13797204</v>
      </c>
    </row>
    <row r="178" spans="1:5">
      <c r="A178" t="s">
        <v>359</v>
      </c>
      <c r="B178" t="s">
        <v>360</v>
      </c>
      <c r="C178" t="s">
        <v>14</v>
      </c>
      <c r="D178" s="9">
        <v>2015</v>
      </c>
      <c r="E178">
        <v>7095383</v>
      </c>
    </row>
    <row r="179" spans="1:5">
      <c r="A179" t="s">
        <v>361</v>
      </c>
      <c r="B179" t="s">
        <v>362</v>
      </c>
      <c r="C179" t="s">
        <v>8</v>
      </c>
      <c r="D179" s="9">
        <v>2015</v>
      </c>
      <c r="E179">
        <v>10715657</v>
      </c>
    </row>
    <row r="180" spans="1:5">
      <c r="A180" t="s">
        <v>363</v>
      </c>
      <c r="B180" t="s">
        <v>364</v>
      </c>
      <c r="C180" t="s">
        <v>11</v>
      </c>
      <c r="D180" s="9">
        <v>2015</v>
      </c>
      <c r="E180">
        <v>199439</v>
      </c>
    </row>
    <row r="181" spans="1:5">
      <c r="A181" t="s">
        <v>365</v>
      </c>
      <c r="B181" t="s">
        <v>366</v>
      </c>
      <c r="C181" t="s">
        <v>14</v>
      </c>
      <c r="D181" s="9">
        <v>2015</v>
      </c>
      <c r="E181">
        <v>559136</v>
      </c>
    </row>
    <row r="182" spans="1:5">
      <c r="A182" t="s">
        <v>367</v>
      </c>
      <c r="B182" t="s">
        <v>368</v>
      </c>
      <c r="C182" t="s">
        <v>5</v>
      </c>
      <c r="D182" s="9">
        <v>2015</v>
      </c>
      <c r="E182">
        <v>5423801</v>
      </c>
    </row>
    <row r="183" spans="1:5">
      <c r="A183" t="s">
        <v>369</v>
      </c>
      <c r="B183" t="s">
        <v>370</v>
      </c>
      <c r="C183" t="s">
        <v>5</v>
      </c>
      <c r="D183" s="9">
        <v>2015</v>
      </c>
      <c r="E183">
        <v>2063531</v>
      </c>
    </row>
    <row r="184" spans="1:5">
      <c r="A184" t="s">
        <v>371</v>
      </c>
      <c r="B184" t="s">
        <v>372</v>
      </c>
      <c r="C184" t="s">
        <v>5</v>
      </c>
      <c r="D184" s="9">
        <v>2015</v>
      </c>
      <c r="E184">
        <v>9799186</v>
      </c>
    </row>
    <row r="185" spans="1:5">
      <c r="A185" t="s">
        <v>373</v>
      </c>
      <c r="B185" t="s">
        <v>374</v>
      </c>
      <c r="C185" t="s">
        <v>11</v>
      </c>
      <c r="D185" s="9">
        <v>2015</v>
      </c>
      <c r="E185">
        <v>1104038</v>
      </c>
    </row>
    <row r="186" spans="1:5">
      <c r="A186" t="s">
        <v>375</v>
      </c>
      <c r="B186" t="s">
        <v>376</v>
      </c>
      <c r="C186" t="s">
        <v>5</v>
      </c>
      <c r="D186" s="9">
        <v>2015</v>
      </c>
      <c r="E186">
        <v>38825</v>
      </c>
    </row>
    <row r="187" spans="1:5">
      <c r="A187" t="s">
        <v>377</v>
      </c>
      <c r="B187" t="s">
        <v>378</v>
      </c>
      <c r="C187" t="s">
        <v>5</v>
      </c>
      <c r="D187" s="9">
        <v>2015</v>
      </c>
      <c r="E187">
        <v>93419</v>
      </c>
    </row>
    <row r="188" spans="1:5">
      <c r="A188" t="s">
        <v>379</v>
      </c>
      <c r="B188" t="s">
        <v>380</v>
      </c>
      <c r="C188" t="s">
        <v>8</v>
      </c>
      <c r="D188" s="9">
        <v>2015</v>
      </c>
      <c r="E188">
        <v>17997411</v>
      </c>
    </row>
    <row r="189" spans="1:5">
      <c r="A189" t="s">
        <v>381</v>
      </c>
      <c r="B189" t="s">
        <v>382</v>
      </c>
      <c r="C189" t="s">
        <v>5</v>
      </c>
      <c r="D189" s="9">
        <v>2015</v>
      </c>
      <c r="E189">
        <v>35979</v>
      </c>
    </row>
    <row r="190" spans="1:5">
      <c r="A190" t="s">
        <v>383</v>
      </c>
      <c r="B190" t="s">
        <v>384</v>
      </c>
      <c r="C190" t="s">
        <v>8</v>
      </c>
      <c r="D190" s="9">
        <v>2015</v>
      </c>
      <c r="E190">
        <v>14110971</v>
      </c>
    </row>
    <row r="191" spans="1:5">
      <c r="A191" t="s">
        <v>385</v>
      </c>
      <c r="B191" t="s">
        <v>386</v>
      </c>
      <c r="C191" t="s">
        <v>8</v>
      </c>
      <c r="D191" s="9">
        <v>2015</v>
      </c>
      <c r="E191">
        <v>7323162</v>
      </c>
    </row>
    <row r="192" spans="1:5">
      <c r="A192" t="s">
        <v>387</v>
      </c>
      <c r="B192" t="s">
        <v>388</v>
      </c>
      <c r="C192" t="s">
        <v>14</v>
      </c>
      <c r="D192" s="9">
        <v>2015</v>
      </c>
      <c r="E192">
        <v>68714519</v>
      </c>
    </row>
    <row r="193" spans="1:5">
      <c r="A193" t="s">
        <v>389</v>
      </c>
      <c r="B193" t="s">
        <v>390</v>
      </c>
      <c r="C193" t="s">
        <v>11</v>
      </c>
      <c r="D193" s="9">
        <v>2015</v>
      </c>
      <c r="E193">
        <v>8454019</v>
      </c>
    </row>
    <row r="194" spans="1:5">
      <c r="A194" t="s">
        <v>391</v>
      </c>
      <c r="B194" t="s">
        <v>392</v>
      </c>
      <c r="C194" t="s">
        <v>14</v>
      </c>
      <c r="D194" s="9">
        <v>2015</v>
      </c>
      <c r="E194">
        <v>5565283</v>
      </c>
    </row>
    <row r="195" spans="1:5">
      <c r="A195" t="s">
        <v>393</v>
      </c>
      <c r="B195" t="s">
        <v>394</v>
      </c>
      <c r="C195" t="s">
        <v>11</v>
      </c>
      <c r="D195" s="9">
        <v>2015</v>
      </c>
      <c r="E195">
        <v>1196294</v>
      </c>
    </row>
    <row r="196" spans="1:5">
      <c r="A196" t="s">
        <v>395</v>
      </c>
      <c r="B196" t="s">
        <v>396</v>
      </c>
      <c r="C196" t="s">
        <v>14</v>
      </c>
      <c r="D196" s="9">
        <v>2015</v>
      </c>
      <c r="E196">
        <v>100780</v>
      </c>
    </row>
    <row r="197" spans="1:5">
      <c r="A197" t="s">
        <v>397</v>
      </c>
      <c r="B197" t="s">
        <v>398</v>
      </c>
      <c r="C197" t="s">
        <v>5</v>
      </c>
      <c r="D197" s="9">
        <v>2015</v>
      </c>
      <c r="E197">
        <v>1370332</v>
      </c>
    </row>
    <row r="198" spans="1:5">
      <c r="A198" t="s">
        <v>399</v>
      </c>
      <c r="B198" t="s">
        <v>400</v>
      </c>
      <c r="C198" t="s">
        <v>11</v>
      </c>
      <c r="D198" s="9">
        <v>2015</v>
      </c>
      <c r="E198">
        <v>11179951</v>
      </c>
    </row>
    <row r="199" spans="1:5">
      <c r="A199" t="s">
        <v>401</v>
      </c>
      <c r="B199" t="s">
        <v>402</v>
      </c>
      <c r="C199" t="s">
        <v>14</v>
      </c>
      <c r="D199" s="9">
        <v>2015</v>
      </c>
      <c r="E199">
        <v>78529413</v>
      </c>
    </row>
    <row r="200" spans="1:5">
      <c r="A200" t="s">
        <v>403</v>
      </c>
      <c r="B200" t="s">
        <v>404</v>
      </c>
      <c r="C200" t="s">
        <v>14</v>
      </c>
      <c r="D200" s="9">
        <v>2015</v>
      </c>
      <c r="E200">
        <v>11099</v>
      </c>
    </row>
    <row r="201" spans="1:5">
      <c r="A201" t="s">
        <v>405</v>
      </c>
      <c r="B201" t="s">
        <v>406</v>
      </c>
      <c r="C201" t="s">
        <v>11</v>
      </c>
      <c r="D201" s="9">
        <v>2015</v>
      </c>
      <c r="E201">
        <v>51482638</v>
      </c>
    </row>
    <row r="202" spans="1:5">
      <c r="A202" t="s">
        <v>407</v>
      </c>
      <c r="B202" t="s">
        <v>408</v>
      </c>
      <c r="C202" t="s">
        <v>8</v>
      </c>
      <c r="D202" s="9">
        <v>2015</v>
      </c>
      <c r="E202">
        <v>38225447</v>
      </c>
    </row>
    <row r="203" spans="1:5">
      <c r="A203" t="s">
        <v>409</v>
      </c>
      <c r="B203" t="s">
        <v>410</v>
      </c>
      <c r="C203" t="s">
        <v>11</v>
      </c>
      <c r="D203" s="9">
        <v>2015</v>
      </c>
      <c r="E203">
        <v>45154036</v>
      </c>
    </row>
    <row r="204" spans="1:5">
      <c r="A204" t="s">
        <v>411</v>
      </c>
      <c r="B204" t="s">
        <v>412</v>
      </c>
      <c r="C204" t="s">
        <v>5</v>
      </c>
      <c r="D204" s="9">
        <v>2015</v>
      </c>
      <c r="E204">
        <v>3412013</v>
      </c>
    </row>
    <row r="205" spans="1:5">
      <c r="A205" t="s">
        <v>413</v>
      </c>
      <c r="B205" t="s">
        <v>414</v>
      </c>
      <c r="C205" t="s">
        <v>5</v>
      </c>
      <c r="D205" s="9">
        <v>2015</v>
      </c>
      <c r="E205">
        <v>320738994</v>
      </c>
    </row>
    <row r="206" spans="1:5">
      <c r="A206" t="s">
        <v>415</v>
      </c>
      <c r="B206" t="s">
        <v>416</v>
      </c>
      <c r="C206" t="s">
        <v>11</v>
      </c>
      <c r="D206" s="9">
        <v>2015</v>
      </c>
      <c r="E206">
        <v>31298900</v>
      </c>
    </row>
    <row r="207" spans="1:5">
      <c r="A207" t="s">
        <v>417</v>
      </c>
      <c r="B207" t="s">
        <v>418</v>
      </c>
      <c r="C207" t="s">
        <v>14</v>
      </c>
      <c r="D207" s="9">
        <v>2015</v>
      </c>
      <c r="E207">
        <v>109135</v>
      </c>
    </row>
    <row r="208" spans="1:5">
      <c r="A208" t="s">
        <v>419</v>
      </c>
      <c r="B208" t="s">
        <v>420</v>
      </c>
      <c r="C208" t="s">
        <v>5</v>
      </c>
      <c r="D208" s="9">
        <v>2015</v>
      </c>
      <c r="E208">
        <v>29148</v>
      </c>
    </row>
    <row r="209" spans="1:5">
      <c r="A209" t="s">
        <v>421</v>
      </c>
      <c r="B209" t="s">
        <v>422</v>
      </c>
      <c r="C209" t="s">
        <v>5</v>
      </c>
      <c r="D209" s="9">
        <v>2015</v>
      </c>
      <c r="E209">
        <v>107712</v>
      </c>
    </row>
    <row r="210" spans="1:5">
      <c r="A210" t="s">
        <v>423</v>
      </c>
      <c r="B210" t="s">
        <v>424</v>
      </c>
      <c r="C210" t="s">
        <v>11</v>
      </c>
      <c r="D210" s="9">
        <v>2015</v>
      </c>
      <c r="E210">
        <v>92677082</v>
      </c>
    </row>
    <row r="211" spans="1:5">
      <c r="A211" t="s">
        <v>425</v>
      </c>
      <c r="B211" t="s">
        <v>426</v>
      </c>
      <c r="C211" t="s">
        <v>11</v>
      </c>
      <c r="D211" s="9">
        <v>2015</v>
      </c>
      <c r="E211">
        <v>271128</v>
      </c>
    </row>
    <row r="212" spans="1:5">
      <c r="A212" t="s">
        <v>427</v>
      </c>
      <c r="B212" t="s">
        <v>428</v>
      </c>
      <c r="C212" t="s">
        <v>11</v>
      </c>
      <c r="D212" s="9">
        <v>2015</v>
      </c>
      <c r="E212">
        <v>193510</v>
      </c>
    </row>
    <row r="213" spans="1:5">
      <c r="A213" t="s">
        <v>429</v>
      </c>
      <c r="B213" t="s">
        <v>430</v>
      </c>
      <c r="C213" t="s">
        <v>14</v>
      </c>
      <c r="D213" s="9">
        <v>2015</v>
      </c>
      <c r="E213">
        <v>1788196</v>
      </c>
    </row>
    <row r="214" spans="1:5">
      <c r="A214" t="s">
        <v>431</v>
      </c>
      <c r="B214" t="s">
        <v>432</v>
      </c>
      <c r="C214" t="s">
        <v>8</v>
      </c>
      <c r="D214" s="9">
        <v>2015</v>
      </c>
      <c r="E214">
        <v>26497881</v>
      </c>
    </row>
    <row r="215" spans="1:5">
      <c r="A215" t="s">
        <v>433</v>
      </c>
      <c r="B215" t="s">
        <v>434</v>
      </c>
      <c r="C215" t="s">
        <v>14</v>
      </c>
      <c r="D215" s="9">
        <v>2015</v>
      </c>
      <c r="E215">
        <v>55386369</v>
      </c>
    </row>
    <row r="216" spans="1:5">
      <c r="A216" t="s">
        <v>435</v>
      </c>
      <c r="B216" t="s">
        <v>436</v>
      </c>
      <c r="C216" t="s">
        <v>8</v>
      </c>
      <c r="D216" s="9">
        <v>2015</v>
      </c>
      <c r="E216">
        <v>15879370</v>
      </c>
    </row>
    <row r="217" spans="1:5">
      <c r="A217" t="s">
        <v>437</v>
      </c>
      <c r="B217" t="s">
        <v>438</v>
      </c>
      <c r="C217" t="s">
        <v>11</v>
      </c>
      <c r="D217" s="9">
        <v>2015</v>
      </c>
      <c r="E217">
        <v>13814642</v>
      </c>
    </row>
    <row r="218" spans="1:5">
      <c r="A218" t="s">
        <v>3</v>
      </c>
      <c r="B218" t="s">
        <v>4</v>
      </c>
      <c r="C218" t="s">
        <v>5</v>
      </c>
      <c r="D218" s="9">
        <v>2016</v>
      </c>
      <c r="E218">
        <v>104865</v>
      </c>
    </row>
    <row r="219" spans="1:5">
      <c r="A219" t="s">
        <v>6</v>
      </c>
      <c r="B219" t="s">
        <v>7</v>
      </c>
      <c r="C219" t="s">
        <v>8</v>
      </c>
      <c r="D219" s="9">
        <v>2016</v>
      </c>
      <c r="E219">
        <v>35383028</v>
      </c>
    </row>
    <row r="220" spans="1:5">
      <c r="A220" t="s">
        <v>9</v>
      </c>
      <c r="B220" t="s">
        <v>10</v>
      </c>
      <c r="C220" t="s">
        <v>11</v>
      </c>
      <c r="D220" s="9">
        <v>2016</v>
      </c>
      <c r="E220">
        <v>28842482</v>
      </c>
    </row>
    <row r="221" spans="1:5">
      <c r="A221" t="s">
        <v>12</v>
      </c>
      <c r="B221" t="s">
        <v>13</v>
      </c>
      <c r="C221" t="s">
        <v>14</v>
      </c>
      <c r="D221" s="9">
        <v>2016</v>
      </c>
      <c r="E221">
        <v>2876101</v>
      </c>
    </row>
    <row r="222" spans="1:5">
      <c r="A222" t="s">
        <v>15</v>
      </c>
      <c r="B222" t="s">
        <v>16</v>
      </c>
      <c r="C222" t="s">
        <v>5</v>
      </c>
      <c r="D222" s="9">
        <v>2016</v>
      </c>
      <c r="E222">
        <v>77295</v>
      </c>
    </row>
    <row r="223" spans="1:5">
      <c r="A223" t="s">
        <v>17</v>
      </c>
      <c r="B223" t="s">
        <v>18</v>
      </c>
      <c r="C223" t="s">
        <v>5</v>
      </c>
      <c r="D223" s="9">
        <v>2016</v>
      </c>
      <c r="E223">
        <v>9360975</v>
      </c>
    </row>
    <row r="224" spans="1:5">
      <c r="A224" t="s">
        <v>19</v>
      </c>
      <c r="B224" t="s">
        <v>20</v>
      </c>
      <c r="C224" t="s">
        <v>14</v>
      </c>
      <c r="D224" s="9">
        <v>2016</v>
      </c>
      <c r="E224">
        <v>43590368</v>
      </c>
    </row>
    <row r="225" spans="1:5">
      <c r="A225" t="s">
        <v>21</v>
      </c>
      <c r="B225" t="s">
        <v>22</v>
      </c>
      <c r="C225" t="s">
        <v>14</v>
      </c>
      <c r="D225" s="9">
        <v>2016</v>
      </c>
      <c r="E225">
        <v>2936147</v>
      </c>
    </row>
    <row r="226" spans="1:5">
      <c r="A226" t="s">
        <v>23</v>
      </c>
      <c r="B226" t="s">
        <v>24</v>
      </c>
      <c r="C226" t="s">
        <v>14</v>
      </c>
      <c r="D226" s="9">
        <v>2016</v>
      </c>
      <c r="E226">
        <v>55739</v>
      </c>
    </row>
    <row r="227" spans="1:5">
      <c r="A227" t="s">
        <v>25</v>
      </c>
      <c r="B227" t="s">
        <v>26</v>
      </c>
      <c r="C227" t="s">
        <v>5</v>
      </c>
      <c r="D227" s="9">
        <v>2016</v>
      </c>
      <c r="E227">
        <v>94520</v>
      </c>
    </row>
    <row r="228" spans="1:5">
      <c r="A228" t="s">
        <v>27</v>
      </c>
      <c r="B228" t="s">
        <v>28</v>
      </c>
      <c r="C228" t="s">
        <v>5</v>
      </c>
      <c r="D228" s="9">
        <v>2016</v>
      </c>
      <c r="E228">
        <v>24190907</v>
      </c>
    </row>
    <row r="229" spans="1:5">
      <c r="A229" t="s">
        <v>29</v>
      </c>
      <c r="B229" t="s">
        <v>30</v>
      </c>
      <c r="C229" t="s">
        <v>5</v>
      </c>
      <c r="D229" s="9">
        <v>2016</v>
      </c>
      <c r="E229">
        <v>8736668</v>
      </c>
    </row>
    <row r="230" spans="1:5">
      <c r="A230" t="s">
        <v>31</v>
      </c>
      <c r="B230" t="s">
        <v>32</v>
      </c>
      <c r="C230" t="s">
        <v>14</v>
      </c>
      <c r="D230" s="9">
        <v>2016</v>
      </c>
      <c r="E230">
        <v>9757812</v>
      </c>
    </row>
    <row r="231" spans="1:5">
      <c r="A231" t="s">
        <v>33</v>
      </c>
      <c r="B231" t="s">
        <v>34</v>
      </c>
      <c r="C231" t="s">
        <v>8</v>
      </c>
      <c r="D231" s="9">
        <v>2016</v>
      </c>
      <c r="E231">
        <v>10488002</v>
      </c>
    </row>
    <row r="232" spans="1:5">
      <c r="A232" t="s">
        <v>35</v>
      </c>
      <c r="B232" t="s">
        <v>36</v>
      </c>
      <c r="C232" t="s">
        <v>5</v>
      </c>
      <c r="D232" s="9">
        <v>2016</v>
      </c>
      <c r="E232">
        <v>11331422</v>
      </c>
    </row>
    <row r="233" spans="1:5">
      <c r="A233" t="s">
        <v>37</v>
      </c>
      <c r="B233" t="s">
        <v>38</v>
      </c>
      <c r="C233" t="s">
        <v>11</v>
      </c>
      <c r="D233" s="9">
        <v>2016</v>
      </c>
      <c r="E233">
        <v>10872072</v>
      </c>
    </row>
    <row r="234" spans="1:5">
      <c r="A234" t="s">
        <v>39</v>
      </c>
      <c r="B234" t="s">
        <v>40</v>
      </c>
      <c r="C234" t="s">
        <v>8</v>
      </c>
      <c r="D234" s="9">
        <v>2016</v>
      </c>
      <c r="E234">
        <v>18646350</v>
      </c>
    </row>
    <row r="235" spans="1:5">
      <c r="A235" t="s">
        <v>41</v>
      </c>
      <c r="B235" t="s">
        <v>42</v>
      </c>
      <c r="C235" t="s">
        <v>11</v>
      </c>
      <c r="D235" s="9">
        <v>2016</v>
      </c>
      <c r="E235">
        <v>157977151</v>
      </c>
    </row>
    <row r="236" spans="1:5">
      <c r="A236" t="s">
        <v>43</v>
      </c>
      <c r="B236" t="s">
        <v>44</v>
      </c>
      <c r="C236" t="s">
        <v>14</v>
      </c>
      <c r="D236" s="9">
        <v>2016</v>
      </c>
      <c r="E236">
        <v>7127822</v>
      </c>
    </row>
    <row r="237" spans="1:5">
      <c r="A237" t="s">
        <v>45</v>
      </c>
      <c r="B237" t="s">
        <v>46</v>
      </c>
      <c r="C237" t="s">
        <v>5</v>
      </c>
      <c r="D237" s="9">
        <v>2016</v>
      </c>
      <c r="E237">
        <v>1425793</v>
      </c>
    </row>
    <row r="238" spans="1:5">
      <c r="A238" t="s">
        <v>47</v>
      </c>
      <c r="B238" t="s">
        <v>48</v>
      </c>
      <c r="C238" t="s">
        <v>5</v>
      </c>
      <c r="D238" s="9">
        <v>2016</v>
      </c>
      <c r="E238">
        <v>377923</v>
      </c>
    </row>
    <row r="239" spans="1:5">
      <c r="A239" t="s">
        <v>49</v>
      </c>
      <c r="B239" t="s">
        <v>50</v>
      </c>
      <c r="C239" t="s">
        <v>14</v>
      </c>
      <c r="D239" s="9">
        <v>2016</v>
      </c>
      <c r="E239">
        <v>3386263</v>
      </c>
    </row>
    <row r="240" spans="1:5">
      <c r="A240" t="s">
        <v>51</v>
      </c>
      <c r="B240" t="s">
        <v>52</v>
      </c>
      <c r="C240" t="s">
        <v>14</v>
      </c>
      <c r="D240" s="9">
        <v>2016</v>
      </c>
      <c r="E240">
        <v>9469379</v>
      </c>
    </row>
    <row r="241" spans="1:5">
      <c r="A241" t="s">
        <v>53</v>
      </c>
      <c r="B241" t="s">
        <v>54</v>
      </c>
      <c r="C241" t="s">
        <v>14</v>
      </c>
      <c r="D241" s="9">
        <v>2016</v>
      </c>
      <c r="E241">
        <v>368399</v>
      </c>
    </row>
    <row r="242" spans="1:5">
      <c r="A242" t="s">
        <v>55</v>
      </c>
      <c r="B242" t="s">
        <v>56</v>
      </c>
      <c r="C242" t="s">
        <v>5</v>
      </c>
      <c r="D242" s="9">
        <v>2016</v>
      </c>
      <c r="E242">
        <v>64554</v>
      </c>
    </row>
    <row r="243" spans="1:5">
      <c r="A243" t="s">
        <v>57</v>
      </c>
      <c r="B243" t="s">
        <v>58</v>
      </c>
      <c r="C243" t="s">
        <v>11</v>
      </c>
      <c r="D243" s="9">
        <v>2016</v>
      </c>
      <c r="E243">
        <v>11031822</v>
      </c>
    </row>
    <row r="244" spans="1:5">
      <c r="A244" t="s">
        <v>59</v>
      </c>
      <c r="B244" t="s">
        <v>60</v>
      </c>
      <c r="C244" t="s">
        <v>14</v>
      </c>
      <c r="D244" s="9">
        <v>2016</v>
      </c>
      <c r="E244">
        <v>206163056</v>
      </c>
    </row>
    <row r="245" spans="1:5">
      <c r="A245" t="s">
        <v>61</v>
      </c>
      <c r="B245" t="s">
        <v>62</v>
      </c>
      <c r="C245" t="s">
        <v>5</v>
      </c>
      <c r="D245" s="9">
        <v>2016</v>
      </c>
      <c r="E245">
        <v>285798</v>
      </c>
    </row>
    <row r="246" spans="1:5">
      <c r="A246" t="s">
        <v>63</v>
      </c>
      <c r="B246" t="s">
        <v>64</v>
      </c>
      <c r="C246" t="s">
        <v>5</v>
      </c>
      <c r="D246" s="9">
        <v>2016</v>
      </c>
      <c r="E246">
        <v>419791</v>
      </c>
    </row>
    <row r="247" spans="1:5">
      <c r="A247" t="s">
        <v>65</v>
      </c>
      <c r="B247" t="s">
        <v>66</v>
      </c>
      <c r="C247" t="s">
        <v>11</v>
      </c>
      <c r="D247" s="9">
        <v>2016</v>
      </c>
      <c r="E247">
        <v>736706</v>
      </c>
    </row>
    <row r="248" spans="1:5">
      <c r="A248" t="s">
        <v>67</v>
      </c>
      <c r="B248" t="s">
        <v>68</v>
      </c>
      <c r="C248" t="s">
        <v>14</v>
      </c>
      <c r="D248" s="9">
        <v>2016</v>
      </c>
      <c r="E248">
        <v>2159925</v>
      </c>
    </row>
    <row r="249" spans="1:5">
      <c r="A249" t="s">
        <v>69</v>
      </c>
      <c r="B249" t="s">
        <v>70</v>
      </c>
      <c r="C249" t="s">
        <v>8</v>
      </c>
      <c r="D249" s="9">
        <v>2016</v>
      </c>
      <c r="E249">
        <v>4537683</v>
      </c>
    </row>
    <row r="250" spans="1:5">
      <c r="A250" t="s">
        <v>71</v>
      </c>
      <c r="B250" t="s">
        <v>72</v>
      </c>
      <c r="C250" t="s">
        <v>5</v>
      </c>
      <c r="D250" s="9">
        <v>2016</v>
      </c>
      <c r="E250">
        <v>36109487</v>
      </c>
    </row>
    <row r="251" spans="1:5">
      <c r="A251" t="s">
        <v>73</v>
      </c>
      <c r="B251" t="s">
        <v>74</v>
      </c>
      <c r="C251" t="s">
        <v>5</v>
      </c>
      <c r="D251" s="9">
        <v>2016</v>
      </c>
      <c r="E251">
        <v>8373338</v>
      </c>
    </row>
    <row r="252" spans="1:5">
      <c r="A252" t="s">
        <v>75</v>
      </c>
      <c r="B252" t="s">
        <v>76</v>
      </c>
      <c r="C252" t="s">
        <v>5</v>
      </c>
      <c r="D252" s="9">
        <v>2016</v>
      </c>
      <c r="E252">
        <v>166922</v>
      </c>
    </row>
    <row r="253" spans="1:5">
      <c r="A253" t="s">
        <v>77</v>
      </c>
      <c r="B253" t="s">
        <v>78</v>
      </c>
      <c r="C253" t="s">
        <v>5</v>
      </c>
      <c r="D253" s="9">
        <v>2016</v>
      </c>
      <c r="E253">
        <v>18209072</v>
      </c>
    </row>
    <row r="254" spans="1:5">
      <c r="A254" t="s">
        <v>79</v>
      </c>
      <c r="B254" t="s">
        <v>80</v>
      </c>
      <c r="C254" t="s">
        <v>14</v>
      </c>
      <c r="D254" s="9">
        <v>2016</v>
      </c>
      <c r="E254">
        <v>1387790000</v>
      </c>
    </row>
    <row r="255" spans="1:5">
      <c r="A255" t="s">
        <v>81</v>
      </c>
      <c r="B255" t="s">
        <v>82</v>
      </c>
      <c r="C255" t="s">
        <v>11</v>
      </c>
      <c r="D255" s="9">
        <v>2016</v>
      </c>
      <c r="E255">
        <v>23822726</v>
      </c>
    </row>
    <row r="256" spans="1:5">
      <c r="A256" t="s">
        <v>83</v>
      </c>
      <c r="B256" t="s">
        <v>84</v>
      </c>
      <c r="C256" t="s">
        <v>11</v>
      </c>
      <c r="D256" s="9">
        <v>2016</v>
      </c>
      <c r="E256">
        <v>23926549</v>
      </c>
    </row>
    <row r="257" spans="1:5">
      <c r="A257" t="s">
        <v>85</v>
      </c>
      <c r="B257" t="s">
        <v>86</v>
      </c>
      <c r="C257" t="s">
        <v>8</v>
      </c>
      <c r="D257" s="9">
        <v>2016</v>
      </c>
      <c r="E257">
        <v>78789130</v>
      </c>
    </row>
    <row r="258" spans="1:5">
      <c r="A258" t="s">
        <v>87</v>
      </c>
      <c r="B258" t="s">
        <v>88</v>
      </c>
      <c r="C258" t="s">
        <v>11</v>
      </c>
      <c r="D258" s="9">
        <v>2016</v>
      </c>
      <c r="E258">
        <v>4980996</v>
      </c>
    </row>
    <row r="259" spans="1:5">
      <c r="A259" t="s">
        <v>89</v>
      </c>
      <c r="B259" t="s">
        <v>90</v>
      </c>
      <c r="C259" t="s">
        <v>14</v>
      </c>
      <c r="D259" s="9">
        <v>2016</v>
      </c>
      <c r="E259">
        <v>48175048</v>
      </c>
    </row>
    <row r="260" spans="1:5">
      <c r="A260" t="s">
        <v>91</v>
      </c>
      <c r="B260" t="s">
        <v>92</v>
      </c>
      <c r="C260" t="s">
        <v>11</v>
      </c>
      <c r="D260" s="9">
        <v>2016</v>
      </c>
      <c r="E260">
        <v>795597</v>
      </c>
    </row>
    <row r="261" spans="1:5">
      <c r="A261" t="s">
        <v>93</v>
      </c>
      <c r="B261" t="s">
        <v>94</v>
      </c>
      <c r="C261" t="s">
        <v>11</v>
      </c>
      <c r="D261" s="9">
        <v>2016</v>
      </c>
      <c r="E261">
        <v>531140</v>
      </c>
    </row>
    <row r="262" spans="1:5">
      <c r="A262" t="s">
        <v>95</v>
      </c>
      <c r="B262" t="s">
        <v>96</v>
      </c>
      <c r="C262" t="s">
        <v>14</v>
      </c>
      <c r="D262" s="9">
        <v>2016</v>
      </c>
      <c r="E262">
        <v>4899336</v>
      </c>
    </row>
    <row r="263" spans="1:5">
      <c r="A263" t="s">
        <v>97</v>
      </c>
      <c r="B263" t="s">
        <v>98</v>
      </c>
      <c r="C263" t="s">
        <v>14</v>
      </c>
      <c r="D263" s="9">
        <v>2016</v>
      </c>
      <c r="E263">
        <v>11335108</v>
      </c>
    </row>
    <row r="264" spans="1:5">
      <c r="A264" t="s">
        <v>99</v>
      </c>
      <c r="B264" t="s">
        <v>100</v>
      </c>
      <c r="C264" t="s">
        <v>5</v>
      </c>
      <c r="D264" s="9">
        <v>2016</v>
      </c>
      <c r="E264">
        <v>159664</v>
      </c>
    </row>
    <row r="265" spans="1:5">
      <c r="A265" t="s">
        <v>101</v>
      </c>
      <c r="B265" t="s">
        <v>102</v>
      </c>
      <c r="C265" t="s">
        <v>5</v>
      </c>
      <c r="D265" s="9">
        <v>2016</v>
      </c>
      <c r="E265">
        <v>62564</v>
      </c>
    </row>
    <row r="266" spans="1:5">
      <c r="A266" t="s">
        <v>103</v>
      </c>
      <c r="B266" t="s">
        <v>104</v>
      </c>
      <c r="C266" t="s">
        <v>5</v>
      </c>
      <c r="D266" s="9">
        <v>2016</v>
      </c>
      <c r="E266">
        <v>1170189</v>
      </c>
    </row>
    <row r="267" spans="1:5">
      <c r="A267" t="s">
        <v>105</v>
      </c>
      <c r="B267" t="s">
        <v>106</v>
      </c>
      <c r="C267" t="s">
        <v>5</v>
      </c>
      <c r="D267" s="9">
        <v>2016</v>
      </c>
      <c r="E267">
        <v>10566332</v>
      </c>
    </row>
    <row r="268" spans="1:5">
      <c r="A268" t="s">
        <v>107</v>
      </c>
      <c r="B268" t="s">
        <v>108</v>
      </c>
      <c r="C268" t="s">
        <v>5</v>
      </c>
      <c r="D268" s="9">
        <v>2016</v>
      </c>
      <c r="E268">
        <v>82348669</v>
      </c>
    </row>
    <row r="269" spans="1:5">
      <c r="A269" t="s">
        <v>109</v>
      </c>
      <c r="B269" t="s">
        <v>110</v>
      </c>
      <c r="C269" t="s">
        <v>11</v>
      </c>
      <c r="D269" s="9">
        <v>2016</v>
      </c>
      <c r="E269">
        <v>929117</v>
      </c>
    </row>
    <row r="270" spans="1:5">
      <c r="A270" t="s">
        <v>111</v>
      </c>
      <c r="B270" t="s">
        <v>112</v>
      </c>
      <c r="C270" t="s">
        <v>14</v>
      </c>
      <c r="D270" s="9">
        <v>2016</v>
      </c>
      <c r="E270">
        <v>71307</v>
      </c>
    </row>
    <row r="271" spans="1:5">
      <c r="A271" t="s">
        <v>113</v>
      </c>
      <c r="B271" t="s">
        <v>114</v>
      </c>
      <c r="C271" t="s">
        <v>5</v>
      </c>
      <c r="D271" s="9">
        <v>2016</v>
      </c>
      <c r="E271">
        <v>5728010</v>
      </c>
    </row>
    <row r="272" spans="1:5">
      <c r="A272" t="s">
        <v>115</v>
      </c>
      <c r="B272" t="s">
        <v>116</v>
      </c>
      <c r="C272" t="s">
        <v>14</v>
      </c>
      <c r="D272" s="9">
        <v>2016</v>
      </c>
      <c r="E272">
        <v>10397738</v>
      </c>
    </row>
    <row r="273" spans="1:5">
      <c r="A273" t="s">
        <v>117</v>
      </c>
      <c r="B273" t="s">
        <v>118</v>
      </c>
      <c r="C273" t="s">
        <v>11</v>
      </c>
      <c r="D273" s="9">
        <v>2016</v>
      </c>
      <c r="E273">
        <v>40551398</v>
      </c>
    </row>
    <row r="274" spans="1:5">
      <c r="A274" t="s">
        <v>119</v>
      </c>
      <c r="B274" t="s">
        <v>120</v>
      </c>
      <c r="C274" t="s">
        <v>14</v>
      </c>
      <c r="D274" s="9">
        <v>2016</v>
      </c>
      <c r="E274">
        <v>16491116</v>
      </c>
    </row>
    <row r="275" spans="1:5">
      <c r="A275" t="s">
        <v>121</v>
      </c>
      <c r="B275" t="s">
        <v>122</v>
      </c>
      <c r="C275" t="s">
        <v>11</v>
      </c>
      <c r="D275" s="9">
        <v>2016</v>
      </c>
      <c r="E275">
        <v>94447071</v>
      </c>
    </row>
    <row r="276" spans="1:5">
      <c r="A276" t="s">
        <v>123</v>
      </c>
      <c r="B276" t="s">
        <v>124</v>
      </c>
      <c r="C276" t="s">
        <v>8</v>
      </c>
      <c r="D276" s="9">
        <v>2016</v>
      </c>
    </row>
    <row r="277" spans="1:5">
      <c r="A277" t="s">
        <v>125</v>
      </c>
      <c r="B277" t="s">
        <v>126</v>
      </c>
      <c r="C277" t="s">
        <v>5</v>
      </c>
      <c r="D277" s="9">
        <v>2016</v>
      </c>
      <c r="E277">
        <v>46484062</v>
      </c>
    </row>
    <row r="278" spans="1:5">
      <c r="A278" t="s">
        <v>127</v>
      </c>
      <c r="B278" t="s">
        <v>128</v>
      </c>
      <c r="C278" t="s">
        <v>5</v>
      </c>
      <c r="D278" s="9">
        <v>2016</v>
      </c>
      <c r="E278">
        <v>1315790</v>
      </c>
    </row>
    <row r="279" spans="1:5">
      <c r="A279" t="s">
        <v>129</v>
      </c>
      <c r="B279" t="s">
        <v>130</v>
      </c>
      <c r="C279" t="s">
        <v>8</v>
      </c>
      <c r="D279" s="9">
        <v>2016</v>
      </c>
      <c r="E279">
        <v>103603461</v>
      </c>
    </row>
    <row r="280" spans="1:5">
      <c r="A280" t="s">
        <v>131</v>
      </c>
      <c r="B280" t="s">
        <v>132</v>
      </c>
      <c r="C280" t="s">
        <v>5</v>
      </c>
      <c r="D280" s="9">
        <v>2016</v>
      </c>
      <c r="E280">
        <v>5495303</v>
      </c>
    </row>
    <row r="281" spans="1:5">
      <c r="A281" t="s">
        <v>133</v>
      </c>
      <c r="B281" t="s">
        <v>134</v>
      </c>
      <c r="C281" t="s">
        <v>14</v>
      </c>
      <c r="D281" s="9">
        <v>2016</v>
      </c>
      <c r="E281">
        <v>872406</v>
      </c>
    </row>
    <row r="282" spans="1:5">
      <c r="A282" t="s">
        <v>135</v>
      </c>
      <c r="B282" t="s">
        <v>136</v>
      </c>
      <c r="C282" t="s">
        <v>5</v>
      </c>
      <c r="D282" s="9">
        <v>2016</v>
      </c>
      <c r="E282">
        <v>66724104</v>
      </c>
    </row>
    <row r="283" spans="1:5">
      <c r="A283" t="s">
        <v>137</v>
      </c>
      <c r="B283" t="s">
        <v>138</v>
      </c>
      <c r="C283" t="s">
        <v>5</v>
      </c>
      <c r="D283" s="9">
        <v>2016</v>
      </c>
      <c r="E283">
        <v>48173</v>
      </c>
    </row>
    <row r="284" spans="1:5">
      <c r="A284" t="s">
        <v>139</v>
      </c>
      <c r="B284" t="s">
        <v>140</v>
      </c>
      <c r="C284" t="s">
        <v>11</v>
      </c>
      <c r="D284" s="9">
        <v>2016</v>
      </c>
      <c r="E284">
        <v>110215</v>
      </c>
    </row>
    <row r="285" spans="1:5">
      <c r="A285" t="s">
        <v>141</v>
      </c>
      <c r="B285" t="s">
        <v>142</v>
      </c>
      <c r="C285" t="s">
        <v>14</v>
      </c>
      <c r="D285" s="9">
        <v>2016</v>
      </c>
      <c r="E285">
        <v>2007882</v>
      </c>
    </row>
    <row r="286" spans="1:5">
      <c r="A286" t="s">
        <v>143</v>
      </c>
      <c r="B286" t="s">
        <v>144</v>
      </c>
      <c r="C286" t="s">
        <v>5</v>
      </c>
      <c r="D286" s="9">
        <v>2016</v>
      </c>
      <c r="E286">
        <v>65611593</v>
      </c>
    </row>
    <row r="287" spans="1:5">
      <c r="A287" t="s">
        <v>145</v>
      </c>
      <c r="B287" t="s">
        <v>146</v>
      </c>
      <c r="C287" t="s">
        <v>14</v>
      </c>
      <c r="D287" s="9">
        <v>2016</v>
      </c>
      <c r="E287">
        <v>3727505</v>
      </c>
    </row>
    <row r="288" spans="1:5">
      <c r="A288" t="s">
        <v>147</v>
      </c>
      <c r="B288" t="s">
        <v>148</v>
      </c>
      <c r="C288" t="s">
        <v>11</v>
      </c>
      <c r="D288" s="9">
        <v>2016</v>
      </c>
      <c r="E288">
        <v>28481947</v>
      </c>
    </row>
    <row r="289" spans="1:5">
      <c r="A289" t="s">
        <v>149</v>
      </c>
      <c r="B289" t="s">
        <v>150</v>
      </c>
      <c r="C289" t="s">
        <v>5</v>
      </c>
      <c r="D289" s="9">
        <v>2016</v>
      </c>
      <c r="E289">
        <v>33738</v>
      </c>
    </row>
    <row r="290" spans="1:5">
      <c r="A290" t="s">
        <v>151</v>
      </c>
      <c r="B290" t="s">
        <v>152</v>
      </c>
      <c r="C290" t="s">
        <v>8</v>
      </c>
      <c r="D290" s="9">
        <v>2016</v>
      </c>
      <c r="E290">
        <v>11738434</v>
      </c>
    </row>
    <row r="291" spans="1:5">
      <c r="A291" t="s">
        <v>153</v>
      </c>
      <c r="B291" t="s">
        <v>154</v>
      </c>
      <c r="C291" t="s">
        <v>8</v>
      </c>
      <c r="D291" s="9">
        <v>2016</v>
      </c>
      <c r="E291">
        <v>2149134</v>
      </c>
    </row>
    <row r="292" spans="1:5">
      <c r="A292" t="s">
        <v>155</v>
      </c>
      <c r="B292" t="s">
        <v>156</v>
      </c>
      <c r="C292" t="s">
        <v>8</v>
      </c>
      <c r="D292" s="9">
        <v>2016</v>
      </c>
      <c r="E292">
        <v>1782434</v>
      </c>
    </row>
    <row r="293" spans="1:5">
      <c r="A293" t="s">
        <v>157</v>
      </c>
      <c r="B293" t="s">
        <v>158</v>
      </c>
      <c r="C293" t="s">
        <v>14</v>
      </c>
      <c r="D293" s="9">
        <v>2016</v>
      </c>
      <c r="E293">
        <v>1215181</v>
      </c>
    </row>
    <row r="294" spans="1:5">
      <c r="A294" t="s">
        <v>159</v>
      </c>
      <c r="B294" t="s">
        <v>160</v>
      </c>
      <c r="C294" t="s">
        <v>5</v>
      </c>
      <c r="D294" s="9">
        <v>2016</v>
      </c>
      <c r="E294">
        <v>10775971</v>
      </c>
    </row>
    <row r="295" spans="1:5">
      <c r="A295" t="s">
        <v>161</v>
      </c>
      <c r="B295" t="s">
        <v>162</v>
      </c>
      <c r="C295" t="s">
        <v>14</v>
      </c>
      <c r="D295" s="9">
        <v>2016</v>
      </c>
      <c r="E295">
        <v>110263</v>
      </c>
    </row>
    <row r="296" spans="1:5">
      <c r="A296" t="s">
        <v>163</v>
      </c>
      <c r="B296" t="s">
        <v>164</v>
      </c>
      <c r="C296" t="s">
        <v>5</v>
      </c>
      <c r="D296" s="9">
        <v>2016</v>
      </c>
      <c r="E296">
        <v>56186</v>
      </c>
    </row>
    <row r="297" spans="1:5">
      <c r="A297" t="s">
        <v>165</v>
      </c>
      <c r="B297" t="s">
        <v>166</v>
      </c>
      <c r="C297" t="s">
        <v>14</v>
      </c>
      <c r="D297" s="9">
        <v>2016</v>
      </c>
      <c r="E297">
        <v>15827690</v>
      </c>
    </row>
    <row r="298" spans="1:5">
      <c r="A298" t="s">
        <v>167</v>
      </c>
      <c r="B298" t="s">
        <v>168</v>
      </c>
      <c r="C298" t="s">
        <v>5</v>
      </c>
      <c r="D298" s="9">
        <v>2016</v>
      </c>
      <c r="E298">
        <v>162948</v>
      </c>
    </row>
    <row r="299" spans="1:5">
      <c r="A299" t="s">
        <v>169</v>
      </c>
      <c r="B299" t="s">
        <v>170</v>
      </c>
      <c r="C299" t="s">
        <v>14</v>
      </c>
      <c r="D299" s="9">
        <v>2016</v>
      </c>
      <c r="E299">
        <v>771363</v>
      </c>
    </row>
    <row r="300" spans="1:5">
      <c r="A300" t="s">
        <v>171</v>
      </c>
      <c r="B300" t="s">
        <v>172</v>
      </c>
      <c r="C300" t="s">
        <v>5</v>
      </c>
      <c r="D300" s="9">
        <v>2016</v>
      </c>
      <c r="E300">
        <v>7336600</v>
      </c>
    </row>
    <row r="301" spans="1:5">
      <c r="A301" t="s">
        <v>173</v>
      </c>
      <c r="B301" t="s">
        <v>174</v>
      </c>
      <c r="C301" t="s">
        <v>11</v>
      </c>
      <c r="D301" s="9">
        <v>2016</v>
      </c>
      <c r="E301">
        <v>9270794</v>
      </c>
    </row>
    <row r="302" spans="1:5">
      <c r="A302" t="s">
        <v>175</v>
      </c>
      <c r="B302" t="s">
        <v>176</v>
      </c>
      <c r="C302" t="s">
        <v>5</v>
      </c>
      <c r="D302" s="9">
        <v>2016</v>
      </c>
      <c r="E302">
        <v>4174349</v>
      </c>
    </row>
    <row r="303" spans="1:5">
      <c r="A303" t="s">
        <v>177</v>
      </c>
      <c r="B303" t="s">
        <v>178</v>
      </c>
      <c r="C303" t="s">
        <v>11</v>
      </c>
      <c r="D303" s="9">
        <v>2016</v>
      </c>
      <c r="E303">
        <v>10839976</v>
      </c>
    </row>
    <row r="304" spans="1:5">
      <c r="A304" t="s">
        <v>179</v>
      </c>
      <c r="B304" t="s">
        <v>180</v>
      </c>
      <c r="C304" t="s">
        <v>5</v>
      </c>
      <c r="D304" s="9">
        <v>2016</v>
      </c>
      <c r="E304">
        <v>9814023</v>
      </c>
    </row>
    <row r="305" spans="1:5">
      <c r="A305" t="s">
        <v>181</v>
      </c>
      <c r="B305" t="s">
        <v>182</v>
      </c>
      <c r="C305" t="s">
        <v>11</v>
      </c>
      <c r="D305" s="9">
        <v>2016</v>
      </c>
      <c r="E305">
        <v>261556386</v>
      </c>
    </row>
    <row r="306" spans="1:5">
      <c r="A306" t="s">
        <v>183</v>
      </c>
      <c r="B306" t="s">
        <v>184</v>
      </c>
      <c r="C306" t="s">
        <v>5</v>
      </c>
      <c r="D306" s="9">
        <v>2016</v>
      </c>
      <c r="E306">
        <v>83296</v>
      </c>
    </row>
    <row r="307" spans="1:5">
      <c r="A307" t="s">
        <v>185</v>
      </c>
      <c r="B307" t="s">
        <v>186</v>
      </c>
      <c r="C307" t="s">
        <v>11</v>
      </c>
      <c r="D307" s="9">
        <v>2016</v>
      </c>
      <c r="E307">
        <v>1324517250</v>
      </c>
    </row>
    <row r="308" spans="1:5">
      <c r="A308" t="s">
        <v>187</v>
      </c>
      <c r="B308" t="s">
        <v>188</v>
      </c>
      <c r="C308" t="s">
        <v>5</v>
      </c>
      <c r="D308" s="9">
        <v>2016</v>
      </c>
      <c r="E308">
        <v>4755335</v>
      </c>
    </row>
    <row r="309" spans="1:5">
      <c r="A309" t="s">
        <v>189</v>
      </c>
      <c r="B309" t="s">
        <v>190</v>
      </c>
      <c r="C309" t="s">
        <v>11</v>
      </c>
      <c r="D309" s="9">
        <v>2016</v>
      </c>
      <c r="E309">
        <v>79563991</v>
      </c>
    </row>
    <row r="310" spans="1:5">
      <c r="A310" t="s">
        <v>191</v>
      </c>
      <c r="B310" t="s">
        <v>192</v>
      </c>
      <c r="C310" t="s">
        <v>14</v>
      </c>
      <c r="D310" s="9">
        <v>2016</v>
      </c>
      <c r="E310">
        <v>36610632</v>
      </c>
    </row>
    <row r="311" spans="1:5">
      <c r="A311" t="s">
        <v>193</v>
      </c>
      <c r="B311" t="s">
        <v>194</v>
      </c>
      <c r="C311" t="s">
        <v>5</v>
      </c>
      <c r="D311" s="9">
        <v>2016</v>
      </c>
      <c r="E311">
        <v>335439</v>
      </c>
    </row>
    <row r="312" spans="1:5">
      <c r="A312" t="s">
        <v>195</v>
      </c>
      <c r="B312" t="s">
        <v>196</v>
      </c>
      <c r="C312" t="s">
        <v>5</v>
      </c>
      <c r="D312" s="9">
        <v>2016</v>
      </c>
      <c r="E312">
        <v>8546000</v>
      </c>
    </row>
    <row r="313" spans="1:5">
      <c r="A313" t="s">
        <v>197</v>
      </c>
      <c r="B313" t="s">
        <v>198</v>
      </c>
      <c r="C313" t="s">
        <v>5</v>
      </c>
      <c r="D313" s="9">
        <v>2016</v>
      </c>
      <c r="E313">
        <v>60627498</v>
      </c>
    </row>
    <row r="314" spans="1:5">
      <c r="A314" t="s">
        <v>199</v>
      </c>
      <c r="B314" t="s">
        <v>200</v>
      </c>
      <c r="C314" t="s">
        <v>14</v>
      </c>
      <c r="D314" s="9">
        <v>2016</v>
      </c>
      <c r="E314">
        <v>2906242</v>
      </c>
    </row>
    <row r="315" spans="1:5">
      <c r="A315" t="s">
        <v>201</v>
      </c>
      <c r="B315" t="s">
        <v>202</v>
      </c>
      <c r="C315" t="s">
        <v>14</v>
      </c>
      <c r="D315" s="9">
        <v>2016</v>
      </c>
      <c r="E315">
        <v>9554286</v>
      </c>
    </row>
    <row r="316" spans="1:5">
      <c r="A316" t="s">
        <v>203</v>
      </c>
      <c r="B316" t="s">
        <v>204</v>
      </c>
      <c r="C316" t="s">
        <v>5</v>
      </c>
      <c r="D316" s="9">
        <v>2016</v>
      </c>
      <c r="E316">
        <v>127076000</v>
      </c>
    </row>
    <row r="317" spans="1:5">
      <c r="A317" t="s">
        <v>205</v>
      </c>
      <c r="B317" t="s">
        <v>206</v>
      </c>
      <c r="C317" t="s">
        <v>14</v>
      </c>
      <c r="D317" s="9">
        <v>2016</v>
      </c>
      <c r="E317">
        <v>17794055</v>
      </c>
    </row>
    <row r="318" spans="1:5">
      <c r="A318" t="s">
        <v>207</v>
      </c>
      <c r="B318" t="s">
        <v>208</v>
      </c>
      <c r="C318" t="s">
        <v>11</v>
      </c>
      <c r="D318" s="9">
        <v>2016</v>
      </c>
      <c r="E318">
        <v>49051531</v>
      </c>
    </row>
    <row r="319" spans="1:5">
      <c r="A319" t="s">
        <v>209</v>
      </c>
      <c r="B319" t="s">
        <v>210</v>
      </c>
      <c r="C319" t="s">
        <v>11</v>
      </c>
      <c r="D319" s="9">
        <v>2016</v>
      </c>
      <c r="E319">
        <v>6079500</v>
      </c>
    </row>
    <row r="320" spans="1:5">
      <c r="A320" t="s">
        <v>211</v>
      </c>
      <c r="B320" t="s">
        <v>212</v>
      </c>
      <c r="C320" t="s">
        <v>11</v>
      </c>
      <c r="D320" s="9">
        <v>2016</v>
      </c>
      <c r="E320">
        <v>15766290</v>
      </c>
    </row>
    <row r="321" spans="1:5">
      <c r="A321" t="s">
        <v>213</v>
      </c>
      <c r="B321" t="s">
        <v>214</v>
      </c>
      <c r="C321" t="s">
        <v>11</v>
      </c>
      <c r="D321" s="9">
        <v>2016</v>
      </c>
      <c r="E321">
        <v>112529</v>
      </c>
    </row>
    <row r="322" spans="1:5">
      <c r="A322" t="s">
        <v>215</v>
      </c>
      <c r="B322" t="s">
        <v>216</v>
      </c>
      <c r="C322" t="s">
        <v>5</v>
      </c>
      <c r="D322" s="9">
        <v>2016</v>
      </c>
      <c r="E322">
        <v>51629</v>
      </c>
    </row>
    <row r="323" spans="1:5">
      <c r="A323" t="s">
        <v>217</v>
      </c>
      <c r="B323" t="s">
        <v>218</v>
      </c>
      <c r="C323" t="s">
        <v>5</v>
      </c>
      <c r="D323" s="9">
        <v>2016</v>
      </c>
      <c r="E323">
        <v>51217803</v>
      </c>
    </row>
    <row r="324" spans="1:5">
      <c r="A324" t="s">
        <v>219</v>
      </c>
      <c r="B324" t="s">
        <v>220</v>
      </c>
      <c r="C324" t="s">
        <v>5</v>
      </c>
      <c r="D324" s="9">
        <v>2016</v>
      </c>
      <c r="E324">
        <v>3956862</v>
      </c>
    </row>
    <row r="325" spans="1:5">
      <c r="A325" t="s">
        <v>221</v>
      </c>
      <c r="B325" t="s">
        <v>222</v>
      </c>
      <c r="C325" t="s">
        <v>11</v>
      </c>
      <c r="D325" s="9">
        <v>2016</v>
      </c>
      <c r="E325">
        <v>6845848</v>
      </c>
    </row>
    <row r="326" spans="1:5">
      <c r="A326" t="s">
        <v>223</v>
      </c>
      <c r="B326" t="s">
        <v>224</v>
      </c>
      <c r="C326" t="s">
        <v>11</v>
      </c>
      <c r="D326" s="9">
        <v>2016</v>
      </c>
      <c r="E326">
        <v>6714281</v>
      </c>
    </row>
    <row r="327" spans="1:5">
      <c r="A327" t="s">
        <v>225</v>
      </c>
      <c r="B327" t="s">
        <v>226</v>
      </c>
      <c r="C327" t="s">
        <v>8</v>
      </c>
      <c r="D327" s="9">
        <v>2016</v>
      </c>
      <c r="E327">
        <v>4586788</v>
      </c>
    </row>
    <row r="328" spans="1:5">
      <c r="A328" t="s">
        <v>227</v>
      </c>
      <c r="B328" t="s">
        <v>228</v>
      </c>
      <c r="C328" t="s">
        <v>14</v>
      </c>
      <c r="D328" s="9">
        <v>2016</v>
      </c>
      <c r="E328">
        <v>6492160</v>
      </c>
    </row>
    <row r="329" spans="1:5">
      <c r="A329" t="s">
        <v>229</v>
      </c>
      <c r="B329" t="s">
        <v>230</v>
      </c>
      <c r="C329" t="s">
        <v>14</v>
      </c>
      <c r="D329" s="9">
        <v>2016</v>
      </c>
      <c r="E329">
        <v>180028</v>
      </c>
    </row>
    <row r="330" spans="1:5">
      <c r="A330" t="s">
        <v>231</v>
      </c>
      <c r="B330" t="s">
        <v>232</v>
      </c>
      <c r="C330" t="s">
        <v>5</v>
      </c>
      <c r="D330" s="9">
        <v>2016</v>
      </c>
      <c r="E330">
        <v>37655</v>
      </c>
    </row>
    <row r="331" spans="1:5">
      <c r="A331" t="s">
        <v>233</v>
      </c>
      <c r="B331" t="s">
        <v>234</v>
      </c>
      <c r="C331" t="s">
        <v>11</v>
      </c>
      <c r="D331" s="9">
        <v>2016</v>
      </c>
      <c r="E331">
        <v>21203000</v>
      </c>
    </row>
    <row r="332" spans="1:5">
      <c r="A332" t="s">
        <v>235</v>
      </c>
      <c r="B332" t="s">
        <v>236</v>
      </c>
      <c r="C332" t="s">
        <v>11</v>
      </c>
      <c r="D332" s="9">
        <v>2016</v>
      </c>
      <c r="E332">
        <v>2075041</v>
      </c>
    </row>
    <row r="333" spans="1:5">
      <c r="A333" t="s">
        <v>237</v>
      </c>
      <c r="B333" t="s">
        <v>238</v>
      </c>
      <c r="C333" t="s">
        <v>5</v>
      </c>
      <c r="D333" s="9">
        <v>2016</v>
      </c>
      <c r="E333">
        <v>2868231</v>
      </c>
    </row>
    <row r="334" spans="1:5">
      <c r="A334" t="s">
        <v>239</v>
      </c>
      <c r="B334" t="s">
        <v>240</v>
      </c>
      <c r="C334" t="s">
        <v>5</v>
      </c>
      <c r="D334" s="9">
        <v>2016</v>
      </c>
      <c r="E334">
        <v>582014</v>
      </c>
    </row>
    <row r="335" spans="1:5">
      <c r="A335" t="s">
        <v>241</v>
      </c>
      <c r="B335" t="s">
        <v>242</v>
      </c>
      <c r="C335" t="s">
        <v>5</v>
      </c>
      <c r="D335" s="9">
        <v>2016</v>
      </c>
      <c r="E335">
        <v>1959537</v>
      </c>
    </row>
    <row r="336" spans="1:5">
      <c r="A336" t="s">
        <v>243</v>
      </c>
      <c r="B336" t="s">
        <v>244</v>
      </c>
      <c r="C336" t="s">
        <v>5</v>
      </c>
      <c r="D336" s="9">
        <v>2016</v>
      </c>
      <c r="E336">
        <v>612824</v>
      </c>
    </row>
    <row r="337" spans="1:5">
      <c r="A337" t="s">
        <v>245</v>
      </c>
      <c r="B337" t="s">
        <v>246</v>
      </c>
      <c r="C337" t="s">
        <v>5</v>
      </c>
      <c r="D337" s="9">
        <v>2016</v>
      </c>
      <c r="E337">
        <v>36061</v>
      </c>
    </row>
    <row r="338" spans="1:5">
      <c r="A338" t="s">
        <v>247</v>
      </c>
      <c r="B338" t="s">
        <v>248</v>
      </c>
      <c r="C338" t="s">
        <v>11</v>
      </c>
      <c r="D338" s="9">
        <v>2016</v>
      </c>
      <c r="E338">
        <v>35126274</v>
      </c>
    </row>
    <row r="339" spans="1:5">
      <c r="A339" t="s">
        <v>249</v>
      </c>
      <c r="B339" t="s">
        <v>250</v>
      </c>
      <c r="C339" t="s">
        <v>5</v>
      </c>
      <c r="D339" s="9">
        <v>2016</v>
      </c>
      <c r="E339">
        <v>38070</v>
      </c>
    </row>
    <row r="340" spans="1:5">
      <c r="A340" t="s">
        <v>251</v>
      </c>
      <c r="B340" t="s">
        <v>252</v>
      </c>
      <c r="C340" t="s">
        <v>14</v>
      </c>
      <c r="D340" s="9">
        <v>2016</v>
      </c>
      <c r="E340">
        <v>2802170</v>
      </c>
    </row>
    <row r="341" spans="1:5">
      <c r="A341" t="s">
        <v>253</v>
      </c>
      <c r="B341" t="s">
        <v>254</v>
      </c>
      <c r="C341" t="s">
        <v>8</v>
      </c>
      <c r="D341" s="9">
        <v>2016</v>
      </c>
      <c r="E341">
        <v>24894370</v>
      </c>
    </row>
    <row r="342" spans="1:5">
      <c r="A342" t="s">
        <v>255</v>
      </c>
      <c r="B342" t="s">
        <v>256</v>
      </c>
      <c r="C342" t="s">
        <v>14</v>
      </c>
      <c r="D342" s="9">
        <v>2016</v>
      </c>
      <c r="E342">
        <v>475505</v>
      </c>
    </row>
    <row r="343" spans="1:5">
      <c r="A343" t="s">
        <v>257</v>
      </c>
      <c r="B343" t="s">
        <v>258</v>
      </c>
      <c r="C343" t="s">
        <v>14</v>
      </c>
      <c r="D343" s="9">
        <v>2016</v>
      </c>
      <c r="E343">
        <v>123333379</v>
      </c>
    </row>
    <row r="344" spans="1:5">
      <c r="A344" t="s">
        <v>259</v>
      </c>
      <c r="B344" t="s">
        <v>260</v>
      </c>
      <c r="C344" t="s">
        <v>14</v>
      </c>
      <c r="D344" s="9">
        <v>2016</v>
      </c>
      <c r="E344">
        <v>57723</v>
      </c>
    </row>
    <row r="345" spans="1:5">
      <c r="A345" t="s">
        <v>261</v>
      </c>
      <c r="B345" t="s">
        <v>262</v>
      </c>
      <c r="C345" t="s">
        <v>14</v>
      </c>
      <c r="D345" s="9">
        <v>2016</v>
      </c>
      <c r="E345">
        <v>2072490</v>
      </c>
    </row>
    <row r="346" spans="1:5">
      <c r="A346" t="s">
        <v>263</v>
      </c>
      <c r="B346" t="s">
        <v>264</v>
      </c>
      <c r="C346" t="s">
        <v>8</v>
      </c>
      <c r="D346" s="9">
        <v>2016</v>
      </c>
      <c r="E346">
        <v>17965448</v>
      </c>
    </row>
    <row r="347" spans="1:5">
      <c r="A347" t="s">
        <v>265</v>
      </c>
      <c r="B347" t="s">
        <v>266</v>
      </c>
      <c r="C347" t="s">
        <v>5</v>
      </c>
      <c r="D347" s="9">
        <v>2016</v>
      </c>
      <c r="E347">
        <v>455356</v>
      </c>
    </row>
    <row r="348" spans="1:5">
      <c r="A348" t="s">
        <v>267</v>
      </c>
      <c r="B348" t="s">
        <v>268</v>
      </c>
      <c r="C348" t="s">
        <v>11</v>
      </c>
      <c r="D348" s="9">
        <v>2016</v>
      </c>
      <c r="E348">
        <v>53045199</v>
      </c>
    </row>
    <row r="349" spans="1:5">
      <c r="A349" t="s">
        <v>269</v>
      </c>
      <c r="B349" t="s">
        <v>270</v>
      </c>
      <c r="C349" t="s">
        <v>14</v>
      </c>
      <c r="D349" s="9">
        <v>2016</v>
      </c>
      <c r="E349">
        <v>622303</v>
      </c>
    </row>
    <row r="350" spans="1:5">
      <c r="A350" t="s">
        <v>271</v>
      </c>
      <c r="B350" t="s">
        <v>272</v>
      </c>
      <c r="C350" t="s">
        <v>11</v>
      </c>
      <c r="D350" s="9">
        <v>2016</v>
      </c>
      <c r="E350">
        <v>3056358</v>
      </c>
    </row>
    <row r="351" spans="1:5">
      <c r="A351" t="s">
        <v>273</v>
      </c>
      <c r="B351" t="s">
        <v>274</v>
      </c>
      <c r="C351" t="s">
        <v>5</v>
      </c>
      <c r="D351" s="9">
        <v>2016</v>
      </c>
      <c r="E351">
        <v>56187</v>
      </c>
    </row>
    <row r="352" spans="1:5">
      <c r="A352" t="s">
        <v>275</v>
      </c>
      <c r="B352" t="s">
        <v>276</v>
      </c>
      <c r="C352" t="s">
        <v>8</v>
      </c>
      <c r="D352" s="9">
        <v>2016</v>
      </c>
      <c r="E352">
        <v>27829930</v>
      </c>
    </row>
    <row r="353" spans="1:5">
      <c r="A353" t="s">
        <v>277</v>
      </c>
      <c r="B353" t="s">
        <v>278</v>
      </c>
      <c r="C353" t="s">
        <v>11</v>
      </c>
      <c r="D353" s="9">
        <v>2016</v>
      </c>
      <c r="E353">
        <v>4163532</v>
      </c>
    </row>
    <row r="354" spans="1:5">
      <c r="A354" t="s">
        <v>279</v>
      </c>
      <c r="B354" t="s">
        <v>280</v>
      </c>
      <c r="C354" t="s">
        <v>14</v>
      </c>
      <c r="D354" s="9">
        <v>2016</v>
      </c>
      <c r="E354">
        <v>1263473</v>
      </c>
    </row>
    <row r="355" spans="1:5">
      <c r="A355" t="s">
        <v>281</v>
      </c>
      <c r="B355" t="s">
        <v>282</v>
      </c>
      <c r="C355" t="s">
        <v>8</v>
      </c>
      <c r="D355" s="9">
        <v>2016</v>
      </c>
      <c r="E355">
        <v>17205253</v>
      </c>
    </row>
    <row r="356" spans="1:5">
      <c r="A356" t="s">
        <v>283</v>
      </c>
      <c r="B356" t="s">
        <v>284</v>
      </c>
      <c r="C356" t="s">
        <v>14</v>
      </c>
      <c r="D356" s="9">
        <v>2016</v>
      </c>
      <c r="E356">
        <v>30684652</v>
      </c>
    </row>
    <row r="357" spans="1:5">
      <c r="A357" t="s">
        <v>285</v>
      </c>
      <c r="B357" t="s">
        <v>286</v>
      </c>
      <c r="C357" t="s">
        <v>14</v>
      </c>
      <c r="D357" s="9">
        <v>2016</v>
      </c>
      <c r="E357">
        <v>2358044</v>
      </c>
    </row>
    <row r="358" spans="1:5">
      <c r="A358" t="s">
        <v>287</v>
      </c>
      <c r="B358" t="s">
        <v>288</v>
      </c>
      <c r="C358" t="s">
        <v>5</v>
      </c>
      <c r="D358" s="9">
        <v>2016</v>
      </c>
      <c r="E358">
        <v>269350</v>
      </c>
    </row>
    <row r="359" spans="1:5">
      <c r="A359" t="s">
        <v>289</v>
      </c>
      <c r="B359" t="s">
        <v>290</v>
      </c>
      <c r="C359" t="s">
        <v>8</v>
      </c>
      <c r="D359" s="9">
        <v>2016</v>
      </c>
      <c r="E359">
        <v>20788789</v>
      </c>
    </row>
    <row r="360" spans="1:5">
      <c r="A360" t="s">
        <v>291</v>
      </c>
      <c r="B360" t="s">
        <v>292</v>
      </c>
      <c r="C360" t="s">
        <v>11</v>
      </c>
      <c r="D360" s="9">
        <v>2016</v>
      </c>
      <c r="E360">
        <v>185960244</v>
      </c>
    </row>
    <row r="361" spans="1:5">
      <c r="A361" t="s">
        <v>293</v>
      </c>
      <c r="B361" t="s">
        <v>294</v>
      </c>
      <c r="C361" t="s">
        <v>11</v>
      </c>
      <c r="D361" s="9">
        <v>2016</v>
      </c>
      <c r="E361">
        <v>6303970</v>
      </c>
    </row>
    <row r="362" spans="1:5">
      <c r="A362" t="s">
        <v>295</v>
      </c>
      <c r="B362" t="s">
        <v>296</v>
      </c>
      <c r="C362" t="s">
        <v>5</v>
      </c>
      <c r="D362" s="9">
        <v>2016</v>
      </c>
      <c r="E362">
        <v>17030314</v>
      </c>
    </row>
    <row r="363" spans="1:5">
      <c r="A363" t="s">
        <v>297</v>
      </c>
      <c r="B363" t="s">
        <v>298</v>
      </c>
      <c r="C363" t="s">
        <v>5</v>
      </c>
      <c r="D363" s="9">
        <v>2016</v>
      </c>
      <c r="E363">
        <v>5234519</v>
      </c>
    </row>
    <row r="364" spans="1:5">
      <c r="A364" t="s">
        <v>299</v>
      </c>
      <c r="B364" t="s">
        <v>300</v>
      </c>
      <c r="C364" t="s">
        <v>11</v>
      </c>
      <c r="D364" s="9">
        <v>2016</v>
      </c>
      <c r="E364">
        <v>27263430</v>
      </c>
    </row>
    <row r="365" spans="1:5">
      <c r="A365" t="s">
        <v>301</v>
      </c>
      <c r="B365" t="s">
        <v>302</v>
      </c>
      <c r="C365" t="s">
        <v>5</v>
      </c>
      <c r="D365" s="9">
        <v>2016</v>
      </c>
      <c r="E365">
        <v>10474</v>
      </c>
    </row>
    <row r="366" spans="1:5">
      <c r="A366" t="s">
        <v>303</v>
      </c>
      <c r="B366" t="s">
        <v>304</v>
      </c>
      <c r="C366" t="s">
        <v>5</v>
      </c>
      <c r="D366" s="9">
        <v>2016</v>
      </c>
      <c r="E366">
        <v>4714100</v>
      </c>
    </row>
    <row r="367" spans="1:5">
      <c r="A367" t="s">
        <v>305</v>
      </c>
      <c r="B367" t="s">
        <v>306</v>
      </c>
      <c r="C367" t="s">
        <v>5</v>
      </c>
      <c r="D367" s="9">
        <v>2016</v>
      </c>
      <c r="E367">
        <v>4479217</v>
      </c>
    </row>
    <row r="368" spans="1:5">
      <c r="A368" t="s">
        <v>307</v>
      </c>
      <c r="B368" t="s">
        <v>308</v>
      </c>
      <c r="C368" t="s">
        <v>11</v>
      </c>
      <c r="D368" s="9">
        <v>2016</v>
      </c>
      <c r="E368">
        <v>203631356</v>
      </c>
    </row>
    <row r="369" spans="1:5">
      <c r="A369" t="s">
        <v>309</v>
      </c>
      <c r="B369" t="s">
        <v>310</v>
      </c>
      <c r="C369" t="s">
        <v>5</v>
      </c>
      <c r="D369" s="9">
        <v>2016</v>
      </c>
      <c r="E369">
        <v>4037073</v>
      </c>
    </row>
    <row r="370" spans="1:5">
      <c r="A370" t="s">
        <v>311</v>
      </c>
      <c r="B370" t="s">
        <v>312</v>
      </c>
      <c r="C370" t="s">
        <v>14</v>
      </c>
      <c r="D370" s="9">
        <v>2016</v>
      </c>
      <c r="E370">
        <v>30926036</v>
      </c>
    </row>
    <row r="371" spans="1:5">
      <c r="A371" t="s">
        <v>313</v>
      </c>
      <c r="B371" t="s">
        <v>314</v>
      </c>
      <c r="C371" t="s">
        <v>11</v>
      </c>
      <c r="D371" s="9">
        <v>2016</v>
      </c>
      <c r="E371">
        <v>103663812</v>
      </c>
    </row>
    <row r="372" spans="1:5">
      <c r="A372" t="s">
        <v>315</v>
      </c>
      <c r="B372" t="s">
        <v>316</v>
      </c>
      <c r="C372" t="s">
        <v>14</v>
      </c>
      <c r="D372" s="9">
        <v>2016</v>
      </c>
      <c r="E372">
        <v>17718</v>
      </c>
    </row>
    <row r="373" spans="1:5">
      <c r="A373" t="s">
        <v>317</v>
      </c>
      <c r="B373" t="s">
        <v>318</v>
      </c>
      <c r="C373" t="s">
        <v>11</v>
      </c>
      <c r="D373" s="9">
        <v>2016</v>
      </c>
      <c r="E373">
        <v>8271766</v>
      </c>
    </row>
    <row r="374" spans="1:5">
      <c r="A374" t="s">
        <v>319</v>
      </c>
      <c r="B374" t="s">
        <v>320</v>
      </c>
      <c r="C374" t="s">
        <v>5</v>
      </c>
      <c r="D374" s="9">
        <v>2016</v>
      </c>
      <c r="E374">
        <v>37970087</v>
      </c>
    </row>
    <row r="375" spans="1:5">
      <c r="A375" t="s">
        <v>321</v>
      </c>
      <c r="B375" t="s">
        <v>322</v>
      </c>
      <c r="C375" t="s">
        <v>5</v>
      </c>
      <c r="D375" s="9">
        <v>2016</v>
      </c>
      <c r="E375">
        <v>3406672</v>
      </c>
    </row>
    <row r="376" spans="1:5">
      <c r="A376" t="s">
        <v>323</v>
      </c>
      <c r="B376" t="s">
        <v>324</v>
      </c>
      <c r="C376" t="s">
        <v>8</v>
      </c>
      <c r="D376" s="9">
        <v>2016</v>
      </c>
      <c r="E376">
        <v>25307665</v>
      </c>
    </row>
    <row r="377" spans="1:5">
      <c r="A377" t="s">
        <v>325</v>
      </c>
      <c r="B377" t="s">
        <v>326</v>
      </c>
      <c r="C377" t="s">
        <v>5</v>
      </c>
      <c r="D377" s="9">
        <v>2016</v>
      </c>
      <c r="E377">
        <v>10325452</v>
      </c>
    </row>
    <row r="378" spans="1:5">
      <c r="A378" t="s">
        <v>327</v>
      </c>
      <c r="B378" t="s">
        <v>328</v>
      </c>
      <c r="C378" t="s">
        <v>14</v>
      </c>
      <c r="D378" s="9">
        <v>2016</v>
      </c>
      <c r="E378">
        <v>6777878</v>
      </c>
    </row>
    <row r="379" spans="1:5">
      <c r="A379" t="s">
        <v>329</v>
      </c>
      <c r="B379" t="s">
        <v>330</v>
      </c>
      <c r="C379" t="s">
        <v>11</v>
      </c>
      <c r="D379" s="9">
        <v>2016</v>
      </c>
      <c r="E379">
        <v>4367088</v>
      </c>
    </row>
    <row r="380" spans="1:5">
      <c r="A380" t="s">
        <v>331</v>
      </c>
      <c r="B380" t="s">
        <v>332</v>
      </c>
      <c r="C380" t="s">
        <v>5</v>
      </c>
      <c r="D380" s="9">
        <v>2016</v>
      </c>
      <c r="E380">
        <v>274576</v>
      </c>
    </row>
    <row r="381" spans="1:5">
      <c r="A381" t="s">
        <v>333</v>
      </c>
      <c r="B381" t="s">
        <v>334</v>
      </c>
      <c r="C381" t="s">
        <v>5</v>
      </c>
      <c r="D381" s="9">
        <v>2016</v>
      </c>
      <c r="E381">
        <v>2654379</v>
      </c>
    </row>
    <row r="382" spans="1:5">
      <c r="A382" t="s">
        <v>335</v>
      </c>
      <c r="B382" t="s">
        <v>336</v>
      </c>
      <c r="C382" t="s">
        <v>5</v>
      </c>
      <c r="D382" s="9">
        <v>2016</v>
      </c>
      <c r="E382">
        <v>19702267</v>
      </c>
    </row>
    <row r="383" spans="1:5">
      <c r="A383" t="s">
        <v>337</v>
      </c>
      <c r="B383" t="s">
        <v>338</v>
      </c>
      <c r="C383" t="s">
        <v>14</v>
      </c>
      <c r="D383" s="9">
        <v>2016</v>
      </c>
      <c r="E383">
        <v>144342397</v>
      </c>
    </row>
    <row r="384" spans="1:5">
      <c r="A384" t="s">
        <v>339</v>
      </c>
      <c r="B384" t="s">
        <v>340</v>
      </c>
      <c r="C384" t="s">
        <v>8</v>
      </c>
      <c r="D384" s="9">
        <v>2016</v>
      </c>
      <c r="E384">
        <v>11668829</v>
      </c>
    </row>
    <row r="385" spans="1:5">
      <c r="A385" t="s">
        <v>341</v>
      </c>
      <c r="B385" t="s">
        <v>342</v>
      </c>
      <c r="C385" t="s">
        <v>5</v>
      </c>
      <c r="D385" s="9">
        <v>2016</v>
      </c>
      <c r="E385">
        <v>32443443</v>
      </c>
    </row>
    <row r="386" spans="1:5">
      <c r="A386" t="s">
        <v>343</v>
      </c>
      <c r="B386" t="s">
        <v>344</v>
      </c>
      <c r="C386" t="s">
        <v>8</v>
      </c>
      <c r="D386" s="9">
        <v>2016</v>
      </c>
      <c r="E386">
        <v>39847433</v>
      </c>
    </row>
    <row r="387" spans="1:5">
      <c r="A387" t="s">
        <v>345</v>
      </c>
      <c r="B387" t="s">
        <v>346</v>
      </c>
      <c r="C387" t="s">
        <v>11</v>
      </c>
      <c r="D387" s="9">
        <v>2016</v>
      </c>
      <c r="E387">
        <v>14993514</v>
      </c>
    </row>
    <row r="388" spans="1:5">
      <c r="A388" t="s">
        <v>347</v>
      </c>
      <c r="B388" t="s">
        <v>348</v>
      </c>
      <c r="C388" t="s">
        <v>5</v>
      </c>
      <c r="D388" s="9">
        <v>2016</v>
      </c>
      <c r="E388">
        <v>5607283</v>
      </c>
    </row>
    <row r="389" spans="1:5">
      <c r="A389" t="s">
        <v>349</v>
      </c>
      <c r="B389" t="s">
        <v>350</v>
      </c>
      <c r="C389" t="s">
        <v>11</v>
      </c>
      <c r="D389" s="9">
        <v>2016</v>
      </c>
      <c r="E389">
        <v>619438</v>
      </c>
    </row>
    <row r="390" spans="1:5">
      <c r="A390" t="s">
        <v>351</v>
      </c>
      <c r="B390" t="s">
        <v>352</v>
      </c>
      <c r="C390" t="s">
        <v>8</v>
      </c>
      <c r="D390" s="9">
        <v>2016</v>
      </c>
      <c r="E390">
        <v>7328846</v>
      </c>
    </row>
    <row r="391" spans="1:5">
      <c r="A391" t="s">
        <v>353</v>
      </c>
      <c r="B391" t="s">
        <v>354</v>
      </c>
      <c r="C391" t="s">
        <v>11</v>
      </c>
      <c r="D391" s="9">
        <v>2016</v>
      </c>
      <c r="E391">
        <v>6356137</v>
      </c>
    </row>
    <row r="392" spans="1:5">
      <c r="A392" t="s">
        <v>355</v>
      </c>
      <c r="B392" t="s">
        <v>356</v>
      </c>
      <c r="C392" t="s">
        <v>5</v>
      </c>
      <c r="D392" s="9">
        <v>2016</v>
      </c>
      <c r="E392">
        <v>33503</v>
      </c>
    </row>
    <row r="393" spans="1:5">
      <c r="A393" t="s">
        <v>357</v>
      </c>
      <c r="B393" t="s">
        <v>358</v>
      </c>
      <c r="C393" t="s">
        <v>8</v>
      </c>
      <c r="D393" s="9">
        <v>2016</v>
      </c>
      <c r="E393">
        <v>14185635</v>
      </c>
    </row>
    <row r="394" spans="1:5">
      <c r="A394" t="s">
        <v>359</v>
      </c>
      <c r="B394" t="s">
        <v>360</v>
      </c>
      <c r="C394" t="s">
        <v>14</v>
      </c>
      <c r="D394" s="9">
        <v>2016</v>
      </c>
      <c r="E394">
        <v>7058322</v>
      </c>
    </row>
    <row r="395" spans="1:5">
      <c r="A395" t="s">
        <v>361</v>
      </c>
      <c r="B395" t="s">
        <v>362</v>
      </c>
      <c r="C395" t="s">
        <v>8</v>
      </c>
      <c r="D395" s="9">
        <v>2016</v>
      </c>
      <c r="E395">
        <v>10832520</v>
      </c>
    </row>
    <row r="396" spans="1:5">
      <c r="A396" t="s">
        <v>363</v>
      </c>
      <c r="B396" t="s">
        <v>364</v>
      </c>
      <c r="C396" t="s">
        <v>11</v>
      </c>
      <c r="D396" s="9">
        <v>2016</v>
      </c>
      <c r="E396">
        <v>203221</v>
      </c>
    </row>
    <row r="397" spans="1:5">
      <c r="A397" t="s">
        <v>365</v>
      </c>
      <c r="B397" t="s">
        <v>366</v>
      </c>
      <c r="C397" t="s">
        <v>14</v>
      </c>
      <c r="D397" s="9">
        <v>2016</v>
      </c>
      <c r="E397">
        <v>564883</v>
      </c>
    </row>
    <row r="398" spans="1:5">
      <c r="A398" t="s">
        <v>367</v>
      </c>
      <c r="B398" t="s">
        <v>368</v>
      </c>
      <c r="C398" t="s">
        <v>5</v>
      </c>
      <c r="D398" s="9">
        <v>2016</v>
      </c>
      <c r="E398">
        <v>5430798</v>
      </c>
    </row>
    <row r="399" spans="1:5">
      <c r="A399" t="s">
        <v>369</v>
      </c>
      <c r="B399" t="s">
        <v>370</v>
      </c>
      <c r="C399" t="s">
        <v>5</v>
      </c>
      <c r="D399" s="9">
        <v>2016</v>
      </c>
      <c r="E399">
        <v>2065042</v>
      </c>
    </row>
    <row r="400" spans="1:5">
      <c r="A400" t="s">
        <v>371</v>
      </c>
      <c r="B400" t="s">
        <v>372</v>
      </c>
      <c r="C400" t="s">
        <v>5</v>
      </c>
      <c r="D400" s="9">
        <v>2016</v>
      </c>
      <c r="E400">
        <v>9923085</v>
      </c>
    </row>
    <row r="401" spans="1:5">
      <c r="A401" t="s">
        <v>373</v>
      </c>
      <c r="B401" t="s">
        <v>374</v>
      </c>
      <c r="C401" t="s">
        <v>11</v>
      </c>
      <c r="D401" s="9">
        <v>2016</v>
      </c>
      <c r="E401">
        <v>1113994</v>
      </c>
    </row>
    <row r="402" spans="1:5">
      <c r="A402" t="s">
        <v>375</v>
      </c>
      <c r="B402" t="s">
        <v>376</v>
      </c>
      <c r="C402" t="s">
        <v>5</v>
      </c>
      <c r="D402" s="9">
        <v>2016</v>
      </c>
      <c r="E402">
        <v>39969</v>
      </c>
    </row>
    <row r="403" spans="1:5">
      <c r="A403" t="s">
        <v>377</v>
      </c>
      <c r="B403" t="s">
        <v>378</v>
      </c>
      <c r="C403" t="s">
        <v>5</v>
      </c>
      <c r="D403" s="9">
        <v>2016</v>
      </c>
      <c r="E403">
        <v>94677</v>
      </c>
    </row>
    <row r="404" spans="1:5">
      <c r="A404" t="s">
        <v>379</v>
      </c>
      <c r="B404" t="s">
        <v>380</v>
      </c>
      <c r="C404" t="s">
        <v>8</v>
      </c>
      <c r="D404" s="9">
        <v>2016</v>
      </c>
      <c r="E404">
        <v>17465567</v>
      </c>
    </row>
    <row r="405" spans="1:5">
      <c r="A405" t="s">
        <v>381</v>
      </c>
      <c r="B405" t="s">
        <v>382</v>
      </c>
      <c r="C405" t="s">
        <v>5</v>
      </c>
      <c r="D405" s="9">
        <v>2016</v>
      </c>
      <c r="E405">
        <v>36558</v>
      </c>
    </row>
    <row r="406" spans="1:5">
      <c r="A406" t="s">
        <v>383</v>
      </c>
      <c r="B406" t="s">
        <v>384</v>
      </c>
      <c r="C406" t="s">
        <v>8</v>
      </c>
      <c r="D406" s="9">
        <v>2016</v>
      </c>
      <c r="E406">
        <v>14561658</v>
      </c>
    </row>
    <row r="407" spans="1:5">
      <c r="A407" t="s">
        <v>385</v>
      </c>
      <c r="B407" t="s">
        <v>386</v>
      </c>
      <c r="C407" t="s">
        <v>8</v>
      </c>
      <c r="D407" s="9">
        <v>2016</v>
      </c>
      <c r="E407">
        <v>7509952</v>
      </c>
    </row>
    <row r="408" spans="1:5">
      <c r="A408" t="s">
        <v>387</v>
      </c>
      <c r="B408" t="s">
        <v>388</v>
      </c>
      <c r="C408" t="s">
        <v>14</v>
      </c>
      <c r="D408" s="9">
        <v>2016</v>
      </c>
      <c r="E408">
        <v>68971313</v>
      </c>
    </row>
    <row r="409" spans="1:5">
      <c r="A409" t="s">
        <v>389</v>
      </c>
      <c r="B409" t="s">
        <v>390</v>
      </c>
      <c r="C409" t="s">
        <v>11</v>
      </c>
      <c r="D409" s="9">
        <v>2016</v>
      </c>
      <c r="E409">
        <v>8663575</v>
      </c>
    </row>
    <row r="410" spans="1:5">
      <c r="A410" t="s">
        <v>391</v>
      </c>
      <c r="B410" t="s">
        <v>392</v>
      </c>
      <c r="C410" t="s">
        <v>14</v>
      </c>
      <c r="D410" s="9">
        <v>2016</v>
      </c>
      <c r="E410">
        <v>5662371</v>
      </c>
    </row>
    <row r="411" spans="1:5">
      <c r="A411" t="s">
        <v>393</v>
      </c>
      <c r="B411" t="s">
        <v>394</v>
      </c>
      <c r="C411" t="s">
        <v>11</v>
      </c>
      <c r="D411" s="9">
        <v>2016</v>
      </c>
      <c r="E411">
        <v>1219289</v>
      </c>
    </row>
    <row r="412" spans="1:5">
      <c r="A412" t="s">
        <v>395</v>
      </c>
      <c r="B412" t="s">
        <v>396</v>
      </c>
      <c r="C412" t="s">
        <v>14</v>
      </c>
      <c r="D412" s="9">
        <v>2016</v>
      </c>
      <c r="E412">
        <v>101143</v>
      </c>
    </row>
    <row r="413" spans="1:5">
      <c r="A413" t="s">
        <v>397</v>
      </c>
      <c r="B413" t="s">
        <v>398</v>
      </c>
      <c r="C413" t="s">
        <v>5</v>
      </c>
      <c r="D413" s="9">
        <v>2016</v>
      </c>
      <c r="E413">
        <v>1377563</v>
      </c>
    </row>
    <row r="414" spans="1:5">
      <c r="A414" t="s">
        <v>399</v>
      </c>
      <c r="B414" t="s">
        <v>400</v>
      </c>
      <c r="C414" t="s">
        <v>11</v>
      </c>
      <c r="D414" s="9">
        <v>2016</v>
      </c>
      <c r="E414">
        <v>11303942</v>
      </c>
    </row>
    <row r="415" spans="1:5">
      <c r="A415" t="s">
        <v>401</v>
      </c>
      <c r="B415" t="s">
        <v>402</v>
      </c>
      <c r="C415" t="s">
        <v>14</v>
      </c>
      <c r="D415" s="9">
        <v>2016</v>
      </c>
      <c r="E415">
        <v>79827868</v>
      </c>
    </row>
    <row r="416" spans="1:5">
      <c r="A416" t="s">
        <v>403</v>
      </c>
      <c r="B416" t="s">
        <v>404</v>
      </c>
      <c r="C416" t="s">
        <v>14</v>
      </c>
      <c r="D416" s="9">
        <v>2016</v>
      </c>
      <c r="E416">
        <v>11232</v>
      </c>
    </row>
    <row r="417" spans="1:5">
      <c r="A417" t="s">
        <v>405</v>
      </c>
      <c r="B417" t="s">
        <v>406</v>
      </c>
      <c r="C417" t="s">
        <v>11</v>
      </c>
      <c r="D417" s="9">
        <v>2016</v>
      </c>
      <c r="E417">
        <v>53049231</v>
      </c>
    </row>
    <row r="418" spans="1:5">
      <c r="A418" t="s">
        <v>407</v>
      </c>
      <c r="B418" t="s">
        <v>408</v>
      </c>
      <c r="C418" t="s">
        <v>8</v>
      </c>
      <c r="D418" s="9">
        <v>2016</v>
      </c>
      <c r="E418">
        <v>39649173</v>
      </c>
    </row>
    <row r="419" spans="1:5">
      <c r="A419" t="s">
        <v>409</v>
      </c>
      <c r="B419" t="s">
        <v>410</v>
      </c>
      <c r="C419" t="s">
        <v>11</v>
      </c>
      <c r="D419" s="9">
        <v>2016</v>
      </c>
      <c r="E419">
        <v>45004673</v>
      </c>
    </row>
    <row r="420" spans="1:5">
      <c r="A420" t="s">
        <v>411</v>
      </c>
      <c r="B420" t="s">
        <v>412</v>
      </c>
      <c r="C420" t="s">
        <v>5</v>
      </c>
      <c r="D420" s="9">
        <v>2016</v>
      </c>
      <c r="E420">
        <v>3424139</v>
      </c>
    </row>
    <row r="421" spans="1:5">
      <c r="A421" t="s">
        <v>413</v>
      </c>
      <c r="B421" t="s">
        <v>414</v>
      </c>
      <c r="C421" t="s">
        <v>5</v>
      </c>
      <c r="D421" s="9">
        <v>2016</v>
      </c>
      <c r="E421">
        <v>323071755</v>
      </c>
    </row>
    <row r="422" spans="1:5">
      <c r="A422" t="s">
        <v>415</v>
      </c>
      <c r="B422" t="s">
        <v>416</v>
      </c>
      <c r="C422" t="s">
        <v>11</v>
      </c>
      <c r="D422" s="9">
        <v>2016</v>
      </c>
      <c r="E422">
        <v>31847900</v>
      </c>
    </row>
    <row r="423" spans="1:5">
      <c r="A423" t="s">
        <v>417</v>
      </c>
      <c r="B423" t="s">
        <v>418</v>
      </c>
      <c r="C423" t="s">
        <v>14</v>
      </c>
      <c r="D423" s="9">
        <v>2016</v>
      </c>
      <c r="E423">
        <v>109467</v>
      </c>
    </row>
    <row r="424" spans="1:5">
      <c r="A424" t="s">
        <v>419</v>
      </c>
      <c r="B424" t="s">
        <v>420</v>
      </c>
      <c r="C424" t="s">
        <v>5</v>
      </c>
      <c r="D424" s="9">
        <v>2016</v>
      </c>
      <c r="E424">
        <v>29355</v>
      </c>
    </row>
    <row r="425" spans="1:5">
      <c r="A425" t="s">
        <v>421</v>
      </c>
      <c r="B425" t="s">
        <v>422</v>
      </c>
      <c r="C425" t="s">
        <v>5</v>
      </c>
      <c r="D425" s="9">
        <v>2016</v>
      </c>
      <c r="E425">
        <v>107516</v>
      </c>
    </row>
    <row r="426" spans="1:5">
      <c r="A426" t="s">
        <v>423</v>
      </c>
      <c r="B426" t="s">
        <v>424</v>
      </c>
      <c r="C426" t="s">
        <v>11</v>
      </c>
      <c r="D426" s="9">
        <v>2016</v>
      </c>
      <c r="E426">
        <v>93640435</v>
      </c>
    </row>
    <row r="427" spans="1:5">
      <c r="A427" t="s">
        <v>425</v>
      </c>
      <c r="B427" t="s">
        <v>426</v>
      </c>
      <c r="C427" t="s">
        <v>11</v>
      </c>
      <c r="D427" s="9">
        <v>2016</v>
      </c>
      <c r="E427">
        <v>278326</v>
      </c>
    </row>
    <row r="428" spans="1:5">
      <c r="A428" t="s">
        <v>427</v>
      </c>
      <c r="B428" t="s">
        <v>428</v>
      </c>
      <c r="C428" t="s">
        <v>11</v>
      </c>
      <c r="D428" s="9">
        <v>2016</v>
      </c>
      <c r="E428">
        <v>194540</v>
      </c>
    </row>
    <row r="429" spans="1:5">
      <c r="A429" t="s">
        <v>429</v>
      </c>
      <c r="B429" t="s">
        <v>430</v>
      </c>
      <c r="C429" t="s">
        <v>14</v>
      </c>
      <c r="D429" s="9">
        <v>2016</v>
      </c>
      <c r="E429">
        <v>1777557</v>
      </c>
    </row>
    <row r="430" spans="1:5">
      <c r="A430" t="s">
        <v>431</v>
      </c>
      <c r="B430" t="s">
        <v>432</v>
      </c>
      <c r="C430" t="s">
        <v>8</v>
      </c>
      <c r="D430" s="9">
        <v>2016</v>
      </c>
      <c r="E430">
        <v>27168210</v>
      </c>
    </row>
    <row r="431" spans="1:5">
      <c r="A431" t="s">
        <v>433</v>
      </c>
      <c r="B431" t="s">
        <v>434</v>
      </c>
      <c r="C431" t="s">
        <v>14</v>
      </c>
      <c r="D431" s="9">
        <v>2016</v>
      </c>
      <c r="E431">
        <v>56207649</v>
      </c>
    </row>
    <row r="432" spans="1:5">
      <c r="A432" t="s">
        <v>435</v>
      </c>
      <c r="B432" t="s">
        <v>436</v>
      </c>
      <c r="C432" t="s">
        <v>8</v>
      </c>
      <c r="D432" s="9">
        <v>2016</v>
      </c>
      <c r="E432">
        <v>16363449</v>
      </c>
    </row>
    <row r="433" spans="1:5">
      <c r="A433" t="s">
        <v>437</v>
      </c>
      <c r="B433" t="s">
        <v>438</v>
      </c>
      <c r="C433" t="s">
        <v>11</v>
      </c>
      <c r="D433" s="9">
        <v>2016</v>
      </c>
      <c r="E433">
        <v>14030338</v>
      </c>
    </row>
    <row r="434" spans="1:5">
      <c r="A434" t="s">
        <v>3</v>
      </c>
      <c r="B434" t="s">
        <v>4</v>
      </c>
      <c r="C434" t="s">
        <v>5</v>
      </c>
      <c r="D434" s="9">
        <v>2017</v>
      </c>
      <c r="E434">
        <v>105361</v>
      </c>
    </row>
    <row r="435" spans="1:5">
      <c r="A435" t="s">
        <v>6</v>
      </c>
      <c r="B435" t="s">
        <v>7</v>
      </c>
      <c r="C435" t="s">
        <v>8</v>
      </c>
      <c r="D435" s="9">
        <v>2017</v>
      </c>
      <c r="E435">
        <v>36296111</v>
      </c>
    </row>
    <row r="436" spans="1:5">
      <c r="A436" t="s">
        <v>9</v>
      </c>
      <c r="B436" t="s">
        <v>10</v>
      </c>
      <c r="C436" t="s">
        <v>11</v>
      </c>
      <c r="D436" s="9">
        <v>2017</v>
      </c>
      <c r="E436">
        <v>29816769</v>
      </c>
    </row>
    <row r="437" spans="1:5">
      <c r="A437" t="s">
        <v>12</v>
      </c>
      <c r="B437" t="s">
        <v>13</v>
      </c>
      <c r="C437" t="s">
        <v>14</v>
      </c>
      <c r="D437" s="9">
        <v>2017</v>
      </c>
      <c r="E437">
        <v>2873457</v>
      </c>
    </row>
    <row r="438" spans="1:5">
      <c r="A438" t="s">
        <v>15</v>
      </c>
      <c r="B438" t="s">
        <v>16</v>
      </c>
      <c r="C438" t="s">
        <v>5</v>
      </c>
      <c r="D438" s="9">
        <v>2017</v>
      </c>
      <c r="E438">
        <v>76997</v>
      </c>
    </row>
    <row r="439" spans="1:5">
      <c r="A439" t="s">
        <v>17</v>
      </c>
      <c r="B439" t="s">
        <v>18</v>
      </c>
      <c r="C439" t="s">
        <v>5</v>
      </c>
      <c r="D439" s="9">
        <v>2017</v>
      </c>
      <c r="E439">
        <v>9487206</v>
      </c>
    </row>
    <row r="440" spans="1:5">
      <c r="A440" t="s">
        <v>19</v>
      </c>
      <c r="B440" t="s">
        <v>20</v>
      </c>
      <c r="C440" t="s">
        <v>14</v>
      </c>
      <c r="D440" s="9">
        <v>2017</v>
      </c>
      <c r="E440">
        <v>44044811</v>
      </c>
    </row>
    <row r="441" spans="1:5">
      <c r="A441" t="s">
        <v>21</v>
      </c>
      <c r="B441" t="s">
        <v>22</v>
      </c>
      <c r="C441" t="s">
        <v>14</v>
      </c>
      <c r="D441" s="9">
        <v>2017</v>
      </c>
      <c r="E441">
        <v>2944789</v>
      </c>
    </row>
    <row r="442" spans="1:5">
      <c r="A442" t="s">
        <v>23</v>
      </c>
      <c r="B442" t="s">
        <v>24</v>
      </c>
      <c r="C442" t="s">
        <v>14</v>
      </c>
      <c r="D442" s="9">
        <v>2017</v>
      </c>
      <c r="E442">
        <v>55617</v>
      </c>
    </row>
    <row r="443" spans="1:5">
      <c r="A443" t="s">
        <v>25</v>
      </c>
      <c r="B443" t="s">
        <v>26</v>
      </c>
      <c r="C443" t="s">
        <v>5</v>
      </c>
      <c r="D443" s="9">
        <v>2017</v>
      </c>
      <c r="E443">
        <v>95425</v>
      </c>
    </row>
    <row r="444" spans="1:5">
      <c r="A444" t="s">
        <v>27</v>
      </c>
      <c r="B444" t="s">
        <v>28</v>
      </c>
      <c r="C444" t="s">
        <v>5</v>
      </c>
      <c r="D444" s="9">
        <v>2017</v>
      </c>
      <c r="E444">
        <v>24601860</v>
      </c>
    </row>
    <row r="445" spans="1:5">
      <c r="A445" t="s">
        <v>29</v>
      </c>
      <c r="B445" t="s">
        <v>30</v>
      </c>
      <c r="C445" t="s">
        <v>5</v>
      </c>
      <c r="D445" s="9">
        <v>2017</v>
      </c>
      <c r="E445">
        <v>8797566</v>
      </c>
    </row>
    <row r="446" spans="1:5">
      <c r="A446" t="s">
        <v>31</v>
      </c>
      <c r="B446" t="s">
        <v>32</v>
      </c>
      <c r="C446" t="s">
        <v>14</v>
      </c>
      <c r="D446" s="9">
        <v>2017</v>
      </c>
      <c r="E446">
        <v>9854033</v>
      </c>
    </row>
    <row r="447" spans="1:5">
      <c r="A447" t="s">
        <v>33</v>
      </c>
      <c r="B447" t="s">
        <v>34</v>
      </c>
      <c r="C447" t="s">
        <v>8</v>
      </c>
      <c r="D447" s="9">
        <v>2017</v>
      </c>
      <c r="E447">
        <v>10827010</v>
      </c>
    </row>
    <row r="448" spans="1:5">
      <c r="A448" t="s">
        <v>35</v>
      </c>
      <c r="B448" t="s">
        <v>36</v>
      </c>
      <c r="C448" t="s">
        <v>5</v>
      </c>
      <c r="D448" s="9">
        <v>2017</v>
      </c>
      <c r="E448">
        <v>11375158</v>
      </c>
    </row>
    <row r="449" spans="1:5">
      <c r="A449" t="s">
        <v>37</v>
      </c>
      <c r="B449" t="s">
        <v>38</v>
      </c>
      <c r="C449" t="s">
        <v>11</v>
      </c>
      <c r="D449" s="9">
        <v>2017</v>
      </c>
      <c r="E449">
        <v>11175192</v>
      </c>
    </row>
    <row r="450" spans="1:5">
      <c r="A450" t="s">
        <v>39</v>
      </c>
      <c r="B450" t="s">
        <v>40</v>
      </c>
      <c r="C450" t="s">
        <v>8</v>
      </c>
      <c r="D450" s="9">
        <v>2017</v>
      </c>
      <c r="E450">
        <v>19193236</v>
      </c>
    </row>
    <row r="451" spans="1:5">
      <c r="A451" t="s">
        <v>41</v>
      </c>
      <c r="B451" t="s">
        <v>42</v>
      </c>
      <c r="C451" t="s">
        <v>11</v>
      </c>
      <c r="D451" s="9">
        <v>2017</v>
      </c>
      <c r="E451">
        <v>159685421</v>
      </c>
    </row>
    <row r="452" spans="1:5">
      <c r="A452" t="s">
        <v>43</v>
      </c>
      <c r="B452" t="s">
        <v>44</v>
      </c>
      <c r="C452" t="s">
        <v>14</v>
      </c>
      <c r="D452" s="9">
        <v>2017</v>
      </c>
      <c r="E452">
        <v>7075947</v>
      </c>
    </row>
    <row r="453" spans="1:5">
      <c r="A453" t="s">
        <v>45</v>
      </c>
      <c r="B453" t="s">
        <v>46</v>
      </c>
      <c r="C453" t="s">
        <v>5</v>
      </c>
      <c r="D453" s="9">
        <v>2017</v>
      </c>
      <c r="E453">
        <v>1494077</v>
      </c>
    </row>
    <row r="454" spans="1:5">
      <c r="A454" t="s">
        <v>47</v>
      </c>
      <c r="B454" t="s">
        <v>48</v>
      </c>
      <c r="C454" t="s">
        <v>5</v>
      </c>
      <c r="D454" s="9">
        <v>2017</v>
      </c>
      <c r="E454">
        <v>381749</v>
      </c>
    </row>
    <row r="455" spans="1:5">
      <c r="A455" t="s">
        <v>49</v>
      </c>
      <c r="B455" t="s">
        <v>50</v>
      </c>
      <c r="C455" t="s">
        <v>14</v>
      </c>
      <c r="D455" s="9">
        <v>2017</v>
      </c>
      <c r="E455">
        <v>3351534</v>
      </c>
    </row>
    <row r="456" spans="1:5">
      <c r="A456" t="s">
        <v>51</v>
      </c>
      <c r="B456" t="s">
        <v>52</v>
      </c>
      <c r="C456" t="s">
        <v>14</v>
      </c>
      <c r="D456" s="9">
        <v>2017</v>
      </c>
      <c r="E456">
        <v>9458989</v>
      </c>
    </row>
    <row r="457" spans="1:5">
      <c r="A457" t="s">
        <v>53</v>
      </c>
      <c r="B457" t="s">
        <v>54</v>
      </c>
      <c r="C457" t="s">
        <v>14</v>
      </c>
      <c r="D457" s="9">
        <v>2017</v>
      </c>
      <c r="E457">
        <v>375775</v>
      </c>
    </row>
    <row r="458" spans="1:5">
      <c r="A458" t="s">
        <v>55</v>
      </c>
      <c r="B458" t="s">
        <v>56</v>
      </c>
      <c r="C458" t="s">
        <v>5</v>
      </c>
      <c r="D458" s="9">
        <v>2017</v>
      </c>
      <c r="E458">
        <v>63873</v>
      </c>
    </row>
    <row r="459" spans="1:5">
      <c r="A459" t="s">
        <v>57</v>
      </c>
      <c r="B459" t="s">
        <v>58</v>
      </c>
      <c r="C459" t="s">
        <v>11</v>
      </c>
      <c r="D459" s="9">
        <v>2017</v>
      </c>
      <c r="E459">
        <v>11192853</v>
      </c>
    </row>
    <row r="460" spans="1:5">
      <c r="A460" t="s">
        <v>59</v>
      </c>
      <c r="B460" t="s">
        <v>60</v>
      </c>
      <c r="C460" t="s">
        <v>14</v>
      </c>
      <c r="D460" s="9">
        <v>2017</v>
      </c>
      <c r="E460">
        <v>207833825</v>
      </c>
    </row>
    <row r="461" spans="1:5">
      <c r="A461" t="s">
        <v>61</v>
      </c>
      <c r="B461" t="s">
        <v>62</v>
      </c>
      <c r="C461" t="s">
        <v>5</v>
      </c>
      <c r="D461" s="9">
        <v>2017</v>
      </c>
      <c r="E461">
        <v>286229</v>
      </c>
    </row>
    <row r="462" spans="1:5">
      <c r="A462" t="s">
        <v>63</v>
      </c>
      <c r="B462" t="s">
        <v>64</v>
      </c>
      <c r="C462" t="s">
        <v>5</v>
      </c>
      <c r="D462" s="9">
        <v>2017</v>
      </c>
      <c r="E462">
        <v>424481</v>
      </c>
    </row>
    <row r="463" spans="1:5">
      <c r="A463" t="s">
        <v>65</v>
      </c>
      <c r="B463" t="s">
        <v>66</v>
      </c>
      <c r="C463" t="s">
        <v>11</v>
      </c>
      <c r="D463" s="9">
        <v>2017</v>
      </c>
      <c r="E463">
        <v>745563</v>
      </c>
    </row>
    <row r="464" spans="1:5">
      <c r="A464" t="s">
        <v>67</v>
      </c>
      <c r="B464" t="s">
        <v>68</v>
      </c>
      <c r="C464" t="s">
        <v>14</v>
      </c>
      <c r="D464" s="9">
        <v>2017</v>
      </c>
      <c r="E464">
        <v>2205076</v>
      </c>
    </row>
    <row r="465" spans="1:5">
      <c r="A465" t="s">
        <v>69</v>
      </c>
      <c r="B465" t="s">
        <v>70</v>
      </c>
      <c r="C465" t="s">
        <v>8</v>
      </c>
      <c r="D465" s="9">
        <v>2017</v>
      </c>
      <c r="E465">
        <v>4596023</v>
      </c>
    </row>
    <row r="466" spans="1:5">
      <c r="A466" t="s">
        <v>71</v>
      </c>
      <c r="B466" t="s">
        <v>72</v>
      </c>
      <c r="C466" t="s">
        <v>5</v>
      </c>
      <c r="D466" s="9">
        <v>2017</v>
      </c>
      <c r="E466">
        <v>36545236</v>
      </c>
    </row>
    <row r="467" spans="1:5">
      <c r="A467" t="s">
        <v>73</v>
      </c>
      <c r="B467" t="s">
        <v>74</v>
      </c>
      <c r="C467" t="s">
        <v>5</v>
      </c>
      <c r="D467" s="9">
        <v>2017</v>
      </c>
      <c r="E467">
        <v>8451840</v>
      </c>
    </row>
    <row r="468" spans="1:5">
      <c r="A468" t="s">
        <v>75</v>
      </c>
      <c r="B468" t="s">
        <v>76</v>
      </c>
      <c r="C468" t="s">
        <v>5</v>
      </c>
      <c r="D468" s="9">
        <v>2017</v>
      </c>
      <c r="E468">
        <v>168666</v>
      </c>
    </row>
    <row r="469" spans="1:5">
      <c r="A469" t="s">
        <v>77</v>
      </c>
      <c r="B469" t="s">
        <v>78</v>
      </c>
      <c r="C469" t="s">
        <v>5</v>
      </c>
      <c r="D469" s="9">
        <v>2017</v>
      </c>
      <c r="E469">
        <v>18470435</v>
      </c>
    </row>
    <row r="470" spans="1:5">
      <c r="A470" t="s">
        <v>79</v>
      </c>
      <c r="B470" t="s">
        <v>80</v>
      </c>
      <c r="C470" t="s">
        <v>14</v>
      </c>
      <c r="D470" s="9">
        <v>2017</v>
      </c>
      <c r="E470">
        <v>1396215000</v>
      </c>
    </row>
    <row r="471" spans="1:5">
      <c r="A471" t="s">
        <v>81</v>
      </c>
      <c r="B471" t="s">
        <v>82</v>
      </c>
      <c r="C471" t="s">
        <v>11</v>
      </c>
      <c r="D471" s="9">
        <v>2017</v>
      </c>
      <c r="E471">
        <v>24437475</v>
      </c>
    </row>
    <row r="472" spans="1:5">
      <c r="A472" t="s">
        <v>83</v>
      </c>
      <c r="B472" t="s">
        <v>84</v>
      </c>
      <c r="C472" t="s">
        <v>11</v>
      </c>
      <c r="D472" s="9">
        <v>2017</v>
      </c>
      <c r="E472">
        <v>24566070</v>
      </c>
    </row>
    <row r="473" spans="1:5">
      <c r="A473" t="s">
        <v>85</v>
      </c>
      <c r="B473" t="s">
        <v>86</v>
      </c>
      <c r="C473" t="s">
        <v>8</v>
      </c>
      <c r="D473" s="9">
        <v>2017</v>
      </c>
      <c r="E473">
        <v>81398765</v>
      </c>
    </row>
    <row r="474" spans="1:5">
      <c r="A474" t="s">
        <v>87</v>
      </c>
      <c r="B474" t="s">
        <v>88</v>
      </c>
      <c r="C474" t="s">
        <v>11</v>
      </c>
      <c r="D474" s="9">
        <v>2017</v>
      </c>
      <c r="E474">
        <v>5110701</v>
      </c>
    </row>
    <row r="475" spans="1:5">
      <c r="A475" t="s">
        <v>89</v>
      </c>
      <c r="B475" t="s">
        <v>90</v>
      </c>
      <c r="C475" t="s">
        <v>14</v>
      </c>
      <c r="D475" s="9">
        <v>2017</v>
      </c>
      <c r="E475">
        <v>48909844</v>
      </c>
    </row>
    <row r="476" spans="1:5">
      <c r="A476" t="s">
        <v>91</v>
      </c>
      <c r="B476" t="s">
        <v>92</v>
      </c>
      <c r="C476" t="s">
        <v>11</v>
      </c>
      <c r="D476" s="9">
        <v>2017</v>
      </c>
      <c r="E476">
        <v>813890</v>
      </c>
    </row>
    <row r="477" spans="1:5">
      <c r="A477" t="s">
        <v>93</v>
      </c>
      <c r="B477" t="s">
        <v>94</v>
      </c>
      <c r="C477" t="s">
        <v>11</v>
      </c>
      <c r="D477" s="9">
        <v>2017</v>
      </c>
      <c r="E477">
        <v>537499</v>
      </c>
    </row>
    <row r="478" spans="1:5">
      <c r="A478" t="s">
        <v>95</v>
      </c>
      <c r="B478" t="s">
        <v>96</v>
      </c>
      <c r="C478" t="s">
        <v>14</v>
      </c>
      <c r="D478" s="9">
        <v>2017</v>
      </c>
      <c r="E478">
        <v>4949955</v>
      </c>
    </row>
    <row r="479" spans="1:5">
      <c r="A479" t="s">
        <v>97</v>
      </c>
      <c r="B479" t="s">
        <v>98</v>
      </c>
      <c r="C479" t="s">
        <v>14</v>
      </c>
      <c r="D479" s="9">
        <v>2017</v>
      </c>
      <c r="E479">
        <v>11339255</v>
      </c>
    </row>
    <row r="480" spans="1:5">
      <c r="A480" t="s">
        <v>99</v>
      </c>
      <c r="B480" t="s">
        <v>100</v>
      </c>
      <c r="C480" t="s">
        <v>5</v>
      </c>
      <c r="D480" s="9">
        <v>2017</v>
      </c>
      <c r="E480">
        <v>160175</v>
      </c>
    </row>
    <row r="481" spans="1:5">
      <c r="A481" t="s">
        <v>101</v>
      </c>
      <c r="B481" t="s">
        <v>102</v>
      </c>
      <c r="C481" t="s">
        <v>5</v>
      </c>
      <c r="D481" s="9">
        <v>2017</v>
      </c>
      <c r="E481">
        <v>63382</v>
      </c>
    </row>
    <row r="482" spans="1:5">
      <c r="A482" t="s">
        <v>103</v>
      </c>
      <c r="B482" t="s">
        <v>104</v>
      </c>
      <c r="C482" t="s">
        <v>5</v>
      </c>
      <c r="D482" s="9">
        <v>2017</v>
      </c>
      <c r="E482">
        <v>1179685</v>
      </c>
    </row>
    <row r="483" spans="1:5">
      <c r="A483" t="s">
        <v>105</v>
      </c>
      <c r="B483" t="s">
        <v>106</v>
      </c>
      <c r="C483" t="s">
        <v>5</v>
      </c>
      <c r="D483" s="9">
        <v>2017</v>
      </c>
      <c r="E483">
        <v>10594438</v>
      </c>
    </row>
    <row r="484" spans="1:5">
      <c r="A484" t="s">
        <v>107</v>
      </c>
      <c r="B484" t="s">
        <v>108</v>
      </c>
      <c r="C484" t="s">
        <v>5</v>
      </c>
      <c r="D484" s="9">
        <v>2017</v>
      </c>
      <c r="E484">
        <v>82657002</v>
      </c>
    </row>
    <row r="485" spans="1:5">
      <c r="A485" t="s">
        <v>109</v>
      </c>
      <c r="B485" t="s">
        <v>110</v>
      </c>
      <c r="C485" t="s">
        <v>11</v>
      </c>
      <c r="D485" s="9">
        <v>2017</v>
      </c>
      <c r="E485">
        <v>944100</v>
      </c>
    </row>
    <row r="486" spans="1:5">
      <c r="A486" t="s">
        <v>111</v>
      </c>
      <c r="B486" t="s">
        <v>112</v>
      </c>
      <c r="C486" t="s">
        <v>14</v>
      </c>
      <c r="D486" s="9">
        <v>2017</v>
      </c>
      <c r="E486">
        <v>71460</v>
      </c>
    </row>
    <row r="487" spans="1:5">
      <c r="A487" t="s">
        <v>113</v>
      </c>
      <c r="B487" t="s">
        <v>114</v>
      </c>
      <c r="C487" t="s">
        <v>5</v>
      </c>
      <c r="D487" s="9">
        <v>2017</v>
      </c>
      <c r="E487">
        <v>5764980</v>
      </c>
    </row>
    <row r="488" spans="1:5">
      <c r="A488" t="s">
        <v>115</v>
      </c>
      <c r="B488" t="s">
        <v>116</v>
      </c>
      <c r="C488" t="s">
        <v>14</v>
      </c>
      <c r="D488" s="9">
        <v>2017</v>
      </c>
      <c r="E488">
        <v>10513111</v>
      </c>
    </row>
    <row r="489" spans="1:5">
      <c r="A489" t="s">
        <v>117</v>
      </c>
      <c r="B489" t="s">
        <v>118</v>
      </c>
      <c r="C489" t="s">
        <v>11</v>
      </c>
      <c r="D489" s="9">
        <v>2017</v>
      </c>
      <c r="E489">
        <v>41389174</v>
      </c>
    </row>
    <row r="490" spans="1:5">
      <c r="A490" t="s">
        <v>119</v>
      </c>
      <c r="B490" t="s">
        <v>120</v>
      </c>
      <c r="C490" t="s">
        <v>14</v>
      </c>
      <c r="D490" s="9">
        <v>2017</v>
      </c>
      <c r="E490">
        <v>16785356</v>
      </c>
    </row>
    <row r="491" spans="1:5">
      <c r="A491" t="s">
        <v>121</v>
      </c>
      <c r="B491" t="s">
        <v>122</v>
      </c>
      <c r="C491" t="s">
        <v>11</v>
      </c>
      <c r="D491" s="9">
        <v>2017</v>
      </c>
      <c r="E491">
        <v>96442590</v>
      </c>
    </row>
    <row r="492" spans="1:5">
      <c r="A492" t="s">
        <v>123</v>
      </c>
      <c r="B492" t="s">
        <v>124</v>
      </c>
      <c r="C492" t="s">
        <v>8</v>
      </c>
      <c r="D492" s="9">
        <v>2017</v>
      </c>
    </row>
    <row r="493" spans="1:5">
      <c r="A493" t="s">
        <v>125</v>
      </c>
      <c r="B493" t="s">
        <v>126</v>
      </c>
      <c r="C493" t="s">
        <v>5</v>
      </c>
      <c r="D493" s="9">
        <v>2017</v>
      </c>
      <c r="E493">
        <v>46593236</v>
      </c>
    </row>
    <row r="494" spans="1:5">
      <c r="A494" t="s">
        <v>127</v>
      </c>
      <c r="B494" t="s">
        <v>128</v>
      </c>
      <c r="C494" t="s">
        <v>5</v>
      </c>
      <c r="D494" s="9">
        <v>2017</v>
      </c>
      <c r="E494">
        <v>1317384</v>
      </c>
    </row>
    <row r="495" spans="1:5">
      <c r="A495" t="s">
        <v>129</v>
      </c>
      <c r="B495" t="s">
        <v>130</v>
      </c>
      <c r="C495" t="s">
        <v>8</v>
      </c>
      <c r="D495" s="9">
        <v>2017</v>
      </c>
      <c r="E495">
        <v>106399926</v>
      </c>
    </row>
    <row r="496" spans="1:5">
      <c r="A496" t="s">
        <v>131</v>
      </c>
      <c r="B496" t="s">
        <v>132</v>
      </c>
      <c r="C496" t="s">
        <v>5</v>
      </c>
      <c r="D496" s="9">
        <v>2017</v>
      </c>
      <c r="E496">
        <v>5508214</v>
      </c>
    </row>
    <row r="497" spans="1:5">
      <c r="A497" t="s">
        <v>133</v>
      </c>
      <c r="B497" t="s">
        <v>134</v>
      </c>
      <c r="C497" t="s">
        <v>14</v>
      </c>
      <c r="D497" s="9">
        <v>2017</v>
      </c>
      <c r="E497">
        <v>877460</v>
      </c>
    </row>
    <row r="498" spans="1:5">
      <c r="A498" t="s">
        <v>135</v>
      </c>
      <c r="B498" t="s">
        <v>136</v>
      </c>
      <c r="C498" t="s">
        <v>5</v>
      </c>
      <c r="D498" s="9">
        <v>2017</v>
      </c>
      <c r="E498">
        <v>66918020</v>
      </c>
    </row>
    <row r="499" spans="1:5">
      <c r="A499" t="s">
        <v>137</v>
      </c>
      <c r="B499" t="s">
        <v>138</v>
      </c>
      <c r="C499" t="s">
        <v>5</v>
      </c>
      <c r="D499" s="9">
        <v>2017</v>
      </c>
      <c r="E499">
        <v>48326</v>
      </c>
    </row>
    <row r="500" spans="1:5">
      <c r="A500" t="s">
        <v>139</v>
      </c>
      <c r="B500" t="s">
        <v>140</v>
      </c>
      <c r="C500" t="s">
        <v>11</v>
      </c>
      <c r="D500" s="9">
        <v>2017</v>
      </c>
      <c r="E500">
        <v>111461</v>
      </c>
    </row>
    <row r="501" spans="1:5">
      <c r="A501" t="s">
        <v>141</v>
      </c>
      <c r="B501" t="s">
        <v>142</v>
      </c>
      <c r="C501" t="s">
        <v>14</v>
      </c>
      <c r="D501" s="9">
        <v>2017</v>
      </c>
      <c r="E501">
        <v>2064812</v>
      </c>
    </row>
    <row r="502" spans="1:5">
      <c r="A502" t="s">
        <v>143</v>
      </c>
      <c r="B502" t="s">
        <v>144</v>
      </c>
      <c r="C502" t="s">
        <v>5</v>
      </c>
      <c r="D502" s="9">
        <v>2017</v>
      </c>
      <c r="E502">
        <v>66058859</v>
      </c>
    </row>
    <row r="503" spans="1:5">
      <c r="A503" t="s">
        <v>145</v>
      </c>
      <c r="B503" t="s">
        <v>146</v>
      </c>
      <c r="C503" t="s">
        <v>14</v>
      </c>
      <c r="D503" s="9">
        <v>2017</v>
      </c>
      <c r="E503">
        <v>3728004</v>
      </c>
    </row>
    <row r="504" spans="1:5">
      <c r="A504" t="s">
        <v>147</v>
      </c>
      <c r="B504" t="s">
        <v>148</v>
      </c>
      <c r="C504" t="s">
        <v>11</v>
      </c>
      <c r="D504" s="9">
        <v>2017</v>
      </c>
      <c r="E504">
        <v>29121464</v>
      </c>
    </row>
    <row r="505" spans="1:5">
      <c r="A505" t="s">
        <v>149</v>
      </c>
      <c r="B505" t="s">
        <v>150</v>
      </c>
      <c r="C505" t="s">
        <v>5</v>
      </c>
      <c r="D505" s="9">
        <v>2017</v>
      </c>
      <c r="E505">
        <v>33723</v>
      </c>
    </row>
    <row r="506" spans="1:5">
      <c r="A506" t="s">
        <v>151</v>
      </c>
      <c r="B506" t="s">
        <v>152</v>
      </c>
      <c r="C506" t="s">
        <v>8</v>
      </c>
      <c r="D506" s="9">
        <v>2017</v>
      </c>
      <c r="E506">
        <v>12067516</v>
      </c>
    </row>
    <row r="507" spans="1:5">
      <c r="A507" t="s">
        <v>153</v>
      </c>
      <c r="B507" t="s">
        <v>154</v>
      </c>
      <c r="C507" t="s">
        <v>8</v>
      </c>
      <c r="D507" s="9">
        <v>2017</v>
      </c>
      <c r="E507">
        <v>2213900</v>
      </c>
    </row>
    <row r="508" spans="1:5">
      <c r="A508" t="s">
        <v>155</v>
      </c>
      <c r="B508" t="s">
        <v>156</v>
      </c>
      <c r="C508" t="s">
        <v>8</v>
      </c>
      <c r="D508" s="9">
        <v>2017</v>
      </c>
      <c r="E508">
        <v>1828146</v>
      </c>
    </row>
    <row r="509" spans="1:5">
      <c r="A509" t="s">
        <v>157</v>
      </c>
      <c r="B509" t="s">
        <v>158</v>
      </c>
      <c r="C509" t="s">
        <v>14</v>
      </c>
      <c r="D509" s="9">
        <v>2017</v>
      </c>
      <c r="E509">
        <v>1262008</v>
      </c>
    </row>
    <row r="510" spans="1:5">
      <c r="A510" t="s">
        <v>159</v>
      </c>
      <c r="B510" t="s">
        <v>160</v>
      </c>
      <c r="C510" t="s">
        <v>5</v>
      </c>
      <c r="D510" s="9">
        <v>2017</v>
      </c>
      <c r="E510">
        <v>10754679</v>
      </c>
    </row>
    <row r="511" spans="1:5">
      <c r="A511" t="s">
        <v>161</v>
      </c>
      <c r="B511" t="s">
        <v>162</v>
      </c>
      <c r="C511" t="s">
        <v>14</v>
      </c>
      <c r="D511" s="9">
        <v>2017</v>
      </c>
      <c r="E511">
        <v>110874</v>
      </c>
    </row>
    <row r="512" spans="1:5">
      <c r="A512" t="s">
        <v>163</v>
      </c>
      <c r="B512" t="s">
        <v>164</v>
      </c>
      <c r="C512" t="s">
        <v>5</v>
      </c>
      <c r="D512" s="9">
        <v>2017</v>
      </c>
      <c r="E512">
        <v>56171</v>
      </c>
    </row>
    <row r="513" spans="1:5">
      <c r="A513" t="s">
        <v>165</v>
      </c>
      <c r="B513" t="s">
        <v>166</v>
      </c>
      <c r="C513" t="s">
        <v>14</v>
      </c>
      <c r="D513" s="9">
        <v>2017</v>
      </c>
      <c r="E513">
        <v>16087418</v>
      </c>
    </row>
    <row r="514" spans="1:5">
      <c r="A514" t="s">
        <v>167</v>
      </c>
      <c r="B514" t="s">
        <v>168</v>
      </c>
      <c r="C514" t="s">
        <v>5</v>
      </c>
      <c r="D514" s="9">
        <v>2017</v>
      </c>
      <c r="E514">
        <v>164281</v>
      </c>
    </row>
    <row r="515" spans="1:5">
      <c r="A515" t="s">
        <v>169</v>
      </c>
      <c r="B515" t="s">
        <v>170</v>
      </c>
      <c r="C515" t="s">
        <v>14</v>
      </c>
      <c r="D515" s="9">
        <v>2017</v>
      </c>
      <c r="E515">
        <v>775218</v>
      </c>
    </row>
    <row r="516" spans="1:5">
      <c r="A516" t="s">
        <v>171</v>
      </c>
      <c r="B516" t="s">
        <v>172</v>
      </c>
      <c r="C516" t="s">
        <v>5</v>
      </c>
      <c r="D516" s="9">
        <v>2017</v>
      </c>
      <c r="E516">
        <v>7393200</v>
      </c>
    </row>
    <row r="517" spans="1:5">
      <c r="A517" t="s">
        <v>173</v>
      </c>
      <c r="B517" t="s">
        <v>174</v>
      </c>
      <c r="C517" t="s">
        <v>11</v>
      </c>
      <c r="D517" s="9">
        <v>2017</v>
      </c>
      <c r="E517">
        <v>9429016</v>
      </c>
    </row>
    <row r="518" spans="1:5">
      <c r="A518" t="s">
        <v>175</v>
      </c>
      <c r="B518" t="s">
        <v>176</v>
      </c>
      <c r="C518" t="s">
        <v>5</v>
      </c>
      <c r="D518" s="9">
        <v>2017</v>
      </c>
      <c r="E518">
        <v>4124531</v>
      </c>
    </row>
    <row r="519" spans="1:5">
      <c r="A519" t="s">
        <v>177</v>
      </c>
      <c r="B519" t="s">
        <v>178</v>
      </c>
      <c r="C519" t="s">
        <v>11</v>
      </c>
      <c r="D519" s="9">
        <v>2017</v>
      </c>
      <c r="E519">
        <v>10982367</v>
      </c>
    </row>
    <row r="520" spans="1:5">
      <c r="A520" t="s">
        <v>179</v>
      </c>
      <c r="B520" t="s">
        <v>180</v>
      </c>
      <c r="C520" t="s">
        <v>5</v>
      </c>
      <c r="D520" s="9">
        <v>2017</v>
      </c>
      <c r="E520">
        <v>9787966</v>
      </c>
    </row>
    <row r="521" spans="1:5">
      <c r="A521" t="s">
        <v>181</v>
      </c>
      <c r="B521" t="s">
        <v>182</v>
      </c>
      <c r="C521" t="s">
        <v>11</v>
      </c>
      <c r="D521" s="9">
        <v>2017</v>
      </c>
      <c r="E521">
        <v>264650969</v>
      </c>
    </row>
    <row r="522" spans="1:5">
      <c r="A522" t="s">
        <v>183</v>
      </c>
      <c r="B522" t="s">
        <v>184</v>
      </c>
      <c r="C522" t="s">
        <v>5</v>
      </c>
      <c r="D522" s="9">
        <v>2017</v>
      </c>
      <c r="E522">
        <v>83610</v>
      </c>
    </row>
    <row r="523" spans="1:5">
      <c r="A523" t="s">
        <v>185</v>
      </c>
      <c r="B523" t="s">
        <v>186</v>
      </c>
      <c r="C523" t="s">
        <v>11</v>
      </c>
      <c r="D523" s="9">
        <v>2017</v>
      </c>
      <c r="E523">
        <v>1338676779</v>
      </c>
    </row>
    <row r="524" spans="1:5">
      <c r="A524" t="s">
        <v>187</v>
      </c>
      <c r="B524" t="s">
        <v>188</v>
      </c>
      <c r="C524" t="s">
        <v>5</v>
      </c>
      <c r="D524" s="9">
        <v>2017</v>
      </c>
      <c r="E524">
        <v>4807388</v>
      </c>
    </row>
    <row r="525" spans="1:5">
      <c r="A525" t="s">
        <v>189</v>
      </c>
      <c r="B525" t="s">
        <v>190</v>
      </c>
      <c r="C525" t="s">
        <v>11</v>
      </c>
      <c r="D525" s="9">
        <v>2017</v>
      </c>
      <c r="E525">
        <v>80673888</v>
      </c>
    </row>
    <row r="526" spans="1:5">
      <c r="A526" t="s">
        <v>191</v>
      </c>
      <c r="B526" t="s">
        <v>192</v>
      </c>
      <c r="C526" t="s">
        <v>14</v>
      </c>
      <c r="D526" s="9">
        <v>2017</v>
      </c>
      <c r="E526">
        <v>37552789</v>
      </c>
    </row>
    <row r="527" spans="1:5">
      <c r="A527" t="s">
        <v>193</v>
      </c>
      <c r="B527" t="s">
        <v>194</v>
      </c>
      <c r="C527" t="s">
        <v>5</v>
      </c>
      <c r="D527" s="9">
        <v>2017</v>
      </c>
      <c r="E527">
        <v>343400</v>
      </c>
    </row>
    <row r="528" spans="1:5">
      <c r="A528" t="s">
        <v>195</v>
      </c>
      <c r="B528" t="s">
        <v>196</v>
      </c>
      <c r="C528" t="s">
        <v>5</v>
      </c>
      <c r="D528" s="9">
        <v>2017</v>
      </c>
      <c r="E528">
        <v>8713300</v>
      </c>
    </row>
    <row r="529" spans="1:5">
      <c r="A529" t="s">
        <v>197</v>
      </c>
      <c r="B529" t="s">
        <v>198</v>
      </c>
      <c r="C529" t="s">
        <v>5</v>
      </c>
      <c r="D529" s="9">
        <v>2017</v>
      </c>
      <c r="E529">
        <v>60536709</v>
      </c>
    </row>
    <row r="530" spans="1:5">
      <c r="A530" t="s">
        <v>199</v>
      </c>
      <c r="B530" t="s">
        <v>200</v>
      </c>
      <c r="C530" t="s">
        <v>14</v>
      </c>
      <c r="D530" s="9">
        <v>2017</v>
      </c>
      <c r="E530">
        <v>2920848</v>
      </c>
    </row>
    <row r="531" spans="1:5">
      <c r="A531" t="s">
        <v>201</v>
      </c>
      <c r="B531" t="s">
        <v>202</v>
      </c>
      <c r="C531" t="s">
        <v>14</v>
      </c>
      <c r="D531" s="9">
        <v>2017</v>
      </c>
      <c r="E531">
        <v>9785840</v>
      </c>
    </row>
    <row r="532" spans="1:5">
      <c r="A532" t="s">
        <v>203</v>
      </c>
      <c r="B532" t="s">
        <v>204</v>
      </c>
      <c r="C532" t="s">
        <v>5</v>
      </c>
      <c r="D532" s="9">
        <v>2017</v>
      </c>
      <c r="E532">
        <v>126972000</v>
      </c>
    </row>
    <row r="533" spans="1:5">
      <c r="A533" t="s">
        <v>205</v>
      </c>
      <c r="B533" t="s">
        <v>206</v>
      </c>
      <c r="C533" t="s">
        <v>14</v>
      </c>
      <c r="D533" s="9">
        <v>2017</v>
      </c>
      <c r="E533">
        <v>18037776</v>
      </c>
    </row>
    <row r="534" spans="1:5">
      <c r="A534" t="s">
        <v>207</v>
      </c>
      <c r="B534" t="s">
        <v>208</v>
      </c>
      <c r="C534" t="s">
        <v>11</v>
      </c>
      <c r="D534" s="9">
        <v>2017</v>
      </c>
      <c r="E534">
        <v>50221146</v>
      </c>
    </row>
    <row r="535" spans="1:5">
      <c r="A535" t="s">
        <v>209</v>
      </c>
      <c r="B535" t="s">
        <v>210</v>
      </c>
      <c r="C535" t="s">
        <v>11</v>
      </c>
      <c r="D535" s="9">
        <v>2017</v>
      </c>
      <c r="E535">
        <v>6198200</v>
      </c>
    </row>
    <row r="536" spans="1:5">
      <c r="A536" t="s">
        <v>211</v>
      </c>
      <c r="B536" t="s">
        <v>212</v>
      </c>
      <c r="C536" t="s">
        <v>11</v>
      </c>
      <c r="D536" s="9">
        <v>2017</v>
      </c>
      <c r="E536">
        <v>16009413</v>
      </c>
    </row>
    <row r="537" spans="1:5">
      <c r="A537" t="s">
        <v>213</v>
      </c>
      <c r="B537" t="s">
        <v>214</v>
      </c>
      <c r="C537" t="s">
        <v>11</v>
      </c>
      <c r="D537" s="9">
        <v>2017</v>
      </c>
      <c r="E537">
        <v>114153</v>
      </c>
    </row>
    <row r="538" spans="1:5">
      <c r="A538" t="s">
        <v>215</v>
      </c>
      <c r="B538" t="s">
        <v>216</v>
      </c>
      <c r="C538" t="s">
        <v>5</v>
      </c>
      <c r="D538" s="9">
        <v>2017</v>
      </c>
      <c r="E538">
        <v>52036</v>
      </c>
    </row>
    <row r="539" spans="1:5">
      <c r="A539" t="s">
        <v>217</v>
      </c>
      <c r="B539" t="s">
        <v>218</v>
      </c>
      <c r="C539" t="s">
        <v>5</v>
      </c>
      <c r="D539" s="9">
        <v>2017</v>
      </c>
      <c r="E539">
        <v>51361911</v>
      </c>
    </row>
    <row r="540" spans="1:5">
      <c r="A540" t="s">
        <v>219</v>
      </c>
      <c r="B540" t="s">
        <v>220</v>
      </c>
      <c r="C540" t="s">
        <v>5</v>
      </c>
      <c r="D540" s="9">
        <v>2017</v>
      </c>
      <c r="E540">
        <v>4056102</v>
      </c>
    </row>
    <row r="541" spans="1:5">
      <c r="A541" t="s">
        <v>221</v>
      </c>
      <c r="B541" t="s">
        <v>222</v>
      </c>
      <c r="C541" t="s">
        <v>11</v>
      </c>
      <c r="D541" s="9">
        <v>2017</v>
      </c>
      <c r="E541">
        <v>6953031</v>
      </c>
    </row>
    <row r="542" spans="1:5">
      <c r="A542" t="s">
        <v>223</v>
      </c>
      <c r="B542" t="s">
        <v>224</v>
      </c>
      <c r="C542" t="s">
        <v>11</v>
      </c>
      <c r="D542" s="9">
        <v>2017</v>
      </c>
      <c r="E542">
        <v>6819373</v>
      </c>
    </row>
    <row r="543" spans="1:5">
      <c r="A543" t="s">
        <v>225</v>
      </c>
      <c r="B543" t="s">
        <v>226</v>
      </c>
      <c r="C543" t="s">
        <v>8</v>
      </c>
      <c r="D543" s="9">
        <v>2017</v>
      </c>
      <c r="E543">
        <v>4702224</v>
      </c>
    </row>
    <row r="544" spans="1:5">
      <c r="A544" t="s">
        <v>227</v>
      </c>
      <c r="B544" t="s">
        <v>228</v>
      </c>
      <c r="C544" t="s">
        <v>14</v>
      </c>
      <c r="D544" s="9">
        <v>2017</v>
      </c>
      <c r="E544">
        <v>6580723</v>
      </c>
    </row>
    <row r="545" spans="1:5">
      <c r="A545" t="s">
        <v>229</v>
      </c>
      <c r="B545" t="s">
        <v>230</v>
      </c>
      <c r="C545" t="s">
        <v>14</v>
      </c>
      <c r="D545" s="9">
        <v>2017</v>
      </c>
      <c r="E545">
        <v>180955</v>
      </c>
    </row>
    <row r="546" spans="1:5">
      <c r="A546" t="s">
        <v>231</v>
      </c>
      <c r="B546" t="s">
        <v>232</v>
      </c>
      <c r="C546" t="s">
        <v>5</v>
      </c>
      <c r="D546" s="9">
        <v>2017</v>
      </c>
      <c r="E546">
        <v>37805</v>
      </c>
    </row>
    <row r="547" spans="1:5">
      <c r="A547" t="s">
        <v>233</v>
      </c>
      <c r="B547" t="s">
        <v>234</v>
      </c>
      <c r="C547" t="s">
        <v>11</v>
      </c>
      <c r="D547" s="9">
        <v>2017</v>
      </c>
      <c r="E547">
        <v>21444000</v>
      </c>
    </row>
    <row r="548" spans="1:5">
      <c r="A548" t="s">
        <v>235</v>
      </c>
      <c r="B548" t="s">
        <v>236</v>
      </c>
      <c r="C548" t="s">
        <v>11</v>
      </c>
      <c r="D548" s="9">
        <v>2017</v>
      </c>
      <c r="E548">
        <v>2091532</v>
      </c>
    </row>
    <row r="549" spans="1:5">
      <c r="A549" t="s">
        <v>237</v>
      </c>
      <c r="B549" t="s">
        <v>238</v>
      </c>
      <c r="C549" t="s">
        <v>5</v>
      </c>
      <c r="D549" s="9">
        <v>2017</v>
      </c>
      <c r="E549">
        <v>2828403</v>
      </c>
    </row>
    <row r="550" spans="1:5">
      <c r="A550" t="s">
        <v>239</v>
      </c>
      <c r="B550" t="s">
        <v>240</v>
      </c>
      <c r="C550" t="s">
        <v>5</v>
      </c>
      <c r="D550" s="9">
        <v>2017</v>
      </c>
      <c r="E550">
        <v>596336</v>
      </c>
    </row>
    <row r="551" spans="1:5">
      <c r="A551" t="s">
        <v>241</v>
      </c>
      <c r="B551" t="s">
        <v>242</v>
      </c>
      <c r="C551" t="s">
        <v>5</v>
      </c>
      <c r="D551" s="9">
        <v>2017</v>
      </c>
      <c r="E551">
        <v>1942248</v>
      </c>
    </row>
    <row r="552" spans="1:5">
      <c r="A552" t="s">
        <v>243</v>
      </c>
      <c r="B552" t="s">
        <v>244</v>
      </c>
      <c r="C552" t="s">
        <v>5</v>
      </c>
      <c r="D552" s="9">
        <v>2017</v>
      </c>
      <c r="E552">
        <v>622578</v>
      </c>
    </row>
    <row r="553" spans="1:5">
      <c r="A553" t="s">
        <v>245</v>
      </c>
      <c r="B553" t="s">
        <v>246</v>
      </c>
      <c r="C553" t="s">
        <v>5</v>
      </c>
      <c r="D553" s="9">
        <v>2017</v>
      </c>
      <c r="E553">
        <v>36569</v>
      </c>
    </row>
    <row r="554" spans="1:5">
      <c r="A554" t="s">
        <v>247</v>
      </c>
      <c r="B554" t="s">
        <v>248</v>
      </c>
      <c r="C554" t="s">
        <v>11</v>
      </c>
      <c r="D554" s="9">
        <v>2017</v>
      </c>
      <c r="E554">
        <v>35581257</v>
      </c>
    </row>
    <row r="555" spans="1:5">
      <c r="A555" t="s">
        <v>249</v>
      </c>
      <c r="B555" t="s">
        <v>250</v>
      </c>
      <c r="C555" t="s">
        <v>5</v>
      </c>
      <c r="D555" s="9">
        <v>2017</v>
      </c>
      <c r="E555">
        <v>38392</v>
      </c>
    </row>
    <row r="556" spans="1:5">
      <c r="A556" t="s">
        <v>251</v>
      </c>
      <c r="B556" t="s">
        <v>252</v>
      </c>
      <c r="C556" t="s">
        <v>14</v>
      </c>
      <c r="D556" s="9">
        <v>2017</v>
      </c>
      <c r="E556">
        <v>2755158</v>
      </c>
    </row>
    <row r="557" spans="1:5">
      <c r="A557" t="s">
        <v>253</v>
      </c>
      <c r="B557" t="s">
        <v>254</v>
      </c>
      <c r="C557" t="s">
        <v>8</v>
      </c>
      <c r="D557" s="9">
        <v>2017</v>
      </c>
      <c r="E557">
        <v>25570511</v>
      </c>
    </row>
    <row r="558" spans="1:5">
      <c r="A558" t="s">
        <v>255</v>
      </c>
      <c r="B558" t="s">
        <v>256</v>
      </c>
      <c r="C558" t="s">
        <v>14</v>
      </c>
      <c r="D558" s="9">
        <v>2017</v>
      </c>
      <c r="E558">
        <v>496398</v>
      </c>
    </row>
    <row r="559" spans="1:5">
      <c r="A559" t="s">
        <v>257</v>
      </c>
      <c r="B559" t="s">
        <v>258</v>
      </c>
      <c r="C559" t="s">
        <v>14</v>
      </c>
      <c r="D559" s="9">
        <v>2017</v>
      </c>
      <c r="E559">
        <v>124777326</v>
      </c>
    </row>
    <row r="560" spans="1:5">
      <c r="A560" t="s">
        <v>259</v>
      </c>
      <c r="B560" t="s">
        <v>260</v>
      </c>
      <c r="C560" t="s">
        <v>14</v>
      </c>
      <c r="D560" s="9">
        <v>2017</v>
      </c>
      <c r="E560">
        <v>58053</v>
      </c>
    </row>
    <row r="561" spans="1:5">
      <c r="A561" t="s">
        <v>261</v>
      </c>
      <c r="B561" t="s">
        <v>262</v>
      </c>
      <c r="C561" t="s">
        <v>14</v>
      </c>
      <c r="D561" s="9">
        <v>2017</v>
      </c>
      <c r="E561">
        <v>2074502</v>
      </c>
    </row>
    <row r="562" spans="1:5">
      <c r="A562" t="s">
        <v>263</v>
      </c>
      <c r="B562" t="s">
        <v>264</v>
      </c>
      <c r="C562" t="s">
        <v>8</v>
      </c>
      <c r="D562" s="9">
        <v>2017</v>
      </c>
      <c r="E562">
        <v>18512429</v>
      </c>
    </row>
    <row r="563" spans="1:5">
      <c r="A563" t="s">
        <v>265</v>
      </c>
      <c r="B563" t="s">
        <v>266</v>
      </c>
      <c r="C563" t="s">
        <v>5</v>
      </c>
      <c r="D563" s="9">
        <v>2017</v>
      </c>
      <c r="E563">
        <v>467999</v>
      </c>
    </row>
    <row r="564" spans="1:5">
      <c r="A564" t="s">
        <v>267</v>
      </c>
      <c r="B564" t="s">
        <v>268</v>
      </c>
      <c r="C564" t="s">
        <v>11</v>
      </c>
      <c r="D564" s="9">
        <v>2017</v>
      </c>
      <c r="E564">
        <v>53382521</v>
      </c>
    </row>
    <row r="565" spans="1:5">
      <c r="A565" t="s">
        <v>269</v>
      </c>
      <c r="B565" t="s">
        <v>270</v>
      </c>
      <c r="C565" t="s">
        <v>14</v>
      </c>
      <c r="D565" s="9">
        <v>2017</v>
      </c>
      <c r="E565">
        <v>622373</v>
      </c>
    </row>
    <row r="566" spans="1:5">
      <c r="A566" t="s">
        <v>271</v>
      </c>
      <c r="B566" t="s">
        <v>272</v>
      </c>
      <c r="C566" t="s">
        <v>11</v>
      </c>
      <c r="D566" s="9">
        <v>2017</v>
      </c>
      <c r="E566">
        <v>3113788</v>
      </c>
    </row>
    <row r="567" spans="1:5">
      <c r="A567" t="s">
        <v>273</v>
      </c>
      <c r="B567" t="s">
        <v>274</v>
      </c>
      <c r="C567" t="s">
        <v>5</v>
      </c>
      <c r="D567" s="9">
        <v>2017</v>
      </c>
      <c r="E567">
        <v>56553</v>
      </c>
    </row>
    <row r="568" spans="1:5">
      <c r="A568" t="s">
        <v>275</v>
      </c>
      <c r="B568" t="s">
        <v>276</v>
      </c>
      <c r="C568" t="s">
        <v>8</v>
      </c>
      <c r="D568" s="9">
        <v>2017</v>
      </c>
      <c r="E568">
        <v>28649007</v>
      </c>
    </row>
    <row r="569" spans="1:5">
      <c r="A569" t="s">
        <v>277</v>
      </c>
      <c r="B569" t="s">
        <v>278</v>
      </c>
      <c r="C569" t="s">
        <v>11</v>
      </c>
      <c r="D569" s="9">
        <v>2017</v>
      </c>
      <c r="E569">
        <v>4282582</v>
      </c>
    </row>
    <row r="570" spans="1:5">
      <c r="A570" t="s">
        <v>279</v>
      </c>
      <c r="B570" t="s">
        <v>280</v>
      </c>
      <c r="C570" t="s">
        <v>14</v>
      </c>
      <c r="D570" s="9">
        <v>2017</v>
      </c>
      <c r="E570">
        <v>1264613</v>
      </c>
    </row>
    <row r="571" spans="1:5">
      <c r="A571" t="s">
        <v>281</v>
      </c>
      <c r="B571" t="s">
        <v>282</v>
      </c>
      <c r="C571" t="s">
        <v>8</v>
      </c>
      <c r="D571" s="9">
        <v>2017</v>
      </c>
      <c r="E571">
        <v>17670193</v>
      </c>
    </row>
    <row r="572" spans="1:5">
      <c r="A572" t="s">
        <v>283</v>
      </c>
      <c r="B572" t="s">
        <v>284</v>
      </c>
      <c r="C572" t="s">
        <v>14</v>
      </c>
      <c r="D572" s="9">
        <v>2017</v>
      </c>
      <c r="E572">
        <v>31104655</v>
      </c>
    </row>
    <row r="573" spans="1:5">
      <c r="A573" t="s">
        <v>285</v>
      </c>
      <c r="B573" t="s">
        <v>286</v>
      </c>
      <c r="C573" t="s">
        <v>14</v>
      </c>
      <c r="D573" s="9">
        <v>2017</v>
      </c>
      <c r="E573">
        <v>2402623</v>
      </c>
    </row>
    <row r="574" spans="1:5">
      <c r="A574" t="s">
        <v>287</v>
      </c>
      <c r="B574" t="s">
        <v>288</v>
      </c>
      <c r="C574" t="s">
        <v>5</v>
      </c>
      <c r="D574" s="9">
        <v>2017</v>
      </c>
      <c r="E574">
        <v>270000</v>
      </c>
    </row>
    <row r="575" spans="1:5">
      <c r="A575" t="s">
        <v>289</v>
      </c>
      <c r="B575" t="s">
        <v>290</v>
      </c>
      <c r="C575" t="s">
        <v>8</v>
      </c>
      <c r="D575" s="9">
        <v>2017</v>
      </c>
      <c r="E575">
        <v>21602388</v>
      </c>
    </row>
    <row r="576" spans="1:5">
      <c r="A576" t="s">
        <v>291</v>
      </c>
      <c r="B576" t="s">
        <v>292</v>
      </c>
      <c r="C576" t="s">
        <v>11</v>
      </c>
      <c r="D576" s="9">
        <v>2017</v>
      </c>
      <c r="E576">
        <v>190873247</v>
      </c>
    </row>
    <row r="577" spans="1:5">
      <c r="A577" t="s">
        <v>293</v>
      </c>
      <c r="B577" t="s">
        <v>294</v>
      </c>
      <c r="C577" t="s">
        <v>11</v>
      </c>
      <c r="D577" s="9">
        <v>2017</v>
      </c>
      <c r="E577">
        <v>6384843</v>
      </c>
    </row>
    <row r="578" spans="1:5">
      <c r="A578" t="s">
        <v>295</v>
      </c>
      <c r="B578" t="s">
        <v>296</v>
      </c>
      <c r="C578" t="s">
        <v>5</v>
      </c>
      <c r="D578" s="9">
        <v>2017</v>
      </c>
      <c r="E578">
        <v>17131296</v>
      </c>
    </row>
    <row r="579" spans="1:5">
      <c r="A579" t="s">
        <v>297</v>
      </c>
      <c r="B579" t="s">
        <v>298</v>
      </c>
      <c r="C579" t="s">
        <v>5</v>
      </c>
      <c r="D579" s="9">
        <v>2017</v>
      </c>
      <c r="E579">
        <v>5276968</v>
      </c>
    </row>
    <row r="580" spans="1:5">
      <c r="A580" t="s">
        <v>299</v>
      </c>
      <c r="B580" t="s">
        <v>300</v>
      </c>
      <c r="C580" t="s">
        <v>11</v>
      </c>
      <c r="D580" s="9">
        <v>2017</v>
      </c>
      <c r="E580">
        <v>27632682</v>
      </c>
    </row>
    <row r="581" spans="1:5">
      <c r="A581" t="s">
        <v>301</v>
      </c>
      <c r="B581" t="s">
        <v>302</v>
      </c>
      <c r="C581" t="s">
        <v>5</v>
      </c>
      <c r="D581" s="9">
        <v>2017</v>
      </c>
      <c r="E581">
        <v>10577</v>
      </c>
    </row>
    <row r="582" spans="1:5">
      <c r="A582" t="s">
        <v>303</v>
      </c>
      <c r="B582" t="s">
        <v>304</v>
      </c>
      <c r="C582" t="s">
        <v>5</v>
      </c>
      <c r="D582" s="9">
        <v>2017</v>
      </c>
      <c r="E582">
        <v>4813600</v>
      </c>
    </row>
    <row r="583" spans="1:5">
      <c r="A583" t="s">
        <v>305</v>
      </c>
      <c r="B583" t="s">
        <v>306</v>
      </c>
      <c r="C583" t="s">
        <v>5</v>
      </c>
      <c r="D583" s="9">
        <v>2017</v>
      </c>
      <c r="E583">
        <v>4665926</v>
      </c>
    </row>
    <row r="584" spans="1:5">
      <c r="A584" t="s">
        <v>307</v>
      </c>
      <c r="B584" t="s">
        <v>308</v>
      </c>
      <c r="C584" t="s">
        <v>11</v>
      </c>
      <c r="D584" s="9">
        <v>2017</v>
      </c>
      <c r="E584">
        <v>207906210</v>
      </c>
    </row>
    <row r="585" spans="1:5">
      <c r="A585" t="s">
        <v>309</v>
      </c>
      <c r="B585" t="s">
        <v>310</v>
      </c>
      <c r="C585" t="s">
        <v>5</v>
      </c>
      <c r="D585" s="9">
        <v>2017</v>
      </c>
      <c r="E585">
        <v>4106764</v>
      </c>
    </row>
    <row r="586" spans="1:5">
      <c r="A586" t="s">
        <v>311</v>
      </c>
      <c r="B586" t="s">
        <v>312</v>
      </c>
      <c r="C586" t="s">
        <v>14</v>
      </c>
      <c r="D586" s="9">
        <v>2017</v>
      </c>
      <c r="E586">
        <v>31444299</v>
      </c>
    </row>
    <row r="587" spans="1:5">
      <c r="A587" t="s">
        <v>313</v>
      </c>
      <c r="B587" t="s">
        <v>314</v>
      </c>
      <c r="C587" t="s">
        <v>11</v>
      </c>
      <c r="D587" s="9">
        <v>2017</v>
      </c>
      <c r="E587">
        <v>105172921</v>
      </c>
    </row>
    <row r="588" spans="1:5">
      <c r="A588" t="s">
        <v>315</v>
      </c>
      <c r="B588" t="s">
        <v>316</v>
      </c>
      <c r="C588" t="s">
        <v>14</v>
      </c>
      <c r="D588" s="9">
        <v>2017</v>
      </c>
      <c r="E588">
        <v>17809</v>
      </c>
    </row>
    <row r="589" spans="1:5">
      <c r="A589" t="s">
        <v>317</v>
      </c>
      <c r="B589" t="s">
        <v>318</v>
      </c>
      <c r="C589" t="s">
        <v>11</v>
      </c>
      <c r="D589" s="9">
        <v>2017</v>
      </c>
      <c r="E589">
        <v>8438038</v>
      </c>
    </row>
    <row r="590" spans="1:5">
      <c r="A590" t="s">
        <v>319</v>
      </c>
      <c r="B590" t="s">
        <v>320</v>
      </c>
      <c r="C590" t="s">
        <v>5</v>
      </c>
      <c r="D590" s="9">
        <v>2017</v>
      </c>
      <c r="E590">
        <v>37974826</v>
      </c>
    </row>
    <row r="591" spans="1:5">
      <c r="A591" t="s">
        <v>321</v>
      </c>
      <c r="B591" t="s">
        <v>322</v>
      </c>
      <c r="C591" t="s">
        <v>5</v>
      </c>
      <c r="D591" s="9">
        <v>2017</v>
      </c>
      <c r="E591">
        <v>3325286</v>
      </c>
    </row>
    <row r="592" spans="1:5">
      <c r="A592" t="s">
        <v>323</v>
      </c>
      <c r="B592" t="s">
        <v>324</v>
      </c>
      <c r="C592" t="s">
        <v>8</v>
      </c>
      <c r="D592" s="9">
        <v>2017</v>
      </c>
      <c r="E592">
        <v>25429816</v>
      </c>
    </row>
    <row r="593" spans="1:5">
      <c r="A593" t="s">
        <v>325</v>
      </c>
      <c r="B593" t="s">
        <v>326</v>
      </c>
      <c r="C593" t="s">
        <v>5</v>
      </c>
      <c r="D593" s="9">
        <v>2017</v>
      </c>
      <c r="E593">
        <v>10300300</v>
      </c>
    </row>
    <row r="594" spans="1:5">
      <c r="A594" t="s">
        <v>327</v>
      </c>
      <c r="B594" t="s">
        <v>328</v>
      </c>
      <c r="C594" t="s">
        <v>14</v>
      </c>
      <c r="D594" s="9">
        <v>2017</v>
      </c>
      <c r="E594">
        <v>6867058</v>
      </c>
    </row>
    <row r="595" spans="1:5">
      <c r="A595" t="s">
        <v>329</v>
      </c>
      <c r="B595" t="s">
        <v>330</v>
      </c>
      <c r="C595" t="s">
        <v>11</v>
      </c>
      <c r="D595" s="9">
        <v>2017</v>
      </c>
      <c r="E595">
        <v>4454805</v>
      </c>
    </row>
    <row r="596" spans="1:5">
      <c r="A596" t="s">
        <v>331</v>
      </c>
      <c r="B596" t="s">
        <v>332</v>
      </c>
      <c r="C596" t="s">
        <v>5</v>
      </c>
      <c r="D596" s="9">
        <v>2017</v>
      </c>
      <c r="E596">
        <v>276108</v>
      </c>
    </row>
    <row r="597" spans="1:5">
      <c r="A597" t="s">
        <v>333</v>
      </c>
      <c r="B597" t="s">
        <v>334</v>
      </c>
      <c r="C597" t="s">
        <v>5</v>
      </c>
      <c r="D597" s="9">
        <v>2017</v>
      </c>
      <c r="E597">
        <v>2724727</v>
      </c>
    </row>
    <row r="598" spans="1:5">
      <c r="A598" t="s">
        <v>335</v>
      </c>
      <c r="B598" t="s">
        <v>336</v>
      </c>
      <c r="C598" t="s">
        <v>5</v>
      </c>
      <c r="D598" s="9">
        <v>2017</v>
      </c>
      <c r="E598">
        <v>19588715</v>
      </c>
    </row>
    <row r="599" spans="1:5">
      <c r="A599" t="s">
        <v>337</v>
      </c>
      <c r="B599" t="s">
        <v>338</v>
      </c>
      <c r="C599" t="s">
        <v>14</v>
      </c>
      <c r="D599" s="9">
        <v>2017</v>
      </c>
      <c r="E599">
        <v>144496739</v>
      </c>
    </row>
    <row r="600" spans="1:5">
      <c r="A600" t="s">
        <v>339</v>
      </c>
      <c r="B600" t="s">
        <v>340</v>
      </c>
      <c r="C600" t="s">
        <v>8</v>
      </c>
      <c r="D600" s="9">
        <v>2017</v>
      </c>
      <c r="E600">
        <v>11980960</v>
      </c>
    </row>
    <row r="601" spans="1:5">
      <c r="A601" t="s">
        <v>341</v>
      </c>
      <c r="B601" t="s">
        <v>342</v>
      </c>
      <c r="C601" t="s">
        <v>5</v>
      </c>
      <c r="D601" s="9">
        <v>2017</v>
      </c>
      <c r="E601">
        <v>33101183</v>
      </c>
    </row>
    <row r="602" spans="1:5">
      <c r="A602" t="s">
        <v>343</v>
      </c>
      <c r="B602" t="s">
        <v>344</v>
      </c>
      <c r="C602" t="s">
        <v>8</v>
      </c>
      <c r="D602" s="9">
        <v>2017</v>
      </c>
      <c r="E602">
        <v>40813398</v>
      </c>
    </row>
    <row r="603" spans="1:5">
      <c r="A603" t="s">
        <v>345</v>
      </c>
      <c r="B603" t="s">
        <v>346</v>
      </c>
      <c r="C603" t="s">
        <v>11</v>
      </c>
      <c r="D603" s="9">
        <v>2017</v>
      </c>
      <c r="E603">
        <v>15419354</v>
      </c>
    </row>
    <row r="604" spans="1:5">
      <c r="A604" t="s">
        <v>347</v>
      </c>
      <c r="B604" t="s">
        <v>348</v>
      </c>
      <c r="C604" t="s">
        <v>5</v>
      </c>
      <c r="D604" s="9">
        <v>2017</v>
      </c>
      <c r="E604">
        <v>5612253</v>
      </c>
    </row>
    <row r="605" spans="1:5">
      <c r="A605" t="s">
        <v>349</v>
      </c>
      <c r="B605" t="s">
        <v>350</v>
      </c>
      <c r="C605" t="s">
        <v>11</v>
      </c>
      <c r="D605" s="9">
        <v>2017</v>
      </c>
      <c r="E605">
        <v>636030</v>
      </c>
    </row>
    <row r="606" spans="1:5">
      <c r="A606" t="s">
        <v>351</v>
      </c>
      <c r="B606" t="s">
        <v>352</v>
      </c>
      <c r="C606" t="s">
        <v>8</v>
      </c>
      <c r="D606" s="9">
        <v>2017</v>
      </c>
      <c r="E606">
        <v>7488427</v>
      </c>
    </row>
    <row r="607" spans="1:5">
      <c r="A607" t="s">
        <v>353</v>
      </c>
      <c r="B607" t="s">
        <v>354</v>
      </c>
      <c r="C607" t="s">
        <v>11</v>
      </c>
      <c r="D607" s="9">
        <v>2017</v>
      </c>
      <c r="E607">
        <v>6388124</v>
      </c>
    </row>
    <row r="608" spans="1:5">
      <c r="A608" t="s">
        <v>355</v>
      </c>
      <c r="B608" t="s">
        <v>356</v>
      </c>
      <c r="C608" t="s">
        <v>5</v>
      </c>
      <c r="D608" s="9">
        <v>2017</v>
      </c>
      <c r="E608">
        <v>33671</v>
      </c>
    </row>
    <row r="609" spans="1:5">
      <c r="A609" t="s">
        <v>357</v>
      </c>
      <c r="B609" t="s">
        <v>358</v>
      </c>
      <c r="C609" t="s">
        <v>8</v>
      </c>
      <c r="D609" s="9">
        <v>2017</v>
      </c>
      <c r="E609">
        <v>14589165</v>
      </c>
    </row>
    <row r="610" spans="1:5">
      <c r="A610" t="s">
        <v>359</v>
      </c>
      <c r="B610" t="s">
        <v>360</v>
      </c>
      <c r="C610" t="s">
        <v>14</v>
      </c>
      <c r="D610" s="9">
        <v>2017</v>
      </c>
      <c r="E610">
        <v>7020858</v>
      </c>
    </row>
    <row r="611" spans="1:5">
      <c r="A611" t="s">
        <v>361</v>
      </c>
      <c r="B611" t="s">
        <v>362</v>
      </c>
      <c r="C611" t="s">
        <v>8</v>
      </c>
      <c r="D611" s="9">
        <v>2017</v>
      </c>
      <c r="E611">
        <v>10910774</v>
      </c>
    </row>
    <row r="612" spans="1:5">
      <c r="A612" t="s">
        <v>363</v>
      </c>
      <c r="B612" t="s">
        <v>364</v>
      </c>
      <c r="C612" t="s">
        <v>11</v>
      </c>
      <c r="D612" s="9">
        <v>2017</v>
      </c>
      <c r="E612">
        <v>207086</v>
      </c>
    </row>
    <row r="613" spans="1:5">
      <c r="A613" t="s">
        <v>365</v>
      </c>
      <c r="B613" t="s">
        <v>366</v>
      </c>
      <c r="C613" t="s">
        <v>14</v>
      </c>
      <c r="D613" s="9">
        <v>2017</v>
      </c>
      <c r="E613">
        <v>570501</v>
      </c>
    </row>
    <row r="614" spans="1:5">
      <c r="A614" t="s">
        <v>367</v>
      </c>
      <c r="B614" t="s">
        <v>368</v>
      </c>
      <c r="C614" t="s">
        <v>5</v>
      </c>
      <c r="D614" s="9">
        <v>2017</v>
      </c>
      <c r="E614">
        <v>5439232</v>
      </c>
    </row>
    <row r="615" spans="1:5">
      <c r="A615" t="s">
        <v>369</v>
      </c>
      <c r="B615" t="s">
        <v>370</v>
      </c>
      <c r="C615" t="s">
        <v>5</v>
      </c>
      <c r="D615" s="9">
        <v>2017</v>
      </c>
      <c r="E615">
        <v>2066388</v>
      </c>
    </row>
    <row r="616" spans="1:5">
      <c r="A616" t="s">
        <v>371</v>
      </c>
      <c r="B616" t="s">
        <v>372</v>
      </c>
      <c r="C616" t="s">
        <v>5</v>
      </c>
      <c r="D616" s="9">
        <v>2017</v>
      </c>
      <c r="E616">
        <v>10057698</v>
      </c>
    </row>
    <row r="617" spans="1:5">
      <c r="A617" t="s">
        <v>373</v>
      </c>
      <c r="B617" t="s">
        <v>374</v>
      </c>
      <c r="C617" t="s">
        <v>11</v>
      </c>
      <c r="D617" s="9">
        <v>2017</v>
      </c>
      <c r="E617">
        <v>1124808</v>
      </c>
    </row>
    <row r="618" spans="1:5">
      <c r="A618" t="s">
        <v>375</v>
      </c>
      <c r="B618" t="s">
        <v>376</v>
      </c>
      <c r="C618" t="s">
        <v>5</v>
      </c>
      <c r="D618" s="9">
        <v>2017</v>
      </c>
      <c r="E618">
        <v>40574</v>
      </c>
    </row>
    <row r="619" spans="1:5">
      <c r="A619" t="s">
        <v>377</v>
      </c>
      <c r="B619" t="s">
        <v>378</v>
      </c>
      <c r="C619" t="s">
        <v>5</v>
      </c>
      <c r="D619" s="9">
        <v>2017</v>
      </c>
      <c r="E619">
        <v>95843</v>
      </c>
    </row>
    <row r="620" spans="1:5">
      <c r="A620" t="s">
        <v>379</v>
      </c>
      <c r="B620" t="s">
        <v>380</v>
      </c>
      <c r="C620" t="s">
        <v>8</v>
      </c>
      <c r="D620" s="9">
        <v>2017</v>
      </c>
      <c r="E620">
        <v>17095669</v>
      </c>
    </row>
    <row r="621" spans="1:5">
      <c r="A621" t="s">
        <v>381</v>
      </c>
      <c r="B621" t="s">
        <v>382</v>
      </c>
      <c r="C621" t="s">
        <v>5</v>
      </c>
      <c r="D621" s="9">
        <v>2017</v>
      </c>
      <c r="E621">
        <v>37116</v>
      </c>
    </row>
    <row r="622" spans="1:5">
      <c r="A622" t="s">
        <v>383</v>
      </c>
      <c r="B622" t="s">
        <v>384</v>
      </c>
      <c r="C622" t="s">
        <v>8</v>
      </c>
      <c r="D622" s="9">
        <v>2017</v>
      </c>
      <c r="E622">
        <v>15016761</v>
      </c>
    </row>
    <row r="623" spans="1:5">
      <c r="A623" t="s">
        <v>385</v>
      </c>
      <c r="B623" t="s">
        <v>386</v>
      </c>
      <c r="C623" t="s">
        <v>8</v>
      </c>
      <c r="D623" s="9">
        <v>2017</v>
      </c>
      <c r="E623">
        <v>7698476</v>
      </c>
    </row>
    <row r="624" spans="1:5">
      <c r="A624" t="s">
        <v>387</v>
      </c>
      <c r="B624" t="s">
        <v>388</v>
      </c>
      <c r="C624" t="s">
        <v>14</v>
      </c>
      <c r="D624" s="9">
        <v>2017</v>
      </c>
      <c r="E624">
        <v>69209817</v>
      </c>
    </row>
    <row r="625" spans="1:5">
      <c r="A625" t="s">
        <v>389</v>
      </c>
      <c r="B625" t="s">
        <v>390</v>
      </c>
      <c r="C625" t="s">
        <v>11</v>
      </c>
      <c r="D625" s="9">
        <v>2017</v>
      </c>
      <c r="E625">
        <v>8880270</v>
      </c>
    </row>
    <row r="626" spans="1:5">
      <c r="A626" t="s">
        <v>391</v>
      </c>
      <c r="B626" t="s">
        <v>392</v>
      </c>
      <c r="C626" t="s">
        <v>14</v>
      </c>
      <c r="D626" s="9">
        <v>2017</v>
      </c>
      <c r="E626">
        <v>5757667</v>
      </c>
    </row>
    <row r="627" spans="1:5">
      <c r="A627" t="s">
        <v>393</v>
      </c>
      <c r="B627" t="s">
        <v>394</v>
      </c>
      <c r="C627" t="s">
        <v>11</v>
      </c>
      <c r="D627" s="9">
        <v>2017</v>
      </c>
      <c r="E627">
        <v>1243260</v>
      </c>
    </row>
    <row r="628" spans="1:5">
      <c r="A628" t="s">
        <v>395</v>
      </c>
      <c r="B628" t="s">
        <v>396</v>
      </c>
      <c r="C628" t="s">
        <v>14</v>
      </c>
      <c r="D628" s="9">
        <v>2017</v>
      </c>
      <c r="E628">
        <v>102002</v>
      </c>
    </row>
    <row r="629" spans="1:5">
      <c r="A629" t="s">
        <v>397</v>
      </c>
      <c r="B629" t="s">
        <v>398</v>
      </c>
      <c r="C629" t="s">
        <v>5</v>
      </c>
      <c r="D629" s="9">
        <v>2017</v>
      </c>
      <c r="E629">
        <v>1384060</v>
      </c>
    </row>
    <row r="630" spans="1:5">
      <c r="A630" t="s">
        <v>399</v>
      </c>
      <c r="B630" t="s">
        <v>400</v>
      </c>
      <c r="C630" t="s">
        <v>11</v>
      </c>
      <c r="D630" s="9">
        <v>2017</v>
      </c>
      <c r="E630">
        <v>11433438</v>
      </c>
    </row>
    <row r="631" spans="1:5">
      <c r="A631" t="s">
        <v>401</v>
      </c>
      <c r="B631" t="s">
        <v>402</v>
      </c>
      <c r="C631" t="s">
        <v>14</v>
      </c>
      <c r="D631" s="9">
        <v>2017</v>
      </c>
      <c r="E631">
        <v>81116451</v>
      </c>
    </row>
    <row r="632" spans="1:5">
      <c r="A632" t="s">
        <v>403</v>
      </c>
      <c r="B632" t="s">
        <v>404</v>
      </c>
      <c r="C632" t="s">
        <v>14</v>
      </c>
      <c r="D632" s="9">
        <v>2017</v>
      </c>
      <c r="E632">
        <v>11365</v>
      </c>
    </row>
    <row r="633" spans="1:5">
      <c r="A633" t="s">
        <v>405</v>
      </c>
      <c r="B633" t="s">
        <v>406</v>
      </c>
      <c r="C633" t="s">
        <v>11</v>
      </c>
      <c r="D633" s="9">
        <v>2017</v>
      </c>
      <c r="E633">
        <v>54660345</v>
      </c>
    </row>
    <row r="634" spans="1:5">
      <c r="A634" t="s">
        <v>407</v>
      </c>
      <c r="B634" t="s">
        <v>408</v>
      </c>
      <c r="C634" t="s">
        <v>8</v>
      </c>
      <c r="D634" s="9">
        <v>2017</v>
      </c>
      <c r="E634">
        <v>41166588</v>
      </c>
    </row>
    <row r="635" spans="1:5">
      <c r="A635" t="s">
        <v>409</v>
      </c>
      <c r="B635" t="s">
        <v>410</v>
      </c>
      <c r="C635" t="s">
        <v>11</v>
      </c>
      <c r="D635" s="9">
        <v>2017</v>
      </c>
      <c r="E635">
        <v>44831135</v>
      </c>
    </row>
    <row r="636" spans="1:5">
      <c r="A636" t="s">
        <v>411</v>
      </c>
      <c r="B636" t="s">
        <v>412</v>
      </c>
      <c r="C636" t="s">
        <v>5</v>
      </c>
      <c r="D636" s="9">
        <v>2017</v>
      </c>
      <c r="E636">
        <v>3436645</v>
      </c>
    </row>
    <row r="637" spans="1:5">
      <c r="A637" t="s">
        <v>413</v>
      </c>
      <c r="B637" t="s">
        <v>414</v>
      </c>
      <c r="C637" t="s">
        <v>5</v>
      </c>
      <c r="D637" s="9">
        <v>2017</v>
      </c>
      <c r="E637">
        <v>325122128</v>
      </c>
    </row>
    <row r="638" spans="1:5">
      <c r="A638" t="s">
        <v>415</v>
      </c>
      <c r="B638" t="s">
        <v>416</v>
      </c>
      <c r="C638" t="s">
        <v>11</v>
      </c>
      <c r="D638" s="9">
        <v>2017</v>
      </c>
      <c r="E638">
        <v>32388600</v>
      </c>
    </row>
    <row r="639" spans="1:5">
      <c r="A639" t="s">
        <v>417</v>
      </c>
      <c r="B639" t="s">
        <v>418</v>
      </c>
      <c r="C639" t="s">
        <v>14</v>
      </c>
      <c r="D639" s="9">
        <v>2017</v>
      </c>
      <c r="E639">
        <v>109826</v>
      </c>
    </row>
    <row r="640" spans="1:5">
      <c r="A640" t="s">
        <v>419</v>
      </c>
      <c r="B640" t="s">
        <v>420</v>
      </c>
      <c r="C640" t="s">
        <v>5</v>
      </c>
      <c r="D640" s="9">
        <v>2017</v>
      </c>
      <c r="E640">
        <v>29567</v>
      </c>
    </row>
    <row r="641" spans="1:5">
      <c r="A641" t="s">
        <v>421</v>
      </c>
      <c r="B641" t="s">
        <v>422</v>
      </c>
      <c r="C641" t="s">
        <v>5</v>
      </c>
      <c r="D641" s="9">
        <v>2017</v>
      </c>
      <c r="E641">
        <v>107281</v>
      </c>
    </row>
    <row r="642" spans="1:5">
      <c r="A642" t="s">
        <v>423</v>
      </c>
      <c r="B642" t="s">
        <v>424</v>
      </c>
      <c r="C642" t="s">
        <v>11</v>
      </c>
      <c r="D642" s="9">
        <v>2017</v>
      </c>
      <c r="E642">
        <v>94600643</v>
      </c>
    </row>
    <row r="643" spans="1:5">
      <c r="A643" t="s">
        <v>425</v>
      </c>
      <c r="B643" t="s">
        <v>426</v>
      </c>
      <c r="C643" t="s">
        <v>11</v>
      </c>
      <c r="D643" s="9">
        <v>2017</v>
      </c>
      <c r="E643">
        <v>285499</v>
      </c>
    </row>
    <row r="644" spans="1:5">
      <c r="A644" t="s">
        <v>427</v>
      </c>
      <c r="B644" t="s">
        <v>428</v>
      </c>
      <c r="C644" t="s">
        <v>11</v>
      </c>
      <c r="D644" s="9">
        <v>2017</v>
      </c>
      <c r="E644">
        <v>195358</v>
      </c>
    </row>
    <row r="645" spans="1:5">
      <c r="A645" t="s">
        <v>429</v>
      </c>
      <c r="B645" t="s">
        <v>430</v>
      </c>
      <c r="C645" t="s">
        <v>14</v>
      </c>
      <c r="D645" s="9">
        <v>2017</v>
      </c>
      <c r="E645">
        <v>1791003</v>
      </c>
    </row>
    <row r="646" spans="1:5">
      <c r="A646" t="s">
        <v>431</v>
      </c>
      <c r="B646" t="s">
        <v>432</v>
      </c>
      <c r="C646" t="s">
        <v>8</v>
      </c>
      <c r="D646" s="9">
        <v>2017</v>
      </c>
      <c r="E646">
        <v>27834811</v>
      </c>
    </row>
    <row r="647" spans="1:5">
      <c r="A647" t="s">
        <v>433</v>
      </c>
      <c r="B647" t="s">
        <v>434</v>
      </c>
      <c r="C647" t="s">
        <v>14</v>
      </c>
      <c r="D647" s="9">
        <v>2017</v>
      </c>
      <c r="E647">
        <v>57009751</v>
      </c>
    </row>
    <row r="648" spans="1:5">
      <c r="A648" t="s">
        <v>435</v>
      </c>
      <c r="B648" t="s">
        <v>436</v>
      </c>
      <c r="C648" t="s">
        <v>8</v>
      </c>
      <c r="D648" s="9">
        <v>2017</v>
      </c>
      <c r="E648">
        <v>16853608</v>
      </c>
    </row>
    <row r="649" spans="1:5">
      <c r="A649" t="s">
        <v>437</v>
      </c>
      <c r="B649" t="s">
        <v>438</v>
      </c>
      <c r="C649" t="s">
        <v>11</v>
      </c>
      <c r="D649" s="9">
        <v>2017</v>
      </c>
      <c r="E649">
        <v>14236599</v>
      </c>
    </row>
    <row r="650" spans="1:5">
      <c r="A650" t="s">
        <v>3</v>
      </c>
      <c r="B650" t="s">
        <v>4</v>
      </c>
      <c r="C650" t="s">
        <v>5</v>
      </c>
      <c r="D650" s="9">
        <v>2018</v>
      </c>
      <c r="E650">
        <v>105846</v>
      </c>
    </row>
    <row r="651" spans="1:5">
      <c r="A651" t="s">
        <v>6</v>
      </c>
      <c r="B651" t="s">
        <v>7</v>
      </c>
      <c r="C651" t="s">
        <v>8</v>
      </c>
      <c r="D651" s="9">
        <v>2018</v>
      </c>
      <c r="E651">
        <v>37171922</v>
      </c>
    </row>
    <row r="652" spans="1:5">
      <c r="A652" t="s">
        <v>9</v>
      </c>
      <c r="B652" t="s">
        <v>10</v>
      </c>
      <c r="C652" t="s">
        <v>11</v>
      </c>
      <c r="D652" s="9">
        <v>2018</v>
      </c>
      <c r="E652">
        <v>30809787</v>
      </c>
    </row>
    <row r="653" spans="1:5">
      <c r="A653" t="s">
        <v>12</v>
      </c>
      <c r="B653" t="s">
        <v>13</v>
      </c>
      <c r="C653" t="s">
        <v>14</v>
      </c>
      <c r="D653" s="9">
        <v>2018</v>
      </c>
      <c r="E653">
        <v>2866376</v>
      </c>
    </row>
    <row r="654" spans="1:5">
      <c r="A654" t="s">
        <v>15</v>
      </c>
      <c r="B654" t="s">
        <v>16</v>
      </c>
      <c r="C654" t="s">
        <v>5</v>
      </c>
      <c r="D654" s="9">
        <v>2018</v>
      </c>
      <c r="E654">
        <v>77008</v>
      </c>
    </row>
    <row r="655" spans="1:5">
      <c r="A655" t="s">
        <v>17</v>
      </c>
      <c r="B655" t="s">
        <v>18</v>
      </c>
      <c r="C655" t="s">
        <v>5</v>
      </c>
      <c r="D655" s="9">
        <v>2018</v>
      </c>
      <c r="E655">
        <v>9630966</v>
      </c>
    </row>
    <row r="656" spans="1:5">
      <c r="A656" t="s">
        <v>19</v>
      </c>
      <c r="B656" t="s">
        <v>20</v>
      </c>
      <c r="C656" t="s">
        <v>14</v>
      </c>
      <c r="D656" s="9">
        <v>2018</v>
      </c>
      <c r="E656">
        <v>44494502</v>
      </c>
    </row>
    <row r="657" spans="1:5">
      <c r="A657" t="s">
        <v>21</v>
      </c>
      <c r="B657" t="s">
        <v>22</v>
      </c>
      <c r="C657" t="s">
        <v>14</v>
      </c>
      <c r="D657" s="9">
        <v>2018</v>
      </c>
      <c r="E657">
        <v>2951741</v>
      </c>
    </row>
    <row r="658" spans="1:5">
      <c r="A658" t="s">
        <v>23</v>
      </c>
      <c r="B658" t="s">
        <v>24</v>
      </c>
      <c r="C658" t="s">
        <v>14</v>
      </c>
      <c r="D658" s="9">
        <v>2018</v>
      </c>
      <c r="E658">
        <v>55461</v>
      </c>
    </row>
    <row r="659" spans="1:5">
      <c r="A659" t="s">
        <v>25</v>
      </c>
      <c r="B659" t="s">
        <v>26</v>
      </c>
      <c r="C659" t="s">
        <v>5</v>
      </c>
      <c r="D659" s="9">
        <v>2018</v>
      </c>
      <c r="E659">
        <v>96282</v>
      </c>
    </row>
    <row r="660" spans="1:5">
      <c r="A660" t="s">
        <v>27</v>
      </c>
      <c r="B660" t="s">
        <v>28</v>
      </c>
      <c r="C660" t="s">
        <v>5</v>
      </c>
      <c r="D660" s="9">
        <v>2018</v>
      </c>
      <c r="E660">
        <v>24982688</v>
      </c>
    </row>
    <row r="661" spans="1:5">
      <c r="A661" t="s">
        <v>29</v>
      </c>
      <c r="B661" t="s">
        <v>30</v>
      </c>
      <c r="C661" t="s">
        <v>5</v>
      </c>
      <c r="D661" s="9">
        <v>2018</v>
      </c>
      <c r="E661">
        <v>8840521</v>
      </c>
    </row>
    <row r="662" spans="1:5">
      <c r="A662" t="s">
        <v>31</v>
      </c>
      <c r="B662" t="s">
        <v>32</v>
      </c>
      <c r="C662" t="s">
        <v>14</v>
      </c>
      <c r="D662" s="9">
        <v>2018</v>
      </c>
      <c r="E662">
        <v>9939771</v>
      </c>
    </row>
    <row r="663" spans="1:5">
      <c r="A663" t="s">
        <v>33</v>
      </c>
      <c r="B663" t="s">
        <v>34</v>
      </c>
      <c r="C663" t="s">
        <v>8</v>
      </c>
      <c r="D663" s="9">
        <v>2018</v>
      </c>
      <c r="E663">
        <v>11175379</v>
      </c>
    </row>
    <row r="664" spans="1:5">
      <c r="A664" t="s">
        <v>35</v>
      </c>
      <c r="B664" t="s">
        <v>36</v>
      </c>
      <c r="C664" t="s">
        <v>5</v>
      </c>
      <c r="D664" s="9">
        <v>2018</v>
      </c>
      <c r="E664">
        <v>11427054</v>
      </c>
    </row>
    <row r="665" spans="1:5">
      <c r="A665" t="s">
        <v>37</v>
      </c>
      <c r="B665" t="s">
        <v>38</v>
      </c>
      <c r="C665" t="s">
        <v>11</v>
      </c>
      <c r="D665" s="9">
        <v>2018</v>
      </c>
      <c r="E665">
        <v>11485035</v>
      </c>
    </row>
    <row r="666" spans="1:5">
      <c r="A666" t="s">
        <v>39</v>
      </c>
      <c r="B666" t="s">
        <v>40</v>
      </c>
      <c r="C666" t="s">
        <v>8</v>
      </c>
      <c r="D666" s="9">
        <v>2018</v>
      </c>
      <c r="E666">
        <v>19751466</v>
      </c>
    </row>
    <row r="667" spans="1:5">
      <c r="A667" t="s">
        <v>41</v>
      </c>
      <c r="B667" t="s">
        <v>42</v>
      </c>
      <c r="C667" t="s">
        <v>11</v>
      </c>
      <c r="D667" s="9">
        <v>2018</v>
      </c>
      <c r="E667">
        <v>161376713</v>
      </c>
    </row>
    <row r="668" spans="1:5">
      <c r="A668" t="s">
        <v>43</v>
      </c>
      <c r="B668" t="s">
        <v>44</v>
      </c>
      <c r="C668" t="s">
        <v>14</v>
      </c>
      <c r="D668" s="9">
        <v>2018</v>
      </c>
      <c r="E668">
        <v>7025037</v>
      </c>
    </row>
    <row r="669" spans="1:5">
      <c r="A669" t="s">
        <v>45</v>
      </c>
      <c r="B669" t="s">
        <v>46</v>
      </c>
      <c r="C669" t="s">
        <v>5</v>
      </c>
      <c r="D669" s="9">
        <v>2018</v>
      </c>
      <c r="E669">
        <v>1569440</v>
      </c>
    </row>
    <row r="670" spans="1:5">
      <c r="A670" t="s">
        <v>47</v>
      </c>
      <c r="B670" t="s">
        <v>48</v>
      </c>
      <c r="C670" t="s">
        <v>5</v>
      </c>
      <c r="D670" s="9">
        <v>2018</v>
      </c>
      <c r="E670">
        <v>385635</v>
      </c>
    </row>
    <row r="671" spans="1:5">
      <c r="A671" t="s">
        <v>49</v>
      </c>
      <c r="B671" t="s">
        <v>50</v>
      </c>
      <c r="C671" t="s">
        <v>14</v>
      </c>
      <c r="D671" s="9">
        <v>2018</v>
      </c>
      <c r="E671">
        <v>3323929</v>
      </c>
    </row>
    <row r="672" spans="1:5">
      <c r="A672" t="s">
        <v>51</v>
      </c>
      <c r="B672" t="s">
        <v>52</v>
      </c>
      <c r="C672" t="s">
        <v>14</v>
      </c>
      <c r="D672" s="9">
        <v>2018</v>
      </c>
      <c r="E672">
        <v>9438785</v>
      </c>
    </row>
    <row r="673" spans="1:5">
      <c r="A673" t="s">
        <v>53</v>
      </c>
      <c r="B673" t="s">
        <v>54</v>
      </c>
      <c r="C673" t="s">
        <v>14</v>
      </c>
      <c r="D673" s="9">
        <v>2018</v>
      </c>
      <c r="E673">
        <v>383071</v>
      </c>
    </row>
    <row r="674" spans="1:5">
      <c r="A674" t="s">
        <v>55</v>
      </c>
      <c r="B674" t="s">
        <v>56</v>
      </c>
      <c r="C674" t="s">
        <v>5</v>
      </c>
      <c r="D674" s="9">
        <v>2018</v>
      </c>
      <c r="E674">
        <v>63918</v>
      </c>
    </row>
    <row r="675" spans="1:5">
      <c r="A675" t="s">
        <v>57</v>
      </c>
      <c r="B675" t="s">
        <v>58</v>
      </c>
      <c r="C675" t="s">
        <v>11</v>
      </c>
      <c r="D675" s="9">
        <v>2018</v>
      </c>
      <c r="E675">
        <v>11353140</v>
      </c>
    </row>
    <row r="676" spans="1:5">
      <c r="A676" t="s">
        <v>59</v>
      </c>
      <c r="B676" t="s">
        <v>60</v>
      </c>
      <c r="C676" t="s">
        <v>14</v>
      </c>
      <c r="D676" s="9">
        <v>2018</v>
      </c>
      <c r="E676">
        <v>209469320</v>
      </c>
    </row>
    <row r="677" spans="1:5">
      <c r="A677" t="s">
        <v>61</v>
      </c>
      <c r="B677" t="s">
        <v>62</v>
      </c>
      <c r="C677" t="s">
        <v>5</v>
      </c>
      <c r="D677" s="9">
        <v>2018</v>
      </c>
      <c r="E677">
        <v>286640</v>
      </c>
    </row>
    <row r="678" spans="1:5">
      <c r="A678" t="s">
        <v>63</v>
      </c>
      <c r="B678" t="s">
        <v>64</v>
      </c>
      <c r="C678" t="s">
        <v>5</v>
      </c>
      <c r="D678" s="9">
        <v>2018</v>
      </c>
      <c r="E678">
        <v>428960</v>
      </c>
    </row>
    <row r="679" spans="1:5">
      <c r="A679" t="s">
        <v>65</v>
      </c>
      <c r="B679" t="s">
        <v>66</v>
      </c>
      <c r="C679" t="s">
        <v>11</v>
      </c>
      <c r="D679" s="9">
        <v>2018</v>
      </c>
      <c r="E679">
        <v>754396</v>
      </c>
    </row>
    <row r="680" spans="1:5">
      <c r="A680" t="s">
        <v>67</v>
      </c>
      <c r="B680" t="s">
        <v>68</v>
      </c>
      <c r="C680" t="s">
        <v>14</v>
      </c>
      <c r="D680" s="9">
        <v>2018</v>
      </c>
      <c r="E680">
        <v>2254067</v>
      </c>
    </row>
    <row r="681" spans="1:5">
      <c r="A681" t="s">
        <v>69</v>
      </c>
      <c r="B681" t="s">
        <v>70</v>
      </c>
      <c r="C681" t="s">
        <v>8</v>
      </c>
      <c r="D681" s="9">
        <v>2018</v>
      </c>
      <c r="E681">
        <v>4666375</v>
      </c>
    </row>
    <row r="682" spans="1:5">
      <c r="A682" t="s">
        <v>71</v>
      </c>
      <c r="B682" t="s">
        <v>72</v>
      </c>
      <c r="C682" t="s">
        <v>5</v>
      </c>
      <c r="D682" s="9">
        <v>2018</v>
      </c>
      <c r="E682">
        <v>37065084</v>
      </c>
    </row>
    <row r="683" spans="1:5">
      <c r="A683" t="s">
        <v>73</v>
      </c>
      <c r="B683" t="s">
        <v>74</v>
      </c>
      <c r="C683" t="s">
        <v>5</v>
      </c>
      <c r="D683" s="9">
        <v>2018</v>
      </c>
      <c r="E683">
        <v>8514329</v>
      </c>
    </row>
    <row r="684" spans="1:5">
      <c r="A684" t="s">
        <v>75</v>
      </c>
      <c r="B684" t="s">
        <v>76</v>
      </c>
      <c r="C684" t="s">
        <v>5</v>
      </c>
      <c r="D684" s="9">
        <v>2018</v>
      </c>
      <c r="E684">
        <v>170496</v>
      </c>
    </row>
    <row r="685" spans="1:5">
      <c r="A685" t="s">
        <v>77</v>
      </c>
      <c r="B685" t="s">
        <v>78</v>
      </c>
      <c r="C685" t="s">
        <v>5</v>
      </c>
      <c r="D685" s="9">
        <v>2018</v>
      </c>
      <c r="E685">
        <v>18729166</v>
      </c>
    </row>
    <row r="686" spans="1:5">
      <c r="A686" t="s">
        <v>79</v>
      </c>
      <c r="B686" t="s">
        <v>80</v>
      </c>
      <c r="C686" t="s">
        <v>14</v>
      </c>
      <c r="D686" s="9">
        <v>2018</v>
      </c>
      <c r="E686">
        <v>1402760000</v>
      </c>
    </row>
    <row r="687" spans="1:5">
      <c r="A687" t="s">
        <v>81</v>
      </c>
      <c r="B687" t="s">
        <v>82</v>
      </c>
      <c r="C687" t="s">
        <v>11</v>
      </c>
      <c r="D687" s="9">
        <v>2018</v>
      </c>
      <c r="E687">
        <v>25069226</v>
      </c>
    </row>
    <row r="688" spans="1:5">
      <c r="A688" t="s">
        <v>83</v>
      </c>
      <c r="B688" t="s">
        <v>84</v>
      </c>
      <c r="C688" t="s">
        <v>11</v>
      </c>
      <c r="D688" s="9">
        <v>2018</v>
      </c>
      <c r="E688">
        <v>25216261</v>
      </c>
    </row>
    <row r="689" spans="1:5">
      <c r="A689" t="s">
        <v>85</v>
      </c>
      <c r="B689" t="s">
        <v>86</v>
      </c>
      <c r="C689" t="s">
        <v>8</v>
      </c>
      <c r="D689" s="9">
        <v>2018</v>
      </c>
      <c r="E689">
        <v>84068092</v>
      </c>
    </row>
    <row r="690" spans="1:5">
      <c r="A690" t="s">
        <v>87</v>
      </c>
      <c r="B690" t="s">
        <v>88</v>
      </c>
      <c r="C690" t="s">
        <v>11</v>
      </c>
      <c r="D690" s="9">
        <v>2018</v>
      </c>
      <c r="E690">
        <v>5244363</v>
      </c>
    </row>
    <row r="691" spans="1:5">
      <c r="A691" t="s">
        <v>89</v>
      </c>
      <c r="B691" t="s">
        <v>90</v>
      </c>
      <c r="C691" t="s">
        <v>14</v>
      </c>
      <c r="D691" s="9">
        <v>2018</v>
      </c>
      <c r="E691">
        <v>49661056</v>
      </c>
    </row>
    <row r="692" spans="1:5">
      <c r="A692" t="s">
        <v>91</v>
      </c>
      <c r="B692" t="s">
        <v>92</v>
      </c>
      <c r="C692" t="s">
        <v>11</v>
      </c>
      <c r="D692" s="9">
        <v>2018</v>
      </c>
      <c r="E692">
        <v>832322</v>
      </c>
    </row>
    <row r="693" spans="1:5">
      <c r="A693" t="s">
        <v>93</v>
      </c>
      <c r="B693" t="s">
        <v>94</v>
      </c>
      <c r="C693" t="s">
        <v>11</v>
      </c>
      <c r="D693" s="9">
        <v>2018</v>
      </c>
      <c r="E693">
        <v>543764</v>
      </c>
    </row>
    <row r="694" spans="1:5">
      <c r="A694" t="s">
        <v>95</v>
      </c>
      <c r="B694" t="s">
        <v>96</v>
      </c>
      <c r="C694" t="s">
        <v>14</v>
      </c>
      <c r="D694" s="9">
        <v>2018</v>
      </c>
      <c r="E694">
        <v>4999443</v>
      </c>
    </row>
    <row r="695" spans="1:5">
      <c r="A695" t="s">
        <v>97</v>
      </c>
      <c r="B695" t="s">
        <v>98</v>
      </c>
      <c r="C695" t="s">
        <v>14</v>
      </c>
      <c r="D695" s="9">
        <v>2018</v>
      </c>
      <c r="E695">
        <v>11338146</v>
      </c>
    </row>
    <row r="696" spans="1:5">
      <c r="A696" t="s">
        <v>99</v>
      </c>
      <c r="B696" t="s">
        <v>100</v>
      </c>
      <c r="C696" t="s">
        <v>5</v>
      </c>
      <c r="D696" s="9">
        <v>2018</v>
      </c>
      <c r="E696">
        <v>159336</v>
      </c>
    </row>
    <row r="697" spans="1:5">
      <c r="A697" t="s">
        <v>101</v>
      </c>
      <c r="B697" t="s">
        <v>102</v>
      </c>
      <c r="C697" t="s">
        <v>5</v>
      </c>
      <c r="D697" s="9">
        <v>2018</v>
      </c>
      <c r="E697">
        <v>64172</v>
      </c>
    </row>
    <row r="698" spans="1:5">
      <c r="A698" t="s">
        <v>103</v>
      </c>
      <c r="B698" t="s">
        <v>104</v>
      </c>
      <c r="C698" t="s">
        <v>5</v>
      </c>
      <c r="D698" s="9">
        <v>2018</v>
      </c>
      <c r="E698">
        <v>1189262</v>
      </c>
    </row>
    <row r="699" spans="1:5">
      <c r="A699" t="s">
        <v>105</v>
      </c>
      <c r="B699" t="s">
        <v>106</v>
      </c>
      <c r="C699" t="s">
        <v>5</v>
      </c>
      <c r="D699" s="9">
        <v>2018</v>
      </c>
      <c r="E699">
        <v>10629928</v>
      </c>
    </row>
    <row r="700" spans="1:5">
      <c r="A700" t="s">
        <v>107</v>
      </c>
      <c r="B700" t="s">
        <v>108</v>
      </c>
      <c r="C700" t="s">
        <v>5</v>
      </c>
      <c r="D700" s="9">
        <v>2018</v>
      </c>
      <c r="E700">
        <v>82905782</v>
      </c>
    </row>
    <row r="701" spans="1:5">
      <c r="A701" t="s">
        <v>109</v>
      </c>
      <c r="B701" t="s">
        <v>110</v>
      </c>
      <c r="C701" t="s">
        <v>11</v>
      </c>
      <c r="D701" s="9">
        <v>2018</v>
      </c>
      <c r="E701">
        <v>958923</v>
      </c>
    </row>
    <row r="702" spans="1:5">
      <c r="A702" t="s">
        <v>111</v>
      </c>
      <c r="B702" t="s">
        <v>112</v>
      </c>
      <c r="C702" t="s">
        <v>14</v>
      </c>
      <c r="D702" s="9">
        <v>2018</v>
      </c>
      <c r="E702">
        <v>71626</v>
      </c>
    </row>
    <row r="703" spans="1:5">
      <c r="A703" t="s">
        <v>113</v>
      </c>
      <c r="B703" t="s">
        <v>114</v>
      </c>
      <c r="C703" t="s">
        <v>5</v>
      </c>
      <c r="D703" s="9">
        <v>2018</v>
      </c>
      <c r="E703">
        <v>5793636</v>
      </c>
    </row>
    <row r="704" spans="1:5">
      <c r="A704" t="s">
        <v>115</v>
      </c>
      <c r="B704" t="s">
        <v>116</v>
      </c>
      <c r="C704" t="s">
        <v>14</v>
      </c>
      <c r="D704" s="9">
        <v>2018</v>
      </c>
      <c r="E704">
        <v>10627147</v>
      </c>
    </row>
    <row r="705" spans="1:5">
      <c r="A705" t="s">
        <v>117</v>
      </c>
      <c r="B705" t="s">
        <v>118</v>
      </c>
      <c r="C705" t="s">
        <v>11</v>
      </c>
      <c r="D705" s="9">
        <v>2018</v>
      </c>
      <c r="E705">
        <v>42228415</v>
      </c>
    </row>
    <row r="706" spans="1:5">
      <c r="A706" t="s">
        <v>119</v>
      </c>
      <c r="B706" t="s">
        <v>120</v>
      </c>
      <c r="C706" t="s">
        <v>14</v>
      </c>
      <c r="D706" s="9">
        <v>2018</v>
      </c>
      <c r="E706">
        <v>17084359</v>
      </c>
    </row>
    <row r="707" spans="1:5">
      <c r="A707" t="s">
        <v>121</v>
      </c>
      <c r="B707" t="s">
        <v>122</v>
      </c>
      <c r="C707" t="s">
        <v>11</v>
      </c>
      <c r="D707" s="9">
        <v>2018</v>
      </c>
      <c r="E707">
        <v>98423602</v>
      </c>
    </row>
    <row r="708" spans="1:5">
      <c r="A708" t="s">
        <v>123</v>
      </c>
      <c r="B708" t="s">
        <v>124</v>
      </c>
      <c r="C708" t="s">
        <v>8</v>
      </c>
      <c r="D708" s="9">
        <v>2018</v>
      </c>
    </row>
    <row r="709" spans="1:5">
      <c r="A709" t="s">
        <v>125</v>
      </c>
      <c r="B709" t="s">
        <v>126</v>
      </c>
      <c r="C709" t="s">
        <v>5</v>
      </c>
      <c r="D709" s="9">
        <v>2018</v>
      </c>
      <c r="E709">
        <v>46797754</v>
      </c>
    </row>
    <row r="710" spans="1:5">
      <c r="A710" t="s">
        <v>127</v>
      </c>
      <c r="B710" t="s">
        <v>128</v>
      </c>
      <c r="C710" t="s">
        <v>5</v>
      </c>
      <c r="D710" s="9">
        <v>2018</v>
      </c>
      <c r="E710">
        <v>1321977</v>
      </c>
    </row>
    <row r="711" spans="1:5">
      <c r="A711" t="s">
        <v>129</v>
      </c>
      <c r="B711" t="s">
        <v>130</v>
      </c>
      <c r="C711" t="s">
        <v>8</v>
      </c>
      <c r="D711" s="9">
        <v>2018</v>
      </c>
      <c r="E711">
        <v>109224410</v>
      </c>
    </row>
    <row r="712" spans="1:5">
      <c r="A712" t="s">
        <v>131</v>
      </c>
      <c r="B712" t="s">
        <v>132</v>
      </c>
      <c r="C712" t="s">
        <v>5</v>
      </c>
      <c r="D712" s="9">
        <v>2018</v>
      </c>
      <c r="E712">
        <v>5515525</v>
      </c>
    </row>
    <row r="713" spans="1:5">
      <c r="A713" t="s">
        <v>133</v>
      </c>
      <c r="B713" t="s">
        <v>134</v>
      </c>
      <c r="C713" t="s">
        <v>14</v>
      </c>
      <c r="D713" s="9">
        <v>2018</v>
      </c>
      <c r="E713">
        <v>883490</v>
      </c>
    </row>
    <row r="714" spans="1:5">
      <c r="A714" t="s">
        <v>135</v>
      </c>
      <c r="B714" t="s">
        <v>136</v>
      </c>
      <c r="C714" t="s">
        <v>5</v>
      </c>
      <c r="D714" s="9">
        <v>2018</v>
      </c>
      <c r="E714">
        <v>67101930</v>
      </c>
    </row>
    <row r="715" spans="1:5">
      <c r="A715" t="s">
        <v>137</v>
      </c>
      <c r="B715" t="s">
        <v>138</v>
      </c>
      <c r="C715" t="s">
        <v>5</v>
      </c>
      <c r="D715" s="9">
        <v>2018</v>
      </c>
      <c r="E715">
        <v>48497</v>
      </c>
    </row>
    <row r="716" spans="1:5">
      <c r="A716" t="s">
        <v>139</v>
      </c>
      <c r="B716" t="s">
        <v>140</v>
      </c>
      <c r="C716" t="s">
        <v>11</v>
      </c>
      <c r="D716" s="9">
        <v>2018</v>
      </c>
      <c r="E716">
        <v>112640</v>
      </c>
    </row>
    <row r="717" spans="1:5">
      <c r="A717" t="s">
        <v>141</v>
      </c>
      <c r="B717" t="s">
        <v>142</v>
      </c>
      <c r="C717" t="s">
        <v>14</v>
      </c>
      <c r="D717" s="9">
        <v>2018</v>
      </c>
      <c r="E717">
        <v>2119275</v>
      </c>
    </row>
    <row r="718" spans="1:5">
      <c r="A718" t="s">
        <v>143</v>
      </c>
      <c r="B718" t="s">
        <v>144</v>
      </c>
      <c r="C718" t="s">
        <v>5</v>
      </c>
      <c r="D718" s="9">
        <v>2018</v>
      </c>
      <c r="E718">
        <v>66460344</v>
      </c>
    </row>
    <row r="719" spans="1:5">
      <c r="A719" t="s">
        <v>145</v>
      </c>
      <c r="B719" t="s">
        <v>146</v>
      </c>
      <c r="C719" t="s">
        <v>14</v>
      </c>
      <c r="D719" s="9">
        <v>2018</v>
      </c>
      <c r="E719">
        <v>3726549</v>
      </c>
    </row>
    <row r="720" spans="1:5">
      <c r="A720" t="s">
        <v>147</v>
      </c>
      <c r="B720" t="s">
        <v>148</v>
      </c>
      <c r="C720" t="s">
        <v>11</v>
      </c>
      <c r="D720" s="9">
        <v>2018</v>
      </c>
      <c r="E720">
        <v>29767108</v>
      </c>
    </row>
    <row r="721" spans="1:5">
      <c r="A721" t="s">
        <v>149</v>
      </c>
      <c r="B721" t="s">
        <v>150</v>
      </c>
      <c r="C721" t="s">
        <v>5</v>
      </c>
      <c r="D721" s="9">
        <v>2018</v>
      </c>
      <c r="E721">
        <v>33715</v>
      </c>
    </row>
    <row r="722" spans="1:5">
      <c r="A722" t="s">
        <v>151</v>
      </c>
      <c r="B722" t="s">
        <v>152</v>
      </c>
      <c r="C722" t="s">
        <v>8</v>
      </c>
      <c r="D722" s="9">
        <v>2018</v>
      </c>
      <c r="E722">
        <v>12414292</v>
      </c>
    </row>
    <row r="723" spans="1:5">
      <c r="A723" t="s">
        <v>153</v>
      </c>
      <c r="B723" t="s">
        <v>154</v>
      </c>
      <c r="C723" t="s">
        <v>8</v>
      </c>
      <c r="D723" s="9">
        <v>2018</v>
      </c>
      <c r="E723">
        <v>2280092</v>
      </c>
    </row>
    <row r="724" spans="1:5">
      <c r="A724" t="s">
        <v>155</v>
      </c>
      <c r="B724" t="s">
        <v>156</v>
      </c>
      <c r="C724" t="s">
        <v>8</v>
      </c>
      <c r="D724" s="9">
        <v>2018</v>
      </c>
      <c r="E724">
        <v>1874304</v>
      </c>
    </row>
    <row r="725" spans="1:5">
      <c r="A725" t="s">
        <v>157</v>
      </c>
      <c r="B725" t="s">
        <v>158</v>
      </c>
      <c r="C725" t="s">
        <v>14</v>
      </c>
      <c r="D725" s="9">
        <v>2018</v>
      </c>
      <c r="E725">
        <v>1308966</v>
      </c>
    </row>
    <row r="726" spans="1:5">
      <c r="A726" t="s">
        <v>159</v>
      </c>
      <c r="B726" t="s">
        <v>160</v>
      </c>
      <c r="C726" t="s">
        <v>5</v>
      </c>
      <c r="D726" s="9">
        <v>2018</v>
      </c>
      <c r="E726">
        <v>10732882</v>
      </c>
    </row>
    <row r="727" spans="1:5">
      <c r="A727" t="s">
        <v>161</v>
      </c>
      <c r="B727" t="s">
        <v>162</v>
      </c>
      <c r="C727" t="s">
        <v>14</v>
      </c>
      <c r="D727" s="9">
        <v>2018</v>
      </c>
      <c r="E727">
        <v>111449</v>
      </c>
    </row>
    <row r="728" spans="1:5">
      <c r="A728" t="s">
        <v>163</v>
      </c>
      <c r="B728" t="s">
        <v>164</v>
      </c>
      <c r="C728" t="s">
        <v>5</v>
      </c>
      <c r="D728" s="9">
        <v>2018</v>
      </c>
      <c r="E728">
        <v>56023</v>
      </c>
    </row>
    <row r="729" spans="1:5">
      <c r="A729" t="s">
        <v>165</v>
      </c>
      <c r="B729" t="s">
        <v>166</v>
      </c>
      <c r="C729" t="s">
        <v>14</v>
      </c>
      <c r="D729" s="9">
        <v>2018</v>
      </c>
      <c r="E729">
        <v>16346950</v>
      </c>
    </row>
    <row r="730" spans="1:5">
      <c r="A730" t="s">
        <v>167</v>
      </c>
      <c r="B730" t="s">
        <v>168</v>
      </c>
      <c r="C730" t="s">
        <v>5</v>
      </c>
      <c r="D730" s="9">
        <v>2018</v>
      </c>
      <c r="E730">
        <v>165770</v>
      </c>
    </row>
    <row r="731" spans="1:5">
      <c r="A731" t="s">
        <v>169</v>
      </c>
      <c r="B731" t="s">
        <v>170</v>
      </c>
      <c r="C731" t="s">
        <v>14</v>
      </c>
      <c r="D731" s="9">
        <v>2018</v>
      </c>
      <c r="E731">
        <v>779007</v>
      </c>
    </row>
    <row r="732" spans="1:5">
      <c r="A732" t="s">
        <v>171</v>
      </c>
      <c r="B732" t="s">
        <v>172</v>
      </c>
      <c r="C732" t="s">
        <v>5</v>
      </c>
      <c r="D732" s="9">
        <v>2018</v>
      </c>
      <c r="E732">
        <v>7452600</v>
      </c>
    </row>
    <row r="733" spans="1:5">
      <c r="A733" t="s">
        <v>173</v>
      </c>
      <c r="B733" t="s">
        <v>174</v>
      </c>
      <c r="C733" t="s">
        <v>11</v>
      </c>
      <c r="D733" s="9">
        <v>2018</v>
      </c>
      <c r="E733">
        <v>9587523</v>
      </c>
    </row>
    <row r="734" spans="1:5">
      <c r="A734" t="s">
        <v>175</v>
      </c>
      <c r="B734" t="s">
        <v>176</v>
      </c>
      <c r="C734" t="s">
        <v>5</v>
      </c>
      <c r="D734" s="9">
        <v>2018</v>
      </c>
      <c r="E734">
        <v>4087843</v>
      </c>
    </row>
    <row r="735" spans="1:5">
      <c r="A735" t="s">
        <v>177</v>
      </c>
      <c r="B735" t="s">
        <v>178</v>
      </c>
      <c r="C735" t="s">
        <v>11</v>
      </c>
      <c r="D735" s="9">
        <v>2018</v>
      </c>
      <c r="E735">
        <v>11123183</v>
      </c>
    </row>
    <row r="736" spans="1:5">
      <c r="A736" t="s">
        <v>179</v>
      </c>
      <c r="B736" t="s">
        <v>180</v>
      </c>
      <c r="C736" t="s">
        <v>5</v>
      </c>
      <c r="D736" s="9">
        <v>2018</v>
      </c>
      <c r="E736">
        <v>9775564</v>
      </c>
    </row>
    <row r="737" spans="1:5">
      <c r="A737" t="s">
        <v>181</v>
      </c>
      <c r="B737" t="s">
        <v>182</v>
      </c>
      <c r="C737" t="s">
        <v>11</v>
      </c>
      <c r="D737" s="9">
        <v>2018</v>
      </c>
      <c r="E737">
        <v>267670549</v>
      </c>
    </row>
    <row r="738" spans="1:5">
      <c r="A738" t="s">
        <v>183</v>
      </c>
      <c r="B738" t="s">
        <v>184</v>
      </c>
      <c r="C738" t="s">
        <v>5</v>
      </c>
      <c r="D738" s="9">
        <v>2018</v>
      </c>
      <c r="E738">
        <v>84073</v>
      </c>
    </row>
    <row r="739" spans="1:5">
      <c r="A739" t="s">
        <v>185</v>
      </c>
      <c r="B739" t="s">
        <v>186</v>
      </c>
      <c r="C739" t="s">
        <v>11</v>
      </c>
      <c r="D739" s="9">
        <v>2018</v>
      </c>
      <c r="E739">
        <v>1352642283</v>
      </c>
    </row>
    <row r="740" spans="1:5">
      <c r="A740" t="s">
        <v>187</v>
      </c>
      <c r="B740" t="s">
        <v>188</v>
      </c>
      <c r="C740" t="s">
        <v>5</v>
      </c>
      <c r="D740" s="9">
        <v>2018</v>
      </c>
      <c r="E740">
        <v>4867316</v>
      </c>
    </row>
    <row r="741" spans="1:5">
      <c r="A741" t="s">
        <v>189</v>
      </c>
      <c r="B741" t="s">
        <v>190</v>
      </c>
      <c r="C741" t="s">
        <v>11</v>
      </c>
      <c r="D741" s="9">
        <v>2018</v>
      </c>
      <c r="E741">
        <v>81800204</v>
      </c>
    </row>
    <row r="742" spans="1:5">
      <c r="A742" t="s">
        <v>191</v>
      </c>
      <c r="B742" t="s">
        <v>192</v>
      </c>
      <c r="C742" t="s">
        <v>14</v>
      </c>
      <c r="D742" s="9">
        <v>2018</v>
      </c>
      <c r="E742">
        <v>38433604</v>
      </c>
    </row>
    <row r="743" spans="1:5">
      <c r="A743" t="s">
        <v>193</v>
      </c>
      <c r="B743" t="s">
        <v>194</v>
      </c>
      <c r="C743" t="s">
        <v>5</v>
      </c>
      <c r="D743" s="9">
        <v>2018</v>
      </c>
      <c r="E743">
        <v>352721</v>
      </c>
    </row>
    <row r="744" spans="1:5">
      <c r="A744" t="s">
        <v>195</v>
      </c>
      <c r="B744" t="s">
        <v>196</v>
      </c>
      <c r="C744" t="s">
        <v>5</v>
      </c>
      <c r="D744" s="9">
        <v>2018</v>
      </c>
      <c r="E744">
        <v>8882800</v>
      </c>
    </row>
    <row r="745" spans="1:5">
      <c r="A745" t="s">
        <v>197</v>
      </c>
      <c r="B745" t="s">
        <v>198</v>
      </c>
      <c r="C745" t="s">
        <v>5</v>
      </c>
      <c r="D745" s="9">
        <v>2018</v>
      </c>
      <c r="E745">
        <v>60421760</v>
      </c>
    </row>
    <row r="746" spans="1:5">
      <c r="A746" t="s">
        <v>199</v>
      </c>
      <c r="B746" t="s">
        <v>200</v>
      </c>
      <c r="C746" t="s">
        <v>14</v>
      </c>
      <c r="D746" s="9">
        <v>2018</v>
      </c>
      <c r="E746">
        <v>2934853</v>
      </c>
    </row>
    <row r="747" spans="1:5">
      <c r="A747" t="s">
        <v>201</v>
      </c>
      <c r="B747" t="s">
        <v>202</v>
      </c>
      <c r="C747" t="s">
        <v>14</v>
      </c>
      <c r="D747" s="9">
        <v>2018</v>
      </c>
      <c r="E747">
        <v>9965322</v>
      </c>
    </row>
    <row r="748" spans="1:5">
      <c r="A748" t="s">
        <v>203</v>
      </c>
      <c r="B748" t="s">
        <v>204</v>
      </c>
      <c r="C748" t="s">
        <v>5</v>
      </c>
      <c r="D748" s="9">
        <v>2018</v>
      </c>
      <c r="E748">
        <v>126811000</v>
      </c>
    </row>
    <row r="749" spans="1:5">
      <c r="A749" t="s">
        <v>205</v>
      </c>
      <c r="B749" t="s">
        <v>206</v>
      </c>
      <c r="C749" t="s">
        <v>14</v>
      </c>
      <c r="D749" s="9">
        <v>2018</v>
      </c>
      <c r="E749">
        <v>18276452</v>
      </c>
    </row>
    <row r="750" spans="1:5">
      <c r="A750" t="s">
        <v>207</v>
      </c>
      <c r="B750" t="s">
        <v>208</v>
      </c>
      <c r="C750" t="s">
        <v>11</v>
      </c>
      <c r="D750" s="9">
        <v>2018</v>
      </c>
      <c r="E750">
        <v>51392570</v>
      </c>
    </row>
    <row r="751" spans="1:5">
      <c r="A751" t="s">
        <v>209</v>
      </c>
      <c r="B751" t="s">
        <v>210</v>
      </c>
      <c r="C751" t="s">
        <v>11</v>
      </c>
      <c r="D751" s="9">
        <v>2018</v>
      </c>
      <c r="E751">
        <v>6322800</v>
      </c>
    </row>
    <row r="752" spans="1:5">
      <c r="A752" t="s">
        <v>211</v>
      </c>
      <c r="B752" t="s">
        <v>212</v>
      </c>
      <c r="C752" t="s">
        <v>11</v>
      </c>
      <c r="D752" s="9">
        <v>2018</v>
      </c>
      <c r="E752">
        <v>16249795</v>
      </c>
    </row>
    <row r="753" spans="1:5">
      <c r="A753" t="s">
        <v>213</v>
      </c>
      <c r="B753" t="s">
        <v>214</v>
      </c>
      <c r="C753" t="s">
        <v>11</v>
      </c>
      <c r="D753" s="9">
        <v>2018</v>
      </c>
      <c r="E753">
        <v>115842</v>
      </c>
    </row>
    <row r="754" spans="1:5">
      <c r="A754" t="s">
        <v>215</v>
      </c>
      <c r="B754" t="s">
        <v>216</v>
      </c>
      <c r="C754" t="s">
        <v>5</v>
      </c>
      <c r="D754" s="9">
        <v>2018</v>
      </c>
      <c r="E754">
        <v>52438</v>
      </c>
    </row>
    <row r="755" spans="1:5">
      <c r="A755" t="s">
        <v>217</v>
      </c>
      <c r="B755" t="s">
        <v>218</v>
      </c>
      <c r="C755" t="s">
        <v>5</v>
      </c>
      <c r="D755" s="9">
        <v>2018</v>
      </c>
      <c r="E755">
        <v>51585058</v>
      </c>
    </row>
    <row r="756" spans="1:5">
      <c r="A756" t="s">
        <v>219</v>
      </c>
      <c r="B756" t="s">
        <v>220</v>
      </c>
      <c r="C756" t="s">
        <v>5</v>
      </c>
      <c r="D756" s="9">
        <v>2018</v>
      </c>
      <c r="E756">
        <v>4137314</v>
      </c>
    </row>
    <row r="757" spans="1:5">
      <c r="A757" t="s">
        <v>221</v>
      </c>
      <c r="B757" t="s">
        <v>222</v>
      </c>
      <c r="C757" t="s">
        <v>11</v>
      </c>
      <c r="D757" s="9">
        <v>2018</v>
      </c>
      <c r="E757">
        <v>7061498</v>
      </c>
    </row>
    <row r="758" spans="1:5">
      <c r="A758" t="s">
        <v>223</v>
      </c>
      <c r="B758" t="s">
        <v>224</v>
      </c>
      <c r="C758" t="s">
        <v>11</v>
      </c>
      <c r="D758" s="9">
        <v>2018</v>
      </c>
      <c r="E758">
        <v>6859408</v>
      </c>
    </row>
    <row r="759" spans="1:5">
      <c r="A759" t="s">
        <v>225</v>
      </c>
      <c r="B759" t="s">
        <v>226</v>
      </c>
      <c r="C759" t="s">
        <v>8</v>
      </c>
      <c r="D759" s="9">
        <v>2018</v>
      </c>
      <c r="E759">
        <v>4818976</v>
      </c>
    </row>
    <row r="760" spans="1:5">
      <c r="A760" t="s">
        <v>227</v>
      </c>
      <c r="B760" t="s">
        <v>228</v>
      </c>
      <c r="C760" t="s">
        <v>14</v>
      </c>
      <c r="D760" s="9">
        <v>2018</v>
      </c>
      <c r="E760">
        <v>6678565</v>
      </c>
    </row>
    <row r="761" spans="1:5">
      <c r="A761" t="s">
        <v>229</v>
      </c>
      <c r="B761" t="s">
        <v>230</v>
      </c>
      <c r="C761" t="s">
        <v>14</v>
      </c>
      <c r="D761" s="9">
        <v>2018</v>
      </c>
      <c r="E761">
        <v>181890</v>
      </c>
    </row>
    <row r="762" spans="1:5">
      <c r="A762" t="s">
        <v>231</v>
      </c>
      <c r="B762" t="s">
        <v>232</v>
      </c>
      <c r="C762" t="s">
        <v>5</v>
      </c>
      <c r="D762" s="9">
        <v>2018</v>
      </c>
      <c r="E762">
        <v>37918</v>
      </c>
    </row>
    <row r="763" spans="1:5">
      <c r="A763" t="s">
        <v>233</v>
      </c>
      <c r="B763" t="s">
        <v>234</v>
      </c>
      <c r="C763" t="s">
        <v>11</v>
      </c>
      <c r="D763" s="9">
        <v>2018</v>
      </c>
      <c r="E763">
        <v>21670000</v>
      </c>
    </row>
    <row r="764" spans="1:5">
      <c r="A764" t="s">
        <v>235</v>
      </c>
      <c r="B764" t="s">
        <v>236</v>
      </c>
      <c r="C764" t="s">
        <v>11</v>
      </c>
      <c r="D764" s="9">
        <v>2018</v>
      </c>
      <c r="E764">
        <v>2108327</v>
      </c>
    </row>
    <row r="765" spans="1:5">
      <c r="A765" t="s">
        <v>237</v>
      </c>
      <c r="B765" t="s">
        <v>238</v>
      </c>
      <c r="C765" t="s">
        <v>5</v>
      </c>
      <c r="D765" s="9">
        <v>2018</v>
      </c>
      <c r="E765">
        <v>2801543</v>
      </c>
    </row>
    <row r="766" spans="1:5">
      <c r="A766" t="s">
        <v>239</v>
      </c>
      <c r="B766" t="s">
        <v>240</v>
      </c>
      <c r="C766" t="s">
        <v>5</v>
      </c>
      <c r="D766" s="9">
        <v>2018</v>
      </c>
      <c r="E766">
        <v>607950</v>
      </c>
    </row>
    <row r="767" spans="1:5">
      <c r="A767" t="s">
        <v>241</v>
      </c>
      <c r="B767" t="s">
        <v>242</v>
      </c>
      <c r="C767" t="s">
        <v>5</v>
      </c>
      <c r="D767" s="9">
        <v>2018</v>
      </c>
      <c r="E767">
        <v>1927174</v>
      </c>
    </row>
    <row r="768" spans="1:5">
      <c r="A768" t="s">
        <v>243</v>
      </c>
      <c r="B768" t="s">
        <v>244</v>
      </c>
      <c r="C768" t="s">
        <v>5</v>
      </c>
      <c r="D768" s="9">
        <v>2018</v>
      </c>
      <c r="E768">
        <v>631633</v>
      </c>
    </row>
    <row r="769" spans="1:5">
      <c r="A769" t="s">
        <v>245</v>
      </c>
      <c r="B769" t="s">
        <v>246</v>
      </c>
      <c r="C769" t="s">
        <v>5</v>
      </c>
      <c r="D769" s="9">
        <v>2018</v>
      </c>
      <c r="E769">
        <v>37264</v>
      </c>
    </row>
    <row r="770" spans="1:5">
      <c r="A770" t="s">
        <v>247</v>
      </c>
      <c r="B770" t="s">
        <v>248</v>
      </c>
      <c r="C770" t="s">
        <v>11</v>
      </c>
      <c r="D770" s="9">
        <v>2018</v>
      </c>
      <c r="E770">
        <v>36029089</v>
      </c>
    </row>
    <row r="771" spans="1:5">
      <c r="A771" t="s">
        <v>249</v>
      </c>
      <c r="B771" t="s">
        <v>250</v>
      </c>
      <c r="C771" t="s">
        <v>5</v>
      </c>
      <c r="D771" s="9">
        <v>2018</v>
      </c>
      <c r="E771">
        <v>38682</v>
      </c>
    </row>
    <row r="772" spans="1:5">
      <c r="A772" t="s">
        <v>251</v>
      </c>
      <c r="B772" t="s">
        <v>252</v>
      </c>
      <c r="C772" t="s">
        <v>14</v>
      </c>
      <c r="D772" s="9">
        <v>2018</v>
      </c>
      <c r="E772">
        <v>2708214</v>
      </c>
    </row>
    <row r="773" spans="1:5">
      <c r="A773" t="s">
        <v>253</v>
      </c>
      <c r="B773" t="s">
        <v>254</v>
      </c>
      <c r="C773" t="s">
        <v>8</v>
      </c>
      <c r="D773" s="9">
        <v>2018</v>
      </c>
      <c r="E773">
        <v>26262313</v>
      </c>
    </row>
    <row r="774" spans="1:5">
      <c r="A774" t="s">
        <v>255</v>
      </c>
      <c r="B774" t="s">
        <v>256</v>
      </c>
      <c r="C774" t="s">
        <v>14</v>
      </c>
      <c r="D774" s="9">
        <v>2018</v>
      </c>
      <c r="E774">
        <v>515704</v>
      </c>
    </row>
    <row r="775" spans="1:5">
      <c r="A775" t="s">
        <v>257</v>
      </c>
      <c r="B775" t="s">
        <v>258</v>
      </c>
      <c r="C775" t="s">
        <v>14</v>
      </c>
      <c r="D775" s="9">
        <v>2018</v>
      </c>
      <c r="E775">
        <v>126190782</v>
      </c>
    </row>
    <row r="776" spans="1:5">
      <c r="A776" t="s">
        <v>259</v>
      </c>
      <c r="B776" t="s">
        <v>260</v>
      </c>
      <c r="C776" t="s">
        <v>14</v>
      </c>
      <c r="D776" s="9">
        <v>2018</v>
      </c>
      <c r="E776">
        <v>58412</v>
      </c>
    </row>
    <row r="777" spans="1:5">
      <c r="A777" t="s">
        <v>261</v>
      </c>
      <c r="B777" t="s">
        <v>262</v>
      </c>
      <c r="C777" t="s">
        <v>14</v>
      </c>
      <c r="D777" s="9">
        <v>2018</v>
      </c>
      <c r="E777">
        <v>2076217</v>
      </c>
    </row>
    <row r="778" spans="1:5">
      <c r="A778" t="s">
        <v>263</v>
      </c>
      <c r="B778" t="s">
        <v>264</v>
      </c>
      <c r="C778" t="s">
        <v>8</v>
      </c>
      <c r="D778" s="9">
        <v>2018</v>
      </c>
      <c r="E778">
        <v>19077755</v>
      </c>
    </row>
    <row r="779" spans="1:5">
      <c r="A779" t="s">
        <v>265</v>
      </c>
      <c r="B779" t="s">
        <v>266</v>
      </c>
      <c r="C779" t="s">
        <v>5</v>
      </c>
      <c r="D779" s="9">
        <v>2018</v>
      </c>
      <c r="E779">
        <v>484630</v>
      </c>
    </row>
    <row r="780" spans="1:5">
      <c r="A780" t="s">
        <v>267</v>
      </c>
      <c r="B780" t="s">
        <v>268</v>
      </c>
      <c r="C780" t="s">
        <v>11</v>
      </c>
      <c r="D780" s="9">
        <v>2018</v>
      </c>
      <c r="E780">
        <v>53708318</v>
      </c>
    </row>
    <row r="781" spans="1:5">
      <c r="A781" t="s">
        <v>269</v>
      </c>
      <c r="B781" t="s">
        <v>270</v>
      </c>
      <c r="C781" t="s">
        <v>14</v>
      </c>
      <c r="D781" s="9">
        <v>2018</v>
      </c>
      <c r="E781">
        <v>622227</v>
      </c>
    </row>
    <row r="782" spans="1:5">
      <c r="A782" t="s">
        <v>271</v>
      </c>
      <c r="B782" t="s">
        <v>272</v>
      </c>
      <c r="C782" t="s">
        <v>11</v>
      </c>
      <c r="D782" s="9">
        <v>2018</v>
      </c>
      <c r="E782">
        <v>3170214</v>
      </c>
    </row>
    <row r="783" spans="1:5">
      <c r="A783" t="s">
        <v>273</v>
      </c>
      <c r="B783" t="s">
        <v>274</v>
      </c>
      <c r="C783" t="s">
        <v>5</v>
      </c>
      <c r="D783" s="9">
        <v>2018</v>
      </c>
      <c r="E783">
        <v>56889</v>
      </c>
    </row>
    <row r="784" spans="1:5">
      <c r="A784" t="s">
        <v>275</v>
      </c>
      <c r="B784" t="s">
        <v>276</v>
      </c>
      <c r="C784" t="s">
        <v>8</v>
      </c>
      <c r="D784" s="9">
        <v>2018</v>
      </c>
      <c r="E784">
        <v>29496009</v>
      </c>
    </row>
    <row r="785" spans="1:5">
      <c r="A785" t="s">
        <v>277</v>
      </c>
      <c r="B785" t="s">
        <v>278</v>
      </c>
      <c r="C785" t="s">
        <v>11</v>
      </c>
      <c r="D785" s="9">
        <v>2018</v>
      </c>
      <c r="E785">
        <v>4403312</v>
      </c>
    </row>
    <row r="786" spans="1:5">
      <c r="A786" t="s">
        <v>279</v>
      </c>
      <c r="B786" t="s">
        <v>280</v>
      </c>
      <c r="C786" t="s">
        <v>14</v>
      </c>
      <c r="D786" s="9">
        <v>2018</v>
      </c>
      <c r="E786">
        <v>1265303</v>
      </c>
    </row>
    <row r="787" spans="1:5">
      <c r="A787" t="s">
        <v>281</v>
      </c>
      <c r="B787" t="s">
        <v>282</v>
      </c>
      <c r="C787" t="s">
        <v>8</v>
      </c>
      <c r="D787" s="9">
        <v>2018</v>
      </c>
      <c r="E787">
        <v>18143215</v>
      </c>
    </row>
    <row r="788" spans="1:5">
      <c r="A788" t="s">
        <v>283</v>
      </c>
      <c r="B788" t="s">
        <v>284</v>
      </c>
      <c r="C788" t="s">
        <v>14</v>
      </c>
      <c r="D788" s="9">
        <v>2018</v>
      </c>
      <c r="E788">
        <v>31528033</v>
      </c>
    </row>
    <row r="789" spans="1:5">
      <c r="A789" t="s">
        <v>285</v>
      </c>
      <c r="B789" t="s">
        <v>286</v>
      </c>
      <c r="C789" t="s">
        <v>14</v>
      </c>
      <c r="D789" s="9">
        <v>2018</v>
      </c>
      <c r="E789">
        <v>2448300</v>
      </c>
    </row>
    <row r="790" spans="1:5">
      <c r="A790" t="s">
        <v>287</v>
      </c>
      <c r="B790" t="s">
        <v>288</v>
      </c>
      <c r="C790" t="s">
        <v>5</v>
      </c>
      <c r="D790" s="9">
        <v>2018</v>
      </c>
      <c r="E790">
        <v>270650</v>
      </c>
    </row>
    <row r="791" spans="1:5">
      <c r="A791" t="s">
        <v>289</v>
      </c>
      <c r="B791" t="s">
        <v>290</v>
      </c>
      <c r="C791" t="s">
        <v>8</v>
      </c>
      <c r="D791" s="9">
        <v>2018</v>
      </c>
      <c r="E791">
        <v>22442831</v>
      </c>
    </row>
    <row r="792" spans="1:5">
      <c r="A792" t="s">
        <v>291</v>
      </c>
      <c r="B792" t="s">
        <v>292</v>
      </c>
      <c r="C792" t="s">
        <v>11</v>
      </c>
      <c r="D792" s="9">
        <v>2018</v>
      </c>
      <c r="E792">
        <v>195874685</v>
      </c>
    </row>
    <row r="793" spans="1:5">
      <c r="A793" t="s">
        <v>293</v>
      </c>
      <c r="B793" t="s">
        <v>294</v>
      </c>
      <c r="C793" t="s">
        <v>11</v>
      </c>
      <c r="D793" s="9">
        <v>2018</v>
      </c>
      <c r="E793">
        <v>6465502</v>
      </c>
    </row>
    <row r="794" spans="1:5">
      <c r="A794" t="s">
        <v>295</v>
      </c>
      <c r="B794" t="s">
        <v>296</v>
      </c>
      <c r="C794" t="s">
        <v>5</v>
      </c>
      <c r="D794" s="9">
        <v>2018</v>
      </c>
      <c r="E794">
        <v>17231624</v>
      </c>
    </row>
    <row r="795" spans="1:5">
      <c r="A795" t="s">
        <v>297</v>
      </c>
      <c r="B795" t="s">
        <v>298</v>
      </c>
      <c r="C795" t="s">
        <v>5</v>
      </c>
      <c r="D795" s="9">
        <v>2018</v>
      </c>
      <c r="E795">
        <v>5311916</v>
      </c>
    </row>
    <row r="796" spans="1:5">
      <c r="A796" t="s">
        <v>299</v>
      </c>
      <c r="B796" t="s">
        <v>300</v>
      </c>
      <c r="C796" t="s">
        <v>11</v>
      </c>
      <c r="D796" s="9">
        <v>2018</v>
      </c>
      <c r="E796">
        <v>28095712</v>
      </c>
    </row>
    <row r="797" spans="1:5">
      <c r="A797" t="s">
        <v>301</v>
      </c>
      <c r="B797" t="s">
        <v>302</v>
      </c>
      <c r="C797" t="s">
        <v>5</v>
      </c>
      <c r="D797" s="9">
        <v>2018</v>
      </c>
      <c r="E797">
        <v>10678</v>
      </c>
    </row>
    <row r="798" spans="1:5">
      <c r="A798" t="s">
        <v>303</v>
      </c>
      <c r="B798" t="s">
        <v>304</v>
      </c>
      <c r="C798" t="s">
        <v>5</v>
      </c>
      <c r="D798" s="9">
        <v>2018</v>
      </c>
      <c r="E798">
        <v>4900600</v>
      </c>
    </row>
    <row r="799" spans="1:5">
      <c r="A799" t="s">
        <v>305</v>
      </c>
      <c r="B799" t="s">
        <v>306</v>
      </c>
      <c r="C799" t="s">
        <v>5</v>
      </c>
      <c r="D799" s="9">
        <v>2018</v>
      </c>
      <c r="E799">
        <v>4829476</v>
      </c>
    </row>
    <row r="800" spans="1:5">
      <c r="A800" t="s">
        <v>307</v>
      </c>
      <c r="B800" t="s">
        <v>308</v>
      </c>
      <c r="C800" t="s">
        <v>11</v>
      </c>
      <c r="D800" s="9">
        <v>2018</v>
      </c>
      <c r="E800">
        <v>212228288</v>
      </c>
    </row>
    <row r="801" spans="1:5">
      <c r="A801" t="s">
        <v>309</v>
      </c>
      <c r="B801" t="s">
        <v>310</v>
      </c>
      <c r="C801" t="s">
        <v>5</v>
      </c>
      <c r="D801" s="9">
        <v>2018</v>
      </c>
      <c r="E801">
        <v>4176868</v>
      </c>
    </row>
    <row r="802" spans="1:5">
      <c r="A802" t="s">
        <v>311</v>
      </c>
      <c r="B802" t="s">
        <v>312</v>
      </c>
      <c r="C802" t="s">
        <v>14</v>
      </c>
      <c r="D802" s="9">
        <v>2018</v>
      </c>
      <c r="E802">
        <v>31989265</v>
      </c>
    </row>
    <row r="803" spans="1:5">
      <c r="A803" t="s">
        <v>313</v>
      </c>
      <c r="B803" t="s">
        <v>314</v>
      </c>
      <c r="C803" t="s">
        <v>11</v>
      </c>
      <c r="D803" s="9">
        <v>2018</v>
      </c>
      <c r="E803">
        <v>106651394</v>
      </c>
    </row>
    <row r="804" spans="1:5">
      <c r="A804" t="s">
        <v>315</v>
      </c>
      <c r="B804" t="s">
        <v>316</v>
      </c>
      <c r="C804" t="s">
        <v>14</v>
      </c>
      <c r="D804" s="9">
        <v>2018</v>
      </c>
      <c r="E804">
        <v>17911</v>
      </c>
    </row>
    <row r="805" spans="1:5">
      <c r="A805" t="s">
        <v>317</v>
      </c>
      <c r="B805" t="s">
        <v>318</v>
      </c>
      <c r="C805" t="s">
        <v>11</v>
      </c>
      <c r="D805" s="9">
        <v>2018</v>
      </c>
      <c r="E805">
        <v>8606324</v>
      </c>
    </row>
    <row r="806" spans="1:5">
      <c r="A806" t="s">
        <v>319</v>
      </c>
      <c r="B806" t="s">
        <v>320</v>
      </c>
      <c r="C806" t="s">
        <v>5</v>
      </c>
      <c r="D806" s="9">
        <v>2018</v>
      </c>
      <c r="E806">
        <v>37974750</v>
      </c>
    </row>
    <row r="807" spans="1:5">
      <c r="A807" t="s">
        <v>321</v>
      </c>
      <c r="B807" t="s">
        <v>322</v>
      </c>
      <c r="C807" t="s">
        <v>5</v>
      </c>
      <c r="D807" s="9">
        <v>2018</v>
      </c>
      <c r="E807">
        <v>3193354</v>
      </c>
    </row>
    <row r="808" spans="1:5">
      <c r="A808" t="s">
        <v>323</v>
      </c>
      <c r="B808" t="s">
        <v>324</v>
      </c>
      <c r="C808" t="s">
        <v>8</v>
      </c>
      <c r="D808" s="9">
        <v>2018</v>
      </c>
      <c r="E808">
        <v>25549606</v>
      </c>
    </row>
    <row r="809" spans="1:5">
      <c r="A809" t="s">
        <v>325</v>
      </c>
      <c r="B809" t="s">
        <v>326</v>
      </c>
      <c r="C809" t="s">
        <v>5</v>
      </c>
      <c r="D809" s="9">
        <v>2018</v>
      </c>
      <c r="E809">
        <v>10283822</v>
      </c>
    </row>
    <row r="810" spans="1:5">
      <c r="A810" t="s">
        <v>327</v>
      </c>
      <c r="B810" t="s">
        <v>328</v>
      </c>
      <c r="C810" t="s">
        <v>14</v>
      </c>
      <c r="D810" s="9">
        <v>2018</v>
      </c>
      <c r="E810">
        <v>6956069</v>
      </c>
    </row>
    <row r="811" spans="1:5">
      <c r="A811" t="s">
        <v>329</v>
      </c>
      <c r="B811" t="s">
        <v>330</v>
      </c>
      <c r="C811" t="s">
        <v>11</v>
      </c>
      <c r="D811" s="9">
        <v>2018</v>
      </c>
      <c r="E811">
        <v>4569087</v>
      </c>
    </row>
    <row r="812" spans="1:5">
      <c r="A812" t="s">
        <v>331</v>
      </c>
      <c r="B812" t="s">
        <v>332</v>
      </c>
      <c r="C812" t="s">
        <v>5</v>
      </c>
      <c r="D812" s="9">
        <v>2018</v>
      </c>
      <c r="E812">
        <v>277673</v>
      </c>
    </row>
    <row r="813" spans="1:5">
      <c r="A813" t="s">
        <v>333</v>
      </c>
      <c r="B813" t="s">
        <v>334</v>
      </c>
      <c r="C813" t="s">
        <v>5</v>
      </c>
      <c r="D813" s="9">
        <v>2018</v>
      </c>
      <c r="E813">
        <v>2781682</v>
      </c>
    </row>
    <row r="814" spans="1:5">
      <c r="A814" t="s">
        <v>335</v>
      </c>
      <c r="B814" t="s">
        <v>336</v>
      </c>
      <c r="C814" t="s">
        <v>5</v>
      </c>
      <c r="D814" s="9">
        <v>2018</v>
      </c>
      <c r="E814">
        <v>19473970</v>
      </c>
    </row>
    <row r="815" spans="1:5">
      <c r="A815" t="s">
        <v>337</v>
      </c>
      <c r="B815" t="s">
        <v>338</v>
      </c>
      <c r="C815" t="s">
        <v>14</v>
      </c>
      <c r="D815" s="9">
        <v>2018</v>
      </c>
      <c r="E815">
        <v>144477859</v>
      </c>
    </row>
    <row r="816" spans="1:5">
      <c r="A816" t="s">
        <v>339</v>
      </c>
      <c r="B816" t="s">
        <v>340</v>
      </c>
      <c r="C816" t="s">
        <v>8</v>
      </c>
      <c r="D816" s="9">
        <v>2018</v>
      </c>
      <c r="E816">
        <v>12301969</v>
      </c>
    </row>
    <row r="817" spans="1:5">
      <c r="A817" t="s">
        <v>341</v>
      </c>
      <c r="B817" t="s">
        <v>342</v>
      </c>
      <c r="C817" t="s">
        <v>5</v>
      </c>
      <c r="D817" s="9">
        <v>2018</v>
      </c>
      <c r="E817">
        <v>33702757</v>
      </c>
    </row>
    <row r="818" spans="1:5">
      <c r="A818" t="s">
        <v>343</v>
      </c>
      <c r="B818" t="s">
        <v>344</v>
      </c>
      <c r="C818" t="s">
        <v>8</v>
      </c>
      <c r="D818" s="9">
        <v>2018</v>
      </c>
      <c r="E818">
        <v>41801532</v>
      </c>
    </row>
    <row r="819" spans="1:5">
      <c r="A819" t="s">
        <v>345</v>
      </c>
      <c r="B819" t="s">
        <v>346</v>
      </c>
      <c r="C819" t="s">
        <v>11</v>
      </c>
      <c r="D819" s="9">
        <v>2018</v>
      </c>
      <c r="E819">
        <v>15854324</v>
      </c>
    </row>
    <row r="820" spans="1:5">
      <c r="A820" t="s">
        <v>347</v>
      </c>
      <c r="B820" t="s">
        <v>348</v>
      </c>
      <c r="C820" t="s">
        <v>5</v>
      </c>
      <c r="D820" s="9">
        <v>2018</v>
      </c>
      <c r="E820">
        <v>5638676</v>
      </c>
    </row>
    <row r="821" spans="1:5">
      <c r="A821" t="s">
        <v>349</v>
      </c>
      <c r="B821" t="s">
        <v>350</v>
      </c>
      <c r="C821" t="s">
        <v>11</v>
      </c>
      <c r="D821" s="9">
        <v>2018</v>
      </c>
      <c r="E821">
        <v>652856</v>
      </c>
    </row>
    <row r="822" spans="1:5">
      <c r="A822" t="s">
        <v>351</v>
      </c>
      <c r="B822" t="s">
        <v>352</v>
      </c>
      <c r="C822" t="s">
        <v>8</v>
      </c>
      <c r="D822" s="9">
        <v>2018</v>
      </c>
      <c r="E822">
        <v>7650149</v>
      </c>
    </row>
    <row r="823" spans="1:5">
      <c r="A823" t="s">
        <v>353</v>
      </c>
      <c r="B823" t="s">
        <v>354</v>
      </c>
      <c r="C823" t="s">
        <v>11</v>
      </c>
      <c r="D823" s="9">
        <v>2018</v>
      </c>
      <c r="E823">
        <v>6420740</v>
      </c>
    </row>
    <row r="824" spans="1:5">
      <c r="A824" t="s">
        <v>355</v>
      </c>
      <c r="B824" t="s">
        <v>356</v>
      </c>
      <c r="C824" t="s">
        <v>5</v>
      </c>
      <c r="D824" s="9">
        <v>2018</v>
      </c>
      <c r="E824">
        <v>33784</v>
      </c>
    </row>
    <row r="825" spans="1:5">
      <c r="A825" t="s">
        <v>357</v>
      </c>
      <c r="B825" t="s">
        <v>358</v>
      </c>
      <c r="C825" t="s">
        <v>8</v>
      </c>
      <c r="D825" s="9">
        <v>2018</v>
      </c>
      <c r="E825">
        <v>15008225</v>
      </c>
    </row>
    <row r="826" spans="1:5">
      <c r="A826" t="s">
        <v>359</v>
      </c>
      <c r="B826" t="s">
        <v>360</v>
      </c>
      <c r="C826" t="s">
        <v>14</v>
      </c>
      <c r="D826" s="9">
        <v>2018</v>
      </c>
      <c r="E826">
        <v>6982604</v>
      </c>
    </row>
    <row r="827" spans="1:5">
      <c r="A827" t="s">
        <v>361</v>
      </c>
      <c r="B827" t="s">
        <v>362</v>
      </c>
      <c r="C827" t="s">
        <v>8</v>
      </c>
      <c r="D827" s="9">
        <v>2018</v>
      </c>
      <c r="E827">
        <v>10975924</v>
      </c>
    </row>
    <row r="828" spans="1:5">
      <c r="A828" t="s">
        <v>363</v>
      </c>
      <c r="B828" t="s">
        <v>364</v>
      </c>
      <c r="C828" t="s">
        <v>11</v>
      </c>
      <c r="D828" s="9">
        <v>2018</v>
      </c>
      <c r="E828">
        <v>211032</v>
      </c>
    </row>
    <row r="829" spans="1:5">
      <c r="A829" t="s">
        <v>365</v>
      </c>
      <c r="B829" t="s">
        <v>366</v>
      </c>
      <c r="C829" t="s">
        <v>14</v>
      </c>
      <c r="D829" s="9">
        <v>2018</v>
      </c>
      <c r="E829">
        <v>575987</v>
      </c>
    </row>
    <row r="830" spans="1:5">
      <c r="A830" t="s">
        <v>367</v>
      </c>
      <c r="B830" t="s">
        <v>368</v>
      </c>
      <c r="C830" t="s">
        <v>5</v>
      </c>
      <c r="D830" s="9">
        <v>2018</v>
      </c>
      <c r="E830">
        <v>5446771</v>
      </c>
    </row>
    <row r="831" spans="1:5">
      <c r="A831" t="s">
        <v>369</v>
      </c>
      <c r="B831" t="s">
        <v>370</v>
      </c>
      <c r="C831" t="s">
        <v>5</v>
      </c>
      <c r="D831" s="9">
        <v>2018</v>
      </c>
      <c r="E831">
        <v>2073894</v>
      </c>
    </row>
    <row r="832" spans="1:5">
      <c r="A832" t="s">
        <v>371</v>
      </c>
      <c r="B832" t="s">
        <v>372</v>
      </c>
      <c r="C832" t="s">
        <v>5</v>
      </c>
      <c r="D832" s="9">
        <v>2018</v>
      </c>
      <c r="E832">
        <v>10175214</v>
      </c>
    </row>
    <row r="833" spans="1:5">
      <c r="A833" t="s">
        <v>373</v>
      </c>
      <c r="B833" t="s">
        <v>374</v>
      </c>
      <c r="C833" t="s">
        <v>11</v>
      </c>
      <c r="D833" s="9">
        <v>2018</v>
      </c>
      <c r="E833">
        <v>1136274</v>
      </c>
    </row>
    <row r="834" spans="1:5">
      <c r="A834" t="s">
        <v>375</v>
      </c>
      <c r="B834" t="s">
        <v>376</v>
      </c>
      <c r="C834" t="s">
        <v>5</v>
      </c>
      <c r="D834" s="9">
        <v>2018</v>
      </c>
      <c r="E834">
        <v>40895</v>
      </c>
    </row>
    <row r="835" spans="1:5">
      <c r="A835" t="s">
        <v>377</v>
      </c>
      <c r="B835" t="s">
        <v>378</v>
      </c>
      <c r="C835" t="s">
        <v>5</v>
      </c>
      <c r="D835" s="9">
        <v>2018</v>
      </c>
      <c r="E835">
        <v>96762</v>
      </c>
    </row>
    <row r="836" spans="1:5">
      <c r="A836" t="s">
        <v>379</v>
      </c>
      <c r="B836" t="s">
        <v>380</v>
      </c>
      <c r="C836" t="s">
        <v>8</v>
      </c>
      <c r="D836" s="9">
        <v>2018</v>
      </c>
      <c r="E836">
        <v>16945062</v>
      </c>
    </row>
    <row r="837" spans="1:5">
      <c r="A837" t="s">
        <v>381</v>
      </c>
      <c r="B837" t="s">
        <v>382</v>
      </c>
      <c r="C837" t="s">
        <v>5</v>
      </c>
      <c r="D837" s="9">
        <v>2018</v>
      </c>
      <c r="E837">
        <v>37667</v>
      </c>
    </row>
    <row r="838" spans="1:5">
      <c r="A838" t="s">
        <v>383</v>
      </c>
      <c r="B838" t="s">
        <v>384</v>
      </c>
      <c r="C838" t="s">
        <v>8</v>
      </c>
      <c r="D838" s="9">
        <v>2018</v>
      </c>
      <c r="E838">
        <v>15477727</v>
      </c>
    </row>
    <row r="839" spans="1:5">
      <c r="A839" t="s">
        <v>385</v>
      </c>
      <c r="B839" t="s">
        <v>386</v>
      </c>
      <c r="C839" t="s">
        <v>8</v>
      </c>
      <c r="D839" s="9">
        <v>2018</v>
      </c>
      <c r="E839">
        <v>7889095</v>
      </c>
    </row>
    <row r="840" spans="1:5">
      <c r="A840" t="s">
        <v>387</v>
      </c>
      <c r="B840" t="s">
        <v>388</v>
      </c>
      <c r="C840" t="s">
        <v>14</v>
      </c>
      <c r="D840" s="9">
        <v>2018</v>
      </c>
      <c r="E840">
        <v>69428454</v>
      </c>
    </row>
    <row r="841" spans="1:5">
      <c r="A841" t="s">
        <v>389</v>
      </c>
      <c r="B841" t="s">
        <v>390</v>
      </c>
      <c r="C841" t="s">
        <v>11</v>
      </c>
      <c r="D841" s="9">
        <v>2018</v>
      </c>
      <c r="E841">
        <v>9100847</v>
      </c>
    </row>
    <row r="842" spans="1:5">
      <c r="A842" t="s">
        <v>391</v>
      </c>
      <c r="B842" t="s">
        <v>392</v>
      </c>
      <c r="C842" t="s">
        <v>14</v>
      </c>
      <c r="D842" s="9">
        <v>2018</v>
      </c>
      <c r="E842">
        <v>5850902</v>
      </c>
    </row>
    <row r="843" spans="1:5">
      <c r="A843" t="s">
        <v>393</v>
      </c>
      <c r="B843" t="s">
        <v>394</v>
      </c>
      <c r="C843" t="s">
        <v>11</v>
      </c>
      <c r="D843" s="9">
        <v>2018</v>
      </c>
      <c r="E843">
        <v>1267975</v>
      </c>
    </row>
    <row r="844" spans="1:5">
      <c r="A844" t="s">
        <v>395</v>
      </c>
      <c r="B844" t="s">
        <v>396</v>
      </c>
      <c r="C844" t="s">
        <v>14</v>
      </c>
      <c r="D844" s="9">
        <v>2018</v>
      </c>
      <c r="E844">
        <v>103199</v>
      </c>
    </row>
    <row r="845" spans="1:5">
      <c r="A845" t="s">
        <v>397</v>
      </c>
      <c r="B845" t="s">
        <v>398</v>
      </c>
      <c r="C845" t="s">
        <v>5</v>
      </c>
      <c r="D845" s="9">
        <v>2018</v>
      </c>
      <c r="E845">
        <v>1389841</v>
      </c>
    </row>
    <row r="846" spans="1:5">
      <c r="A846" t="s">
        <v>399</v>
      </c>
      <c r="B846" t="s">
        <v>400</v>
      </c>
      <c r="C846" t="s">
        <v>11</v>
      </c>
      <c r="D846" s="9">
        <v>2018</v>
      </c>
      <c r="E846">
        <v>11565203</v>
      </c>
    </row>
    <row r="847" spans="1:5">
      <c r="A847" t="s">
        <v>401</v>
      </c>
      <c r="B847" t="s">
        <v>402</v>
      </c>
      <c r="C847" t="s">
        <v>14</v>
      </c>
      <c r="D847" s="9">
        <v>2018</v>
      </c>
      <c r="E847">
        <v>82340090</v>
      </c>
    </row>
    <row r="848" spans="1:5">
      <c r="A848" t="s">
        <v>403</v>
      </c>
      <c r="B848" t="s">
        <v>404</v>
      </c>
      <c r="C848" t="s">
        <v>14</v>
      </c>
      <c r="D848" s="9">
        <v>2018</v>
      </c>
      <c r="E848">
        <v>11505</v>
      </c>
    </row>
    <row r="849" spans="1:5">
      <c r="A849" t="s">
        <v>405</v>
      </c>
      <c r="B849" t="s">
        <v>406</v>
      </c>
      <c r="C849" t="s">
        <v>11</v>
      </c>
      <c r="D849" s="9">
        <v>2018</v>
      </c>
      <c r="E849">
        <v>56313444</v>
      </c>
    </row>
    <row r="850" spans="1:5">
      <c r="A850" t="s">
        <v>407</v>
      </c>
      <c r="B850" t="s">
        <v>408</v>
      </c>
      <c r="C850" t="s">
        <v>8</v>
      </c>
      <c r="D850" s="9">
        <v>2018</v>
      </c>
      <c r="E850">
        <v>42729032</v>
      </c>
    </row>
    <row r="851" spans="1:5">
      <c r="A851" t="s">
        <v>409</v>
      </c>
      <c r="B851" t="s">
        <v>410</v>
      </c>
      <c r="C851" t="s">
        <v>11</v>
      </c>
      <c r="D851" s="9">
        <v>2018</v>
      </c>
      <c r="E851">
        <v>44622518</v>
      </c>
    </row>
    <row r="852" spans="1:5">
      <c r="A852" t="s">
        <v>411</v>
      </c>
      <c r="B852" t="s">
        <v>412</v>
      </c>
      <c r="C852" t="s">
        <v>5</v>
      </c>
      <c r="D852" s="9">
        <v>2018</v>
      </c>
      <c r="E852">
        <v>3449290</v>
      </c>
    </row>
    <row r="853" spans="1:5">
      <c r="A853" t="s">
        <v>413</v>
      </c>
      <c r="B853" t="s">
        <v>414</v>
      </c>
      <c r="C853" t="s">
        <v>5</v>
      </c>
      <c r="D853" s="9">
        <v>2018</v>
      </c>
      <c r="E853">
        <v>326838199</v>
      </c>
    </row>
    <row r="854" spans="1:5">
      <c r="A854" t="s">
        <v>415</v>
      </c>
      <c r="B854" t="s">
        <v>416</v>
      </c>
      <c r="C854" t="s">
        <v>11</v>
      </c>
      <c r="D854" s="9">
        <v>2018</v>
      </c>
      <c r="E854">
        <v>32956100</v>
      </c>
    </row>
    <row r="855" spans="1:5">
      <c r="A855" t="s">
        <v>417</v>
      </c>
      <c r="B855" t="s">
        <v>418</v>
      </c>
      <c r="C855" t="s">
        <v>14</v>
      </c>
      <c r="D855" s="9">
        <v>2018</v>
      </c>
      <c r="E855">
        <v>110210</v>
      </c>
    </row>
    <row r="856" spans="1:5">
      <c r="A856" t="s">
        <v>419</v>
      </c>
      <c r="B856" t="s">
        <v>420</v>
      </c>
      <c r="C856" t="s">
        <v>5</v>
      </c>
      <c r="D856" s="9">
        <v>2018</v>
      </c>
      <c r="E856">
        <v>29795</v>
      </c>
    </row>
    <row r="857" spans="1:5">
      <c r="A857" t="s">
        <v>421</v>
      </c>
      <c r="B857" t="s">
        <v>422</v>
      </c>
      <c r="C857" t="s">
        <v>5</v>
      </c>
      <c r="D857" s="9">
        <v>2018</v>
      </c>
      <c r="E857">
        <v>107001</v>
      </c>
    </row>
    <row r="858" spans="1:5">
      <c r="A858" t="s">
        <v>423</v>
      </c>
      <c r="B858" t="s">
        <v>424</v>
      </c>
      <c r="C858" t="s">
        <v>11</v>
      </c>
      <c r="D858" s="9">
        <v>2018</v>
      </c>
      <c r="E858">
        <v>95545959</v>
      </c>
    </row>
    <row r="859" spans="1:5">
      <c r="A859" t="s">
        <v>425</v>
      </c>
      <c r="B859" t="s">
        <v>426</v>
      </c>
      <c r="C859" t="s">
        <v>11</v>
      </c>
      <c r="D859" s="9">
        <v>2018</v>
      </c>
      <c r="E859">
        <v>292675</v>
      </c>
    </row>
    <row r="860" spans="1:5">
      <c r="A860" t="s">
        <v>427</v>
      </c>
      <c r="B860" t="s">
        <v>428</v>
      </c>
      <c r="C860" t="s">
        <v>11</v>
      </c>
      <c r="D860" s="9">
        <v>2018</v>
      </c>
      <c r="E860">
        <v>196128</v>
      </c>
    </row>
    <row r="861" spans="1:5">
      <c r="A861" t="s">
        <v>429</v>
      </c>
      <c r="B861" t="s">
        <v>430</v>
      </c>
      <c r="C861" t="s">
        <v>14</v>
      </c>
      <c r="D861" s="9">
        <v>2018</v>
      </c>
      <c r="E861">
        <v>1797085</v>
      </c>
    </row>
    <row r="862" spans="1:5">
      <c r="A862" t="s">
        <v>431</v>
      </c>
      <c r="B862" t="s">
        <v>432</v>
      </c>
      <c r="C862" t="s">
        <v>8</v>
      </c>
      <c r="D862" s="9">
        <v>2018</v>
      </c>
      <c r="E862">
        <v>28498683</v>
      </c>
    </row>
    <row r="863" spans="1:5">
      <c r="A863" t="s">
        <v>433</v>
      </c>
      <c r="B863" t="s">
        <v>434</v>
      </c>
      <c r="C863" t="s">
        <v>14</v>
      </c>
      <c r="D863" s="9">
        <v>2018</v>
      </c>
      <c r="E863">
        <v>57792520</v>
      </c>
    </row>
    <row r="864" spans="1:5">
      <c r="A864" t="s">
        <v>435</v>
      </c>
      <c r="B864" t="s">
        <v>436</v>
      </c>
      <c r="C864" t="s">
        <v>8</v>
      </c>
      <c r="D864" s="9">
        <v>2018</v>
      </c>
      <c r="E864">
        <v>17351714</v>
      </c>
    </row>
    <row r="865" spans="1:5">
      <c r="A865" t="s">
        <v>437</v>
      </c>
      <c r="B865" t="s">
        <v>438</v>
      </c>
      <c r="C865" t="s">
        <v>11</v>
      </c>
      <c r="D865" s="9">
        <v>2018</v>
      </c>
      <c r="E865">
        <v>14438812</v>
      </c>
    </row>
    <row r="866" spans="1:5">
      <c r="A866" t="s">
        <v>3</v>
      </c>
      <c r="B866" t="s">
        <v>4</v>
      </c>
      <c r="C866" t="s">
        <v>5</v>
      </c>
      <c r="D866" s="9">
        <v>2019</v>
      </c>
      <c r="E866">
        <v>106310</v>
      </c>
    </row>
    <row r="867" spans="1:5">
      <c r="A867" t="s">
        <v>6</v>
      </c>
      <c r="B867" t="s">
        <v>7</v>
      </c>
      <c r="C867" t="s">
        <v>8</v>
      </c>
      <c r="D867" s="9">
        <v>2019</v>
      </c>
      <c r="E867">
        <v>38041757</v>
      </c>
    </row>
    <row r="868" spans="1:5">
      <c r="A868" t="s">
        <v>9</v>
      </c>
      <c r="B868" t="s">
        <v>10</v>
      </c>
      <c r="C868" t="s">
        <v>11</v>
      </c>
      <c r="D868" s="9">
        <v>2019</v>
      </c>
      <c r="E868">
        <v>31825299</v>
      </c>
    </row>
    <row r="869" spans="1:5">
      <c r="A869" t="s">
        <v>12</v>
      </c>
      <c r="B869" t="s">
        <v>13</v>
      </c>
      <c r="C869" t="s">
        <v>14</v>
      </c>
      <c r="D869" s="9">
        <v>2019</v>
      </c>
      <c r="E869">
        <v>2854191</v>
      </c>
    </row>
    <row r="870" spans="1:5">
      <c r="A870" t="s">
        <v>15</v>
      </c>
      <c r="B870" t="s">
        <v>16</v>
      </c>
      <c r="C870" t="s">
        <v>5</v>
      </c>
      <c r="D870" s="9">
        <v>2019</v>
      </c>
      <c r="E870">
        <v>77146</v>
      </c>
    </row>
    <row r="871" spans="1:5">
      <c r="A871" t="s">
        <v>17</v>
      </c>
      <c r="B871" t="s">
        <v>18</v>
      </c>
      <c r="C871" t="s">
        <v>5</v>
      </c>
      <c r="D871" s="9">
        <v>2019</v>
      </c>
      <c r="E871">
        <v>9770526</v>
      </c>
    </row>
    <row r="872" spans="1:5">
      <c r="A872" t="s">
        <v>19</v>
      </c>
      <c r="B872" t="s">
        <v>20</v>
      </c>
      <c r="C872" t="s">
        <v>14</v>
      </c>
      <c r="D872" s="9">
        <v>2019</v>
      </c>
      <c r="E872">
        <v>44938712</v>
      </c>
    </row>
    <row r="873" spans="1:5">
      <c r="A873" t="s">
        <v>21</v>
      </c>
      <c r="B873" t="s">
        <v>22</v>
      </c>
      <c r="C873" t="s">
        <v>14</v>
      </c>
      <c r="D873" s="9">
        <v>2019</v>
      </c>
      <c r="E873">
        <v>2957728</v>
      </c>
    </row>
    <row r="874" spans="1:5">
      <c r="A874" t="s">
        <v>23</v>
      </c>
      <c r="B874" t="s">
        <v>24</v>
      </c>
      <c r="C874" t="s">
        <v>14</v>
      </c>
      <c r="D874" s="9">
        <v>2019</v>
      </c>
      <c r="E874">
        <v>55312</v>
      </c>
    </row>
    <row r="875" spans="1:5">
      <c r="A875" t="s">
        <v>25</v>
      </c>
      <c r="B875" t="s">
        <v>26</v>
      </c>
      <c r="C875" t="s">
        <v>5</v>
      </c>
      <c r="D875" s="9">
        <v>2019</v>
      </c>
      <c r="E875">
        <v>97115</v>
      </c>
    </row>
    <row r="876" spans="1:5">
      <c r="A876" t="s">
        <v>27</v>
      </c>
      <c r="B876" t="s">
        <v>28</v>
      </c>
      <c r="C876" t="s">
        <v>5</v>
      </c>
      <c r="D876" s="9">
        <v>2019</v>
      </c>
      <c r="E876">
        <v>25365745</v>
      </c>
    </row>
    <row r="877" spans="1:5">
      <c r="A877" t="s">
        <v>29</v>
      </c>
      <c r="B877" t="s">
        <v>30</v>
      </c>
      <c r="C877" t="s">
        <v>5</v>
      </c>
      <c r="D877" s="9">
        <v>2019</v>
      </c>
      <c r="E877">
        <v>8879920</v>
      </c>
    </row>
    <row r="878" spans="1:5">
      <c r="A878" t="s">
        <v>31</v>
      </c>
      <c r="B878" t="s">
        <v>32</v>
      </c>
      <c r="C878" t="s">
        <v>14</v>
      </c>
      <c r="D878" s="9">
        <v>2019</v>
      </c>
      <c r="E878">
        <v>10024283</v>
      </c>
    </row>
    <row r="879" spans="1:5">
      <c r="A879" t="s">
        <v>33</v>
      </c>
      <c r="B879" t="s">
        <v>34</v>
      </c>
      <c r="C879" t="s">
        <v>8</v>
      </c>
      <c r="D879" s="9">
        <v>2019</v>
      </c>
      <c r="E879">
        <v>11530577</v>
      </c>
    </row>
    <row r="880" spans="1:5">
      <c r="A880" t="s">
        <v>35</v>
      </c>
      <c r="B880" t="s">
        <v>36</v>
      </c>
      <c r="C880" t="s">
        <v>5</v>
      </c>
      <c r="D880" s="9">
        <v>2019</v>
      </c>
      <c r="E880">
        <v>11488980</v>
      </c>
    </row>
    <row r="881" spans="1:5">
      <c r="A881" t="s">
        <v>37</v>
      </c>
      <c r="B881" t="s">
        <v>38</v>
      </c>
      <c r="C881" t="s">
        <v>11</v>
      </c>
      <c r="D881" s="9">
        <v>2019</v>
      </c>
      <c r="E881">
        <v>11801151</v>
      </c>
    </row>
    <row r="882" spans="1:5">
      <c r="A882" t="s">
        <v>39</v>
      </c>
      <c r="B882" t="s">
        <v>40</v>
      </c>
      <c r="C882" t="s">
        <v>8</v>
      </c>
      <c r="D882" s="9">
        <v>2019</v>
      </c>
      <c r="E882">
        <v>20321383</v>
      </c>
    </row>
    <row r="883" spans="1:5">
      <c r="A883" t="s">
        <v>41</v>
      </c>
      <c r="B883" t="s">
        <v>42</v>
      </c>
      <c r="C883" t="s">
        <v>11</v>
      </c>
      <c r="D883" s="9">
        <v>2019</v>
      </c>
      <c r="E883">
        <v>163046173</v>
      </c>
    </row>
    <row r="884" spans="1:5">
      <c r="A884" t="s">
        <v>43</v>
      </c>
      <c r="B884" t="s">
        <v>44</v>
      </c>
      <c r="C884" t="s">
        <v>14</v>
      </c>
      <c r="D884" s="9">
        <v>2019</v>
      </c>
      <c r="E884">
        <v>6975761</v>
      </c>
    </row>
    <row r="885" spans="1:5">
      <c r="A885" t="s">
        <v>45</v>
      </c>
      <c r="B885" t="s">
        <v>46</v>
      </c>
      <c r="C885" t="s">
        <v>5</v>
      </c>
      <c r="D885" s="9">
        <v>2019</v>
      </c>
      <c r="E885">
        <v>1641164</v>
      </c>
    </row>
    <row r="886" spans="1:5">
      <c r="A886" t="s">
        <v>47</v>
      </c>
      <c r="B886" t="s">
        <v>48</v>
      </c>
      <c r="C886" t="s">
        <v>5</v>
      </c>
      <c r="D886" s="9">
        <v>2019</v>
      </c>
      <c r="E886">
        <v>389486</v>
      </c>
    </row>
    <row r="887" spans="1:5">
      <c r="A887" t="s">
        <v>49</v>
      </c>
      <c r="B887" t="s">
        <v>50</v>
      </c>
      <c r="C887" t="s">
        <v>14</v>
      </c>
      <c r="D887" s="9">
        <v>2019</v>
      </c>
      <c r="E887">
        <v>3300998</v>
      </c>
    </row>
    <row r="888" spans="1:5">
      <c r="A888" t="s">
        <v>51</v>
      </c>
      <c r="B888" t="s">
        <v>52</v>
      </c>
      <c r="C888" t="s">
        <v>14</v>
      </c>
      <c r="D888" s="9">
        <v>2019</v>
      </c>
      <c r="E888">
        <v>9419758</v>
      </c>
    </row>
    <row r="889" spans="1:5">
      <c r="A889" t="s">
        <v>53</v>
      </c>
      <c r="B889" t="s">
        <v>54</v>
      </c>
      <c r="C889" t="s">
        <v>14</v>
      </c>
      <c r="D889" s="9">
        <v>2019</v>
      </c>
      <c r="E889">
        <v>390351</v>
      </c>
    </row>
    <row r="890" spans="1:5">
      <c r="A890" t="s">
        <v>55</v>
      </c>
      <c r="B890" t="s">
        <v>56</v>
      </c>
      <c r="C890" t="s">
        <v>5</v>
      </c>
      <c r="D890" s="9">
        <v>2019</v>
      </c>
      <c r="E890">
        <v>63911</v>
      </c>
    </row>
    <row r="891" spans="1:5">
      <c r="A891" t="s">
        <v>57</v>
      </c>
      <c r="B891" t="s">
        <v>58</v>
      </c>
      <c r="C891" t="s">
        <v>11</v>
      </c>
      <c r="D891" s="9">
        <v>2019</v>
      </c>
      <c r="E891">
        <v>11513102</v>
      </c>
    </row>
    <row r="892" spans="1:5">
      <c r="A892" t="s">
        <v>59</v>
      </c>
      <c r="B892" t="s">
        <v>60</v>
      </c>
      <c r="C892" t="s">
        <v>14</v>
      </c>
      <c r="D892" s="9">
        <v>2019</v>
      </c>
      <c r="E892">
        <v>211049519</v>
      </c>
    </row>
    <row r="893" spans="1:5">
      <c r="A893" t="s">
        <v>61</v>
      </c>
      <c r="B893" t="s">
        <v>62</v>
      </c>
      <c r="C893" t="s">
        <v>5</v>
      </c>
      <c r="D893" s="9">
        <v>2019</v>
      </c>
      <c r="E893">
        <v>287021</v>
      </c>
    </row>
    <row r="894" spans="1:5">
      <c r="A894" t="s">
        <v>63</v>
      </c>
      <c r="B894" t="s">
        <v>64</v>
      </c>
      <c r="C894" t="s">
        <v>5</v>
      </c>
      <c r="D894" s="9">
        <v>2019</v>
      </c>
      <c r="E894">
        <v>433296</v>
      </c>
    </row>
    <row r="895" spans="1:5">
      <c r="A895" t="s">
        <v>65</v>
      </c>
      <c r="B895" t="s">
        <v>66</v>
      </c>
      <c r="C895" t="s">
        <v>11</v>
      </c>
      <c r="D895" s="9">
        <v>2019</v>
      </c>
      <c r="E895">
        <v>763094</v>
      </c>
    </row>
    <row r="896" spans="1:5">
      <c r="A896" t="s">
        <v>67</v>
      </c>
      <c r="B896" t="s">
        <v>68</v>
      </c>
      <c r="C896" t="s">
        <v>14</v>
      </c>
      <c r="D896" s="9">
        <v>2019</v>
      </c>
      <c r="E896">
        <v>2303703</v>
      </c>
    </row>
    <row r="897" spans="1:5">
      <c r="A897" t="s">
        <v>69</v>
      </c>
      <c r="B897" t="s">
        <v>70</v>
      </c>
      <c r="C897" t="s">
        <v>8</v>
      </c>
      <c r="D897" s="9">
        <v>2019</v>
      </c>
      <c r="E897">
        <v>4745179</v>
      </c>
    </row>
    <row r="898" spans="1:5">
      <c r="A898" t="s">
        <v>71</v>
      </c>
      <c r="B898" t="s">
        <v>72</v>
      </c>
      <c r="C898" t="s">
        <v>5</v>
      </c>
      <c r="D898" s="9">
        <v>2019</v>
      </c>
      <c r="E898">
        <v>37601230</v>
      </c>
    </row>
    <row r="899" spans="1:5">
      <c r="A899" t="s">
        <v>73</v>
      </c>
      <c r="B899" t="s">
        <v>74</v>
      </c>
      <c r="C899" t="s">
        <v>5</v>
      </c>
      <c r="D899" s="9">
        <v>2019</v>
      </c>
      <c r="E899">
        <v>8575280</v>
      </c>
    </row>
    <row r="900" spans="1:5">
      <c r="A900" t="s">
        <v>75</v>
      </c>
      <c r="B900" t="s">
        <v>76</v>
      </c>
      <c r="C900" t="s">
        <v>5</v>
      </c>
      <c r="D900" s="9">
        <v>2019</v>
      </c>
      <c r="E900">
        <v>172264</v>
      </c>
    </row>
    <row r="901" spans="1:5">
      <c r="A901" t="s">
        <v>77</v>
      </c>
      <c r="B901" t="s">
        <v>78</v>
      </c>
      <c r="C901" t="s">
        <v>5</v>
      </c>
      <c r="D901" s="9">
        <v>2019</v>
      </c>
      <c r="E901">
        <v>18952035</v>
      </c>
    </row>
    <row r="902" spans="1:5">
      <c r="A902" t="s">
        <v>79</v>
      </c>
      <c r="B902" t="s">
        <v>80</v>
      </c>
      <c r="C902" t="s">
        <v>14</v>
      </c>
      <c r="D902" s="9">
        <v>2019</v>
      </c>
      <c r="E902">
        <v>1407745000</v>
      </c>
    </row>
    <row r="903" spans="1:5">
      <c r="A903" t="s">
        <v>81</v>
      </c>
      <c r="B903" t="s">
        <v>82</v>
      </c>
      <c r="C903" t="s">
        <v>11</v>
      </c>
      <c r="D903" s="9">
        <v>2019</v>
      </c>
      <c r="E903">
        <v>25716554</v>
      </c>
    </row>
    <row r="904" spans="1:5">
      <c r="A904" t="s">
        <v>83</v>
      </c>
      <c r="B904" t="s">
        <v>84</v>
      </c>
      <c r="C904" t="s">
        <v>11</v>
      </c>
      <c r="D904" s="9">
        <v>2019</v>
      </c>
      <c r="E904">
        <v>25876387</v>
      </c>
    </row>
    <row r="905" spans="1:5">
      <c r="A905" t="s">
        <v>85</v>
      </c>
      <c r="B905" t="s">
        <v>86</v>
      </c>
      <c r="C905" t="s">
        <v>8</v>
      </c>
      <c r="D905" s="9">
        <v>2019</v>
      </c>
      <c r="E905">
        <v>86790568</v>
      </c>
    </row>
    <row r="906" spans="1:5">
      <c r="A906" t="s">
        <v>87</v>
      </c>
      <c r="B906" t="s">
        <v>88</v>
      </c>
      <c r="C906" t="s">
        <v>11</v>
      </c>
      <c r="D906" s="9">
        <v>2019</v>
      </c>
      <c r="E906">
        <v>5380504</v>
      </c>
    </row>
    <row r="907" spans="1:5">
      <c r="A907" t="s">
        <v>89</v>
      </c>
      <c r="B907" t="s">
        <v>90</v>
      </c>
      <c r="C907" t="s">
        <v>14</v>
      </c>
      <c r="D907" s="9">
        <v>2019</v>
      </c>
      <c r="E907">
        <v>50339443</v>
      </c>
    </row>
    <row r="908" spans="1:5">
      <c r="A908" t="s">
        <v>91</v>
      </c>
      <c r="B908" t="s">
        <v>92</v>
      </c>
      <c r="C908" t="s">
        <v>11</v>
      </c>
      <c r="D908" s="9">
        <v>2019</v>
      </c>
      <c r="E908">
        <v>850891</v>
      </c>
    </row>
    <row r="909" spans="1:5">
      <c r="A909" t="s">
        <v>93</v>
      </c>
      <c r="B909" t="s">
        <v>94</v>
      </c>
      <c r="C909" t="s">
        <v>11</v>
      </c>
      <c r="D909" s="9">
        <v>2019</v>
      </c>
      <c r="E909">
        <v>549936</v>
      </c>
    </row>
    <row r="910" spans="1:5">
      <c r="A910" t="s">
        <v>95</v>
      </c>
      <c r="B910" t="s">
        <v>96</v>
      </c>
      <c r="C910" t="s">
        <v>14</v>
      </c>
      <c r="D910" s="9">
        <v>2019</v>
      </c>
      <c r="E910">
        <v>5047561</v>
      </c>
    </row>
    <row r="911" spans="1:5">
      <c r="A911" t="s">
        <v>97</v>
      </c>
      <c r="B911" t="s">
        <v>98</v>
      </c>
      <c r="C911" t="s">
        <v>14</v>
      </c>
      <c r="D911" s="9">
        <v>2019</v>
      </c>
      <c r="E911">
        <v>11333484</v>
      </c>
    </row>
    <row r="912" spans="1:5">
      <c r="A912" t="s">
        <v>99</v>
      </c>
      <c r="B912" t="s">
        <v>100</v>
      </c>
      <c r="C912" t="s">
        <v>5</v>
      </c>
      <c r="D912" s="9">
        <v>2019</v>
      </c>
      <c r="E912">
        <v>157441</v>
      </c>
    </row>
    <row r="913" spans="1:5">
      <c r="A913" t="s">
        <v>101</v>
      </c>
      <c r="B913" t="s">
        <v>102</v>
      </c>
      <c r="C913" t="s">
        <v>5</v>
      </c>
      <c r="D913" s="9">
        <v>2019</v>
      </c>
      <c r="E913">
        <v>64948</v>
      </c>
    </row>
    <row r="914" spans="1:5">
      <c r="A914" t="s">
        <v>103</v>
      </c>
      <c r="B914" t="s">
        <v>104</v>
      </c>
      <c r="C914" t="s">
        <v>5</v>
      </c>
      <c r="D914" s="9">
        <v>2019</v>
      </c>
      <c r="E914">
        <v>1198574</v>
      </c>
    </row>
    <row r="915" spans="1:5">
      <c r="A915" t="s">
        <v>105</v>
      </c>
      <c r="B915" t="s">
        <v>106</v>
      </c>
      <c r="C915" t="s">
        <v>5</v>
      </c>
      <c r="D915" s="9">
        <v>2019</v>
      </c>
      <c r="E915">
        <v>10671870</v>
      </c>
    </row>
    <row r="916" spans="1:5">
      <c r="A916" t="s">
        <v>107</v>
      </c>
      <c r="B916" t="s">
        <v>108</v>
      </c>
      <c r="C916" t="s">
        <v>5</v>
      </c>
      <c r="D916" s="9">
        <v>2019</v>
      </c>
      <c r="E916">
        <v>83092962</v>
      </c>
    </row>
    <row r="917" spans="1:5">
      <c r="A917" t="s">
        <v>109</v>
      </c>
      <c r="B917" t="s">
        <v>110</v>
      </c>
      <c r="C917" t="s">
        <v>11</v>
      </c>
      <c r="D917" s="9">
        <v>2019</v>
      </c>
      <c r="E917">
        <v>973557</v>
      </c>
    </row>
    <row r="918" spans="1:5">
      <c r="A918" t="s">
        <v>111</v>
      </c>
      <c r="B918" t="s">
        <v>112</v>
      </c>
      <c r="C918" t="s">
        <v>14</v>
      </c>
      <c r="D918" s="9">
        <v>2019</v>
      </c>
      <c r="E918">
        <v>71808</v>
      </c>
    </row>
    <row r="919" spans="1:5">
      <c r="A919" t="s">
        <v>113</v>
      </c>
      <c r="B919" t="s">
        <v>114</v>
      </c>
      <c r="C919" t="s">
        <v>5</v>
      </c>
      <c r="D919" s="9">
        <v>2019</v>
      </c>
      <c r="E919">
        <v>5814422</v>
      </c>
    </row>
    <row r="920" spans="1:5">
      <c r="A920" t="s">
        <v>115</v>
      </c>
      <c r="B920" t="s">
        <v>116</v>
      </c>
      <c r="C920" t="s">
        <v>14</v>
      </c>
      <c r="D920" s="9">
        <v>2019</v>
      </c>
      <c r="E920">
        <v>10738957</v>
      </c>
    </row>
    <row r="921" spans="1:5">
      <c r="A921" t="s">
        <v>117</v>
      </c>
      <c r="B921" t="s">
        <v>118</v>
      </c>
      <c r="C921" t="s">
        <v>11</v>
      </c>
      <c r="D921" s="9">
        <v>2019</v>
      </c>
      <c r="E921">
        <v>43053054</v>
      </c>
    </row>
    <row r="922" spans="1:5">
      <c r="A922" t="s">
        <v>119</v>
      </c>
      <c r="B922" t="s">
        <v>120</v>
      </c>
      <c r="C922" t="s">
        <v>14</v>
      </c>
      <c r="D922" s="9">
        <v>2019</v>
      </c>
      <c r="E922">
        <v>17373657</v>
      </c>
    </row>
    <row r="923" spans="1:5">
      <c r="A923" t="s">
        <v>121</v>
      </c>
      <c r="B923" t="s">
        <v>122</v>
      </c>
      <c r="C923" t="s">
        <v>11</v>
      </c>
      <c r="D923" s="9">
        <v>2019</v>
      </c>
      <c r="E923">
        <v>100388076</v>
      </c>
    </row>
    <row r="924" spans="1:5">
      <c r="A924" t="s">
        <v>123</v>
      </c>
      <c r="B924" t="s">
        <v>124</v>
      </c>
      <c r="C924" t="s">
        <v>8</v>
      </c>
      <c r="D924" s="9">
        <v>2019</v>
      </c>
    </row>
    <row r="925" spans="1:5">
      <c r="A925" t="s">
        <v>125</v>
      </c>
      <c r="B925" t="s">
        <v>126</v>
      </c>
      <c r="C925" t="s">
        <v>5</v>
      </c>
      <c r="D925" s="9">
        <v>2019</v>
      </c>
      <c r="E925">
        <v>47134837</v>
      </c>
    </row>
    <row r="926" spans="1:5">
      <c r="A926" t="s">
        <v>127</v>
      </c>
      <c r="B926" t="s">
        <v>128</v>
      </c>
      <c r="C926" t="s">
        <v>5</v>
      </c>
      <c r="D926" s="9">
        <v>2019</v>
      </c>
      <c r="E926">
        <v>1326855</v>
      </c>
    </row>
    <row r="927" spans="1:5">
      <c r="A927" t="s">
        <v>129</v>
      </c>
      <c r="B927" t="s">
        <v>130</v>
      </c>
      <c r="C927" t="s">
        <v>8</v>
      </c>
      <c r="D927" s="9">
        <v>2019</v>
      </c>
      <c r="E927">
        <v>112078727</v>
      </c>
    </row>
    <row r="928" spans="1:5">
      <c r="A928" t="s">
        <v>131</v>
      </c>
      <c r="B928" t="s">
        <v>132</v>
      </c>
      <c r="C928" t="s">
        <v>5</v>
      </c>
      <c r="D928" s="9">
        <v>2019</v>
      </c>
      <c r="E928">
        <v>5521606</v>
      </c>
    </row>
    <row r="929" spans="1:5">
      <c r="A929" t="s">
        <v>133</v>
      </c>
      <c r="B929" t="s">
        <v>134</v>
      </c>
      <c r="C929" t="s">
        <v>14</v>
      </c>
      <c r="D929" s="9">
        <v>2019</v>
      </c>
      <c r="E929">
        <v>889955</v>
      </c>
    </row>
    <row r="930" spans="1:5">
      <c r="A930" t="s">
        <v>135</v>
      </c>
      <c r="B930" t="s">
        <v>136</v>
      </c>
      <c r="C930" t="s">
        <v>5</v>
      </c>
      <c r="D930" s="9">
        <v>2019</v>
      </c>
      <c r="E930">
        <v>67248926</v>
      </c>
    </row>
    <row r="931" spans="1:5">
      <c r="A931" t="s">
        <v>137</v>
      </c>
      <c r="B931" t="s">
        <v>138</v>
      </c>
      <c r="C931" t="s">
        <v>5</v>
      </c>
      <c r="D931" s="9">
        <v>2019</v>
      </c>
      <c r="E931">
        <v>48677</v>
      </c>
    </row>
    <row r="932" spans="1:5">
      <c r="A932" t="s">
        <v>139</v>
      </c>
      <c r="B932" t="s">
        <v>140</v>
      </c>
      <c r="C932" t="s">
        <v>11</v>
      </c>
      <c r="D932" s="9">
        <v>2019</v>
      </c>
      <c r="E932">
        <v>113811</v>
      </c>
    </row>
    <row r="933" spans="1:5">
      <c r="A933" t="s">
        <v>141</v>
      </c>
      <c r="B933" t="s">
        <v>142</v>
      </c>
      <c r="C933" t="s">
        <v>14</v>
      </c>
      <c r="D933" s="9">
        <v>2019</v>
      </c>
      <c r="E933">
        <v>2172578</v>
      </c>
    </row>
    <row r="934" spans="1:5">
      <c r="A934" t="s">
        <v>143</v>
      </c>
      <c r="B934" t="s">
        <v>144</v>
      </c>
      <c r="C934" t="s">
        <v>5</v>
      </c>
      <c r="D934" s="9">
        <v>2019</v>
      </c>
      <c r="E934">
        <v>66836327</v>
      </c>
    </row>
    <row r="935" spans="1:5">
      <c r="A935" t="s">
        <v>145</v>
      </c>
      <c r="B935" t="s">
        <v>146</v>
      </c>
      <c r="C935" t="s">
        <v>14</v>
      </c>
      <c r="D935" s="9">
        <v>2019</v>
      </c>
      <c r="E935">
        <v>3720161</v>
      </c>
    </row>
    <row r="936" spans="1:5">
      <c r="A936" t="s">
        <v>147</v>
      </c>
      <c r="B936" t="s">
        <v>148</v>
      </c>
      <c r="C936" t="s">
        <v>11</v>
      </c>
      <c r="D936" s="9">
        <v>2019</v>
      </c>
      <c r="E936">
        <v>30417858</v>
      </c>
    </row>
    <row r="937" spans="1:5">
      <c r="A937" t="s">
        <v>149</v>
      </c>
      <c r="B937" t="s">
        <v>150</v>
      </c>
      <c r="C937" t="s">
        <v>5</v>
      </c>
      <c r="D937" s="9">
        <v>2019</v>
      </c>
      <c r="E937">
        <v>33706</v>
      </c>
    </row>
    <row r="938" spans="1:5">
      <c r="A938" t="s">
        <v>151</v>
      </c>
      <c r="B938" t="s">
        <v>152</v>
      </c>
      <c r="C938" t="s">
        <v>8</v>
      </c>
      <c r="D938" s="9">
        <v>2019</v>
      </c>
      <c r="E938">
        <v>12771246</v>
      </c>
    </row>
    <row r="939" spans="1:5">
      <c r="A939" t="s">
        <v>153</v>
      </c>
      <c r="B939" t="s">
        <v>154</v>
      </c>
      <c r="C939" t="s">
        <v>8</v>
      </c>
      <c r="D939" s="9">
        <v>2019</v>
      </c>
      <c r="E939">
        <v>2347696</v>
      </c>
    </row>
    <row r="940" spans="1:5">
      <c r="A940" t="s">
        <v>155</v>
      </c>
      <c r="B940" t="s">
        <v>156</v>
      </c>
      <c r="C940" t="s">
        <v>8</v>
      </c>
      <c r="D940" s="9">
        <v>2019</v>
      </c>
      <c r="E940">
        <v>1920917</v>
      </c>
    </row>
    <row r="941" spans="1:5">
      <c r="A941" t="s">
        <v>157</v>
      </c>
      <c r="B941" t="s">
        <v>158</v>
      </c>
      <c r="C941" t="s">
        <v>14</v>
      </c>
      <c r="D941" s="9">
        <v>2019</v>
      </c>
      <c r="E941">
        <v>1355982</v>
      </c>
    </row>
    <row r="942" spans="1:5">
      <c r="A942" t="s">
        <v>159</v>
      </c>
      <c r="B942" t="s">
        <v>160</v>
      </c>
      <c r="C942" t="s">
        <v>5</v>
      </c>
      <c r="D942" s="9">
        <v>2019</v>
      </c>
      <c r="E942">
        <v>10721582</v>
      </c>
    </row>
    <row r="943" spans="1:5">
      <c r="A943" t="s">
        <v>161</v>
      </c>
      <c r="B943" t="s">
        <v>162</v>
      </c>
      <c r="C943" t="s">
        <v>14</v>
      </c>
      <c r="D943" s="9">
        <v>2019</v>
      </c>
      <c r="E943">
        <v>112002</v>
      </c>
    </row>
    <row r="944" spans="1:5">
      <c r="A944" t="s">
        <v>163</v>
      </c>
      <c r="B944" t="s">
        <v>164</v>
      </c>
      <c r="C944" t="s">
        <v>5</v>
      </c>
      <c r="D944" s="9">
        <v>2019</v>
      </c>
      <c r="E944">
        <v>56225</v>
      </c>
    </row>
    <row r="945" spans="1:5">
      <c r="A945" t="s">
        <v>165</v>
      </c>
      <c r="B945" t="s">
        <v>166</v>
      </c>
      <c r="C945" t="s">
        <v>14</v>
      </c>
      <c r="D945" s="9">
        <v>2019</v>
      </c>
      <c r="E945">
        <v>16604026</v>
      </c>
    </row>
    <row r="946" spans="1:5">
      <c r="A946" t="s">
        <v>167</v>
      </c>
      <c r="B946" t="s">
        <v>168</v>
      </c>
      <c r="C946" t="s">
        <v>5</v>
      </c>
      <c r="D946" s="9">
        <v>2019</v>
      </c>
      <c r="E946">
        <v>167295</v>
      </c>
    </row>
    <row r="947" spans="1:5">
      <c r="A947" t="s">
        <v>169</v>
      </c>
      <c r="B947" t="s">
        <v>170</v>
      </c>
      <c r="C947" t="s">
        <v>14</v>
      </c>
      <c r="D947" s="9">
        <v>2019</v>
      </c>
      <c r="E947">
        <v>782775</v>
      </c>
    </row>
    <row r="948" spans="1:5">
      <c r="A948" t="s">
        <v>171</v>
      </c>
      <c r="B948" t="s">
        <v>172</v>
      </c>
      <c r="C948" t="s">
        <v>5</v>
      </c>
      <c r="D948" s="9">
        <v>2019</v>
      </c>
      <c r="E948">
        <v>7507900</v>
      </c>
    </row>
    <row r="949" spans="1:5">
      <c r="A949" t="s">
        <v>173</v>
      </c>
      <c r="B949" t="s">
        <v>174</v>
      </c>
      <c r="C949" t="s">
        <v>11</v>
      </c>
      <c r="D949" s="9">
        <v>2019</v>
      </c>
      <c r="E949">
        <v>9746115</v>
      </c>
    </row>
    <row r="950" spans="1:5">
      <c r="A950" t="s">
        <v>175</v>
      </c>
      <c r="B950" t="s">
        <v>176</v>
      </c>
      <c r="C950" t="s">
        <v>5</v>
      </c>
      <c r="D950" s="9">
        <v>2019</v>
      </c>
      <c r="E950">
        <v>4065253</v>
      </c>
    </row>
    <row r="951" spans="1:5">
      <c r="A951" t="s">
        <v>177</v>
      </c>
      <c r="B951" t="s">
        <v>178</v>
      </c>
      <c r="C951" t="s">
        <v>11</v>
      </c>
      <c r="D951" s="9">
        <v>2019</v>
      </c>
      <c r="E951">
        <v>11263079</v>
      </c>
    </row>
    <row r="952" spans="1:5">
      <c r="A952" t="s">
        <v>179</v>
      </c>
      <c r="B952" t="s">
        <v>180</v>
      </c>
      <c r="C952" t="s">
        <v>5</v>
      </c>
      <c r="D952" s="9">
        <v>2019</v>
      </c>
      <c r="E952">
        <v>9771141</v>
      </c>
    </row>
    <row r="953" spans="1:5">
      <c r="A953" t="s">
        <v>181</v>
      </c>
      <c r="B953" t="s">
        <v>182</v>
      </c>
      <c r="C953" t="s">
        <v>11</v>
      </c>
      <c r="D953" s="9">
        <v>2019</v>
      </c>
      <c r="E953">
        <v>270625567</v>
      </c>
    </row>
    <row r="954" spans="1:5">
      <c r="A954" t="s">
        <v>183</v>
      </c>
      <c r="B954" t="s">
        <v>184</v>
      </c>
      <c r="C954" t="s">
        <v>5</v>
      </c>
      <c r="D954" s="9">
        <v>2019</v>
      </c>
      <c r="E954">
        <v>84589</v>
      </c>
    </row>
    <row r="955" spans="1:5">
      <c r="A955" t="s">
        <v>185</v>
      </c>
      <c r="B955" t="s">
        <v>186</v>
      </c>
      <c r="C955" t="s">
        <v>11</v>
      </c>
      <c r="D955" s="9">
        <v>2019</v>
      </c>
      <c r="E955">
        <v>1366417756</v>
      </c>
    </row>
    <row r="956" spans="1:5">
      <c r="A956" t="s">
        <v>187</v>
      </c>
      <c r="B956" t="s">
        <v>188</v>
      </c>
      <c r="C956" t="s">
        <v>5</v>
      </c>
      <c r="D956" s="9">
        <v>2019</v>
      </c>
      <c r="E956">
        <v>4934340</v>
      </c>
    </row>
    <row r="957" spans="1:5">
      <c r="A957" t="s">
        <v>189</v>
      </c>
      <c r="B957" t="s">
        <v>190</v>
      </c>
      <c r="C957" t="s">
        <v>11</v>
      </c>
      <c r="D957" s="9">
        <v>2019</v>
      </c>
      <c r="E957">
        <v>82913893</v>
      </c>
    </row>
    <row r="958" spans="1:5">
      <c r="A958" t="s">
        <v>191</v>
      </c>
      <c r="B958" t="s">
        <v>192</v>
      </c>
      <c r="C958" t="s">
        <v>14</v>
      </c>
      <c r="D958" s="9">
        <v>2019</v>
      </c>
      <c r="E958">
        <v>39309789</v>
      </c>
    </row>
    <row r="959" spans="1:5">
      <c r="A959" t="s">
        <v>193</v>
      </c>
      <c r="B959" t="s">
        <v>194</v>
      </c>
      <c r="C959" t="s">
        <v>5</v>
      </c>
      <c r="D959" s="9">
        <v>2019</v>
      </c>
      <c r="E959">
        <v>360563</v>
      </c>
    </row>
    <row r="960" spans="1:5">
      <c r="A960" t="s">
        <v>195</v>
      </c>
      <c r="B960" t="s">
        <v>196</v>
      </c>
      <c r="C960" t="s">
        <v>5</v>
      </c>
      <c r="D960" s="9">
        <v>2019</v>
      </c>
      <c r="E960">
        <v>9054000</v>
      </c>
    </row>
    <row r="961" spans="1:5">
      <c r="A961" t="s">
        <v>197</v>
      </c>
      <c r="B961" t="s">
        <v>198</v>
      </c>
      <c r="C961" t="s">
        <v>5</v>
      </c>
      <c r="D961" s="9">
        <v>2019</v>
      </c>
      <c r="E961">
        <v>59729081</v>
      </c>
    </row>
    <row r="962" spans="1:5">
      <c r="A962" t="s">
        <v>199</v>
      </c>
      <c r="B962" t="s">
        <v>200</v>
      </c>
      <c r="C962" t="s">
        <v>14</v>
      </c>
      <c r="D962" s="9">
        <v>2019</v>
      </c>
      <c r="E962">
        <v>2948277</v>
      </c>
    </row>
    <row r="963" spans="1:5">
      <c r="A963" t="s">
        <v>201</v>
      </c>
      <c r="B963" t="s">
        <v>202</v>
      </c>
      <c r="C963" t="s">
        <v>14</v>
      </c>
      <c r="D963" s="9">
        <v>2019</v>
      </c>
      <c r="E963">
        <v>10101697</v>
      </c>
    </row>
    <row r="964" spans="1:5">
      <c r="A964" t="s">
        <v>203</v>
      </c>
      <c r="B964" t="s">
        <v>204</v>
      </c>
      <c r="C964" t="s">
        <v>5</v>
      </c>
      <c r="D964" s="9">
        <v>2019</v>
      </c>
      <c r="E964">
        <v>126633000</v>
      </c>
    </row>
    <row r="965" spans="1:5">
      <c r="A965" t="s">
        <v>205</v>
      </c>
      <c r="B965" t="s">
        <v>206</v>
      </c>
      <c r="C965" t="s">
        <v>14</v>
      </c>
      <c r="D965" s="9">
        <v>2019</v>
      </c>
      <c r="E965">
        <v>18513673</v>
      </c>
    </row>
    <row r="966" spans="1:5">
      <c r="A966" t="s">
        <v>207</v>
      </c>
      <c r="B966" t="s">
        <v>208</v>
      </c>
      <c r="C966" t="s">
        <v>11</v>
      </c>
      <c r="D966" s="9">
        <v>2019</v>
      </c>
      <c r="E966">
        <v>52573967</v>
      </c>
    </row>
    <row r="967" spans="1:5">
      <c r="A967" t="s">
        <v>209</v>
      </c>
      <c r="B967" t="s">
        <v>210</v>
      </c>
      <c r="C967" t="s">
        <v>11</v>
      </c>
      <c r="D967" s="9">
        <v>2019</v>
      </c>
      <c r="E967">
        <v>6456200</v>
      </c>
    </row>
    <row r="968" spans="1:5">
      <c r="A968" t="s">
        <v>211</v>
      </c>
      <c r="B968" t="s">
        <v>212</v>
      </c>
      <c r="C968" t="s">
        <v>11</v>
      </c>
      <c r="D968" s="9">
        <v>2019</v>
      </c>
      <c r="E968">
        <v>16486542</v>
      </c>
    </row>
    <row r="969" spans="1:5">
      <c r="A969" t="s">
        <v>213</v>
      </c>
      <c r="B969" t="s">
        <v>214</v>
      </c>
      <c r="C969" t="s">
        <v>11</v>
      </c>
      <c r="D969" s="9">
        <v>2019</v>
      </c>
      <c r="E969">
        <v>117608</v>
      </c>
    </row>
    <row r="970" spans="1:5">
      <c r="A970" t="s">
        <v>215</v>
      </c>
      <c r="B970" t="s">
        <v>216</v>
      </c>
      <c r="C970" t="s">
        <v>5</v>
      </c>
      <c r="D970" s="9">
        <v>2019</v>
      </c>
      <c r="E970">
        <v>52834</v>
      </c>
    </row>
    <row r="971" spans="1:5">
      <c r="A971" t="s">
        <v>217</v>
      </c>
      <c r="B971" t="s">
        <v>218</v>
      </c>
      <c r="C971" t="s">
        <v>5</v>
      </c>
      <c r="D971" s="9">
        <v>2019</v>
      </c>
      <c r="E971">
        <v>51764822</v>
      </c>
    </row>
    <row r="972" spans="1:5">
      <c r="A972" t="s">
        <v>219</v>
      </c>
      <c r="B972" t="s">
        <v>220</v>
      </c>
      <c r="C972" t="s">
        <v>5</v>
      </c>
      <c r="D972" s="9">
        <v>2019</v>
      </c>
      <c r="E972">
        <v>4207077</v>
      </c>
    </row>
    <row r="973" spans="1:5">
      <c r="A973" t="s">
        <v>221</v>
      </c>
      <c r="B973" t="s">
        <v>222</v>
      </c>
      <c r="C973" t="s">
        <v>11</v>
      </c>
      <c r="D973" s="9">
        <v>2019</v>
      </c>
      <c r="E973">
        <v>7169456</v>
      </c>
    </row>
    <row r="974" spans="1:5">
      <c r="A974" t="s">
        <v>223</v>
      </c>
      <c r="B974" t="s">
        <v>224</v>
      </c>
      <c r="C974" t="s">
        <v>11</v>
      </c>
      <c r="D974" s="9">
        <v>2019</v>
      </c>
      <c r="E974">
        <v>6855709</v>
      </c>
    </row>
    <row r="975" spans="1:5">
      <c r="A975" t="s">
        <v>225</v>
      </c>
      <c r="B975" t="s">
        <v>226</v>
      </c>
      <c r="C975" t="s">
        <v>8</v>
      </c>
      <c r="D975" s="9">
        <v>2019</v>
      </c>
      <c r="E975">
        <v>4937374</v>
      </c>
    </row>
    <row r="976" spans="1:5">
      <c r="A976" t="s">
        <v>227</v>
      </c>
      <c r="B976" t="s">
        <v>228</v>
      </c>
      <c r="C976" t="s">
        <v>14</v>
      </c>
      <c r="D976" s="9">
        <v>2019</v>
      </c>
      <c r="E976">
        <v>6777453</v>
      </c>
    </row>
    <row r="977" spans="1:5">
      <c r="A977" t="s">
        <v>229</v>
      </c>
      <c r="B977" t="s">
        <v>230</v>
      </c>
      <c r="C977" t="s">
        <v>14</v>
      </c>
      <c r="D977" s="9">
        <v>2019</v>
      </c>
      <c r="E977">
        <v>182795</v>
      </c>
    </row>
    <row r="978" spans="1:5">
      <c r="A978" t="s">
        <v>231</v>
      </c>
      <c r="B978" t="s">
        <v>232</v>
      </c>
      <c r="C978" t="s">
        <v>5</v>
      </c>
      <c r="D978" s="9">
        <v>2019</v>
      </c>
      <c r="E978">
        <v>38020</v>
      </c>
    </row>
    <row r="979" spans="1:5">
      <c r="A979" t="s">
        <v>233</v>
      </c>
      <c r="B979" t="s">
        <v>234</v>
      </c>
      <c r="C979" t="s">
        <v>11</v>
      </c>
      <c r="D979" s="9">
        <v>2019</v>
      </c>
      <c r="E979">
        <v>21803000</v>
      </c>
    </row>
    <row r="980" spans="1:5">
      <c r="A980" t="s">
        <v>235</v>
      </c>
      <c r="B980" t="s">
        <v>236</v>
      </c>
      <c r="C980" t="s">
        <v>11</v>
      </c>
      <c r="D980" s="9">
        <v>2019</v>
      </c>
      <c r="E980">
        <v>2125267</v>
      </c>
    </row>
    <row r="981" spans="1:5">
      <c r="A981" t="s">
        <v>237</v>
      </c>
      <c r="B981" t="s">
        <v>238</v>
      </c>
      <c r="C981" t="s">
        <v>5</v>
      </c>
      <c r="D981" s="9">
        <v>2019</v>
      </c>
      <c r="E981">
        <v>2794137</v>
      </c>
    </row>
    <row r="982" spans="1:5">
      <c r="A982" t="s">
        <v>239</v>
      </c>
      <c r="B982" t="s">
        <v>240</v>
      </c>
      <c r="C982" t="s">
        <v>5</v>
      </c>
      <c r="D982" s="9">
        <v>2019</v>
      </c>
      <c r="E982">
        <v>620001</v>
      </c>
    </row>
    <row r="983" spans="1:5">
      <c r="A983" t="s">
        <v>241</v>
      </c>
      <c r="B983" t="s">
        <v>242</v>
      </c>
      <c r="C983" t="s">
        <v>5</v>
      </c>
      <c r="D983" s="9">
        <v>2019</v>
      </c>
      <c r="E983">
        <v>1913822</v>
      </c>
    </row>
    <row r="984" spans="1:5">
      <c r="A984" t="s">
        <v>243</v>
      </c>
      <c r="B984" t="s">
        <v>244</v>
      </c>
      <c r="C984" t="s">
        <v>5</v>
      </c>
      <c r="D984" s="9">
        <v>2019</v>
      </c>
      <c r="E984">
        <v>640446</v>
      </c>
    </row>
    <row r="985" spans="1:5">
      <c r="A985" t="s">
        <v>245</v>
      </c>
      <c r="B985" t="s">
        <v>246</v>
      </c>
      <c r="C985" t="s">
        <v>5</v>
      </c>
      <c r="D985" s="9">
        <v>2019</v>
      </c>
      <c r="E985">
        <v>38002</v>
      </c>
    </row>
    <row r="986" spans="1:5">
      <c r="A986" t="s">
        <v>247</v>
      </c>
      <c r="B986" t="s">
        <v>248</v>
      </c>
      <c r="C986" t="s">
        <v>11</v>
      </c>
      <c r="D986" s="9">
        <v>2019</v>
      </c>
      <c r="E986">
        <v>36471766</v>
      </c>
    </row>
    <row r="987" spans="1:5">
      <c r="A987" t="s">
        <v>249</v>
      </c>
      <c r="B987" t="s">
        <v>250</v>
      </c>
      <c r="C987" t="s">
        <v>5</v>
      </c>
      <c r="D987" s="9">
        <v>2019</v>
      </c>
      <c r="E987">
        <v>38967</v>
      </c>
    </row>
    <row r="988" spans="1:5">
      <c r="A988" t="s">
        <v>251</v>
      </c>
      <c r="B988" t="s">
        <v>252</v>
      </c>
      <c r="C988" t="s">
        <v>14</v>
      </c>
      <c r="D988" s="9">
        <v>2019</v>
      </c>
      <c r="E988">
        <v>2664974</v>
      </c>
    </row>
    <row r="989" spans="1:5">
      <c r="A989" t="s">
        <v>253</v>
      </c>
      <c r="B989" t="s">
        <v>254</v>
      </c>
      <c r="C989" t="s">
        <v>8</v>
      </c>
      <c r="D989" s="9">
        <v>2019</v>
      </c>
      <c r="E989">
        <v>26969306</v>
      </c>
    </row>
    <row r="990" spans="1:5">
      <c r="A990" t="s">
        <v>255</v>
      </c>
      <c r="B990" t="s">
        <v>256</v>
      </c>
      <c r="C990" t="s">
        <v>14</v>
      </c>
      <c r="D990" s="9">
        <v>2019</v>
      </c>
      <c r="E990">
        <v>530957</v>
      </c>
    </row>
    <row r="991" spans="1:5">
      <c r="A991" t="s">
        <v>257</v>
      </c>
      <c r="B991" t="s">
        <v>258</v>
      </c>
      <c r="C991" t="s">
        <v>14</v>
      </c>
      <c r="D991" s="9">
        <v>2019</v>
      </c>
      <c r="E991">
        <v>127575529</v>
      </c>
    </row>
    <row r="992" spans="1:5">
      <c r="A992" t="s">
        <v>259</v>
      </c>
      <c r="B992" t="s">
        <v>260</v>
      </c>
      <c r="C992" t="s">
        <v>14</v>
      </c>
      <c r="D992" s="9">
        <v>2019</v>
      </c>
      <c r="E992">
        <v>58791</v>
      </c>
    </row>
    <row r="993" spans="1:5">
      <c r="A993" t="s">
        <v>261</v>
      </c>
      <c r="B993" t="s">
        <v>262</v>
      </c>
      <c r="C993" t="s">
        <v>14</v>
      </c>
      <c r="D993" s="9">
        <v>2019</v>
      </c>
      <c r="E993">
        <v>2076694</v>
      </c>
    </row>
    <row r="994" spans="1:5">
      <c r="A994" t="s">
        <v>263</v>
      </c>
      <c r="B994" t="s">
        <v>264</v>
      </c>
      <c r="C994" t="s">
        <v>8</v>
      </c>
      <c r="D994" s="9">
        <v>2019</v>
      </c>
      <c r="E994">
        <v>19658023</v>
      </c>
    </row>
    <row r="995" spans="1:5">
      <c r="A995" t="s">
        <v>265</v>
      </c>
      <c r="B995" t="s">
        <v>266</v>
      </c>
      <c r="C995" t="s">
        <v>5</v>
      </c>
      <c r="D995" s="9">
        <v>2019</v>
      </c>
      <c r="E995">
        <v>504062</v>
      </c>
    </row>
    <row r="996" spans="1:5">
      <c r="A996" t="s">
        <v>267</v>
      </c>
      <c r="B996" t="s">
        <v>268</v>
      </c>
      <c r="C996" t="s">
        <v>11</v>
      </c>
      <c r="D996" s="9">
        <v>2019</v>
      </c>
      <c r="E996">
        <v>54045422</v>
      </c>
    </row>
    <row r="997" spans="1:5">
      <c r="A997" t="s">
        <v>269</v>
      </c>
      <c r="B997" t="s">
        <v>270</v>
      </c>
      <c r="C997" t="s">
        <v>14</v>
      </c>
      <c r="D997" s="9">
        <v>2019</v>
      </c>
      <c r="E997">
        <v>622028</v>
      </c>
    </row>
    <row r="998" spans="1:5">
      <c r="A998" t="s">
        <v>271</v>
      </c>
      <c r="B998" t="s">
        <v>272</v>
      </c>
      <c r="C998" t="s">
        <v>11</v>
      </c>
      <c r="D998" s="9">
        <v>2019</v>
      </c>
      <c r="E998">
        <v>3225166</v>
      </c>
    </row>
    <row r="999" spans="1:5">
      <c r="A999" t="s">
        <v>273</v>
      </c>
      <c r="B999" t="s">
        <v>274</v>
      </c>
      <c r="C999" t="s">
        <v>5</v>
      </c>
      <c r="D999" s="9">
        <v>2019</v>
      </c>
      <c r="E999">
        <v>57213</v>
      </c>
    </row>
    <row r="1000" spans="1:5">
      <c r="A1000" t="s">
        <v>275</v>
      </c>
      <c r="B1000" t="s">
        <v>276</v>
      </c>
      <c r="C1000" t="s">
        <v>8</v>
      </c>
      <c r="D1000" s="9">
        <v>2019</v>
      </c>
      <c r="E1000">
        <v>30366043</v>
      </c>
    </row>
    <row r="1001" spans="1:5">
      <c r="A1001" t="s">
        <v>277</v>
      </c>
      <c r="B1001" t="s">
        <v>278</v>
      </c>
      <c r="C1001" t="s">
        <v>11</v>
      </c>
      <c r="D1001" s="9">
        <v>2019</v>
      </c>
      <c r="E1001">
        <v>4525698</v>
      </c>
    </row>
    <row r="1002" spans="1:5">
      <c r="A1002" t="s">
        <v>279</v>
      </c>
      <c r="B1002" t="s">
        <v>280</v>
      </c>
      <c r="C1002" t="s">
        <v>14</v>
      </c>
      <c r="D1002" s="9">
        <v>2019</v>
      </c>
      <c r="E1002">
        <v>1265711</v>
      </c>
    </row>
    <row r="1003" spans="1:5">
      <c r="A1003" t="s">
        <v>281</v>
      </c>
      <c r="B1003" t="s">
        <v>282</v>
      </c>
      <c r="C1003" t="s">
        <v>8</v>
      </c>
      <c r="D1003" s="9">
        <v>2019</v>
      </c>
      <c r="E1003">
        <v>18628749</v>
      </c>
    </row>
    <row r="1004" spans="1:5">
      <c r="A1004" t="s">
        <v>283</v>
      </c>
      <c r="B1004" t="s">
        <v>284</v>
      </c>
      <c r="C1004" t="s">
        <v>14</v>
      </c>
      <c r="D1004" s="9">
        <v>2019</v>
      </c>
      <c r="E1004">
        <v>31949789</v>
      </c>
    </row>
    <row r="1005" spans="1:5">
      <c r="A1005" t="s">
        <v>285</v>
      </c>
      <c r="B1005" t="s">
        <v>286</v>
      </c>
      <c r="C1005" t="s">
        <v>14</v>
      </c>
      <c r="D1005" s="9">
        <v>2019</v>
      </c>
      <c r="E1005">
        <v>2494524</v>
      </c>
    </row>
    <row r="1006" spans="1:5">
      <c r="A1006" t="s">
        <v>287</v>
      </c>
      <c r="B1006" t="s">
        <v>288</v>
      </c>
      <c r="C1006" t="s">
        <v>5</v>
      </c>
      <c r="D1006" s="9">
        <v>2019</v>
      </c>
      <c r="E1006">
        <v>271300</v>
      </c>
    </row>
    <row r="1007" spans="1:5">
      <c r="A1007" t="s">
        <v>289</v>
      </c>
      <c r="B1007" t="s">
        <v>290</v>
      </c>
      <c r="C1007" t="s">
        <v>8</v>
      </c>
      <c r="D1007" s="9">
        <v>2019</v>
      </c>
      <c r="E1007">
        <v>23310719</v>
      </c>
    </row>
    <row r="1008" spans="1:5">
      <c r="A1008" t="s">
        <v>291</v>
      </c>
      <c r="B1008" t="s">
        <v>292</v>
      </c>
      <c r="C1008" t="s">
        <v>11</v>
      </c>
      <c r="D1008" s="9">
        <v>2019</v>
      </c>
      <c r="E1008">
        <v>200963603</v>
      </c>
    </row>
    <row r="1009" spans="1:5">
      <c r="A1009" t="s">
        <v>293</v>
      </c>
      <c r="B1009" t="s">
        <v>294</v>
      </c>
      <c r="C1009" t="s">
        <v>11</v>
      </c>
      <c r="D1009" s="9">
        <v>2019</v>
      </c>
      <c r="E1009">
        <v>6545503</v>
      </c>
    </row>
    <row r="1010" spans="1:5">
      <c r="A1010" t="s">
        <v>295</v>
      </c>
      <c r="B1010" t="s">
        <v>296</v>
      </c>
      <c r="C1010" t="s">
        <v>5</v>
      </c>
      <c r="D1010" s="9">
        <v>2019</v>
      </c>
      <c r="E1010">
        <v>17344874</v>
      </c>
    </row>
    <row r="1011" spans="1:5">
      <c r="A1011" t="s">
        <v>297</v>
      </c>
      <c r="B1011" t="s">
        <v>298</v>
      </c>
      <c r="C1011" t="s">
        <v>5</v>
      </c>
      <c r="D1011" s="9">
        <v>2019</v>
      </c>
      <c r="E1011">
        <v>5347896</v>
      </c>
    </row>
    <row r="1012" spans="1:5">
      <c r="A1012" t="s">
        <v>299</v>
      </c>
      <c r="B1012" t="s">
        <v>300</v>
      </c>
      <c r="C1012" t="s">
        <v>11</v>
      </c>
      <c r="D1012" s="9">
        <v>2019</v>
      </c>
      <c r="E1012">
        <v>28608715</v>
      </c>
    </row>
    <row r="1013" spans="1:5">
      <c r="A1013" t="s">
        <v>301</v>
      </c>
      <c r="B1013" t="s">
        <v>302</v>
      </c>
      <c r="C1013" t="s">
        <v>5</v>
      </c>
      <c r="D1013" s="9">
        <v>2019</v>
      </c>
      <c r="E1013">
        <v>10764</v>
      </c>
    </row>
    <row r="1014" spans="1:5">
      <c r="A1014" t="s">
        <v>303</v>
      </c>
      <c r="B1014" t="s">
        <v>304</v>
      </c>
      <c r="C1014" t="s">
        <v>5</v>
      </c>
      <c r="D1014" s="9">
        <v>2019</v>
      </c>
      <c r="E1014">
        <v>4979200</v>
      </c>
    </row>
    <row r="1015" spans="1:5">
      <c r="A1015" t="s">
        <v>305</v>
      </c>
      <c r="B1015" t="s">
        <v>306</v>
      </c>
      <c r="C1015" t="s">
        <v>5</v>
      </c>
      <c r="D1015" s="9">
        <v>2019</v>
      </c>
      <c r="E1015">
        <v>4974992</v>
      </c>
    </row>
    <row r="1016" spans="1:5">
      <c r="A1016" t="s">
        <v>307</v>
      </c>
      <c r="B1016" t="s">
        <v>308</v>
      </c>
      <c r="C1016" t="s">
        <v>11</v>
      </c>
      <c r="D1016" s="9">
        <v>2019</v>
      </c>
      <c r="E1016">
        <v>216565317</v>
      </c>
    </row>
    <row r="1017" spans="1:5">
      <c r="A1017" t="s">
        <v>309</v>
      </c>
      <c r="B1017" t="s">
        <v>310</v>
      </c>
      <c r="C1017" t="s">
        <v>5</v>
      </c>
      <c r="D1017" s="9">
        <v>2019</v>
      </c>
      <c r="E1017">
        <v>4246440</v>
      </c>
    </row>
    <row r="1018" spans="1:5">
      <c r="A1018" t="s">
        <v>311</v>
      </c>
      <c r="B1018" t="s">
        <v>312</v>
      </c>
      <c r="C1018" t="s">
        <v>14</v>
      </c>
      <c r="D1018" s="9">
        <v>2019</v>
      </c>
      <c r="E1018">
        <v>32510462</v>
      </c>
    </row>
    <row r="1019" spans="1:5">
      <c r="A1019" t="s">
        <v>313</v>
      </c>
      <c r="B1019" t="s">
        <v>314</v>
      </c>
      <c r="C1019" t="s">
        <v>11</v>
      </c>
      <c r="D1019" s="9">
        <v>2019</v>
      </c>
      <c r="E1019">
        <v>108116622</v>
      </c>
    </row>
    <row r="1020" spans="1:5">
      <c r="A1020" t="s">
        <v>315</v>
      </c>
      <c r="B1020" t="s">
        <v>316</v>
      </c>
      <c r="C1020" t="s">
        <v>14</v>
      </c>
      <c r="D1020" s="9">
        <v>2019</v>
      </c>
      <c r="E1020">
        <v>18001</v>
      </c>
    </row>
    <row r="1021" spans="1:5">
      <c r="A1021" t="s">
        <v>317</v>
      </c>
      <c r="B1021" t="s">
        <v>318</v>
      </c>
      <c r="C1021" t="s">
        <v>11</v>
      </c>
      <c r="D1021" s="9">
        <v>2019</v>
      </c>
      <c r="E1021">
        <v>8776119</v>
      </c>
    </row>
    <row r="1022" spans="1:5">
      <c r="A1022" t="s">
        <v>319</v>
      </c>
      <c r="B1022" t="s">
        <v>320</v>
      </c>
      <c r="C1022" t="s">
        <v>5</v>
      </c>
      <c r="D1022" s="9">
        <v>2019</v>
      </c>
      <c r="E1022">
        <v>37965475</v>
      </c>
    </row>
    <row r="1023" spans="1:5">
      <c r="A1023" t="s">
        <v>321</v>
      </c>
      <c r="B1023" t="s">
        <v>322</v>
      </c>
      <c r="C1023" t="s">
        <v>5</v>
      </c>
      <c r="D1023" s="9">
        <v>2019</v>
      </c>
      <c r="E1023">
        <v>3193694</v>
      </c>
    </row>
    <row r="1024" spans="1:5">
      <c r="A1024" t="s">
        <v>323</v>
      </c>
      <c r="B1024" t="s">
        <v>324</v>
      </c>
      <c r="C1024" t="s">
        <v>8</v>
      </c>
      <c r="D1024" s="9">
        <v>2019</v>
      </c>
      <c r="E1024">
        <v>25666158</v>
      </c>
    </row>
    <row r="1025" spans="1:5">
      <c r="A1025" t="s">
        <v>325</v>
      </c>
      <c r="B1025" t="s">
        <v>326</v>
      </c>
      <c r="C1025" t="s">
        <v>5</v>
      </c>
      <c r="D1025" s="9">
        <v>2019</v>
      </c>
      <c r="E1025">
        <v>10286263</v>
      </c>
    </row>
    <row r="1026" spans="1:5">
      <c r="A1026" t="s">
        <v>327</v>
      </c>
      <c r="B1026" t="s">
        <v>328</v>
      </c>
      <c r="C1026" t="s">
        <v>14</v>
      </c>
      <c r="D1026" s="9">
        <v>2019</v>
      </c>
      <c r="E1026">
        <v>7044639</v>
      </c>
    </row>
    <row r="1027" spans="1:5">
      <c r="A1027" t="s">
        <v>329</v>
      </c>
      <c r="B1027" t="s">
        <v>330</v>
      </c>
      <c r="C1027" t="s">
        <v>11</v>
      </c>
      <c r="D1027" s="9">
        <v>2019</v>
      </c>
      <c r="E1027">
        <v>4685306</v>
      </c>
    </row>
    <row r="1028" spans="1:5">
      <c r="A1028" t="s">
        <v>331</v>
      </c>
      <c r="B1028" t="s">
        <v>332</v>
      </c>
      <c r="C1028" t="s">
        <v>5</v>
      </c>
      <c r="D1028" s="9">
        <v>2019</v>
      </c>
      <c r="E1028">
        <v>279285</v>
      </c>
    </row>
    <row r="1029" spans="1:5">
      <c r="A1029" t="s">
        <v>333</v>
      </c>
      <c r="B1029" t="s">
        <v>334</v>
      </c>
      <c r="C1029" t="s">
        <v>5</v>
      </c>
      <c r="D1029" s="9">
        <v>2019</v>
      </c>
      <c r="E1029">
        <v>2832071</v>
      </c>
    </row>
    <row r="1030" spans="1:5">
      <c r="A1030" t="s">
        <v>335</v>
      </c>
      <c r="B1030" t="s">
        <v>336</v>
      </c>
      <c r="C1030" t="s">
        <v>5</v>
      </c>
      <c r="D1030" s="9">
        <v>2019</v>
      </c>
      <c r="E1030">
        <v>19371648</v>
      </c>
    </row>
    <row r="1031" spans="1:5">
      <c r="A1031" t="s">
        <v>337</v>
      </c>
      <c r="B1031" t="s">
        <v>338</v>
      </c>
      <c r="C1031" t="s">
        <v>14</v>
      </c>
      <c r="D1031" s="9">
        <v>2019</v>
      </c>
      <c r="E1031">
        <v>144406261</v>
      </c>
    </row>
    <row r="1032" spans="1:5">
      <c r="A1032" t="s">
        <v>339</v>
      </c>
      <c r="B1032" t="s">
        <v>340</v>
      </c>
      <c r="C1032" t="s">
        <v>8</v>
      </c>
      <c r="D1032" s="9">
        <v>2019</v>
      </c>
      <c r="E1032">
        <v>12626938</v>
      </c>
    </row>
    <row r="1033" spans="1:5">
      <c r="A1033" t="s">
        <v>341</v>
      </c>
      <c r="B1033" t="s">
        <v>342</v>
      </c>
      <c r="C1033" t="s">
        <v>5</v>
      </c>
      <c r="D1033" s="9">
        <v>2019</v>
      </c>
      <c r="E1033">
        <v>34268529</v>
      </c>
    </row>
    <row r="1034" spans="1:5">
      <c r="A1034" t="s">
        <v>343</v>
      </c>
      <c r="B1034" t="s">
        <v>344</v>
      </c>
      <c r="C1034" t="s">
        <v>8</v>
      </c>
      <c r="D1034" s="9">
        <v>2019</v>
      </c>
      <c r="E1034">
        <v>42813237</v>
      </c>
    </row>
    <row r="1035" spans="1:5">
      <c r="A1035" t="s">
        <v>345</v>
      </c>
      <c r="B1035" t="s">
        <v>346</v>
      </c>
      <c r="C1035" t="s">
        <v>11</v>
      </c>
      <c r="D1035" s="9">
        <v>2019</v>
      </c>
      <c r="E1035">
        <v>16296362</v>
      </c>
    </row>
    <row r="1036" spans="1:5">
      <c r="A1036" t="s">
        <v>347</v>
      </c>
      <c r="B1036" t="s">
        <v>348</v>
      </c>
      <c r="C1036" t="s">
        <v>5</v>
      </c>
      <c r="D1036" s="9">
        <v>2019</v>
      </c>
      <c r="E1036">
        <v>5703569</v>
      </c>
    </row>
    <row r="1037" spans="1:5">
      <c r="A1037" t="s">
        <v>349</v>
      </c>
      <c r="B1037" t="s">
        <v>350</v>
      </c>
      <c r="C1037" t="s">
        <v>11</v>
      </c>
      <c r="D1037" s="9">
        <v>2019</v>
      </c>
      <c r="E1037">
        <v>669821</v>
      </c>
    </row>
    <row r="1038" spans="1:5">
      <c r="A1038" t="s">
        <v>351</v>
      </c>
      <c r="B1038" t="s">
        <v>352</v>
      </c>
      <c r="C1038" t="s">
        <v>8</v>
      </c>
      <c r="D1038" s="9">
        <v>2019</v>
      </c>
      <c r="E1038">
        <v>7813207</v>
      </c>
    </row>
    <row r="1039" spans="1:5">
      <c r="A1039" t="s">
        <v>353</v>
      </c>
      <c r="B1039" t="s">
        <v>354</v>
      </c>
      <c r="C1039" t="s">
        <v>11</v>
      </c>
      <c r="D1039" s="9">
        <v>2019</v>
      </c>
      <c r="E1039">
        <v>6453550</v>
      </c>
    </row>
    <row r="1040" spans="1:5">
      <c r="A1040" t="s">
        <v>355</v>
      </c>
      <c r="B1040" t="s">
        <v>356</v>
      </c>
      <c r="C1040" t="s">
        <v>5</v>
      </c>
      <c r="D1040" s="9">
        <v>2019</v>
      </c>
      <c r="E1040">
        <v>33864</v>
      </c>
    </row>
    <row r="1041" spans="1:5">
      <c r="A1041" t="s">
        <v>357</v>
      </c>
      <c r="B1041" t="s">
        <v>358</v>
      </c>
      <c r="C1041" t="s">
        <v>8</v>
      </c>
      <c r="D1041" s="9">
        <v>2019</v>
      </c>
      <c r="E1041">
        <v>15442906</v>
      </c>
    </row>
    <row r="1042" spans="1:5">
      <c r="A1042" t="s">
        <v>359</v>
      </c>
      <c r="B1042" t="s">
        <v>360</v>
      </c>
      <c r="C1042" t="s">
        <v>14</v>
      </c>
      <c r="D1042" s="9">
        <v>2019</v>
      </c>
      <c r="E1042">
        <v>6945235</v>
      </c>
    </row>
    <row r="1043" spans="1:5">
      <c r="A1043" t="s">
        <v>361</v>
      </c>
      <c r="B1043" t="s">
        <v>362</v>
      </c>
      <c r="C1043" t="s">
        <v>8</v>
      </c>
      <c r="D1043" s="9">
        <v>2019</v>
      </c>
      <c r="E1043">
        <v>11062114</v>
      </c>
    </row>
    <row r="1044" spans="1:5">
      <c r="A1044" t="s">
        <v>363</v>
      </c>
      <c r="B1044" t="s">
        <v>364</v>
      </c>
      <c r="C1044" t="s">
        <v>11</v>
      </c>
      <c r="D1044" s="9">
        <v>2019</v>
      </c>
      <c r="E1044">
        <v>215048</v>
      </c>
    </row>
    <row r="1045" spans="1:5">
      <c r="A1045" t="s">
        <v>365</v>
      </c>
      <c r="B1045" t="s">
        <v>366</v>
      </c>
      <c r="C1045" t="s">
        <v>14</v>
      </c>
      <c r="D1045" s="9">
        <v>2019</v>
      </c>
      <c r="E1045">
        <v>581363</v>
      </c>
    </row>
    <row r="1046" spans="1:5">
      <c r="A1046" t="s">
        <v>367</v>
      </c>
      <c r="B1046" t="s">
        <v>368</v>
      </c>
      <c r="C1046" t="s">
        <v>5</v>
      </c>
      <c r="D1046" s="9">
        <v>2019</v>
      </c>
      <c r="E1046">
        <v>5454147</v>
      </c>
    </row>
    <row r="1047" spans="1:5">
      <c r="A1047" t="s">
        <v>369</v>
      </c>
      <c r="B1047" t="s">
        <v>370</v>
      </c>
      <c r="C1047" t="s">
        <v>5</v>
      </c>
      <c r="D1047" s="9">
        <v>2019</v>
      </c>
      <c r="E1047">
        <v>2088385</v>
      </c>
    </row>
    <row r="1048" spans="1:5">
      <c r="A1048" t="s">
        <v>371</v>
      </c>
      <c r="B1048" t="s">
        <v>372</v>
      </c>
      <c r="C1048" t="s">
        <v>5</v>
      </c>
      <c r="D1048" s="9">
        <v>2019</v>
      </c>
      <c r="E1048">
        <v>10278887</v>
      </c>
    </row>
    <row r="1049" spans="1:5">
      <c r="A1049" t="s">
        <v>373</v>
      </c>
      <c r="B1049" t="s">
        <v>374</v>
      </c>
      <c r="C1049" t="s">
        <v>11</v>
      </c>
      <c r="D1049" s="9">
        <v>2019</v>
      </c>
      <c r="E1049">
        <v>1148133</v>
      </c>
    </row>
    <row r="1050" spans="1:5">
      <c r="A1050" t="s">
        <v>375</v>
      </c>
      <c r="B1050" t="s">
        <v>376</v>
      </c>
      <c r="C1050" t="s">
        <v>5</v>
      </c>
      <c r="D1050" s="9">
        <v>2019</v>
      </c>
      <c r="E1050">
        <v>41608</v>
      </c>
    </row>
    <row r="1051" spans="1:5">
      <c r="A1051" t="s">
        <v>377</v>
      </c>
      <c r="B1051" t="s">
        <v>378</v>
      </c>
      <c r="C1051" t="s">
        <v>5</v>
      </c>
      <c r="D1051" s="9">
        <v>2019</v>
      </c>
      <c r="E1051">
        <v>97625</v>
      </c>
    </row>
    <row r="1052" spans="1:5">
      <c r="A1052" t="s">
        <v>379</v>
      </c>
      <c r="B1052" t="s">
        <v>380</v>
      </c>
      <c r="C1052" t="s">
        <v>8</v>
      </c>
      <c r="D1052" s="9">
        <v>2019</v>
      </c>
      <c r="E1052">
        <v>17070132</v>
      </c>
    </row>
    <row r="1053" spans="1:5">
      <c r="A1053" t="s">
        <v>381</v>
      </c>
      <c r="B1053" t="s">
        <v>382</v>
      </c>
      <c r="C1053" t="s">
        <v>5</v>
      </c>
      <c r="D1053" s="9">
        <v>2019</v>
      </c>
      <c r="E1053">
        <v>38194</v>
      </c>
    </row>
    <row r="1054" spans="1:5">
      <c r="A1054" t="s">
        <v>383</v>
      </c>
      <c r="B1054" t="s">
        <v>384</v>
      </c>
      <c r="C1054" t="s">
        <v>8</v>
      </c>
      <c r="D1054" s="9">
        <v>2019</v>
      </c>
      <c r="E1054">
        <v>15946882</v>
      </c>
    </row>
    <row r="1055" spans="1:5">
      <c r="A1055" t="s">
        <v>385</v>
      </c>
      <c r="B1055" t="s">
        <v>386</v>
      </c>
      <c r="C1055" t="s">
        <v>8</v>
      </c>
      <c r="D1055" s="9">
        <v>2019</v>
      </c>
      <c r="E1055">
        <v>8082359</v>
      </c>
    </row>
    <row r="1056" spans="1:5">
      <c r="A1056" t="s">
        <v>387</v>
      </c>
      <c r="B1056" t="s">
        <v>388</v>
      </c>
      <c r="C1056" t="s">
        <v>14</v>
      </c>
      <c r="D1056" s="9">
        <v>2019</v>
      </c>
      <c r="E1056">
        <v>69625581</v>
      </c>
    </row>
    <row r="1057" spans="1:5">
      <c r="A1057" t="s">
        <v>389</v>
      </c>
      <c r="B1057" t="s">
        <v>390</v>
      </c>
      <c r="C1057" t="s">
        <v>11</v>
      </c>
      <c r="D1057" s="9">
        <v>2019</v>
      </c>
      <c r="E1057">
        <v>9321023</v>
      </c>
    </row>
    <row r="1058" spans="1:5">
      <c r="A1058" t="s">
        <v>391</v>
      </c>
      <c r="B1058" t="s">
        <v>392</v>
      </c>
      <c r="C1058" t="s">
        <v>14</v>
      </c>
      <c r="D1058" s="9">
        <v>2019</v>
      </c>
      <c r="E1058">
        <v>5942094</v>
      </c>
    </row>
    <row r="1059" spans="1:5">
      <c r="A1059" t="s">
        <v>393</v>
      </c>
      <c r="B1059" t="s">
        <v>394</v>
      </c>
      <c r="C1059" t="s">
        <v>11</v>
      </c>
      <c r="D1059" s="9">
        <v>2019</v>
      </c>
      <c r="E1059">
        <v>1293120</v>
      </c>
    </row>
    <row r="1060" spans="1:5">
      <c r="A1060" t="s">
        <v>395</v>
      </c>
      <c r="B1060" t="s">
        <v>396</v>
      </c>
      <c r="C1060" t="s">
        <v>14</v>
      </c>
      <c r="D1060" s="9">
        <v>2019</v>
      </c>
      <c r="E1060">
        <v>104497</v>
      </c>
    </row>
    <row r="1061" spans="1:5">
      <c r="A1061" t="s">
        <v>397</v>
      </c>
      <c r="B1061" t="s">
        <v>398</v>
      </c>
      <c r="C1061" t="s">
        <v>5</v>
      </c>
      <c r="D1061" s="9">
        <v>2019</v>
      </c>
      <c r="E1061">
        <v>1394969</v>
      </c>
    </row>
    <row r="1062" spans="1:5">
      <c r="A1062" t="s">
        <v>399</v>
      </c>
      <c r="B1062" t="s">
        <v>400</v>
      </c>
      <c r="C1062" t="s">
        <v>11</v>
      </c>
      <c r="D1062" s="9">
        <v>2019</v>
      </c>
      <c r="E1062">
        <v>11694721</v>
      </c>
    </row>
    <row r="1063" spans="1:5">
      <c r="A1063" t="s">
        <v>401</v>
      </c>
      <c r="B1063" t="s">
        <v>402</v>
      </c>
      <c r="C1063" t="s">
        <v>14</v>
      </c>
      <c r="D1063" s="9">
        <v>2019</v>
      </c>
      <c r="E1063">
        <v>83429607</v>
      </c>
    </row>
    <row r="1064" spans="1:5">
      <c r="A1064" t="s">
        <v>403</v>
      </c>
      <c r="B1064" t="s">
        <v>404</v>
      </c>
      <c r="C1064" t="s">
        <v>14</v>
      </c>
      <c r="D1064" s="9">
        <v>2019</v>
      </c>
      <c r="E1064">
        <v>11655</v>
      </c>
    </row>
    <row r="1065" spans="1:5">
      <c r="A1065" t="s">
        <v>405</v>
      </c>
      <c r="B1065" t="s">
        <v>406</v>
      </c>
      <c r="C1065" t="s">
        <v>11</v>
      </c>
      <c r="D1065" s="9">
        <v>2019</v>
      </c>
      <c r="E1065">
        <v>58005461</v>
      </c>
    </row>
    <row r="1066" spans="1:5">
      <c r="A1066" t="s">
        <v>407</v>
      </c>
      <c r="B1066" t="s">
        <v>408</v>
      </c>
      <c r="C1066" t="s">
        <v>8</v>
      </c>
      <c r="D1066" s="9">
        <v>2019</v>
      </c>
      <c r="E1066">
        <v>44269587</v>
      </c>
    </row>
    <row r="1067" spans="1:5">
      <c r="A1067" t="s">
        <v>409</v>
      </c>
      <c r="B1067" t="s">
        <v>410</v>
      </c>
      <c r="C1067" t="s">
        <v>11</v>
      </c>
      <c r="D1067" s="9">
        <v>2019</v>
      </c>
      <c r="E1067">
        <v>44386203</v>
      </c>
    </row>
    <row r="1068" spans="1:5">
      <c r="A1068" t="s">
        <v>411</v>
      </c>
      <c r="B1068" t="s">
        <v>412</v>
      </c>
      <c r="C1068" t="s">
        <v>5</v>
      </c>
      <c r="D1068" s="9">
        <v>2019</v>
      </c>
      <c r="E1068">
        <v>3461731</v>
      </c>
    </row>
    <row r="1069" spans="1:5">
      <c r="A1069" t="s">
        <v>413</v>
      </c>
      <c r="B1069" t="s">
        <v>414</v>
      </c>
      <c r="C1069" t="s">
        <v>5</v>
      </c>
      <c r="D1069" s="9">
        <v>2019</v>
      </c>
      <c r="E1069">
        <v>328329953</v>
      </c>
    </row>
    <row r="1070" spans="1:5">
      <c r="A1070" t="s">
        <v>415</v>
      </c>
      <c r="B1070" t="s">
        <v>416</v>
      </c>
      <c r="C1070" t="s">
        <v>11</v>
      </c>
      <c r="D1070" s="9">
        <v>2019</v>
      </c>
      <c r="E1070">
        <v>33580350</v>
      </c>
    </row>
    <row r="1071" spans="1:5">
      <c r="A1071" t="s">
        <v>417</v>
      </c>
      <c r="B1071" t="s">
        <v>418</v>
      </c>
      <c r="C1071" t="s">
        <v>14</v>
      </c>
      <c r="D1071" s="9">
        <v>2019</v>
      </c>
      <c r="E1071">
        <v>110593</v>
      </c>
    </row>
    <row r="1072" spans="1:5">
      <c r="A1072" t="s">
        <v>419</v>
      </c>
      <c r="B1072" t="s">
        <v>420</v>
      </c>
      <c r="C1072" t="s">
        <v>5</v>
      </c>
      <c r="D1072" s="9">
        <v>2019</v>
      </c>
      <c r="E1072">
        <v>30033</v>
      </c>
    </row>
    <row r="1073" spans="1:5">
      <c r="A1073" t="s">
        <v>421</v>
      </c>
      <c r="B1073" t="s">
        <v>422</v>
      </c>
      <c r="C1073" t="s">
        <v>5</v>
      </c>
      <c r="D1073" s="9">
        <v>2019</v>
      </c>
      <c r="E1073">
        <v>106669</v>
      </c>
    </row>
    <row r="1074" spans="1:5">
      <c r="A1074" t="s">
        <v>423</v>
      </c>
      <c r="B1074" t="s">
        <v>424</v>
      </c>
      <c r="C1074" t="s">
        <v>11</v>
      </c>
      <c r="D1074" s="9">
        <v>2019</v>
      </c>
      <c r="E1074">
        <v>96462108</v>
      </c>
    </row>
    <row r="1075" spans="1:5">
      <c r="A1075" t="s">
        <v>425</v>
      </c>
      <c r="B1075" t="s">
        <v>426</v>
      </c>
      <c r="C1075" t="s">
        <v>11</v>
      </c>
      <c r="D1075" s="9">
        <v>2019</v>
      </c>
      <c r="E1075">
        <v>299882</v>
      </c>
    </row>
    <row r="1076" spans="1:5">
      <c r="A1076" t="s">
        <v>427</v>
      </c>
      <c r="B1076" t="s">
        <v>428</v>
      </c>
      <c r="C1076" t="s">
        <v>11</v>
      </c>
      <c r="D1076" s="9">
        <v>2019</v>
      </c>
      <c r="E1076">
        <v>197093</v>
      </c>
    </row>
    <row r="1077" spans="1:5">
      <c r="A1077" t="s">
        <v>429</v>
      </c>
      <c r="B1077" t="s">
        <v>430</v>
      </c>
      <c r="C1077" t="s">
        <v>14</v>
      </c>
      <c r="D1077" s="9">
        <v>2019</v>
      </c>
      <c r="E1077">
        <v>1788878</v>
      </c>
    </row>
    <row r="1078" spans="1:5">
      <c r="A1078" t="s">
        <v>431</v>
      </c>
      <c r="B1078" t="s">
        <v>432</v>
      </c>
      <c r="C1078" t="s">
        <v>8</v>
      </c>
      <c r="D1078" s="9">
        <v>2019</v>
      </c>
      <c r="E1078">
        <v>29161922</v>
      </c>
    </row>
    <row r="1079" spans="1:5">
      <c r="A1079" t="s">
        <v>433</v>
      </c>
      <c r="B1079" t="s">
        <v>434</v>
      </c>
      <c r="C1079" t="s">
        <v>14</v>
      </c>
      <c r="D1079" s="9">
        <v>2019</v>
      </c>
      <c r="E1079">
        <v>58558267</v>
      </c>
    </row>
    <row r="1080" spans="1:5">
      <c r="A1080" t="s">
        <v>435</v>
      </c>
      <c r="B1080" t="s">
        <v>436</v>
      </c>
      <c r="C1080" t="s">
        <v>8</v>
      </c>
      <c r="D1080" s="9">
        <v>2019</v>
      </c>
      <c r="E1080">
        <v>17861034</v>
      </c>
    </row>
    <row r="1081" spans="1:5">
      <c r="A1081" t="s">
        <v>437</v>
      </c>
      <c r="B1081" t="s">
        <v>438</v>
      </c>
      <c r="C1081" t="s">
        <v>11</v>
      </c>
      <c r="D1081" s="9">
        <v>2019</v>
      </c>
      <c r="E1081">
        <v>14645473</v>
      </c>
    </row>
    <row r="1082" spans="1:5">
      <c r="A1082" t="s">
        <v>3</v>
      </c>
      <c r="B1082" t="s">
        <v>4</v>
      </c>
      <c r="C1082" t="s">
        <v>5</v>
      </c>
      <c r="D1082" s="9">
        <v>2020</v>
      </c>
      <c r="E1082">
        <v>106766</v>
      </c>
    </row>
    <row r="1083" spans="1:5">
      <c r="A1083" t="s">
        <v>6</v>
      </c>
      <c r="B1083" t="s">
        <v>7</v>
      </c>
      <c r="C1083" t="s">
        <v>8</v>
      </c>
      <c r="D1083" s="9">
        <v>2020</v>
      </c>
      <c r="E1083">
        <v>38928341</v>
      </c>
    </row>
    <row r="1084" spans="1:5">
      <c r="A1084" t="s">
        <v>9</v>
      </c>
      <c r="B1084" t="s">
        <v>10</v>
      </c>
      <c r="C1084" t="s">
        <v>11</v>
      </c>
      <c r="D1084" s="9">
        <v>2020</v>
      </c>
      <c r="E1084">
        <v>32866268</v>
      </c>
    </row>
    <row r="1085" spans="1:5">
      <c r="A1085" t="s">
        <v>12</v>
      </c>
      <c r="B1085" t="s">
        <v>13</v>
      </c>
      <c r="C1085" t="s">
        <v>14</v>
      </c>
      <c r="D1085" s="9">
        <v>2020</v>
      </c>
      <c r="E1085">
        <v>2837849</v>
      </c>
    </row>
    <row r="1086" spans="1:5">
      <c r="A1086" t="s">
        <v>15</v>
      </c>
      <c r="B1086" t="s">
        <v>16</v>
      </c>
      <c r="C1086" t="s">
        <v>5</v>
      </c>
      <c r="D1086" s="9">
        <v>2020</v>
      </c>
      <c r="E1086">
        <v>77265</v>
      </c>
    </row>
    <row r="1087" spans="1:5">
      <c r="A1087" t="s">
        <v>17</v>
      </c>
      <c r="B1087" t="s">
        <v>18</v>
      </c>
      <c r="C1087" t="s">
        <v>5</v>
      </c>
      <c r="D1087" s="9">
        <v>2020</v>
      </c>
      <c r="E1087">
        <v>9890400</v>
      </c>
    </row>
    <row r="1088" spans="1:5">
      <c r="A1088" t="s">
        <v>19</v>
      </c>
      <c r="B1088" t="s">
        <v>20</v>
      </c>
      <c r="C1088" t="s">
        <v>14</v>
      </c>
      <c r="D1088" s="9">
        <v>2020</v>
      </c>
      <c r="E1088">
        <v>45376763</v>
      </c>
    </row>
    <row r="1089" spans="1:5">
      <c r="A1089" t="s">
        <v>21</v>
      </c>
      <c r="B1089" t="s">
        <v>22</v>
      </c>
      <c r="C1089" t="s">
        <v>14</v>
      </c>
      <c r="D1089" s="9">
        <v>2020</v>
      </c>
      <c r="E1089">
        <v>2963234</v>
      </c>
    </row>
    <row r="1090" spans="1:5">
      <c r="A1090" t="s">
        <v>23</v>
      </c>
      <c r="B1090" t="s">
        <v>24</v>
      </c>
      <c r="C1090" t="s">
        <v>14</v>
      </c>
      <c r="D1090" s="9">
        <v>2020</v>
      </c>
      <c r="E1090">
        <v>55197</v>
      </c>
    </row>
    <row r="1091" spans="1:5">
      <c r="A1091" t="s">
        <v>25</v>
      </c>
      <c r="B1091" t="s">
        <v>26</v>
      </c>
      <c r="C1091" t="s">
        <v>5</v>
      </c>
      <c r="D1091" s="9">
        <v>2020</v>
      </c>
      <c r="E1091">
        <v>97928</v>
      </c>
    </row>
    <row r="1092" spans="1:5">
      <c r="A1092" t="s">
        <v>27</v>
      </c>
      <c r="B1092" t="s">
        <v>28</v>
      </c>
      <c r="C1092" t="s">
        <v>5</v>
      </c>
      <c r="D1092" s="9">
        <v>2020</v>
      </c>
      <c r="E1092">
        <v>25693267</v>
      </c>
    </row>
    <row r="1093" spans="1:5">
      <c r="A1093" t="s">
        <v>29</v>
      </c>
      <c r="B1093" t="s">
        <v>30</v>
      </c>
      <c r="C1093" t="s">
        <v>5</v>
      </c>
      <c r="D1093" s="9">
        <v>2020</v>
      </c>
      <c r="E1093">
        <v>8916864</v>
      </c>
    </row>
    <row r="1094" spans="1:5">
      <c r="A1094" t="s">
        <v>31</v>
      </c>
      <c r="B1094" t="s">
        <v>32</v>
      </c>
      <c r="C1094" t="s">
        <v>14</v>
      </c>
      <c r="D1094" s="9">
        <v>2020</v>
      </c>
      <c r="E1094">
        <v>10093121</v>
      </c>
    </row>
    <row r="1095" spans="1:5">
      <c r="A1095" t="s">
        <v>33</v>
      </c>
      <c r="B1095" t="s">
        <v>34</v>
      </c>
      <c r="C1095" t="s">
        <v>8</v>
      </c>
      <c r="D1095" s="9">
        <v>2020</v>
      </c>
      <c r="E1095">
        <v>11890781</v>
      </c>
    </row>
    <row r="1096" spans="1:5">
      <c r="A1096" t="s">
        <v>35</v>
      </c>
      <c r="B1096" t="s">
        <v>36</v>
      </c>
      <c r="C1096" t="s">
        <v>5</v>
      </c>
      <c r="D1096" s="9">
        <v>2020</v>
      </c>
      <c r="E1096">
        <v>11544241</v>
      </c>
    </row>
    <row r="1097" spans="1:5">
      <c r="A1097" t="s">
        <v>37</v>
      </c>
      <c r="B1097" t="s">
        <v>38</v>
      </c>
      <c r="C1097" t="s">
        <v>11</v>
      </c>
      <c r="D1097" s="9">
        <v>2020</v>
      </c>
      <c r="E1097">
        <v>12123198</v>
      </c>
    </row>
    <row r="1098" spans="1:5">
      <c r="A1098" t="s">
        <v>39</v>
      </c>
      <c r="B1098" t="s">
        <v>40</v>
      </c>
      <c r="C1098" t="s">
        <v>8</v>
      </c>
      <c r="D1098" s="9">
        <v>2020</v>
      </c>
      <c r="E1098">
        <v>20903278</v>
      </c>
    </row>
    <row r="1099" spans="1:5">
      <c r="A1099" t="s">
        <v>41</v>
      </c>
      <c r="B1099" t="s">
        <v>42</v>
      </c>
      <c r="C1099" t="s">
        <v>11</v>
      </c>
      <c r="D1099" s="9">
        <v>2020</v>
      </c>
      <c r="E1099">
        <v>164689383</v>
      </c>
    </row>
    <row r="1100" spans="1:5">
      <c r="A1100" t="s">
        <v>43</v>
      </c>
      <c r="B1100" t="s">
        <v>44</v>
      </c>
      <c r="C1100" t="s">
        <v>14</v>
      </c>
      <c r="D1100" s="9">
        <v>2020</v>
      </c>
      <c r="E1100">
        <v>6934015</v>
      </c>
    </row>
    <row r="1101" spans="1:5">
      <c r="A1101" t="s">
        <v>45</v>
      </c>
      <c r="B1101" t="s">
        <v>46</v>
      </c>
      <c r="C1101" t="s">
        <v>5</v>
      </c>
      <c r="D1101" s="9">
        <v>2020</v>
      </c>
      <c r="E1101">
        <v>1701583</v>
      </c>
    </row>
    <row r="1102" spans="1:5">
      <c r="A1102" t="s">
        <v>47</v>
      </c>
      <c r="B1102" t="s">
        <v>48</v>
      </c>
      <c r="C1102" t="s">
        <v>5</v>
      </c>
      <c r="D1102" s="9">
        <v>2020</v>
      </c>
      <c r="E1102">
        <v>393248</v>
      </c>
    </row>
    <row r="1103" spans="1:5">
      <c r="A1103" t="s">
        <v>49</v>
      </c>
      <c r="B1103" t="s">
        <v>50</v>
      </c>
      <c r="C1103" t="s">
        <v>14</v>
      </c>
      <c r="D1103" s="9">
        <v>2020</v>
      </c>
      <c r="E1103">
        <v>3280815</v>
      </c>
    </row>
    <row r="1104" spans="1:5">
      <c r="A1104" t="s">
        <v>51</v>
      </c>
      <c r="B1104" t="s">
        <v>52</v>
      </c>
      <c r="C1104" t="s">
        <v>14</v>
      </c>
      <c r="D1104" s="9">
        <v>2020</v>
      </c>
      <c r="E1104">
        <v>9379952</v>
      </c>
    </row>
    <row r="1105" spans="1:5">
      <c r="A1105" t="s">
        <v>53</v>
      </c>
      <c r="B1105" t="s">
        <v>54</v>
      </c>
      <c r="C1105" t="s">
        <v>14</v>
      </c>
      <c r="D1105" s="9">
        <v>2020</v>
      </c>
      <c r="E1105">
        <v>397621</v>
      </c>
    </row>
    <row r="1106" spans="1:5">
      <c r="A1106" t="s">
        <v>55</v>
      </c>
      <c r="B1106" t="s">
        <v>56</v>
      </c>
      <c r="C1106" t="s">
        <v>5</v>
      </c>
      <c r="D1106" s="9">
        <v>2020</v>
      </c>
      <c r="E1106">
        <v>63893</v>
      </c>
    </row>
    <row r="1107" spans="1:5">
      <c r="A1107" t="s">
        <v>57</v>
      </c>
      <c r="B1107" t="s">
        <v>58</v>
      </c>
      <c r="C1107" t="s">
        <v>11</v>
      </c>
      <c r="D1107" s="9">
        <v>2020</v>
      </c>
      <c r="E1107">
        <v>11673029</v>
      </c>
    </row>
    <row r="1108" spans="1:5">
      <c r="A1108" t="s">
        <v>59</v>
      </c>
      <c r="B1108" t="s">
        <v>60</v>
      </c>
      <c r="C1108" t="s">
        <v>14</v>
      </c>
      <c r="D1108" s="9">
        <v>2020</v>
      </c>
      <c r="E1108">
        <v>212559409</v>
      </c>
    </row>
    <row r="1109" spans="1:5">
      <c r="A1109" t="s">
        <v>61</v>
      </c>
      <c r="B1109" t="s">
        <v>62</v>
      </c>
      <c r="C1109" t="s">
        <v>5</v>
      </c>
      <c r="D1109" s="9">
        <v>2020</v>
      </c>
      <c r="E1109">
        <v>287371</v>
      </c>
    </row>
    <row r="1110" spans="1:5">
      <c r="A1110" t="s">
        <v>63</v>
      </c>
      <c r="B1110" t="s">
        <v>64</v>
      </c>
      <c r="C1110" t="s">
        <v>5</v>
      </c>
      <c r="D1110" s="9">
        <v>2020</v>
      </c>
      <c r="E1110">
        <v>437483</v>
      </c>
    </row>
    <row r="1111" spans="1:5">
      <c r="A1111" t="s">
        <v>65</v>
      </c>
      <c r="B1111" t="s">
        <v>66</v>
      </c>
      <c r="C1111" t="s">
        <v>11</v>
      </c>
      <c r="D1111" s="9">
        <v>2020</v>
      </c>
      <c r="E1111">
        <v>771612</v>
      </c>
    </row>
    <row r="1112" spans="1:5">
      <c r="A1112" t="s">
        <v>67</v>
      </c>
      <c r="B1112" t="s">
        <v>68</v>
      </c>
      <c r="C1112" t="s">
        <v>14</v>
      </c>
      <c r="D1112" s="9">
        <v>2020</v>
      </c>
      <c r="E1112">
        <v>2351625</v>
      </c>
    </row>
    <row r="1113" spans="1:5">
      <c r="A1113" t="s">
        <v>69</v>
      </c>
      <c r="B1113" t="s">
        <v>70</v>
      </c>
      <c r="C1113" t="s">
        <v>8</v>
      </c>
      <c r="D1113" s="9">
        <v>2020</v>
      </c>
      <c r="E1113">
        <v>4829764</v>
      </c>
    </row>
    <row r="1114" spans="1:5">
      <c r="A1114" t="s">
        <v>71</v>
      </c>
      <c r="B1114" t="s">
        <v>72</v>
      </c>
      <c r="C1114" t="s">
        <v>5</v>
      </c>
      <c r="D1114" s="9">
        <v>2020</v>
      </c>
      <c r="E1114">
        <v>38037204</v>
      </c>
    </row>
    <row r="1115" spans="1:5">
      <c r="A1115" t="s">
        <v>73</v>
      </c>
      <c r="B1115" t="s">
        <v>74</v>
      </c>
      <c r="C1115" t="s">
        <v>5</v>
      </c>
      <c r="D1115" s="9">
        <v>2020</v>
      </c>
      <c r="E1115">
        <v>8636561</v>
      </c>
    </row>
    <row r="1116" spans="1:5">
      <c r="A1116" t="s">
        <v>75</v>
      </c>
      <c r="B1116" t="s">
        <v>76</v>
      </c>
      <c r="C1116" t="s">
        <v>5</v>
      </c>
      <c r="D1116" s="9">
        <v>2020</v>
      </c>
      <c r="E1116">
        <v>173859</v>
      </c>
    </row>
    <row r="1117" spans="1:5">
      <c r="A1117" t="s">
        <v>77</v>
      </c>
      <c r="B1117" t="s">
        <v>78</v>
      </c>
      <c r="C1117" t="s">
        <v>5</v>
      </c>
      <c r="D1117" s="9">
        <v>2020</v>
      </c>
      <c r="E1117">
        <v>19116209</v>
      </c>
    </row>
    <row r="1118" spans="1:5">
      <c r="A1118" t="s">
        <v>79</v>
      </c>
      <c r="B1118" t="s">
        <v>80</v>
      </c>
      <c r="C1118" t="s">
        <v>14</v>
      </c>
      <c r="D1118" s="9">
        <v>2020</v>
      </c>
      <c r="E1118">
        <v>1411100000</v>
      </c>
    </row>
    <row r="1119" spans="1:5">
      <c r="A1119" t="s">
        <v>81</v>
      </c>
      <c r="B1119" t="s">
        <v>82</v>
      </c>
      <c r="C1119" t="s">
        <v>11</v>
      </c>
      <c r="D1119" s="9">
        <v>2020</v>
      </c>
      <c r="E1119">
        <v>26378275</v>
      </c>
    </row>
    <row r="1120" spans="1:5">
      <c r="A1120" t="s">
        <v>83</v>
      </c>
      <c r="B1120" t="s">
        <v>84</v>
      </c>
      <c r="C1120" t="s">
        <v>11</v>
      </c>
      <c r="D1120" s="9">
        <v>2020</v>
      </c>
      <c r="E1120">
        <v>26545864</v>
      </c>
    </row>
    <row r="1121" spans="1:5">
      <c r="A1121" t="s">
        <v>85</v>
      </c>
      <c r="B1121" t="s">
        <v>86</v>
      </c>
      <c r="C1121" t="s">
        <v>8</v>
      </c>
      <c r="D1121" s="9">
        <v>2020</v>
      </c>
      <c r="E1121">
        <v>89561404</v>
      </c>
    </row>
    <row r="1122" spans="1:5">
      <c r="A1122" t="s">
        <v>87</v>
      </c>
      <c r="B1122" t="s">
        <v>88</v>
      </c>
      <c r="C1122" t="s">
        <v>11</v>
      </c>
      <c r="D1122" s="9">
        <v>2020</v>
      </c>
      <c r="E1122">
        <v>5518092</v>
      </c>
    </row>
    <row r="1123" spans="1:5">
      <c r="A1123" t="s">
        <v>89</v>
      </c>
      <c r="B1123" t="s">
        <v>90</v>
      </c>
      <c r="C1123" t="s">
        <v>14</v>
      </c>
      <c r="D1123" s="9">
        <v>2020</v>
      </c>
      <c r="E1123">
        <v>50882884</v>
      </c>
    </row>
    <row r="1124" spans="1:5">
      <c r="A1124" t="s">
        <v>91</v>
      </c>
      <c r="B1124" t="s">
        <v>92</v>
      </c>
      <c r="C1124" t="s">
        <v>11</v>
      </c>
      <c r="D1124" s="9">
        <v>2020</v>
      </c>
      <c r="E1124">
        <v>869595</v>
      </c>
    </row>
    <row r="1125" spans="1:5">
      <c r="A1125" t="s">
        <v>93</v>
      </c>
      <c r="B1125" t="s">
        <v>94</v>
      </c>
      <c r="C1125" t="s">
        <v>11</v>
      </c>
      <c r="D1125" s="9">
        <v>2020</v>
      </c>
      <c r="E1125">
        <v>555988</v>
      </c>
    </row>
    <row r="1126" spans="1:5">
      <c r="A1126" t="s">
        <v>95</v>
      </c>
      <c r="B1126" t="s">
        <v>96</v>
      </c>
      <c r="C1126" t="s">
        <v>14</v>
      </c>
      <c r="D1126" s="9">
        <v>2020</v>
      </c>
      <c r="E1126">
        <v>5094114</v>
      </c>
    </row>
    <row r="1127" spans="1:5">
      <c r="A1127" t="s">
        <v>97</v>
      </c>
      <c r="B1127" t="s">
        <v>98</v>
      </c>
      <c r="C1127" t="s">
        <v>14</v>
      </c>
      <c r="D1127" s="9">
        <v>2020</v>
      </c>
      <c r="E1127">
        <v>11326616</v>
      </c>
    </row>
    <row r="1128" spans="1:5">
      <c r="A1128" t="s">
        <v>99</v>
      </c>
      <c r="B1128" t="s">
        <v>100</v>
      </c>
      <c r="C1128" t="s">
        <v>5</v>
      </c>
      <c r="D1128" s="9">
        <v>2020</v>
      </c>
      <c r="E1128">
        <v>154947</v>
      </c>
    </row>
    <row r="1129" spans="1:5">
      <c r="A1129" t="s">
        <v>101</v>
      </c>
      <c r="B1129" t="s">
        <v>102</v>
      </c>
      <c r="C1129" t="s">
        <v>5</v>
      </c>
      <c r="D1129" s="9">
        <v>2020</v>
      </c>
      <c r="E1129">
        <v>65720</v>
      </c>
    </row>
    <row r="1130" spans="1:5">
      <c r="A1130" t="s">
        <v>103</v>
      </c>
      <c r="B1130" t="s">
        <v>104</v>
      </c>
      <c r="C1130" t="s">
        <v>5</v>
      </c>
      <c r="D1130" s="9">
        <v>2020</v>
      </c>
      <c r="E1130">
        <v>1207361</v>
      </c>
    </row>
    <row r="1131" spans="1:5">
      <c r="A1131" t="s">
        <v>105</v>
      </c>
      <c r="B1131" t="s">
        <v>106</v>
      </c>
      <c r="C1131" t="s">
        <v>5</v>
      </c>
      <c r="D1131" s="9">
        <v>2020</v>
      </c>
      <c r="E1131">
        <v>10697858</v>
      </c>
    </row>
    <row r="1132" spans="1:5">
      <c r="A1132" t="s">
        <v>107</v>
      </c>
      <c r="B1132" t="s">
        <v>108</v>
      </c>
      <c r="C1132" t="s">
        <v>5</v>
      </c>
      <c r="D1132" s="9">
        <v>2020</v>
      </c>
      <c r="E1132">
        <v>83160871</v>
      </c>
    </row>
    <row r="1133" spans="1:5">
      <c r="A1133" t="s">
        <v>109</v>
      </c>
      <c r="B1133" t="s">
        <v>110</v>
      </c>
      <c r="C1133" t="s">
        <v>11</v>
      </c>
      <c r="D1133" s="9">
        <v>2020</v>
      </c>
      <c r="E1133">
        <v>988002</v>
      </c>
    </row>
    <row r="1134" spans="1:5">
      <c r="A1134" t="s">
        <v>111</v>
      </c>
      <c r="B1134" t="s">
        <v>112</v>
      </c>
      <c r="C1134" t="s">
        <v>14</v>
      </c>
      <c r="D1134" s="9">
        <v>2020</v>
      </c>
      <c r="E1134">
        <v>71991</v>
      </c>
    </row>
    <row r="1135" spans="1:5">
      <c r="A1135" t="s">
        <v>113</v>
      </c>
      <c r="B1135" t="s">
        <v>114</v>
      </c>
      <c r="C1135" t="s">
        <v>5</v>
      </c>
      <c r="D1135" s="9">
        <v>2020</v>
      </c>
      <c r="E1135">
        <v>5831404</v>
      </c>
    </row>
    <row r="1136" spans="1:5">
      <c r="A1136" t="s">
        <v>115</v>
      </c>
      <c r="B1136" t="s">
        <v>116</v>
      </c>
      <c r="C1136" t="s">
        <v>14</v>
      </c>
      <c r="D1136" s="9">
        <v>2020</v>
      </c>
      <c r="E1136">
        <v>10847904</v>
      </c>
    </row>
    <row r="1137" spans="1:5">
      <c r="A1137" t="s">
        <v>117</v>
      </c>
      <c r="B1137" t="s">
        <v>118</v>
      </c>
      <c r="C1137" t="s">
        <v>11</v>
      </c>
      <c r="D1137" s="9">
        <v>2020</v>
      </c>
      <c r="E1137">
        <v>43851043</v>
      </c>
    </row>
    <row r="1138" spans="1:5">
      <c r="A1138" t="s">
        <v>119</v>
      </c>
      <c r="B1138" t="s">
        <v>120</v>
      </c>
      <c r="C1138" t="s">
        <v>14</v>
      </c>
      <c r="D1138" s="9">
        <v>2020</v>
      </c>
      <c r="E1138">
        <v>17643060</v>
      </c>
    </row>
    <row r="1139" spans="1:5">
      <c r="A1139" t="s">
        <v>121</v>
      </c>
      <c r="B1139" t="s">
        <v>122</v>
      </c>
      <c r="C1139" t="s">
        <v>11</v>
      </c>
      <c r="D1139" s="9">
        <v>2020</v>
      </c>
      <c r="E1139">
        <v>102334403</v>
      </c>
    </row>
    <row r="1140" spans="1:5">
      <c r="A1140" t="s">
        <v>123</v>
      </c>
      <c r="B1140" t="s">
        <v>124</v>
      </c>
      <c r="C1140" t="s">
        <v>8</v>
      </c>
      <c r="D1140" s="9">
        <v>2020</v>
      </c>
    </row>
    <row r="1141" spans="1:5">
      <c r="A1141" t="s">
        <v>125</v>
      </c>
      <c r="B1141" t="s">
        <v>126</v>
      </c>
      <c r="C1141" t="s">
        <v>5</v>
      </c>
      <c r="D1141" s="9">
        <v>2020</v>
      </c>
      <c r="E1141">
        <v>47363419</v>
      </c>
    </row>
    <row r="1142" spans="1:5">
      <c r="A1142" t="s">
        <v>127</v>
      </c>
      <c r="B1142" t="s">
        <v>128</v>
      </c>
      <c r="C1142" t="s">
        <v>5</v>
      </c>
      <c r="D1142" s="9">
        <v>2020</v>
      </c>
      <c r="E1142">
        <v>1329479</v>
      </c>
    </row>
    <row r="1143" spans="1:5">
      <c r="A1143" t="s">
        <v>129</v>
      </c>
      <c r="B1143" t="s">
        <v>130</v>
      </c>
      <c r="C1143" t="s">
        <v>8</v>
      </c>
      <c r="D1143" s="9">
        <v>2020</v>
      </c>
      <c r="E1143">
        <v>114963583</v>
      </c>
    </row>
    <row r="1144" spans="1:5">
      <c r="A1144" t="s">
        <v>131</v>
      </c>
      <c r="B1144" t="s">
        <v>132</v>
      </c>
      <c r="C1144" t="s">
        <v>5</v>
      </c>
      <c r="D1144" s="9">
        <v>2020</v>
      </c>
      <c r="E1144">
        <v>5529543</v>
      </c>
    </row>
    <row r="1145" spans="1:5">
      <c r="A1145" t="s">
        <v>133</v>
      </c>
      <c r="B1145" t="s">
        <v>134</v>
      </c>
      <c r="C1145" t="s">
        <v>14</v>
      </c>
      <c r="D1145" s="9">
        <v>2020</v>
      </c>
      <c r="E1145">
        <v>896444</v>
      </c>
    </row>
    <row r="1146" spans="1:5">
      <c r="A1146" t="s">
        <v>135</v>
      </c>
      <c r="B1146" t="s">
        <v>136</v>
      </c>
      <c r="C1146" t="s">
        <v>5</v>
      </c>
      <c r="D1146" s="9">
        <v>2020</v>
      </c>
      <c r="E1146">
        <v>67379908</v>
      </c>
    </row>
    <row r="1147" spans="1:5">
      <c r="A1147" t="s">
        <v>137</v>
      </c>
      <c r="B1147" t="s">
        <v>138</v>
      </c>
      <c r="C1147" t="s">
        <v>5</v>
      </c>
      <c r="D1147" s="9">
        <v>2020</v>
      </c>
      <c r="E1147">
        <v>48865</v>
      </c>
    </row>
    <row r="1148" spans="1:5">
      <c r="A1148" t="s">
        <v>139</v>
      </c>
      <c r="B1148" t="s">
        <v>140</v>
      </c>
      <c r="C1148" t="s">
        <v>11</v>
      </c>
      <c r="D1148" s="9">
        <v>2020</v>
      </c>
      <c r="E1148">
        <v>115021</v>
      </c>
    </row>
    <row r="1149" spans="1:5">
      <c r="A1149" t="s">
        <v>141</v>
      </c>
      <c r="B1149" t="s">
        <v>142</v>
      </c>
      <c r="C1149" t="s">
        <v>14</v>
      </c>
      <c r="D1149" s="9">
        <v>2020</v>
      </c>
      <c r="E1149">
        <v>2225728</v>
      </c>
    </row>
    <row r="1150" spans="1:5">
      <c r="A1150" t="s">
        <v>143</v>
      </c>
      <c r="B1150" t="s">
        <v>144</v>
      </c>
      <c r="C1150" t="s">
        <v>5</v>
      </c>
      <c r="D1150" s="9">
        <v>2020</v>
      </c>
      <c r="E1150">
        <v>67081000</v>
      </c>
    </row>
    <row r="1151" spans="1:5">
      <c r="A1151" t="s">
        <v>145</v>
      </c>
      <c r="B1151" t="s">
        <v>146</v>
      </c>
      <c r="C1151" t="s">
        <v>14</v>
      </c>
      <c r="D1151" s="9">
        <v>2020</v>
      </c>
      <c r="E1151">
        <v>3722716</v>
      </c>
    </row>
    <row r="1152" spans="1:5">
      <c r="A1152" t="s">
        <v>147</v>
      </c>
      <c r="B1152" t="s">
        <v>148</v>
      </c>
      <c r="C1152" t="s">
        <v>11</v>
      </c>
      <c r="D1152" s="9">
        <v>2020</v>
      </c>
      <c r="E1152">
        <v>31072945</v>
      </c>
    </row>
    <row r="1153" spans="1:5">
      <c r="A1153" t="s">
        <v>149</v>
      </c>
      <c r="B1153" t="s">
        <v>150</v>
      </c>
      <c r="C1153" t="s">
        <v>5</v>
      </c>
      <c r="D1153" s="9">
        <v>2020</v>
      </c>
      <c r="E1153">
        <v>33691</v>
      </c>
    </row>
    <row r="1154" spans="1:5">
      <c r="A1154" t="s">
        <v>151</v>
      </c>
      <c r="B1154" t="s">
        <v>152</v>
      </c>
      <c r="C1154" t="s">
        <v>8</v>
      </c>
      <c r="D1154" s="9">
        <v>2020</v>
      </c>
      <c r="E1154">
        <v>13132792</v>
      </c>
    </row>
    <row r="1155" spans="1:5">
      <c r="A1155" t="s">
        <v>153</v>
      </c>
      <c r="B1155" t="s">
        <v>154</v>
      </c>
      <c r="C1155" t="s">
        <v>8</v>
      </c>
      <c r="D1155" s="9">
        <v>2020</v>
      </c>
      <c r="E1155">
        <v>2416664</v>
      </c>
    </row>
    <row r="1156" spans="1:5">
      <c r="A1156" t="s">
        <v>155</v>
      </c>
      <c r="B1156" t="s">
        <v>156</v>
      </c>
      <c r="C1156" t="s">
        <v>8</v>
      </c>
      <c r="D1156" s="9">
        <v>2020</v>
      </c>
      <c r="E1156">
        <v>1967998</v>
      </c>
    </row>
    <row r="1157" spans="1:5">
      <c r="A1157" t="s">
        <v>157</v>
      </c>
      <c r="B1157" t="s">
        <v>158</v>
      </c>
      <c r="C1157" t="s">
        <v>14</v>
      </c>
      <c r="D1157" s="9">
        <v>2020</v>
      </c>
      <c r="E1157">
        <v>1402985</v>
      </c>
    </row>
    <row r="1158" spans="1:5">
      <c r="A1158" t="s">
        <v>159</v>
      </c>
      <c r="B1158" t="s">
        <v>160</v>
      </c>
      <c r="C1158" t="s">
        <v>5</v>
      </c>
      <c r="D1158" s="9">
        <v>2020</v>
      </c>
      <c r="E1158">
        <v>10700556</v>
      </c>
    </row>
    <row r="1159" spans="1:5">
      <c r="A1159" t="s">
        <v>161</v>
      </c>
      <c r="B1159" t="s">
        <v>162</v>
      </c>
      <c r="C1159" t="s">
        <v>14</v>
      </c>
      <c r="D1159" s="9">
        <v>2020</v>
      </c>
      <c r="E1159">
        <v>112519</v>
      </c>
    </row>
    <row r="1160" spans="1:5">
      <c r="A1160" t="s">
        <v>163</v>
      </c>
      <c r="B1160" t="s">
        <v>164</v>
      </c>
      <c r="C1160" t="s">
        <v>5</v>
      </c>
      <c r="D1160" s="9">
        <v>2020</v>
      </c>
      <c r="E1160">
        <v>56367</v>
      </c>
    </row>
    <row r="1161" spans="1:5">
      <c r="A1161" t="s">
        <v>165</v>
      </c>
      <c r="B1161" t="s">
        <v>166</v>
      </c>
      <c r="C1161" t="s">
        <v>14</v>
      </c>
      <c r="D1161" s="9">
        <v>2020</v>
      </c>
      <c r="E1161">
        <v>16858333</v>
      </c>
    </row>
    <row r="1162" spans="1:5">
      <c r="A1162" t="s">
        <v>167</v>
      </c>
      <c r="B1162" t="s">
        <v>168</v>
      </c>
      <c r="C1162" t="s">
        <v>5</v>
      </c>
      <c r="D1162" s="9">
        <v>2020</v>
      </c>
      <c r="E1162">
        <v>168783</v>
      </c>
    </row>
    <row r="1163" spans="1:5">
      <c r="A1163" t="s">
        <v>169</v>
      </c>
      <c r="B1163" t="s">
        <v>170</v>
      </c>
      <c r="C1163" t="s">
        <v>14</v>
      </c>
      <c r="D1163" s="9">
        <v>2020</v>
      </c>
      <c r="E1163">
        <v>786559</v>
      </c>
    </row>
    <row r="1164" spans="1:5">
      <c r="A1164" t="s">
        <v>171</v>
      </c>
      <c r="B1164" t="s">
        <v>172</v>
      </c>
      <c r="C1164" t="s">
        <v>5</v>
      </c>
      <c r="D1164" s="9">
        <v>2020</v>
      </c>
      <c r="E1164">
        <v>7481000</v>
      </c>
    </row>
    <row r="1165" spans="1:5">
      <c r="A1165" t="s">
        <v>173</v>
      </c>
      <c r="B1165" t="s">
        <v>174</v>
      </c>
      <c r="C1165" t="s">
        <v>11</v>
      </c>
      <c r="D1165" s="9">
        <v>2020</v>
      </c>
      <c r="E1165">
        <v>9904608</v>
      </c>
    </row>
    <row r="1166" spans="1:5">
      <c r="A1166" t="s">
        <v>175</v>
      </c>
      <c r="B1166" t="s">
        <v>176</v>
      </c>
      <c r="C1166" t="s">
        <v>5</v>
      </c>
      <c r="D1166" s="9">
        <v>2020</v>
      </c>
      <c r="E1166">
        <v>4047680</v>
      </c>
    </row>
    <row r="1167" spans="1:5">
      <c r="A1167" t="s">
        <v>177</v>
      </c>
      <c r="B1167" t="s">
        <v>178</v>
      </c>
      <c r="C1167" t="s">
        <v>11</v>
      </c>
      <c r="D1167" s="9">
        <v>2020</v>
      </c>
      <c r="E1167">
        <v>11402533</v>
      </c>
    </row>
    <row r="1168" spans="1:5">
      <c r="A1168" t="s">
        <v>179</v>
      </c>
      <c r="B1168" t="s">
        <v>180</v>
      </c>
      <c r="C1168" t="s">
        <v>5</v>
      </c>
      <c r="D1168" s="9">
        <v>2020</v>
      </c>
      <c r="E1168">
        <v>9750149</v>
      </c>
    </row>
    <row r="1169" spans="1:5">
      <c r="A1169" t="s">
        <v>181</v>
      </c>
      <c r="B1169" t="s">
        <v>182</v>
      </c>
      <c r="C1169" t="s">
        <v>11</v>
      </c>
      <c r="D1169" s="9">
        <v>2020</v>
      </c>
      <c r="E1169">
        <v>273523621</v>
      </c>
    </row>
    <row r="1170" spans="1:5">
      <c r="A1170" t="s">
        <v>183</v>
      </c>
      <c r="B1170" t="s">
        <v>184</v>
      </c>
      <c r="C1170" t="s">
        <v>5</v>
      </c>
      <c r="D1170" s="9">
        <v>2020</v>
      </c>
      <c r="E1170">
        <v>85032</v>
      </c>
    </row>
    <row r="1171" spans="1:5">
      <c r="A1171" t="s">
        <v>185</v>
      </c>
      <c r="B1171" t="s">
        <v>186</v>
      </c>
      <c r="C1171" t="s">
        <v>11</v>
      </c>
      <c r="D1171" s="9">
        <v>2020</v>
      </c>
      <c r="E1171">
        <v>1380004385</v>
      </c>
    </row>
    <row r="1172" spans="1:5">
      <c r="A1172" t="s">
        <v>187</v>
      </c>
      <c r="B1172" t="s">
        <v>188</v>
      </c>
      <c r="C1172" t="s">
        <v>5</v>
      </c>
      <c r="D1172" s="9">
        <v>2020</v>
      </c>
      <c r="E1172">
        <v>4985674</v>
      </c>
    </row>
    <row r="1173" spans="1:5">
      <c r="A1173" t="s">
        <v>189</v>
      </c>
      <c r="B1173" t="s">
        <v>190</v>
      </c>
      <c r="C1173" t="s">
        <v>11</v>
      </c>
      <c r="D1173" s="9">
        <v>2020</v>
      </c>
      <c r="E1173">
        <v>83992953</v>
      </c>
    </row>
    <row r="1174" spans="1:5">
      <c r="A1174" t="s">
        <v>191</v>
      </c>
      <c r="B1174" t="s">
        <v>192</v>
      </c>
      <c r="C1174" t="s">
        <v>14</v>
      </c>
      <c r="D1174" s="9">
        <v>2020</v>
      </c>
      <c r="E1174">
        <v>40222503</v>
      </c>
    </row>
    <row r="1175" spans="1:5">
      <c r="A1175" t="s">
        <v>193</v>
      </c>
      <c r="B1175" t="s">
        <v>194</v>
      </c>
      <c r="C1175" t="s">
        <v>5</v>
      </c>
      <c r="D1175" s="9">
        <v>2020</v>
      </c>
      <c r="E1175">
        <v>366463</v>
      </c>
    </row>
    <row r="1176" spans="1:5">
      <c r="A1176" t="s">
        <v>195</v>
      </c>
      <c r="B1176" t="s">
        <v>196</v>
      </c>
      <c r="C1176" t="s">
        <v>5</v>
      </c>
      <c r="D1176" s="9">
        <v>2020</v>
      </c>
      <c r="E1176">
        <v>9215100</v>
      </c>
    </row>
    <row r="1177" spans="1:5">
      <c r="A1177" t="s">
        <v>197</v>
      </c>
      <c r="B1177" t="s">
        <v>198</v>
      </c>
      <c r="C1177" t="s">
        <v>5</v>
      </c>
      <c r="D1177" s="9">
        <v>2020</v>
      </c>
      <c r="E1177">
        <v>59449527</v>
      </c>
    </row>
    <row r="1178" spans="1:5">
      <c r="A1178" t="s">
        <v>199</v>
      </c>
      <c r="B1178" t="s">
        <v>200</v>
      </c>
      <c r="C1178" t="s">
        <v>14</v>
      </c>
      <c r="D1178" s="9">
        <v>2020</v>
      </c>
      <c r="E1178">
        <v>2961161</v>
      </c>
    </row>
    <row r="1179" spans="1:5">
      <c r="A1179" t="s">
        <v>201</v>
      </c>
      <c r="B1179" t="s">
        <v>202</v>
      </c>
      <c r="C1179" t="s">
        <v>14</v>
      </c>
      <c r="D1179" s="9">
        <v>2020</v>
      </c>
      <c r="E1179">
        <v>10203140</v>
      </c>
    </row>
    <row r="1180" spans="1:5">
      <c r="A1180" t="s">
        <v>203</v>
      </c>
      <c r="B1180" t="s">
        <v>204</v>
      </c>
      <c r="C1180" t="s">
        <v>5</v>
      </c>
      <c r="D1180" s="9">
        <v>2020</v>
      </c>
      <c r="E1180">
        <v>126261000</v>
      </c>
    </row>
    <row r="1181" spans="1:5">
      <c r="A1181" t="s">
        <v>205</v>
      </c>
      <c r="B1181" t="s">
        <v>206</v>
      </c>
      <c r="C1181" t="s">
        <v>14</v>
      </c>
      <c r="D1181" s="9">
        <v>2020</v>
      </c>
      <c r="E1181">
        <v>18755666</v>
      </c>
    </row>
    <row r="1182" spans="1:5">
      <c r="A1182" t="s">
        <v>207</v>
      </c>
      <c r="B1182" t="s">
        <v>208</v>
      </c>
      <c r="C1182" t="s">
        <v>11</v>
      </c>
      <c r="D1182" s="9">
        <v>2020</v>
      </c>
      <c r="E1182">
        <v>53771300</v>
      </c>
    </row>
    <row r="1183" spans="1:5">
      <c r="A1183" t="s">
        <v>209</v>
      </c>
      <c r="B1183" t="s">
        <v>210</v>
      </c>
      <c r="C1183" t="s">
        <v>11</v>
      </c>
      <c r="D1183" s="9">
        <v>2020</v>
      </c>
      <c r="E1183">
        <v>6579900</v>
      </c>
    </row>
    <row r="1184" spans="1:5">
      <c r="A1184" t="s">
        <v>211</v>
      </c>
      <c r="B1184" t="s">
        <v>212</v>
      </c>
      <c r="C1184" t="s">
        <v>11</v>
      </c>
      <c r="D1184" s="9">
        <v>2020</v>
      </c>
      <c r="E1184">
        <v>16718971</v>
      </c>
    </row>
    <row r="1185" spans="1:5">
      <c r="A1185" t="s">
        <v>213</v>
      </c>
      <c r="B1185" t="s">
        <v>214</v>
      </c>
      <c r="C1185" t="s">
        <v>11</v>
      </c>
      <c r="D1185" s="9">
        <v>2020</v>
      </c>
      <c r="E1185">
        <v>119446</v>
      </c>
    </row>
    <row r="1186" spans="1:5">
      <c r="A1186" t="s">
        <v>215</v>
      </c>
      <c r="B1186" t="s">
        <v>216</v>
      </c>
      <c r="C1186" t="s">
        <v>5</v>
      </c>
      <c r="D1186" s="9">
        <v>2020</v>
      </c>
      <c r="E1186">
        <v>53192</v>
      </c>
    </row>
    <row r="1187" spans="1:5">
      <c r="A1187" t="s">
        <v>217</v>
      </c>
      <c r="B1187" t="s">
        <v>218</v>
      </c>
      <c r="C1187" t="s">
        <v>5</v>
      </c>
      <c r="D1187" s="9">
        <v>2020</v>
      </c>
      <c r="E1187">
        <v>51836239</v>
      </c>
    </row>
    <row r="1188" spans="1:5">
      <c r="A1188" t="s">
        <v>219</v>
      </c>
      <c r="B1188" t="s">
        <v>220</v>
      </c>
      <c r="C1188" t="s">
        <v>5</v>
      </c>
      <c r="D1188" s="9">
        <v>2020</v>
      </c>
      <c r="E1188">
        <v>4270563</v>
      </c>
    </row>
    <row r="1189" spans="1:5">
      <c r="A1189" t="s">
        <v>221</v>
      </c>
      <c r="B1189" t="s">
        <v>222</v>
      </c>
      <c r="C1189" t="s">
        <v>11</v>
      </c>
      <c r="D1189" s="9">
        <v>2020</v>
      </c>
      <c r="E1189">
        <v>7275556</v>
      </c>
    </row>
    <row r="1190" spans="1:5">
      <c r="A1190" t="s">
        <v>223</v>
      </c>
      <c r="B1190" t="s">
        <v>224</v>
      </c>
      <c r="C1190" t="s">
        <v>11</v>
      </c>
      <c r="D1190" s="9">
        <v>2020</v>
      </c>
      <c r="E1190">
        <v>6825442</v>
      </c>
    </row>
    <row r="1191" spans="1:5">
      <c r="A1191" t="s">
        <v>225</v>
      </c>
      <c r="B1191" t="s">
        <v>226</v>
      </c>
      <c r="C1191" t="s">
        <v>8</v>
      </c>
      <c r="D1191" s="9">
        <v>2020</v>
      </c>
      <c r="E1191">
        <v>5057677</v>
      </c>
    </row>
    <row r="1192" spans="1:5">
      <c r="A1192" t="s">
        <v>227</v>
      </c>
      <c r="B1192" t="s">
        <v>228</v>
      </c>
      <c r="C1192" t="s">
        <v>14</v>
      </c>
      <c r="D1192" s="9">
        <v>2020</v>
      </c>
      <c r="E1192">
        <v>6871287</v>
      </c>
    </row>
    <row r="1193" spans="1:5">
      <c r="A1193" t="s">
        <v>229</v>
      </c>
      <c r="B1193" t="s">
        <v>230</v>
      </c>
      <c r="C1193" t="s">
        <v>14</v>
      </c>
      <c r="D1193" s="9">
        <v>2020</v>
      </c>
      <c r="E1193">
        <v>183629</v>
      </c>
    </row>
    <row r="1194" spans="1:5">
      <c r="A1194" t="s">
        <v>231</v>
      </c>
      <c r="B1194" t="s">
        <v>232</v>
      </c>
      <c r="C1194" t="s">
        <v>5</v>
      </c>
      <c r="D1194" s="9">
        <v>2020</v>
      </c>
      <c r="E1194">
        <v>38137</v>
      </c>
    </row>
    <row r="1195" spans="1:5">
      <c r="A1195" t="s">
        <v>233</v>
      </c>
      <c r="B1195" t="s">
        <v>234</v>
      </c>
      <c r="C1195" t="s">
        <v>11</v>
      </c>
      <c r="D1195" s="9">
        <v>2020</v>
      </c>
      <c r="E1195">
        <v>21919000</v>
      </c>
    </row>
    <row r="1196" spans="1:5">
      <c r="A1196" t="s">
        <v>235</v>
      </c>
      <c r="B1196" t="s">
        <v>236</v>
      </c>
      <c r="C1196" t="s">
        <v>11</v>
      </c>
      <c r="D1196" s="9">
        <v>2020</v>
      </c>
      <c r="E1196">
        <v>2142252</v>
      </c>
    </row>
    <row r="1197" spans="1:5">
      <c r="A1197" t="s">
        <v>237</v>
      </c>
      <c r="B1197" t="s">
        <v>238</v>
      </c>
      <c r="C1197" t="s">
        <v>5</v>
      </c>
      <c r="D1197" s="9">
        <v>2020</v>
      </c>
      <c r="E1197">
        <v>2794885</v>
      </c>
    </row>
    <row r="1198" spans="1:5">
      <c r="A1198" t="s">
        <v>239</v>
      </c>
      <c r="B1198" t="s">
        <v>240</v>
      </c>
      <c r="C1198" t="s">
        <v>5</v>
      </c>
      <c r="D1198" s="9">
        <v>2020</v>
      </c>
      <c r="E1198">
        <v>630419</v>
      </c>
    </row>
    <row r="1199" spans="1:5">
      <c r="A1199" t="s">
        <v>241</v>
      </c>
      <c r="B1199" t="s">
        <v>242</v>
      </c>
      <c r="C1199" t="s">
        <v>5</v>
      </c>
      <c r="D1199" s="9">
        <v>2020</v>
      </c>
      <c r="E1199">
        <v>1900449</v>
      </c>
    </row>
    <row r="1200" spans="1:5">
      <c r="A1200" t="s">
        <v>243</v>
      </c>
      <c r="B1200" t="s">
        <v>244</v>
      </c>
      <c r="C1200" t="s">
        <v>5</v>
      </c>
      <c r="D1200" s="9">
        <v>2020</v>
      </c>
      <c r="E1200">
        <v>649342</v>
      </c>
    </row>
    <row r="1201" spans="1:5">
      <c r="A1201" t="s">
        <v>245</v>
      </c>
      <c r="B1201" t="s">
        <v>246</v>
      </c>
      <c r="C1201" t="s">
        <v>5</v>
      </c>
      <c r="D1201" s="9">
        <v>2020</v>
      </c>
      <c r="E1201">
        <v>38659</v>
      </c>
    </row>
    <row r="1202" spans="1:5">
      <c r="A1202" t="s">
        <v>247</v>
      </c>
      <c r="B1202" t="s">
        <v>248</v>
      </c>
      <c r="C1202" t="s">
        <v>11</v>
      </c>
      <c r="D1202" s="9">
        <v>2020</v>
      </c>
      <c r="E1202">
        <v>36910558</v>
      </c>
    </row>
    <row r="1203" spans="1:5">
      <c r="A1203" t="s">
        <v>249</v>
      </c>
      <c r="B1203" t="s">
        <v>250</v>
      </c>
      <c r="C1203" t="s">
        <v>5</v>
      </c>
      <c r="D1203" s="9">
        <v>2020</v>
      </c>
      <c r="E1203">
        <v>39244</v>
      </c>
    </row>
    <row r="1204" spans="1:5">
      <c r="A1204" t="s">
        <v>251</v>
      </c>
      <c r="B1204" t="s">
        <v>252</v>
      </c>
      <c r="C1204" t="s">
        <v>14</v>
      </c>
      <c r="D1204" s="9">
        <v>2020</v>
      </c>
      <c r="E1204">
        <v>2620495</v>
      </c>
    </row>
    <row r="1205" spans="1:5">
      <c r="A1205" t="s">
        <v>253</v>
      </c>
      <c r="B1205" t="s">
        <v>254</v>
      </c>
      <c r="C1205" t="s">
        <v>8</v>
      </c>
      <c r="D1205" s="9">
        <v>2020</v>
      </c>
      <c r="E1205">
        <v>27691019</v>
      </c>
    </row>
    <row r="1206" spans="1:5">
      <c r="A1206" t="s">
        <v>255</v>
      </c>
      <c r="B1206" t="s">
        <v>256</v>
      </c>
      <c r="C1206" t="s">
        <v>14</v>
      </c>
      <c r="D1206" s="9">
        <v>2020</v>
      </c>
      <c r="E1206">
        <v>540542</v>
      </c>
    </row>
    <row r="1207" spans="1:5">
      <c r="A1207" t="s">
        <v>257</v>
      </c>
      <c r="B1207" t="s">
        <v>258</v>
      </c>
      <c r="C1207" t="s">
        <v>14</v>
      </c>
      <c r="D1207" s="9">
        <v>2020</v>
      </c>
      <c r="E1207">
        <v>128932753</v>
      </c>
    </row>
    <row r="1208" spans="1:5">
      <c r="A1208" t="s">
        <v>259</v>
      </c>
      <c r="B1208" t="s">
        <v>260</v>
      </c>
      <c r="C1208" t="s">
        <v>14</v>
      </c>
      <c r="D1208" s="9">
        <v>2020</v>
      </c>
      <c r="E1208">
        <v>59194</v>
      </c>
    </row>
    <row r="1209" spans="1:5">
      <c r="A1209" t="s">
        <v>261</v>
      </c>
      <c r="B1209" t="s">
        <v>262</v>
      </c>
      <c r="C1209" t="s">
        <v>14</v>
      </c>
      <c r="D1209" s="9">
        <v>2020</v>
      </c>
      <c r="E1209">
        <v>2072531</v>
      </c>
    </row>
    <row r="1210" spans="1:5">
      <c r="A1210" t="s">
        <v>263</v>
      </c>
      <c r="B1210" t="s">
        <v>264</v>
      </c>
      <c r="C1210" t="s">
        <v>8</v>
      </c>
      <c r="D1210" s="9">
        <v>2020</v>
      </c>
      <c r="E1210">
        <v>20250834</v>
      </c>
    </row>
    <row r="1211" spans="1:5">
      <c r="A1211" t="s">
        <v>265</v>
      </c>
      <c r="B1211" t="s">
        <v>266</v>
      </c>
      <c r="C1211" t="s">
        <v>5</v>
      </c>
      <c r="D1211" s="9">
        <v>2020</v>
      </c>
      <c r="E1211">
        <v>515332</v>
      </c>
    </row>
    <row r="1212" spans="1:5">
      <c r="A1212" t="s">
        <v>267</v>
      </c>
      <c r="B1212" t="s">
        <v>268</v>
      </c>
      <c r="C1212" t="s">
        <v>11</v>
      </c>
      <c r="D1212" s="9">
        <v>2020</v>
      </c>
      <c r="E1212">
        <v>54409794</v>
      </c>
    </row>
    <row r="1213" spans="1:5">
      <c r="A1213" t="s">
        <v>269</v>
      </c>
      <c r="B1213" t="s">
        <v>270</v>
      </c>
      <c r="C1213" t="s">
        <v>14</v>
      </c>
      <c r="D1213" s="9">
        <v>2020</v>
      </c>
      <c r="E1213">
        <v>621306</v>
      </c>
    </row>
    <row r="1214" spans="1:5">
      <c r="A1214" t="s">
        <v>271</v>
      </c>
      <c r="B1214" t="s">
        <v>272</v>
      </c>
      <c r="C1214" t="s">
        <v>11</v>
      </c>
      <c r="D1214" s="9">
        <v>2020</v>
      </c>
      <c r="E1214">
        <v>3278292</v>
      </c>
    </row>
    <row r="1215" spans="1:5">
      <c r="A1215" t="s">
        <v>273</v>
      </c>
      <c r="B1215" t="s">
        <v>274</v>
      </c>
      <c r="C1215" t="s">
        <v>5</v>
      </c>
      <c r="D1215" s="9">
        <v>2020</v>
      </c>
      <c r="E1215">
        <v>57557</v>
      </c>
    </row>
    <row r="1216" spans="1:5">
      <c r="A1216" t="s">
        <v>275</v>
      </c>
      <c r="B1216" t="s">
        <v>276</v>
      </c>
      <c r="C1216" t="s">
        <v>8</v>
      </c>
      <c r="D1216" s="9">
        <v>2020</v>
      </c>
      <c r="E1216">
        <v>31255435</v>
      </c>
    </row>
    <row r="1217" spans="1:5">
      <c r="A1217" t="s">
        <v>277</v>
      </c>
      <c r="B1217" t="s">
        <v>278</v>
      </c>
      <c r="C1217" t="s">
        <v>11</v>
      </c>
      <c r="D1217" s="9">
        <v>2020</v>
      </c>
      <c r="E1217">
        <v>4649660</v>
      </c>
    </row>
    <row r="1218" spans="1:5">
      <c r="A1218" t="s">
        <v>279</v>
      </c>
      <c r="B1218" t="s">
        <v>280</v>
      </c>
      <c r="C1218" t="s">
        <v>14</v>
      </c>
      <c r="D1218" s="9">
        <v>2020</v>
      </c>
      <c r="E1218">
        <v>1265740</v>
      </c>
    </row>
    <row r="1219" spans="1:5">
      <c r="A1219" t="s">
        <v>281</v>
      </c>
      <c r="B1219" t="s">
        <v>282</v>
      </c>
      <c r="C1219" t="s">
        <v>8</v>
      </c>
      <c r="D1219" s="9">
        <v>2020</v>
      </c>
      <c r="E1219">
        <v>19129955</v>
      </c>
    </row>
    <row r="1220" spans="1:5">
      <c r="A1220" t="s">
        <v>283</v>
      </c>
      <c r="B1220" t="s">
        <v>284</v>
      </c>
      <c r="C1220" t="s">
        <v>14</v>
      </c>
      <c r="D1220" s="9">
        <v>2020</v>
      </c>
      <c r="E1220">
        <v>32365998</v>
      </c>
    </row>
    <row r="1221" spans="1:5">
      <c r="A1221" t="s">
        <v>285</v>
      </c>
      <c r="B1221" t="s">
        <v>286</v>
      </c>
      <c r="C1221" t="s">
        <v>14</v>
      </c>
      <c r="D1221" s="9">
        <v>2020</v>
      </c>
      <c r="E1221">
        <v>2540916</v>
      </c>
    </row>
    <row r="1222" spans="1:5">
      <c r="A1222" t="s">
        <v>287</v>
      </c>
      <c r="B1222" t="s">
        <v>288</v>
      </c>
      <c r="C1222" t="s">
        <v>5</v>
      </c>
      <c r="D1222" s="9">
        <v>2020</v>
      </c>
      <c r="E1222">
        <v>271960</v>
      </c>
    </row>
    <row r="1223" spans="1:5">
      <c r="A1223" t="s">
        <v>289</v>
      </c>
      <c r="B1223" t="s">
        <v>290</v>
      </c>
      <c r="C1223" t="s">
        <v>8</v>
      </c>
      <c r="D1223" s="9">
        <v>2020</v>
      </c>
      <c r="E1223">
        <v>24206636</v>
      </c>
    </row>
    <row r="1224" spans="1:5">
      <c r="A1224" t="s">
        <v>291</v>
      </c>
      <c r="B1224" t="s">
        <v>292</v>
      </c>
      <c r="C1224" t="s">
        <v>11</v>
      </c>
      <c r="D1224" s="9">
        <v>2020</v>
      </c>
      <c r="E1224">
        <v>206139587</v>
      </c>
    </row>
    <row r="1225" spans="1:5">
      <c r="A1225" t="s">
        <v>293</v>
      </c>
      <c r="B1225" t="s">
        <v>294</v>
      </c>
      <c r="C1225" t="s">
        <v>11</v>
      </c>
      <c r="D1225" s="9">
        <v>2020</v>
      </c>
      <c r="E1225">
        <v>6624554</v>
      </c>
    </row>
    <row r="1226" spans="1:5">
      <c r="A1226" t="s">
        <v>295</v>
      </c>
      <c r="B1226" t="s">
        <v>296</v>
      </c>
      <c r="C1226" t="s">
        <v>5</v>
      </c>
      <c r="D1226" s="9">
        <v>2020</v>
      </c>
      <c r="E1226">
        <v>17441500</v>
      </c>
    </row>
    <row r="1227" spans="1:5">
      <c r="A1227" t="s">
        <v>297</v>
      </c>
      <c r="B1227" t="s">
        <v>298</v>
      </c>
      <c r="C1227" t="s">
        <v>5</v>
      </c>
      <c r="D1227" s="9">
        <v>2020</v>
      </c>
      <c r="E1227">
        <v>5379475</v>
      </c>
    </row>
    <row r="1228" spans="1:5">
      <c r="A1228" t="s">
        <v>299</v>
      </c>
      <c r="B1228" t="s">
        <v>300</v>
      </c>
      <c r="C1228" t="s">
        <v>11</v>
      </c>
      <c r="D1228" s="9">
        <v>2020</v>
      </c>
      <c r="E1228">
        <v>29136808</v>
      </c>
    </row>
    <row r="1229" spans="1:5">
      <c r="A1229" t="s">
        <v>301</v>
      </c>
      <c r="B1229" t="s">
        <v>302</v>
      </c>
      <c r="C1229" t="s">
        <v>5</v>
      </c>
      <c r="D1229" s="9">
        <v>2020</v>
      </c>
      <c r="E1229">
        <v>10834</v>
      </c>
    </row>
    <row r="1230" spans="1:5">
      <c r="A1230" t="s">
        <v>303</v>
      </c>
      <c r="B1230" t="s">
        <v>304</v>
      </c>
      <c r="C1230" t="s">
        <v>5</v>
      </c>
      <c r="D1230" s="9">
        <v>2020</v>
      </c>
      <c r="E1230">
        <v>5090200</v>
      </c>
    </row>
    <row r="1231" spans="1:5">
      <c r="A1231" t="s">
        <v>305</v>
      </c>
      <c r="B1231" t="s">
        <v>306</v>
      </c>
      <c r="C1231" t="s">
        <v>5</v>
      </c>
      <c r="D1231" s="9">
        <v>2020</v>
      </c>
      <c r="E1231">
        <v>5106622</v>
      </c>
    </row>
    <row r="1232" spans="1:5">
      <c r="A1232" t="s">
        <v>307</v>
      </c>
      <c r="B1232" t="s">
        <v>308</v>
      </c>
      <c r="C1232" t="s">
        <v>11</v>
      </c>
      <c r="D1232" s="9">
        <v>2020</v>
      </c>
      <c r="E1232">
        <v>220892331</v>
      </c>
    </row>
    <row r="1233" spans="1:5">
      <c r="A1233" t="s">
        <v>309</v>
      </c>
      <c r="B1233" t="s">
        <v>310</v>
      </c>
      <c r="C1233" t="s">
        <v>5</v>
      </c>
      <c r="D1233" s="9">
        <v>2020</v>
      </c>
      <c r="E1233">
        <v>4314768</v>
      </c>
    </row>
    <row r="1234" spans="1:5">
      <c r="A1234" t="s">
        <v>311</v>
      </c>
      <c r="B1234" t="s">
        <v>312</v>
      </c>
      <c r="C1234" t="s">
        <v>14</v>
      </c>
      <c r="D1234" s="9">
        <v>2020</v>
      </c>
      <c r="E1234">
        <v>32971846</v>
      </c>
    </row>
    <row r="1235" spans="1:5">
      <c r="A1235" t="s">
        <v>313</v>
      </c>
      <c r="B1235" t="s">
        <v>314</v>
      </c>
      <c r="C1235" t="s">
        <v>11</v>
      </c>
      <c r="D1235" s="9">
        <v>2020</v>
      </c>
      <c r="E1235">
        <v>109581085</v>
      </c>
    </row>
    <row r="1236" spans="1:5">
      <c r="A1236" t="s">
        <v>315</v>
      </c>
      <c r="B1236" t="s">
        <v>316</v>
      </c>
      <c r="C1236" t="s">
        <v>14</v>
      </c>
      <c r="D1236" s="9">
        <v>2020</v>
      </c>
      <c r="E1236">
        <v>18092</v>
      </c>
    </row>
    <row r="1237" spans="1:5">
      <c r="A1237" t="s">
        <v>317</v>
      </c>
      <c r="B1237" t="s">
        <v>318</v>
      </c>
      <c r="C1237" t="s">
        <v>11</v>
      </c>
      <c r="D1237" s="9">
        <v>2020</v>
      </c>
      <c r="E1237">
        <v>8947027</v>
      </c>
    </row>
    <row r="1238" spans="1:5">
      <c r="A1238" t="s">
        <v>319</v>
      </c>
      <c r="B1238" t="s">
        <v>320</v>
      </c>
      <c r="C1238" t="s">
        <v>5</v>
      </c>
      <c r="D1238" s="9">
        <v>2020</v>
      </c>
      <c r="E1238">
        <v>37899070</v>
      </c>
    </row>
    <row r="1239" spans="1:5">
      <c r="A1239" t="s">
        <v>321</v>
      </c>
      <c r="B1239" t="s">
        <v>322</v>
      </c>
      <c r="C1239" t="s">
        <v>5</v>
      </c>
      <c r="D1239" s="9">
        <v>2020</v>
      </c>
      <c r="E1239">
        <v>3281538</v>
      </c>
    </row>
    <row r="1240" spans="1:5">
      <c r="A1240" t="s">
        <v>323</v>
      </c>
      <c r="B1240" t="s">
        <v>324</v>
      </c>
      <c r="C1240" t="s">
        <v>8</v>
      </c>
      <c r="D1240" s="9">
        <v>2020</v>
      </c>
      <c r="E1240">
        <v>25778815</v>
      </c>
    </row>
    <row r="1241" spans="1:5">
      <c r="A1241" t="s">
        <v>325</v>
      </c>
      <c r="B1241" t="s">
        <v>326</v>
      </c>
      <c r="C1241" t="s">
        <v>5</v>
      </c>
      <c r="D1241" s="9">
        <v>2020</v>
      </c>
      <c r="E1241">
        <v>10297081</v>
      </c>
    </row>
    <row r="1242" spans="1:5">
      <c r="A1242" t="s">
        <v>327</v>
      </c>
      <c r="B1242" t="s">
        <v>328</v>
      </c>
      <c r="C1242" t="s">
        <v>14</v>
      </c>
      <c r="D1242" s="9">
        <v>2020</v>
      </c>
      <c r="E1242">
        <v>7132530</v>
      </c>
    </row>
    <row r="1243" spans="1:5">
      <c r="A1243" t="s">
        <v>329</v>
      </c>
      <c r="B1243" t="s">
        <v>330</v>
      </c>
      <c r="C1243" t="s">
        <v>11</v>
      </c>
      <c r="D1243" s="9">
        <v>2020</v>
      </c>
      <c r="E1243">
        <v>4803269</v>
      </c>
    </row>
    <row r="1244" spans="1:5">
      <c r="A1244" t="s">
        <v>331</v>
      </c>
      <c r="B1244" t="s">
        <v>332</v>
      </c>
      <c r="C1244" t="s">
        <v>5</v>
      </c>
      <c r="D1244" s="9">
        <v>2020</v>
      </c>
      <c r="E1244">
        <v>280904</v>
      </c>
    </row>
    <row r="1245" spans="1:5">
      <c r="A1245" t="s">
        <v>333</v>
      </c>
      <c r="B1245" t="s">
        <v>334</v>
      </c>
      <c r="C1245" t="s">
        <v>5</v>
      </c>
      <c r="D1245" s="9">
        <v>2020</v>
      </c>
      <c r="E1245">
        <v>2881060</v>
      </c>
    </row>
    <row r="1246" spans="1:5">
      <c r="A1246" t="s">
        <v>335</v>
      </c>
      <c r="B1246" t="s">
        <v>336</v>
      </c>
      <c r="C1246" t="s">
        <v>5</v>
      </c>
      <c r="D1246" s="9">
        <v>2020</v>
      </c>
      <c r="E1246">
        <v>19257520</v>
      </c>
    </row>
    <row r="1247" spans="1:5">
      <c r="A1247" t="s">
        <v>337</v>
      </c>
      <c r="B1247" t="s">
        <v>338</v>
      </c>
      <c r="C1247" t="s">
        <v>14</v>
      </c>
      <c r="D1247" s="9">
        <v>2020</v>
      </c>
      <c r="E1247">
        <v>144073139</v>
      </c>
    </row>
    <row r="1248" spans="1:5">
      <c r="A1248" t="s">
        <v>339</v>
      </c>
      <c r="B1248" t="s">
        <v>340</v>
      </c>
      <c r="C1248" t="s">
        <v>8</v>
      </c>
      <c r="D1248" s="9">
        <v>2020</v>
      </c>
      <c r="E1248">
        <v>12952209</v>
      </c>
    </row>
    <row r="1249" spans="1:5">
      <c r="A1249" t="s">
        <v>341</v>
      </c>
      <c r="B1249" t="s">
        <v>342</v>
      </c>
      <c r="C1249" t="s">
        <v>5</v>
      </c>
      <c r="D1249" s="9">
        <v>2020</v>
      </c>
      <c r="E1249">
        <v>34813867</v>
      </c>
    </row>
    <row r="1250" spans="1:5">
      <c r="A1250" t="s">
        <v>343</v>
      </c>
      <c r="B1250" t="s">
        <v>344</v>
      </c>
      <c r="C1250" t="s">
        <v>8</v>
      </c>
      <c r="D1250" s="9">
        <v>2020</v>
      </c>
      <c r="E1250">
        <v>43849269</v>
      </c>
    </row>
    <row r="1251" spans="1:5">
      <c r="A1251" t="s">
        <v>345</v>
      </c>
      <c r="B1251" t="s">
        <v>346</v>
      </c>
      <c r="C1251" t="s">
        <v>11</v>
      </c>
      <c r="D1251" s="9">
        <v>2020</v>
      </c>
      <c r="E1251">
        <v>16743930</v>
      </c>
    </row>
    <row r="1252" spans="1:5">
      <c r="A1252" t="s">
        <v>347</v>
      </c>
      <c r="B1252" t="s">
        <v>348</v>
      </c>
      <c r="C1252" t="s">
        <v>5</v>
      </c>
      <c r="D1252" s="9">
        <v>2020</v>
      </c>
      <c r="E1252">
        <v>5685807</v>
      </c>
    </row>
    <row r="1253" spans="1:5">
      <c r="A1253" t="s">
        <v>349</v>
      </c>
      <c r="B1253" t="s">
        <v>350</v>
      </c>
      <c r="C1253" t="s">
        <v>11</v>
      </c>
      <c r="D1253" s="9">
        <v>2020</v>
      </c>
      <c r="E1253">
        <v>686878</v>
      </c>
    </row>
    <row r="1254" spans="1:5">
      <c r="A1254" t="s">
        <v>351</v>
      </c>
      <c r="B1254" t="s">
        <v>352</v>
      </c>
      <c r="C1254" t="s">
        <v>8</v>
      </c>
      <c r="D1254" s="9">
        <v>2020</v>
      </c>
      <c r="E1254">
        <v>7976985</v>
      </c>
    </row>
    <row r="1255" spans="1:5">
      <c r="A1255" t="s">
        <v>353</v>
      </c>
      <c r="B1255" t="s">
        <v>354</v>
      </c>
      <c r="C1255" t="s">
        <v>11</v>
      </c>
      <c r="D1255" s="9">
        <v>2020</v>
      </c>
      <c r="E1255">
        <v>6486201</v>
      </c>
    </row>
    <row r="1256" spans="1:5">
      <c r="A1256" t="s">
        <v>355</v>
      </c>
      <c r="B1256" t="s">
        <v>356</v>
      </c>
      <c r="C1256" t="s">
        <v>5</v>
      </c>
      <c r="D1256" s="9">
        <v>2020</v>
      </c>
      <c r="E1256">
        <v>33938</v>
      </c>
    </row>
    <row r="1257" spans="1:5">
      <c r="A1257" t="s">
        <v>357</v>
      </c>
      <c r="B1257" t="s">
        <v>358</v>
      </c>
      <c r="C1257" t="s">
        <v>8</v>
      </c>
      <c r="D1257" s="9">
        <v>2020</v>
      </c>
      <c r="E1257">
        <v>15893219</v>
      </c>
    </row>
    <row r="1258" spans="1:5">
      <c r="A1258" t="s">
        <v>359</v>
      </c>
      <c r="B1258" t="s">
        <v>360</v>
      </c>
      <c r="C1258" t="s">
        <v>14</v>
      </c>
      <c r="D1258" s="9">
        <v>2020</v>
      </c>
      <c r="E1258">
        <v>6899126</v>
      </c>
    </row>
    <row r="1259" spans="1:5">
      <c r="A1259" t="s">
        <v>361</v>
      </c>
      <c r="B1259" t="s">
        <v>362</v>
      </c>
      <c r="C1259" t="s">
        <v>8</v>
      </c>
      <c r="D1259" s="9">
        <v>2020</v>
      </c>
      <c r="E1259">
        <v>11193729</v>
      </c>
    </row>
    <row r="1260" spans="1:5">
      <c r="A1260" t="s">
        <v>363</v>
      </c>
      <c r="B1260" t="s">
        <v>364</v>
      </c>
      <c r="C1260" t="s">
        <v>11</v>
      </c>
      <c r="D1260" s="9">
        <v>2020</v>
      </c>
      <c r="E1260">
        <v>219161</v>
      </c>
    </row>
    <row r="1261" spans="1:5">
      <c r="A1261" t="s">
        <v>365</v>
      </c>
      <c r="B1261" t="s">
        <v>366</v>
      </c>
      <c r="C1261" t="s">
        <v>14</v>
      </c>
      <c r="D1261" s="9">
        <v>2020</v>
      </c>
      <c r="E1261">
        <v>586634</v>
      </c>
    </row>
    <row r="1262" spans="1:5">
      <c r="A1262" t="s">
        <v>367</v>
      </c>
      <c r="B1262" t="s">
        <v>368</v>
      </c>
      <c r="C1262" t="s">
        <v>5</v>
      </c>
      <c r="D1262" s="9">
        <v>2020</v>
      </c>
      <c r="E1262">
        <v>5458827</v>
      </c>
    </row>
    <row r="1263" spans="1:5">
      <c r="A1263" t="s">
        <v>369</v>
      </c>
      <c r="B1263" t="s">
        <v>370</v>
      </c>
      <c r="C1263" t="s">
        <v>5</v>
      </c>
      <c r="D1263" s="9">
        <v>2020</v>
      </c>
      <c r="E1263">
        <v>2102419</v>
      </c>
    </row>
    <row r="1264" spans="1:5">
      <c r="A1264" t="s">
        <v>371</v>
      </c>
      <c r="B1264" t="s">
        <v>372</v>
      </c>
      <c r="C1264" t="s">
        <v>5</v>
      </c>
      <c r="D1264" s="9">
        <v>2020</v>
      </c>
      <c r="E1264">
        <v>10353442</v>
      </c>
    </row>
    <row r="1265" spans="1:5">
      <c r="A1265" t="s">
        <v>373</v>
      </c>
      <c r="B1265" t="s">
        <v>374</v>
      </c>
      <c r="C1265" t="s">
        <v>11</v>
      </c>
      <c r="D1265" s="9">
        <v>2020</v>
      </c>
      <c r="E1265">
        <v>1160164</v>
      </c>
    </row>
    <row r="1266" spans="1:5">
      <c r="A1266" t="s">
        <v>375</v>
      </c>
      <c r="B1266" t="s">
        <v>376</v>
      </c>
      <c r="C1266" t="s">
        <v>5</v>
      </c>
      <c r="D1266" s="9">
        <v>2020</v>
      </c>
      <c r="E1266">
        <v>42310</v>
      </c>
    </row>
    <row r="1267" spans="1:5">
      <c r="A1267" t="s">
        <v>377</v>
      </c>
      <c r="B1267" t="s">
        <v>378</v>
      </c>
      <c r="C1267" t="s">
        <v>5</v>
      </c>
      <c r="D1267" s="9">
        <v>2020</v>
      </c>
      <c r="E1267">
        <v>98462</v>
      </c>
    </row>
    <row r="1268" spans="1:5">
      <c r="A1268" t="s">
        <v>379</v>
      </c>
      <c r="B1268" t="s">
        <v>380</v>
      </c>
      <c r="C1268" t="s">
        <v>8</v>
      </c>
      <c r="D1268" s="9">
        <v>2020</v>
      </c>
      <c r="E1268">
        <v>17500657</v>
      </c>
    </row>
    <row r="1269" spans="1:5">
      <c r="A1269" t="s">
        <v>381</v>
      </c>
      <c r="B1269" t="s">
        <v>382</v>
      </c>
      <c r="C1269" t="s">
        <v>5</v>
      </c>
      <c r="D1269" s="9">
        <v>2020</v>
      </c>
      <c r="E1269">
        <v>38718</v>
      </c>
    </row>
    <row r="1270" spans="1:5">
      <c r="A1270" t="s">
        <v>383</v>
      </c>
      <c r="B1270" t="s">
        <v>384</v>
      </c>
      <c r="C1270" t="s">
        <v>8</v>
      </c>
      <c r="D1270" s="9">
        <v>2020</v>
      </c>
      <c r="E1270">
        <v>16425859</v>
      </c>
    </row>
    <row r="1271" spans="1:5">
      <c r="A1271" t="s">
        <v>385</v>
      </c>
      <c r="B1271" t="s">
        <v>386</v>
      </c>
      <c r="C1271" t="s">
        <v>8</v>
      </c>
      <c r="D1271" s="9">
        <v>2020</v>
      </c>
      <c r="E1271">
        <v>8278737</v>
      </c>
    </row>
    <row r="1272" spans="1:5">
      <c r="A1272" t="s">
        <v>387</v>
      </c>
      <c r="B1272" t="s">
        <v>388</v>
      </c>
      <c r="C1272" t="s">
        <v>14</v>
      </c>
      <c r="D1272" s="9">
        <v>2020</v>
      </c>
      <c r="E1272">
        <v>69799978</v>
      </c>
    </row>
    <row r="1273" spans="1:5">
      <c r="A1273" t="s">
        <v>389</v>
      </c>
      <c r="B1273" t="s">
        <v>390</v>
      </c>
      <c r="C1273" t="s">
        <v>11</v>
      </c>
      <c r="D1273" s="9">
        <v>2020</v>
      </c>
      <c r="E1273">
        <v>9537642</v>
      </c>
    </row>
    <row r="1274" spans="1:5">
      <c r="A1274" t="s">
        <v>391</v>
      </c>
      <c r="B1274" t="s">
        <v>392</v>
      </c>
      <c r="C1274" t="s">
        <v>14</v>
      </c>
      <c r="D1274" s="9">
        <v>2020</v>
      </c>
      <c r="E1274">
        <v>6031187</v>
      </c>
    </row>
    <row r="1275" spans="1:5">
      <c r="A1275" t="s">
        <v>393</v>
      </c>
      <c r="B1275" t="s">
        <v>394</v>
      </c>
      <c r="C1275" t="s">
        <v>11</v>
      </c>
      <c r="D1275" s="9">
        <v>2020</v>
      </c>
      <c r="E1275">
        <v>1318442</v>
      </c>
    </row>
    <row r="1276" spans="1:5">
      <c r="A1276" t="s">
        <v>395</v>
      </c>
      <c r="B1276" t="s">
        <v>396</v>
      </c>
      <c r="C1276" t="s">
        <v>14</v>
      </c>
      <c r="D1276" s="9">
        <v>2020</v>
      </c>
      <c r="E1276">
        <v>105697</v>
      </c>
    </row>
    <row r="1277" spans="1:5">
      <c r="A1277" t="s">
        <v>397</v>
      </c>
      <c r="B1277" t="s">
        <v>398</v>
      </c>
      <c r="C1277" t="s">
        <v>5</v>
      </c>
      <c r="D1277" s="9">
        <v>2020</v>
      </c>
      <c r="E1277">
        <v>1399491</v>
      </c>
    </row>
    <row r="1278" spans="1:5">
      <c r="A1278" t="s">
        <v>399</v>
      </c>
      <c r="B1278" t="s">
        <v>400</v>
      </c>
      <c r="C1278" t="s">
        <v>11</v>
      </c>
      <c r="D1278" s="9">
        <v>2020</v>
      </c>
      <c r="E1278">
        <v>11818618</v>
      </c>
    </row>
    <row r="1279" spans="1:5">
      <c r="A1279" t="s">
        <v>401</v>
      </c>
      <c r="B1279" t="s">
        <v>402</v>
      </c>
      <c r="C1279" t="s">
        <v>14</v>
      </c>
      <c r="D1279" s="9">
        <v>2020</v>
      </c>
      <c r="E1279">
        <v>84339067</v>
      </c>
    </row>
    <row r="1280" spans="1:5">
      <c r="A1280" t="s">
        <v>403</v>
      </c>
      <c r="B1280" t="s">
        <v>404</v>
      </c>
      <c r="C1280" t="s">
        <v>14</v>
      </c>
      <c r="D1280" s="9">
        <v>2020</v>
      </c>
      <c r="E1280">
        <v>11792</v>
      </c>
    </row>
    <row r="1281" spans="1:5">
      <c r="A1281" t="s">
        <v>405</v>
      </c>
      <c r="B1281" t="s">
        <v>406</v>
      </c>
      <c r="C1281" t="s">
        <v>11</v>
      </c>
      <c r="D1281" s="9">
        <v>2020</v>
      </c>
      <c r="E1281">
        <v>59734213</v>
      </c>
    </row>
    <row r="1282" spans="1:5">
      <c r="A1282" t="s">
        <v>407</v>
      </c>
      <c r="B1282" t="s">
        <v>408</v>
      </c>
      <c r="C1282" t="s">
        <v>8</v>
      </c>
      <c r="D1282" s="9">
        <v>2020</v>
      </c>
      <c r="E1282">
        <v>45741000</v>
      </c>
    </row>
    <row r="1283" spans="1:5">
      <c r="A1283" t="s">
        <v>409</v>
      </c>
      <c r="B1283" t="s">
        <v>410</v>
      </c>
      <c r="C1283" t="s">
        <v>11</v>
      </c>
      <c r="D1283" s="9">
        <v>2020</v>
      </c>
      <c r="E1283">
        <v>44132049</v>
      </c>
    </row>
    <row r="1284" spans="1:5">
      <c r="A1284" t="s">
        <v>411</v>
      </c>
      <c r="B1284" t="s">
        <v>412</v>
      </c>
      <c r="C1284" t="s">
        <v>5</v>
      </c>
      <c r="D1284" s="9">
        <v>2020</v>
      </c>
      <c r="E1284">
        <v>3473727</v>
      </c>
    </row>
    <row r="1285" spans="1:5">
      <c r="A1285" t="s">
        <v>413</v>
      </c>
      <c r="B1285" t="s">
        <v>414</v>
      </c>
      <c r="C1285" t="s">
        <v>5</v>
      </c>
      <c r="D1285" s="9">
        <v>2020</v>
      </c>
      <c r="E1285">
        <v>331501080</v>
      </c>
    </row>
    <row r="1286" spans="1:5">
      <c r="A1286" t="s">
        <v>415</v>
      </c>
      <c r="B1286" t="s">
        <v>416</v>
      </c>
      <c r="C1286" t="s">
        <v>11</v>
      </c>
      <c r="D1286" s="9">
        <v>2020</v>
      </c>
      <c r="E1286">
        <v>34232050</v>
      </c>
    </row>
    <row r="1287" spans="1:5">
      <c r="A1287" t="s">
        <v>417</v>
      </c>
      <c r="B1287" t="s">
        <v>418</v>
      </c>
      <c r="C1287" t="s">
        <v>14</v>
      </c>
      <c r="D1287" s="9">
        <v>2020</v>
      </c>
      <c r="E1287">
        <v>110947</v>
      </c>
    </row>
    <row r="1288" spans="1:5">
      <c r="A1288" t="s">
        <v>419</v>
      </c>
      <c r="B1288" t="s">
        <v>420</v>
      </c>
      <c r="C1288" t="s">
        <v>5</v>
      </c>
      <c r="D1288" s="9">
        <v>2020</v>
      </c>
      <c r="E1288">
        <v>30237</v>
      </c>
    </row>
    <row r="1289" spans="1:5">
      <c r="A1289" t="s">
        <v>421</v>
      </c>
      <c r="B1289" t="s">
        <v>422</v>
      </c>
      <c r="C1289" t="s">
        <v>5</v>
      </c>
      <c r="D1289" s="9">
        <v>2020</v>
      </c>
      <c r="E1289">
        <v>106290</v>
      </c>
    </row>
    <row r="1290" spans="1:5">
      <c r="A1290" t="s">
        <v>423</v>
      </c>
      <c r="B1290" t="s">
        <v>424</v>
      </c>
      <c r="C1290" t="s">
        <v>11</v>
      </c>
      <c r="D1290" s="9">
        <v>2020</v>
      </c>
      <c r="E1290">
        <v>97338583</v>
      </c>
    </row>
    <row r="1291" spans="1:5">
      <c r="A1291" t="s">
        <v>425</v>
      </c>
      <c r="B1291" t="s">
        <v>426</v>
      </c>
      <c r="C1291" t="s">
        <v>11</v>
      </c>
      <c r="D1291" s="9">
        <v>2020</v>
      </c>
      <c r="E1291">
        <v>307150</v>
      </c>
    </row>
    <row r="1292" spans="1:5">
      <c r="A1292" t="s">
        <v>427</v>
      </c>
      <c r="B1292" t="s">
        <v>428</v>
      </c>
      <c r="C1292" t="s">
        <v>11</v>
      </c>
      <c r="D1292" s="9">
        <v>2020</v>
      </c>
      <c r="E1292">
        <v>198410</v>
      </c>
    </row>
    <row r="1293" spans="1:5">
      <c r="A1293" t="s">
        <v>429</v>
      </c>
      <c r="B1293" t="s">
        <v>430</v>
      </c>
      <c r="C1293" t="s">
        <v>14</v>
      </c>
      <c r="D1293" s="9">
        <v>2020</v>
      </c>
      <c r="E1293">
        <v>1790133</v>
      </c>
    </row>
    <row r="1294" spans="1:5">
      <c r="A1294" t="s">
        <v>431</v>
      </c>
      <c r="B1294" t="s">
        <v>432</v>
      </c>
      <c r="C1294" t="s">
        <v>8</v>
      </c>
      <c r="D1294" s="9">
        <v>2020</v>
      </c>
      <c r="E1294">
        <v>29825968</v>
      </c>
    </row>
    <row r="1295" spans="1:5">
      <c r="A1295" t="s">
        <v>433</v>
      </c>
      <c r="B1295" t="s">
        <v>434</v>
      </c>
      <c r="C1295" t="s">
        <v>14</v>
      </c>
      <c r="D1295" s="9">
        <v>2020</v>
      </c>
      <c r="E1295">
        <v>59308690</v>
      </c>
    </row>
    <row r="1296" spans="1:5">
      <c r="A1296" t="s">
        <v>435</v>
      </c>
      <c r="B1296" t="s">
        <v>436</v>
      </c>
      <c r="C1296" t="s">
        <v>8</v>
      </c>
      <c r="D1296" s="9">
        <v>2020</v>
      </c>
      <c r="E1296">
        <v>18383956</v>
      </c>
    </row>
    <row r="1297" spans="1:5">
      <c r="A1297" t="s">
        <v>437</v>
      </c>
      <c r="B1297" t="s">
        <v>438</v>
      </c>
      <c r="C1297" t="s">
        <v>11</v>
      </c>
      <c r="D1297" s="9">
        <v>2020</v>
      </c>
      <c r="E1297">
        <v>14862927</v>
      </c>
    </row>
    <row r="1298" spans="1:5">
      <c r="A1298" t="s">
        <v>3</v>
      </c>
      <c r="B1298" t="s">
        <v>4</v>
      </c>
      <c r="C1298" t="s">
        <v>5</v>
      </c>
      <c r="D1298" s="9">
        <v>2021</v>
      </c>
      <c r="E1298">
        <v>107195</v>
      </c>
    </row>
    <row r="1299" spans="1:5">
      <c r="A1299" t="s">
        <v>6</v>
      </c>
      <c r="B1299" t="s">
        <v>7</v>
      </c>
      <c r="C1299" t="s">
        <v>8</v>
      </c>
      <c r="D1299" s="9">
        <v>2021</v>
      </c>
      <c r="E1299">
        <v>39835428</v>
      </c>
    </row>
    <row r="1300" spans="1:5">
      <c r="A1300" t="s">
        <v>9</v>
      </c>
      <c r="B1300" t="s">
        <v>10</v>
      </c>
      <c r="C1300" t="s">
        <v>11</v>
      </c>
      <c r="D1300" s="9">
        <v>2021</v>
      </c>
      <c r="E1300">
        <v>33933611</v>
      </c>
    </row>
    <row r="1301" spans="1:5">
      <c r="A1301" t="s">
        <v>12</v>
      </c>
      <c r="B1301" t="s">
        <v>13</v>
      </c>
      <c r="C1301" t="s">
        <v>14</v>
      </c>
      <c r="D1301" s="9">
        <v>2021</v>
      </c>
      <c r="E1301">
        <v>2811666</v>
      </c>
    </row>
    <row r="1302" spans="1:5">
      <c r="A1302" t="s">
        <v>15</v>
      </c>
      <c r="B1302" t="s">
        <v>16</v>
      </c>
      <c r="C1302" t="s">
        <v>5</v>
      </c>
      <c r="D1302" s="9">
        <v>2021</v>
      </c>
      <c r="E1302">
        <v>77354</v>
      </c>
    </row>
    <row r="1303" spans="1:5">
      <c r="A1303" t="s">
        <v>17</v>
      </c>
      <c r="B1303" t="s">
        <v>18</v>
      </c>
      <c r="C1303" t="s">
        <v>5</v>
      </c>
      <c r="D1303" s="9">
        <v>2021</v>
      </c>
      <c r="E1303">
        <v>9991083</v>
      </c>
    </row>
    <row r="1304" spans="1:5">
      <c r="A1304" t="s">
        <v>19</v>
      </c>
      <c r="B1304" t="s">
        <v>20</v>
      </c>
      <c r="C1304" t="s">
        <v>14</v>
      </c>
      <c r="D1304" s="9">
        <v>2021</v>
      </c>
      <c r="E1304">
        <v>45808747</v>
      </c>
    </row>
    <row r="1305" spans="1:5">
      <c r="A1305" t="s">
        <v>21</v>
      </c>
      <c r="B1305" t="s">
        <v>22</v>
      </c>
      <c r="C1305" t="s">
        <v>14</v>
      </c>
      <c r="D1305" s="9">
        <v>2021</v>
      </c>
      <c r="E1305">
        <v>2968128</v>
      </c>
    </row>
    <row r="1306" spans="1:5">
      <c r="A1306" t="s">
        <v>23</v>
      </c>
      <c r="B1306" t="s">
        <v>24</v>
      </c>
      <c r="C1306" t="s">
        <v>14</v>
      </c>
      <c r="D1306" s="9">
        <v>2021</v>
      </c>
      <c r="E1306">
        <v>55103</v>
      </c>
    </row>
    <row r="1307" spans="1:5">
      <c r="A1307" t="s">
        <v>25</v>
      </c>
      <c r="B1307" t="s">
        <v>26</v>
      </c>
      <c r="C1307" t="s">
        <v>5</v>
      </c>
      <c r="D1307" s="9">
        <v>2021</v>
      </c>
      <c r="E1307">
        <v>98728</v>
      </c>
    </row>
    <row r="1308" spans="1:5">
      <c r="A1308" t="s">
        <v>27</v>
      </c>
      <c r="B1308" t="s">
        <v>28</v>
      </c>
      <c r="C1308" t="s">
        <v>5</v>
      </c>
      <c r="D1308" s="9">
        <v>2021</v>
      </c>
      <c r="E1308">
        <v>25739256</v>
      </c>
    </row>
    <row r="1309" spans="1:5">
      <c r="A1309" t="s">
        <v>29</v>
      </c>
      <c r="B1309" t="s">
        <v>30</v>
      </c>
      <c r="C1309" t="s">
        <v>5</v>
      </c>
      <c r="D1309" s="9">
        <v>2021</v>
      </c>
      <c r="E1309">
        <v>8956279</v>
      </c>
    </row>
    <row r="1310" spans="1:5">
      <c r="A1310" t="s">
        <v>31</v>
      </c>
      <c r="B1310" t="s">
        <v>32</v>
      </c>
      <c r="C1310" t="s">
        <v>14</v>
      </c>
      <c r="D1310" s="9">
        <v>2021</v>
      </c>
      <c r="E1310">
        <v>10145212</v>
      </c>
    </row>
    <row r="1311" spans="1:5">
      <c r="A1311" t="s">
        <v>33</v>
      </c>
      <c r="B1311" t="s">
        <v>34</v>
      </c>
      <c r="C1311" t="s">
        <v>8</v>
      </c>
      <c r="D1311" s="9">
        <v>2021</v>
      </c>
      <c r="E1311">
        <v>12255429</v>
      </c>
    </row>
    <row r="1312" spans="1:5">
      <c r="A1312" t="s">
        <v>35</v>
      </c>
      <c r="B1312" t="s">
        <v>36</v>
      </c>
      <c r="C1312" t="s">
        <v>5</v>
      </c>
      <c r="D1312" s="9">
        <v>2021</v>
      </c>
      <c r="E1312">
        <v>11587882</v>
      </c>
    </row>
    <row r="1313" spans="1:5">
      <c r="A1313" t="s">
        <v>37</v>
      </c>
      <c r="B1313" t="s">
        <v>38</v>
      </c>
      <c r="C1313" t="s">
        <v>11</v>
      </c>
      <c r="D1313" s="9">
        <v>2021</v>
      </c>
      <c r="E1313">
        <v>12451031</v>
      </c>
    </row>
    <row r="1314" spans="1:5">
      <c r="A1314" t="s">
        <v>39</v>
      </c>
      <c r="B1314" t="s">
        <v>40</v>
      </c>
      <c r="C1314" t="s">
        <v>8</v>
      </c>
      <c r="D1314" s="9">
        <v>2021</v>
      </c>
      <c r="E1314">
        <v>21497097</v>
      </c>
    </row>
    <row r="1315" spans="1:5">
      <c r="A1315" t="s">
        <v>41</v>
      </c>
      <c r="B1315" t="s">
        <v>42</v>
      </c>
      <c r="C1315" t="s">
        <v>11</v>
      </c>
      <c r="D1315" s="9">
        <v>2021</v>
      </c>
      <c r="E1315">
        <v>166303494</v>
      </c>
    </row>
    <row r="1316" spans="1:5">
      <c r="A1316" t="s">
        <v>43</v>
      </c>
      <c r="B1316" t="s">
        <v>44</v>
      </c>
      <c r="C1316" t="s">
        <v>14</v>
      </c>
      <c r="D1316" s="9">
        <v>2021</v>
      </c>
      <c r="E1316">
        <v>6899125</v>
      </c>
    </row>
    <row r="1317" spans="1:5">
      <c r="A1317" t="s">
        <v>45</v>
      </c>
      <c r="B1317" t="s">
        <v>46</v>
      </c>
      <c r="C1317" t="s">
        <v>5</v>
      </c>
      <c r="D1317" s="9">
        <v>2021</v>
      </c>
      <c r="E1317">
        <v>1748295</v>
      </c>
    </row>
    <row r="1318" spans="1:5">
      <c r="A1318" t="s">
        <v>47</v>
      </c>
      <c r="B1318" t="s">
        <v>48</v>
      </c>
      <c r="C1318" t="s">
        <v>5</v>
      </c>
      <c r="D1318" s="9">
        <v>2021</v>
      </c>
      <c r="E1318">
        <v>396914</v>
      </c>
    </row>
    <row r="1319" spans="1:5">
      <c r="A1319" t="s">
        <v>49</v>
      </c>
      <c r="B1319" t="s">
        <v>50</v>
      </c>
      <c r="C1319" t="s">
        <v>14</v>
      </c>
      <c r="D1319" s="9">
        <v>2021</v>
      </c>
      <c r="E1319">
        <v>3263459</v>
      </c>
    </row>
    <row r="1320" spans="1:5">
      <c r="A1320" t="s">
        <v>51</v>
      </c>
      <c r="B1320" t="s">
        <v>52</v>
      </c>
      <c r="C1320" t="s">
        <v>14</v>
      </c>
      <c r="D1320" s="9">
        <v>2021</v>
      </c>
      <c r="E1320">
        <v>9340314</v>
      </c>
    </row>
    <row r="1321" spans="1:5">
      <c r="A1321" t="s">
        <v>53</v>
      </c>
      <c r="B1321" t="s">
        <v>54</v>
      </c>
      <c r="C1321" t="s">
        <v>14</v>
      </c>
      <c r="D1321" s="9">
        <v>2021</v>
      </c>
      <c r="E1321">
        <v>404915</v>
      </c>
    </row>
    <row r="1322" spans="1:5">
      <c r="A1322" t="s">
        <v>55</v>
      </c>
      <c r="B1322" t="s">
        <v>56</v>
      </c>
      <c r="C1322" t="s">
        <v>5</v>
      </c>
      <c r="D1322" s="9">
        <v>2021</v>
      </c>
      <c r="E1322">
        <v>63867</v>
      </c>
    </row>
    <row r="1323" spans="1:5">
      <c r="A1323" t="s">
        <v>57</v>
      </c>
      <c r="B1323" t="s">
        <v>58</v>
      </c>
      <c r="C1323" t="s">
        <v>11</v>
      </c>
      <c r="D1323" s="9">
        <v>2021</v>
      </c>
      <c r="E1323">
        <v>11832936</v>
      </c>
    </row>
    <row r="1324" spans="1:5">
      <c r="A1324" t="s">
        <v>59</v>
      </c>
      <c r="B1324" t="s">
        <v>60</v>
      </c>
      <c r="C1324" t="s">
        <v>14</v>
      </c>
      <c r="D1324" s="9">
        <v>2021</v>
      </c>
      <c r="E1324">
        <v>213993441</v>
      </c>
    </row>
    <row r="1325" spans="1:5">
      <c r="A1325" t="s">
        <v>61</v>
      </c>
      <c r="B1325" t="s">
        <v>62</v>
      </c>
      <c r="C1325" t="s">
        <v>5</v>
      </c>
      <c r="D1325" s="9">
        <v>2021</v>
      </c>
      <c r="E1325">
        <v>287708</v>
      </c>
    </row>
    <row r="1326" spans="1:5">
      <c r="A1326" t="s">
        <v>63</v>
      </c>
      <c r="B1326" t="s">
        <v>64</v>
      </c>
      <c r="C1326" t="s">
        <v>5</v>
      </c>
      <c r="D1326" s="9">
        <v>2021</v>
      </c>
      <c r="E1326">
        <v>441532</v>
      </c>
    </row>
    <row r="1327" spans="1:5">
      <c r="A1327" t="s">
        <v>65</v>
      </c>
      <c r="B1327" t="s">
        <v>66</v>
      </c>
      <c r="C1327" t="s">
        <v>11</v>
      </c>
      <c r="D1327" s="9">
        <v>2021</v>
      </c>
      <c r="E1327">
        <v>779900</v>
      </c>
    </row>
    <row r="1328" spans="1:5">
      <c r="A1328" t="s">
        <v>67</v>
      </c>
      <c r="B1328" t="s">
        <v>68</v>
      </c>
      <c r="C1328" t="s">
        <v>14</v>
      </c>
      <c r="D1328" s="9">
        <v>2021</v>
      </c>
      <c r="E1328">
        <v>2397240</v>
      </c>
    </row>
    <row r="1329" spans="1:5">
      <c r="A1329" t="s">
        <v>69</v>
      </c>
      <c r="B1329" t="s">
        <v>70</v>
      </c>
      <c r="C1329" t="s">
        <v>8</v>
      </c>
      <c r="D1329" s="9">
        <v>2021</v>
      </c>
      <c r="E1329">
        <v>4919987</v>
      </c>
    </row>
    <row r="1330" spans="1:5">
      <c r="A1330" t="s">
        <v>71</v>
      </c>
      <c r="B1330" t="s">
        <v>72</v>
      </c>
      <c r="C1330" t="s">
        <v>5</v>
      </c>
      <c r="D1330" s="9">
        <v>2021</v>
      </c>
      <c r="E1330">
        <v>38246108</v>
      </c>
    </row>
    <row r="1331" spans="1:5">
      <c r="A1331" t="s">
        <v>73</v>
      </c>
      <c r="B1331" t="s">
        <v>74</v>
      </c>
      <c r="C1331" t="s">
        <v>5</v>
      </c>
      <c r="D1331" s="9">
        <v>2021</v>
      </c>
      <c r="E1331">
        <v>8697723</v>
      </c>
    </row>
    <row r="1332" spans="1:5">
      <c r="A1332" t="s">
        <v>75</v>
      </c>
      <c r="B1332" t="s">
        <v>76</v>
      </c>
      <c r="C1332" t="s">
        <v>5</v>
      </c>
      <c r="D1332" s="9">
        <v>2021</v>
      </c>
      <c r="E1332">
        <v>175244</v>
      </c>
    </row>
    <row r="1333" spans="1:5">
      <c r="A1333" t="s">
        <v>77</v>
      </c>
      <c r="B1333" t="s">
        <v>78</v>
      </c>
      <c r="C1333" t="s">
        <v>5</v>
      </c>
      <c r="D1333" s="9">
        <v>2021</v>
      </c>
      <c r="E1333">
        <v>19212362</v>
      </c>
    </row>
    <row r="1334" spans="1:5">
      <c r="A1334" t="s">
        <v>79</v>
      </c>
      <c r="B1334" t="s">
        <v>80</v>
      </c>
      <c r="C1334" t="s">
        <v>14</v>
      </c>
      <c r="D1334" s="9">
        <v>2021</v>
      </c>
      <c r="E1334">
        <v>1412360000</v>
      </c>
    </row>
    <row r="1335" spans="1:5">
      <c r="A1335" t="s">
        <v>81</v>
      </c>
      <c r="B1335" t="s">
        <v>82</v>
      </c>
      <c r="C1335" t="s">
        <v>11</v>
      </c>
      <c r="D1335" s="9">
        <v>2021</v>
      </c>
      <c r="E1335">
        <v>27053629</v>
      </c>
    </row>
    <row r="1336" spans="1:5">
      <c r="A1336" t="s">
        <v>83</v>
      </c>
      <c r="B1336" t="s">
        <v>84</v>
      </c>
      <c r="C1336" t="s">
        <v>11</v>
      </c>
      <c r="D1336" s="9">
        <v>2021</v>
      </c>
      <c r="E1336">
        <v>27224262</v>
      </c>
    </row>
    <row r="1337" spans="1:5">
      <c r="A1337" t="s">
        <v>85</v>
      </c>
      <c r="B1337" t="s">
        <v>86</v>
      </c>
      <c r="C1337" t="s">
        <v>8</v>
      </c>
      <c r="D1337" s="9">
        <v>2021</v>
      </c>
      <c r="E1337">
        <v>92377986</v>
      </c>
    </row>
    <row r="1338" spans="1:5">
      <c r="A1338" t="s">
        <v>87</v>
      </c>
      <c r="B1338" t="s">
        <v>88</v>
      </c>
      <c r="C1338" t="s">
        <v>11</v>
      </c>
      <c r="D1338" s="9">
        <v>2021</v>
      </c>
      <c r="E1338">
        <v>5657017</v>
      </c>
    </row>
    <row r="1339" spans="1:5">
      <c r="A1339" t="s">
        <v>89</v>
      </c>
      <c r="B1339" t="s">
        <v>90</v>
      </c>
      <c r="C1339" t="s">
        <v>14</v>
      </c>
      <c r="D1339" s="9">
        <v>2021</v>
      </c>
      <c r="E1339">
        <v>51265841</v>
      </c>
    </row>
    <row r="1340" spans="1:5">
      <c r="A1340" t="s">
        <v>91</v>
      </c>
      <c r="B1340" t="s">
        <v>92</v>
      </c>
      <c r="C1340" t="s">
        <v>11</v>
      </c>
      <c r="D1340" s="9">
        <v>2021</v>
      </c>
      <c r="E1340">
        <v>888456</v>
      </c>
    </row>
    <row r="1341" spans="1:5">
      <c r="A1341" t="s">
        <v>93</v>
      </c>
      <c r="B1341" t="s">
        <v>94</v>
      </c>
      <c r="C1341" t="s">
        <v>11</v>
      </c>
      <c r="D1341" s="9">
        <v>2021</v>
      </c>
      <c r="E1341">
        <v>561901</v>
      </c>
    </row>
    <row r="1342" spans="1:5">
      <c r="A1342" t="s">
        <v>95</v>
      </c>
      <c r="B1342" t="s">
        <v>96</v>
      </c>
      <c r="C1342" t="s">
        <v>14</v>
      </c>
      <c r="D1342" s="9">
        <v>2021</v>
      </c>
      <c r="E1342">
        <v>5139053</v>
      </c>
    </row>
    <row r="1343" spans="1:5">
      <c r="A1343" t="s">
        <v>97</v>
      </c>
      <c r="B1343" t="s">
        <v>98</v>
      </c>
      <c r="C1343" t="s">
        <v>14</v>
      </c>
      <c r="D1343" s="9">
        <v>2021</v>
      </c>
      <c r="E1343">
        <v>11317498</v>
      </c>
    </row>
    <row r="1344" spans="1:5">
      <c r="A1344" t="s">
        <v>99</v>
      </c>
      <c r="B1344" t="s">
        <v>100</v>
      </c>
      <c r="C1344" t="s">
        <v>5</v>
      </c>
      <c r="D1344" s="9">
        <v>2021</v>
      </c>
      <c r="E1344">
        <v>152369</v>
      </c>
    </row>
    <row r="1345" spans="1:5">
      <c r="A1345" t="s">
        <v>101</v>
      </c>
      <c r="B1345" t="s">
        <v>102</v>
      </c>
      <c r="C1345" t="s">
        <v>5</v>
      </c>
      <c r="D1345" s="9">
        <v>2021</v>
      </c>
      <c r="E1345">
        <v>66498</v>
      </c>
    </row>
    <row r="1346" spans="1:5">
      <c r="A1346" t="s">
        <v>103</v>
      </c>
      <c r="B1346" t="s">
        <v>104</v>
      </c>
      <c r="C1346" t="s">
        <v>5</v>
      </c>
      <c r="D1346" s="9">
        <v>2021</v>
      </c>
      <c r="E1346">
        <v>1215588</v>
      </c>
    </row>
    <row r="1347" spans="1:5">
      <c r="A1347" t="s">
        <v>105</v>
      </c>
      <c r="B1347" t="s">
        <v>106</v>
      </c>
      <c r="C1347" t="s">
        <v>5</v>
      </c>
      <c r="D1347" s="9">
        <v>2021</v>
      </c>
      <c r="E1347">
        <v>10703446</v>
      </c>
    </row>
    <row r="1348" spans="1:5">
      <c r="A1348" t="s">
        <v>107</v>
      </c>
      <c r="B1348" t="s">
        <v>108</v>
      </c>
      <c r="C1348" t="s">
        <v>5</v>
      </c>
      <c r="D1348" s="9">
        <v>2021</v>
      </c>
      <c r="E1348">
        <v>83129285</v>
      </c>
    </row>
    <row r="1349" spans="1:5">
      <c r="A1349" t="s">
        <v>109</v>
      </c>
      <c r="B1349" t="s">
        <v>110</v>
      </c>
      <c r="C1349" t="s">
        <v>11</v>
      </c>
      <c r="D1349" s="9">
        <v>2021</v>
      </c>
      <c r="E1349">
        <v>1002197</v>
      </c>
    </row>
    <row r="1350" spans="1:5">
      <c r="A1350" t="s">
        <v>111</v>
      </c>
      <c r="B1350" t="s">
        <v>112</v>
      </c>
      <c r="C1350" t="s">
        <v>14</v>
      </c>
      <c r="D1350" s="9">
        <v>2021</v>
      </c>
      <c r="E1350">
        <v>72172</v>
      </c>
    </row>
    <row r="1351" spans="1:5">
      <c r="A1351" t="s">
        <v>113</v>
      </c>
      <c r="B1351" t="s">
        <v>114</v>
      </c>
      <c r="C1351" t="s">
        <v>5</v>
      </c>
      <c r="D1351" s="9">
        <v>2021</v>
      </c>
      <c r="E1351">
        <v>5856733</v>
      </c>
    </row>
    <row r="1352" spans="1:5">
      <c r="A1352" t="s">
        <v>115</v>
      </c>
      <c r="B1352" t="s">
        <v>116</v>
      </c>
      <c r="C1352" t="s">
        <v>14</v>
      </c>
      <c r="D1352" s="9">
        <v>2021</v>
      </c>
      <c r="E1352">
        <v>10953714</v>
      </c>
    </row>
    <row r="1353" spans="1:5">
      <c r="A1353" t="s">
        <v>117</v>
      </c>
      <c r="B1353" t="s">
        <v>118</v>
      </c>
      <c r="C1353" t="s">
        <v>11</v>
      </c>
      <c r="D1353" s="9">
        <v>2021</v>
      </c>
      <c r="E1353">
        <v>44616626</v>
      </c>
    </row>
    <row r="1354" spans="1:5">
      <c r="A1354" t="s">
        <v>119</v>
      </c>
      <c r="B1354" t="s">
        <v>120</v>
      </c>
      <c r="C1354" t="s">
        <v>14</v>
      </c>
      <c r="D1354" s="9">
        <v>2021</v>
      </c>
      <c r="E1354">
        <v>17888474</v>
      </c>
    </row>
    <row r="1355" spans="1:5">
      <c r="A1355" t="s">
        <v>121</v>
      </c>
      <c r="B1355" t="s">
        <v>122</v>
      </c>
      <c r="C1355" t="s">
        <v>11</v>
      </c>
      <c r="D1355" s="9">
        <v>2021</v>
      </c>
      <c r="E1355">
        <v>104258327</v>
      </c>
    </row>
    <row r="1356" spans="1:5">
      <c r="A1356" t="s">
        <v>123</v>
      </c>
      <c r="B1356" t="s">
        <v>124</v>
      </c>
      <c r="C1356" t="s">
        <v>8</v>
      </c>
      <c r="D1356" s="9">
        <v>2021</v>
      </c>
    </row>
    <row r="1357" spans="1:5">
      <c r="A1357" t="s">
        <v>125</v>
      </c>
      <c r="B1357" t="s">
        <v>126</v>
      </c>
      <c r="C1357" t="s">
        <v>5</v>
      </c>
      <c r="D1357" s="9">
        <v>2021</v>
      </c>
      <c r="E1357">
        <v>47326687</v>
      </c>
    </row>
    <row r="1358" spans="1:5">
      <c r="A1358" t="s">
        <v>127</v>
      </c>
      <c r="B1358" t="s">
        <v>128</v>
      </c>
      <c r="C1358" t="s">
        <v>5</v>
      </c>
      <c r="D1358" s="9">
        <v>2021</v>
      </c>
      <c r="E1358">
        <v>1329254</v>
      </c>
    </row>
    <row r="1359" spans="1:5">
      <c r="A1359" t="s">
        <v>129</v>
      </c>
      <c r="B1359" t="s">
        <v>130</v>
      </c>
      <c r="C1359" t="s">
        <v>8</v>
      </c>
      <c r="D1359" s="9">
        <v>2021</v>
      </c>
      <c r="E1359">
        <v>117876226</v>
      </c>
    </row>
    <row r="1360" spans="1:5">
      <c r="A1360" t="s">
        <v>131</v>
      </c>
      <c r="B1360" t="s">
        <v>132</v>
      </c>
      <c r="C1360" t="s">
        <v>5</v>
      </c>
      <c r="D1360" s="9">
        <v>2021</v>
      </c>
      <c r="E1360">
        <v>5541696</v>
      </c>
    </row>
    <row r="1361" spans="1:5">
      <c r="A1361" t="s">
        <v>133</v>
      </c>
      <c r="B1361" t="s">
        <v>134</v>
      </c>
      <c r="C1361" t="s">
        <v>14</v>
      </c>
      <c r="D1361" s="9">
        <v>2021</v>
      </c>
      <c r="E1361">
        <v>902899</v>
      </c>
    </row>
    <row r="1362" spans="1:5">
      <c r="A1362" t="s">
        <v>135</v>
      </c>
      <c r="B1362" t="s">
        <v>136</v>
      </c>
      <c r="C1362" t="s">
        <v>5</v>
      </c>
      <c r="D1362" s="9">
        <v>2021</v>
      </c>
      <c r="E1362">
        <v>67499343</v>
      </c>
    </row>
    <row r="1363" spans="1:5">
      <c r="A1363" t="s">
        <v>137</v>
      </c>
      <c r="B1363" t="s">
        <v>138</v>
      </c>
      <c r="C1363" t="s">
        <v>5</v>
      </c>
      <c r="D1363" s="9">
        <v>2021</v>
      </c>
      <c r="E1363">
        <v>49053</v>
      </c>
    </row>
    <row r="1364" spans="1:5">
      <c r="A1364" t="s">
        <v>139</v>
      </c>
      <c r="B1364" t="s">
        <v>140</v>
      </c>
      <c r="C1364" t="s">
        <v>11</v>
      </c>
      <c r="D1364" s="9">
        <v>2021</v>
      </c>
      <c r="E1364">
        <v>116255</v>
      </c>
    </row>
    <row r="1365" spans="1:5">
      <c r="A1365" t="s">
        <v>141</v>
      </c>
      <c r="B1365" t="s">
        <v>142</v>
      </c>
      <c r="C1365" t="s">
        <v>14</v>
      </c>
      <c r="D1365" s="9">
        <v>2021</v>
      </c>
      <c r="E1365">
        <v>2278829</v>
      </c>
    </row>
    <row r="1366" spans="1:5">
      <c r="A1366" t="s">
        <v>143</v>
      </c>
      <c r="B1366" t="s">
        <v>144</v>
      </c>
      <c r="C1366" t="s">
        <v>5</v>
      </c>
      <c r="D1366" s="9">
        <v>2021</v>
      </c>
      <c r="E1366">
        <v>67326569</v>
      </c>
    </row>
    <row r="1367" spans="1:5">
      <c r="A1367" t="s">
        <v>145</v>
      </c>
      <c r="B1367" t="s">
        <v>146</v>
      </c>
      <c r="C1367" t="s">
        <v>14</v>
      </c>
      <c r="D1367" s="9">
        <v>2021</v>
      </c>
      <c r="E1367">
        <v>3708610</v>
      </c>
    </row>
    <row r="1368" spans="1:5">
      <c r="A1368" t="s">
        <v>147</v>
      </c>
      <c r="B1368" t="s">
        <v>148</v>
      </c>
      <c r="C1368" t="s">
        <v>11</v>
      </c>
      <c r="D1368" s="9">
        <v>2021</v>
      </c>
      <c r="E1368">
        <v>31732128</v>
      </c>
    </row>
    <row r="1369" spans="1:5">
      <c r="A1369" t="s">
        <v>149</v>
      </c>
      <c r="B1369" t="s">
        <v>150</v>
      </c>
      <c r="C1369" t="s">
        <v>5</v>
      </c>
      <c r="D1369" s="9">
        <v>2021</v>
      </c>
      <c r="E1369">
        <v>33691</v>
      </c>
    </row>
    <row r="1370" spans="1:5">
      <c r="A1370" t="s">
        <v>151</v>
      </c>
      <c r="B1370" t="s">
        <v>152</v>
      </c>
      <c r="C1370" t="s">
        <v>8</v>
      </c>
      <c r="D1370" s="9">
        <v>2021</v>
      </c>
      <c r="E1370">
        <v>13497237</v>
      </c>
    </row>
    <row r="1371" spans="1:5">
      <c r="A1371" t="s">
        <v>153</v>
      </c>
      <c r="B1371" t="s">
        <v>154</v>
      </c>
      <c r="C1371" t="s">
        <v>8</v>
      </c>
      <c r="D1371" s="9">
        <v>2021</v>
      </c>
      <c r="E1371">
        <v>2486937</v>
      </c>
    </row>
    <row r="1372" spans="1:5">
      <c r="A1372" t="s">
        <v>155</v>
      </c>
      <c r="B1372" t="s">
        <v>156</v>
      </c>
      <c r="C1372" t="s">
        <v>8</v>
      </c>
      <c r="D1372" s="9">
        <v>2021</v>
      </c>
      <c r="E1372">
        <v>2015490</v>
      </c>
    </row>
    <row r="1373" spans="1:5">
      <c r="A1373" t="s">
        <v>157</v>
      </c>
      <c r="B1373" t="s">
        <v>158</v>
      </c>
      <c r="C1373" t="s">
        <v>14</v>
      </c>
      <c r="D1373" s="9">
        <v>2021</v>
      </c>
      <c r="E1373">
        <v>1449891</v>
      </c>
    </row>
    <row r="1374" spans="1:5">
      <c r="A1374" t="s">
        <v>159</v>
      </c>
      <c r="B1374" t="s">
        <v>160</v>
      </c>
      <c r="C1374" t="s">
        <v>5</v>
      </c>
      <c r="D1374" s="9">
        <v>2021</v>
      </c>
      <c r="E1374">
        <v>10664568</v>
      </c>
    </row>
    <row r="1375" spans="1:5">
      <c r="A1375" t="s">
        <v>161</v>
      </c>
      <c r="B1375" t="s">
        <v>162</v>
      </c>
      <c r="C1375" t="s">
        <v>14</v>
      </c>
      <c r="D1375" s="9">
        <v>2021</v>
      </c>
      <c r="E1375">
        <v>113015</v>
      </c>
    </row>
    <row r="1376" spans="1:5">
      <c r="A1376" t="s">
        <v>163</v>
      </c>
      <c r="B1376" t="s">
        <v>164</v>
      </c>
      <c r="C1376" t="s">
        <v>5</v>
      </c>
      <c r="D1376" s="9">
        <v>2021</v>
      </c>
      <c r="E1376">
        <v>56653</v>
      </c>
    </row>
    <row r="1377" spans="1:5">
      <c r="A1377" t="s">
        <v>165</v>
      </c>
      <c r="B1377" t="s">
        <v>166</v>
      </c>
      <c r="C1377" t="s">
        <v>14</v>
      </c>
      <c r="D1377" s="9">
        <v>2021</v>
      </c>
      <c r="E1377">
        <v>17109746</v>
      </c>
    </row>
    <row r="1378" spans="1:5">
      <c r="A1378" t="s">
        <v>167</v>
      </c>
      <c r="B1378" t="s">
        <v>168</v>
      </c>
      <c r="C1378" t="s">
        <v>5</v>
      </c>
      <c r="D1378" s="9">
        <v>2021</v>
      </c>
      <c r="E1378">
        <v>170184</v>
      </c>
    </row>
    <row r="1379" spans="1:5">
      <c r="A1379" t="s">
        <v>169</v>
      </c>
      <c r="B1379" t="s">
        <v>170</v>
      </c>
      <c r="C1379" t="s">
        <v>14</v>
      </c>
      <c r="D1379" s="9">
        <v>2021</v>
      </c>
      <c r="E1379">
        <v>790329</v>
      </c>
    </row>
    <row r="1380" spans="1:5">
      <c r="A1380" t="s">
        <v>171</v>
      </c>
      <c r="B1380" t="s">
        <v>172</v>
      </c>
      <c r="C1380" t="s">
        <v>5</v>
      </c>
      <c r="D1380" s="9">
        <v>2021</v>
      </c>
      <c r="E1380">
        <v>7413100</v>
      </c>
    </row>
    <row r="1381" spans="1:5">
      <c r="A1381" t="s">
        <v>173</v>
      </c>
      <c r="B1381" t="s">
        <v>174</v>
      </c>
      <c r="C1381" t="s">
        <v>11</v>
      </c>
      <c r="D1381" s="9">
        <v>2021</v>
      </c>
      <c r="E1381">
        <v>10062994</v>
      </c>
    </row>
    <row r="1382" spans="1:5">
      <c r="A1382" t="s">
        <v>175</v>
      </c>
      <c r="B1382" t="s">
        <v>176</v>
      </c>
      <c r="C1382" t="s">
        <v>5</v>
      </c>
      <c r="D1382" s="9">
        <v>2021</v>
      </c>
      <c r="E1382">
        <v>3899000</v>
      </c>
    </row>
    <row r="1383" spans="1:5">
      <c r="A1383" t="s">
        <v>177</v>
      </c>
      <c r="B1383" t="s">
        <v>178</v>
      </c>
      <c r="C1383" t="s">
        <v>11</v>
      </c>
      <c r="D1383" s="9">
        <v>2021</v>
      </c>
      <c r="E1383">
        <v>11541683</v>
      </c>
    </row>
    <row r="1384" spans="1:5">
      <c r="A1384" t="s">
        <v>179</v>
      </c>
      <c r="B1384" t="s">
        <v>180</v>
      </c>
      <c r="C1384" t="s">
        <v>5</v>
      </c>
      <c r="D1384" s="9">
        <v>2021</v>
      </c>
      <c r="E1384">
        <v>9709886</v>
      </c>
    </row>
    <row r="1385" spans="1:5">
      <c r="A1385" t="s">
        <v>181</v>
      </c>
      <c r="B1385" t="s">
        <v>182</v>
      </c>
      <c r="C1385" t="s">
        <v>11</v>
      </c>
      <c r="D1385" s="9">
        <v>2021</v>
      </c>
      <c r="E1385">
        <v>276361788</v>
      </c>
    </row>
    <row r="1386" spans="1:5">
      <c r="A1386" t="s">
        <v>183</v>
      </c>
      <c r="B1386" t="s">
        <v>184</v>
      </c>
      <c r="C1386" t="s">
        <v>5</v>
      </c>
      <c r="D1386" s="9">
        <v>2021</v>
      </c>
      <c r="E1386">
        <v>85410</v>
      </c>
    </row>
    <row r="1387" spans="1:5">
      <c r="A1387" t="s">
        <v>185</v>
      </c>
      <c r="B1387" t="s">
        <v>186</v>
      </c>
      <c r="C1387" t="s">
        <v>11</v>
      </c>
      <c r="D1387" s="9">
        <v>2021</v>
      </c>
      <c r="E1387">
        <v>1393409033</v>
      </c>
    </row>
    <row r="1388" spans="1:5">
      <c r="A1388" t="s">
        <v>187</v>
      </c>
      <c r="B1388" t="s">
        <v>188</v>
      </c>
      <c r="C1388" t="s">
        <v>5</v>
      </c>
      <c r="D1388" s="9">
        <v>2021</v>
      </c>
      <c r="E1388">
        <v>5028230</v>
      </c>
    </row>
    <row r="1389" spans="1:5">
      <c r="A1389" t="s">
        <v>189</v>
      </c>
      <c r="B1389" t="s">
        <v>190</v>
      </c>
      <c r="C1389" t="s">
        <v>11</v>
      </c>
      <c r="D1389" s="9">
        <v>2021</v>
      </c>
      <c r="E1389">
        <v>85028760</v>
      </c>
    </row>
    <row r="1390" spans="1:5">
      <c r="A1390" t="s">
        <v>191</v>
      </c>
      <c r="B1390" t="s">
        <v>192</v>
      </c>
      <c r="C1390" t="s">
        <v>14</v>
      </c>
      <c r="D1390" s="9">
        <v>2021</v>
      </c>
      <c r="E1390">
        <v>41179351</v>
      </c>
    </row>
    <row r="1391" spans="1:5">
      <c r="A1391" t="s">
        <v>193</v>
      </c>
      <c r="B1391" t="s">
        <v>194</v>
      </c>
      <c r="C1391" t="s">
        <v>5</v>
      </c>
      <c r="D1391" s="9">
        <v>2021</v>
      </c>
      <c r="E1391">
        <v>372295</v>
      </c>
    </row>
    <row r="1392" spans="1:5">
      <c r="A1392" t="s">
        <v>195</v>
      </c>
      <c r="B1392" t="s">
        <v>196</v>
      </c>
      <c r="C1392" t="s">
        <v>5</v>
      </c>
      <c r="D1392" s="9">
        <v>2021</v>
      </c>
      <c r="E1392">
        <v>9364000</v>
      </c>
    </row>
    <row r="1393" spans="1:5">
      <c r="A1393" t="s">
        <v>197</v>
      </c>
      <c r="B1393" t="s">
        <v>198</v>
      </c>
      <c r="C1393" t="s">
        <v>5</v>
      </c>
      <c r="D1393" s="9">
        <v>2021</v>
      </c>
      <c r="E1393">
        <v>59066225</v>
      </c>
    </row>
    <row r="1394" spans="1:5">
      <c r="A1394" t="s">
        <v>199</v>
      </c>
      <c r="B1394" t="s">
        <v>200</v>
      </c>
      <c r="C1394" t="s">
        <v>14</v>
      </c>
      <c r="D1394" s="9">
        <v>2021</v>
      </c>
      <c r="E1394">
        <v>2973462</v>
      </c>
    </row>
    <row r="1395" spans="1:5">
      <c r="A1395" t="s">
        <v>201</v>
      </c>
      <c r="B1395" t="s">
        <v>202</v>
      </c>
      <c r="C1395" t="s">
        <v>14</v>
      </c>
      <c r="D1395" s="9">
        <v>2021</v>
      </c>
      <c r="E1395">
        <v>10269022</v>
      </c>
    </row>
    <row r="1396" spans="1:5">
      <c r="A1396" t="s">
        <v>203</v>
      </c>
      <c r="B1396" t="s">
        <v>204</v>
      </c>
      <c r="C1396" t="s">
        <v>5</v>
      </c>
      <c r="D1396" s="9">
        <v>2021</v>
      </c>
      <c r="E1396">
        <v>125681593</v>
      </c>
    </row>
    <row r="1397" spans="1:5">
      <c r="A1397" t="s">
        <v>205</v>
      </c>
      <c r="B1397" t="s">
        <v>206</v>
      </c>
      <c r="C1397" t="s">
        <v>14</v>
      </c>
      <c r="D1397" s="9">
        <v>2021</v>
      </c>
      <c r="E1397">
        <v>19002586</v>
      </c>
    </row>
    <row r="1398" spans="1:5">
      <c r="A1398" t="s">
        <v>207</v>
      </c>
      <c r="B1398" t="s">
        <v>208</v>
      </c>
      <c r="C1398" t="s">
        <v>11</v>
      </c>
      <c r="D1398" s="9">
        <v>2021</v>
      </c>
      <c r="E1398">
        <v>54985702</v>
      </c>
    </row>
    <row r="1399" spans="1:5">
      <c r="A1399" t="s">
        <v>209</v>
      </c>
      <c r="B1399" t="s">
        <v>210</v>
      </c>
      <c r="C1399" t="s">
        <v>11</v>
      </c>
      <c r="D1399" s="9">
        <v>2021</v>
      </c>
      <c r="E1399">
        <v>6694200</v>
      </c>
    </row>
    <row r="1400" spans="1:5">
      <c r="A1400" t="s">
        <v>211</v>
      </c>
      <c r="B1400" t="s">
        <v>212</v>
      </c>
      <c r="C1400" t="s">
        <v>11</v>
      </c>
      <c r="D1400" s="9">
        <v>2021</v>
      </c>
      <c r="E1400">
        <v>16946446</v>
      </c>
    </row>
    <row r="1401" spans="1:5">
      <c r="A1401" t="s">
        <v>213</v>
      </c>
      <c r="B1401" t="s">
        <v>214</v>
      </c>
      <c r="C1401" t="s">
        <v>11</v>
      </c>
      <c r="D1401" s="9">
        <v>2021</v>
      </c>
      <c r="E1401">
        <v>121388</v>
      </c>
    </row>
    <row r="1402" spans="1:5">
      <c r="A1402" t="s">
        <v>215</v>
      </c>
      <c r="B1402" t="s">
        <v>216</v>
      </c>
      <c r="C1402" t="s">
        <v>5</v>
      </c>
      <c r="D1402" s="9">
        <v>2021</v>
      </c>
      <c r="E1402">
        <v>53546</v>
      </c>
    </row>
    <row r="1403" spans="1:5">
      <c r="A1403" t="s">
        <v>217</v>
      </c>
      <c r="B1403" t="s">
        <v>218</v>
      </c>
      <c r="C1403" t="s">
        <v>5</v>
      </c>
      <c r="D1403" s="9">
        <v>2021</v>
      </c>
      <c r="E1403">
        <v>51744876</v>
      </c>
    </row>
    <row r="1404" spans="1:5">
      <c r="A1404" t="s">
        <v>219</v>
      </c>
      <c r="B1404" t="s">
        <v>220</v>
      </c>
      <c r="C1404" t="s">
        <v>5</v>
      </c>
      <c r="D1404" s="9">
        <v>2021</v>
      </c>
      <c r="E1404">
        <v>4328553</v>
      </c>
    </row>
    <row r="1405" spans="1:5">
      <c r="A1405" t="s">
        <v>221</v>
      </c>
      <c r="B1405" t="s">
        <v>222</v>
      </c>
      <c r="C1405" t="s">
        <v>11</v>
      </c>
      <c r="D1405" s="9">
        <v>2021</v>
      </c>
      <c r="E1405">
        <v>7379358</v>
      </c>
    </row>
    <row r="1406" spans="1:5">
      <c r="A1406" t="s">
        <v>223</v>
      </c>
      <c r="B1406" t="s">
        <v>224</v>
      </c>
      <c r="C1406" t="s">
        <v>11</v>
      </c>
      <c r="D1406" s="9">
        <v>2021</v>
      </c>
      <c r="E1406">
        <v>6769151</v>
      </c>
    </row>
    <row r="1407" spans="1:5">
      <c r="A1407" t="s">
        <v>225</v>
      </c>
      <c r="B1407" t="s">
        <v>226</v>
      </c>
      <c r="C1407" t="s">
        <v>8</v>
      </c>
      <c r="D1407" s="9">
        <v>2021</v>
      </c>
      <c r="E1407">
        <v>5180208</v>
      </c>
    </row>
    <row r="1408" spans="1:5">
      <c r="A1408" t="s">
        <v>227</v>
      </c>
      <c r="B1408" t="s">
        <v>228</v>
      </c>
      <c r="C1408" t="s">
        <v>14</v>
      </c>
      <c r="D1408" s="9">
        <v>2021</v>
      </c>
      <c r="E1408">
        <v>6958538</v>
      </c>
    </row>
    <row r="1409" spans="1:5">
      <c r="A1409" t="s">
        <v>229</v>
      </c>
      <c r="B1409" t="s">
        <v>230</v>
      </c>
      <c r="C1409" t="s">
        <v>14</v>
      </c>
      <c r="D1409" s="9">
        <v>2021</v>
      </c>
      <c r="E1409">
        <v>184401</v>
      </c>
    </row>
    <row r="1410" spans="1:5">
      <c r="A1410" t="s">
        <v>231</v>
      </c>
      <c r="B1410" t="s">
        <v>232</v>
      </c>
      <c r="C1410" t="s">
        <v>5</v>
      </c>
      <c r="D1410" s="9">
        <v>2021</v>
      </c>
      <c r="E1410">
        <v>38254</v>
      </c>
    </row>
    <row r="1411" spans="1:5">
      <c r="A1411" t="s">
        <v>233</v>
      </c>
      <c r="B1411" t="s">
        <v>234</v>
      </c>
      <c r="C1411" t="s">
        <v>11</v>
      </c>
      <c r="D1411" s="9">
        <v>2021</v>
      </c>
      <c r="E1411">
        <v>22156000</v>
      </c>
    </row>
    <row r="1412" spans="1:5">
      <c r="A1412" t="s">
        <v>235</v>
      </c>
      <c r="B1412" t="s">
        <v>236</v>
      </c>
      <c r="C1412" t="s">
        <v>11</v>
      </c>
      <c r="D1412" s="9">
        <v>2021</v>
      </c>
      <c r="E1412">
        <v>2159067</v>
      </c>
    </row>
    <row r="1413" spans="1:5">
      <c r="A1413" t="s">
        <v>237</v>
      </c>
      <c r="B1413" t="s">
        <v>238</v>
      </c>
      <c r="C1413" t="s">
        <v>5</v>
      </c>
      <c r="D1413" s="9">
        <v>2021</v>
      </c>
      <c r="E1413">
        <v>2795321</v>
      </c>
    </row>
    <row r="1414" spans="1:5">
      <c r="A1414" t="s">
        <v>239</v>
      </c>
      <c r="B1414" t="s">
        <v>240</v>
      </c>
      <c r="C1414" t="s">
        <v>5</v>
      </c>
      <c r="D1414" s="9">
        <v>2021</v>
      </c>
      <c r="E1414">
        <v>639070</v>
      </c>
    </row>
    <row r="1415" spans="1:5">
      <c r="A1415" t="s">
        <v>241</v>
      </c>
      <c r="B1415" t="s">
        <v>242</v>
      </c>
      <c r="C1415" t="s">
        <v>5</v>
      </c>
      <c r="D1415" s="9">
        <v>2021</v>
      </c>
      <c r="E1415">
        <v>1883162</v>
      </c>
    </row>
    <row r="1416" spans="1:5">
      <c r="A1416" t="s">
        <v>243</v>
      </c>
      <c r="B1416" t="s">
        <v>244</v>
      </c>
      <c r="C1416" t="s">
        <v>5</v>
      </c>
      <c r="D1416" s="9">
        <v>2021</v>
      </c>
      <c r="E1416">
        <v>658391</v>
      </c>
    </row>
    <row r="1417" spans="1:5">
      <c r="A1417" t="s">
        <v>245</v>
      </c>
      <c r="B1417" t="s">
        <v>246</v>
      </c>
      <c r="C1417" t="s">
        <v>5</v>
      </c>
      <c r="D1417" s="9">
        <v>2021</v>
      </c>
      <c r="E1417">
        <v>39239</v>
      </c>
    </row>
    <row r="1418" spans="1:5">
      <c r="A1418" t="s">
        <v>247</v>
      </c>
      <c r="B1418" t="s">
        <v>248</v>
      </c>
      <c r="C1418" t="s">
        <v>11</v>
      </c>
      <c r="D1418" s="9">
        <v>2021</v>
      </c>
      <c r="E1418">
        <v>37344787</v>
      </c>
    </row>
    <row r="1419" spans="1:5">
      <c r="A1419" t="s">
        <v>249</v>
      </c>
      <c r="B1419" t="s">
        <v>250</v>
      </c>
      <c r="C1419" t="s">
        <v>5</v>
      </c>
      <c r="D1419" s="9">
        <v>2021</v>
      </c>
      <c r="E1419">
        <v>39520</v>
      </c>
    </row>
    <row r="1420" spans="1:5">
      <c r="A1420" t="s">
        <v>251</v>
      </c>
      <c r="B1420" t="s">
        <v>252</v>
      </c>
      <c r="C1420" t="s">
        <v>14</v>
      </c>
      <c r="D1420" s="9">
        <v>2021</v>
      </c>
      <c r="E1420">
        <v>2573928</v>
      </c>
    </row>
    <row r="1421" spans="1:5">
      <c r="A1421" t="s">
        <v>253</v>
      </c>
      <c r="B1421" t="s">
        <v>254</v>
      </c>
      <c r="C1421" t="s">
        <v>8</v>
      </c>
      <c r="D1421" s="9">
        <v>2021</v>
      </c>
      <c r="E1421">
        <v>28427333</v>
      </c>
    </row>
    <row r="1422" spans="1:5">
      <c r="A1422" t="s">
        <v>255</v>
      </c>
      <c r="B1422" t="s">
        <v>256</v>
      </c>
      <c r="C1422" t="s">
        <v>14</v>
      </c>
      <c r="D1422" s="9">
        <v>2021</v>
      </c>
      <c r="E1422">
        <v>543620</v>
      </c>
    </row>
    <row r="1423" spans="1:5">
      <c r="A1423" t="s">
        <v>257</v>
      </c>
      <c r="B1423" t="s">
        <v>258</v>
      </c>
      <c r="C1423" t="s">
        <v>14</v>
      </c>
      <c r="D1423" s="9">
        <v>2021</v>
      </c>
      <c r="E1423">
        <v>130262220</v>
      </c>
    </row>
    <row r="1424" spans="1:5">
      <c r="A1424" t="s">
        <v>259</v>
      </c>
      <c r="B1424" t="s">
        <v>260</v>
      </c>
      <c r="C1424" t="s">
        <v>14</v>
      </c>
      <c r="D1424" s="9">
        <v>2021</v>
      </c>
      <c r="E1424">
        <v>59618</v>
      </c>
    </row>
    <row r="1425" spans="1:5">
      <c r="A1425" t="s">
        <v>261</v>
      </c>
      <c r="B1425" t="s">
        <v>262</v>
      </c>
      <c r="C1425" t="s">
        <v>14</v>
      </c>
      <c r="D1425" s="9">
        <v>2021</v>
      </c>
      <c r="E1425">
        <v>2065092</v>
      </c>
    </row>
    <row r="1426" spans="1:5">
      <c r="A1426" t="s">
        <v>263</v>
      </c>
      <c r="B1426" t="s">
        <v>264</v>
      </c>
      <c r="C1426" t="s">
        <v>8</v>
      </c>
      <c r="D1426" s="9">
        <v>2021</v>
      </c>
      <c r="E1426">
        <v>20855724</v>
      </c>
    </row>
    <row r="1427" spans="1:5">
      <c r="A1427" t="s">
        <v>265</v>
      </c>
      <c r="B1427" t="s">
        <v>266</v>
      </c>
      <c r="C1427" t="s">
        <v>5</v>
      </c>
      <c r="D1427" s="9">
        <v>2021</v>
      </c>
      <c r="E1427">
        <v>516869</v>
      </c>
    </row>
    <row r="1428" spans="1:5">
      <c r="A1428" t="s">
        <v>267</v>
      </c>
      <c r="B1428" t="s">
        <v>268</v>
      </c>
      <c r="C1428" t="s">
        <v>11</v>
      </c>
      <c r="D1428" s="9">
        <v>2021</v>
      </c>
      <c r="E1428">
        <v>54806014</v>
      </c>
    </row>
    <row r="1429" spans="1:5">
      <c r="A1429" t="s">
        <v>269</v>
      </c>
      <c r="B1429" t="s">
        <v>270</v>
      </c>
      <c r="C1429" t="s">
        <v>14</v>
      </c>
      <c r="D1429" s="9">
        <v>2021</v>
      </c>
      <c r="E1429">
        <v>620173</v>
      </c>
    </row>
    <row r="1430" spans="1:5">
      <c r="A1430" t="s">
        <v>271</v>
      </c>
      <c r="B1430" t="s">
        <v>272</v>
      </c>
      <c r="C1430" t="s">
        <v>11</v>
      </c>
      <c r="D1430" s="9">
        <v>2021</v>
      </c>
      <c r="E1430">
        <v>3329282</v>
      </c>
    </row>
    <row r="1431" spans="1:5">
      <c r="A1431" t="s">
        <v>273</v>
      </c>
      <c r="B1431" t="s">
        <v>274</v>
      </c>
      <c r="C1431" t="s">
        <v>5</v>
      </c>
      <c r="D1431" s="9">
        <v>2021</v>
      </c>
      <c r="E1431">
        <v>57910</v>
      </c>
    </row>
    <row r="1432" spans="1:5">
      <c r="A1432" t="s">
        <v>275</v>
      </c>
      <c r="B1432" t="s">
        <v>276</v>
      </c>
      <c r="C1432" t="s">
        <v>8</v>
      </c>
      <c r="D1432" s="9">
        <v>2021</v>
      </c>
      <c r="E1432">
        <v>32163045</v>
      </c>
    </row>
    <row r="1433" spans="1:5">
      <c r="A1433" t="s">
        <v>277</v>
      </c>
      <c r="B1433" t="s">
        <v>278</v>
      </c>
      <c r="C1433" t="s">
        <v>11</v>
      </c>
      <c r="D1433" s="9">
        <v>2021</v>
      </c>
      <c r="E1433">
        <v>4775110</v>
      </c>
    </row>
    <row r="1434" spans="1:5">
      <c r="A1434" t="s">
        <v>279</v>
      </c>
      <c r="B1434" t="s">
        <v>280</v>
      </c>
      <c r="C1434" t="s">
        <v>14</v>
      </c>
      <c r="D1434" s="9">
        <v>2021</v>
      </c>
      <c r="E1434">
        <v>1266060</v>
      </c>
    </row>
    <row r="1435" spans="1:5">
      <c r="A1435" t="s">
        <v>281</v>
      </c>
      <c r="B1435" t="s">
        <v>282</v>
      </c>
      <c r="C1435" t="s">
        <v>8</v>
      </c>
      <c r="D1435" s="9">
        <v>2021</v>
      </c>
      <c r="E1435">
        <v>19647681</v>
      </c>
    </row>
    <row r="1436" spans="1:5">
      <c r="A1436" t="s">
        <v>283</v>
      </c>
      <c r="B1436" t="s">
        <v>284</v>
      </c>
      <c r="C1436" t="s">
        <v>14</v>
      </c>
      <c r="D1436" s="9">
        <v>2021</v>
      </c>
      <c r="E1436">
        <v>32776195</v>
      </c>
    </row>
    <row r="1437" spans="1:5">
      <c r="A1437" t="s">
        <v>285</v>
      </c>
      <c r="B1437" t="s">
        <v>286</v>
      </c>
      <c r="C1437" t="s">
        <v>14</v>
      </c>
      <c r="D1437" s="9">
        <v>2021</v>
      </c>
      <c r="E1437">
        <v>2587344</v>
      </c>
    </row>
    <row r="1438" spans="1:5">
      <c r="A1438" t="s">
        <v>287</v>
      </c>
      <c r="B1438" t="s">
        <v>288</v>
      </c>
      <c r="C1438" t="s">
        <v>5</v>
      </c>
      <c r="D1438" s="9">
        <v>2021</v>
      </c>
      <c r="E1438">
        <v>272620</v>
      </c>
    </row>
    <row r="1439" spans="1:5">
      <c r="A1439" t="s">
        <v>289</v>
      </c>
      <c r="B1439" t="s">
        <v>290</v>
      </c>
      <c r="C1439" t="s">
        <v>8</v>
      </c>
      <c r="D1439" s="9">
        <v>2021</v>
      </c>
      <c r="E1439">
        <v>25130810</v>
      </c>
    </row>
    <row r="1440" spans="1:5">
      <c r="A1440" t="s">
        <v>291</v>
      </c>
      <c r="B1440" t="s">
        <v>292</v>
      </c>
      <c r="C1440" t="s">
        <v>11</v>
      </c>
      <c r="D1440" s="9">
        <v>2021</v>
      </c>
      <c r="E1440">
        <v>211400704</v>
      </c>
    </row>
    <row r="1441" spans="1:5">
      <c r="A1441" t="s">
        <v>293</v>
      </c>
      <c r="B1441" t="s">
        <v>294</v>
      </c>
      <c r="C1441" t="s">
        <v>11</v>
      </c>
      <c r="D1441" s="9">
        <v>2021</v>
      </c>
      <c r="E1441">
        <v>6702379</v>
      </c>
    </row>
    <row r="1442" spans="1:5">
      <c r="A1442" t="s">
        <v>295</v>
      </c>
      <c r="B1442" t="s">
        <v>296</v>
      </c>
      <c r="C1442" t="s">
        <v>5</v>
      </c>
      <c r="D1442" s="9">
        <v>2021</v>
      </c>
      <c r="E1442">
        <v>17533405</v>
      </c>
    </row>
    <row r="1443" spans="1:5">
      <c r="A1443" t="s">
        <v>297</v>
      </c>
      <c r="B1443" t="s">
        <v>298</v>
      </c>
      <c r="C1443" t="s">
        <v>5</v>
      </c>
      <c r="D1443" s="9">
        <v>2021</v>
      </c>
      <c r="E1443">
        <v>5408320</v>
      </c>
    </row>
    <row r="1444" spans="1:5">
      <c r="A1444" t="s">
        <v>299</v>
      </c>
      <c r="B1444" t="s">
        <v>300</v>
      </c>
      <c r="C1444" t="s">
        <v>11</v>
      </c>
      <c r="D1444" s="9">
        <v>2021</v>
      </c>
      <c r="E1444">
        <v>29674920</v>
      </c>
    </row>
    <row r="1445" spans="1:5">
      <c r="A1445" t="s">
        <v>301</v>
      </c>
      <c r="B1445" t="s">
        <v>302</v>
      </c>
      <c r="C1445" t="s">
        <v>5</v>
      </c>
      <c r="D1445" s="9">
        <v>2021</v>
      </c>
      <c r="E1445">
        <v>10873</v>
      </c>
    </row>
    <row r="1446" spans="1:5">
      <c r="A1446" t="s">
        <v>303</v>
      </c>
      <c r="B1446" t="s">
        <v>304</v>
      </c>
      <c r="C1446" t="s">
        <v>5</v>
      </c>
      <c r="D1446" s="9">
        <v>2021</v>
      </c>
      <c r="E1446">
        <v>5122600</v>
      </c>
    </row>
    <row r="1447" spans="1:5">
      <c r="A1447" t="s">
        <v>305</v>
      </c>
      <c r="B1447" t="s">
        <v>306</v>
      </c>
      <c r="C1447" t="s">
        <v>5</v>
      </c>
      <c r="D1447" s="9">
        <v>2021</v>
      </c>
      <c r="E1447">
        <v>5223376</v>
      </c>
    </row>
    <row r="1448" spans="1:5">
      <c r="A1448" t="s">
        <v>307</v>
      </c>
      <c r="B1448" t="s">
        <v>308</v>
      </c>
      <c r="C1448" t="s">
        <v>11</v>
      </c>
      <c r="D1448" s="9">
        <v>2021</v>
      </c>
      <c r="E1448">
        <v>225199929</v>
      </c>
    </row>
    <row r="1449" spans="1:5">
      <c r="A1449" t="s">
        <v>309</v>
      </c>
      <c r="B1449" t="s">
        <v>310</v>
      </c>
      <c r="C1449" t="s">
        <v>5</v>
      </c>
      <c r="D1449" s="9">
        <v>2021</v>
      </c>
      <c r="E1449">
        <v>4381583</v>
      </c>
    </row>
    <row r="1450" spans="1:5">
      <c r="A1450" t="s">
        <v>311</v>
      </c>
      <c r="B1450" t="s">
        <v>312</v>
      </c>
      <c r="C1450" t="s">
        <v>14</v>
      </c>
      <c r="D1450" s="9">
        <v>2021</v>
      </c>
      <c r="E1450">
        <v>33359416</v>
      </c>
    </row>
    <row r="1451" spans="1:5">
      <c r="A1451" t="s">
        <v>313</v>
      </c>
      <c r="B1451" t="s">
        <v>314</v>
      </c>
      <c r="C1451" t="s">
        <v>11</v>
      </c>
      <c r="D1451" s="9">
        <v>2021</v>
      </c>
      <c r="E1451">
        <v>111046910</v>
      </c>
    </row>
    <row r="1452" spans="1:5">
      <c r="A1452" t="s">
        <v>315</v>
      </c>
      <c r="B1452" t="s">
        <v>316</v>
      </c>
      <c r="C1452" t="s">
        <v>14</v>
      </c>
      <c r="D1452" s="9">
        <v>2021</v>
      </c>
      <c r="E1452">
        <v>18174</v>
      </c>
    </row>
    <row r="1453" spans="1:5">
      <c r="A1453" t="s">
        <v>317</v>
      </c>
      <c r="B1453" t="s">
        <v>318</v>
      </c>
      <c r="C1453" t="s">
        <v>11</v>
      </c>
      <c r="D1453" s="9">
        <v>2021</v>
      </c>
      <c r="E1453">
        <v>9119005</v>
      </c>
    </row>
    <row r="1454" spans="1:5">
      <c r="A1454" t="s">
        <v>319</v>
      </c>
      <c r="B1454" t="s">
        <v>320</v>
      </c>
      <c r="C1454" t="s">
        <v>5</v>
      </c>
      <c r="D1454" s="9">
        <v>2021</v>
      </c>
      <c r="E1454">
        <v>37781024</v>
      </c>
    </row>
    <row r="1455" spans="1:5">
      <c r="A1455" t="s">
        <v>321</v>
      </c>
      <c r="B1455" t="s">
        <v>322</v>
      </c>
      <c r="C1455" t="s">
        <v>5</v>
      </c>
      <c r="D1455" s="9">
        <v>2021</v>
      </c>
      <c r="E1455">
        <v>3263584</v>
      </c>
    </row>
    <row r="1456" spans="1:5">
      <c r="A1456" t="s">
        <v>323</v>
      </c>
      <c r="B1456" t="s">
        <v>324</v>
      </c>
      <c r="C1456" t="s">
        <v>8</v>
      </c>
      <c r="D1456" s="9">
        <v>2021</v>
      </c>
      <c r="E1456">
        <v>25887045</v>
      </c>
    </row>
    <row r="1457" spans="1:5">
      <c r="A1457" t="s">
        <v>325</v>
      </c>
      <c r="B1457" t="s">
        <v>326</v>
      </c>
      <c r="C1457" t="s">
        <v>5</v>
      </c>
      <c r="D1457" s="9">
        <v>2021</v>
      </c>
      <c r="E1457">
        <v>10299423</v>
      </c>
    </row>
    <row r="1458" spans="1:5">
      <c r="A1458" t="s">
        <v>327</v>
      </c>
      <c r="B1458" t="s">
        <v>328</v>
      </c>
      <c r="C1458" t="s">
        <v>14</v>
      </c>
      <c r="D1458" s="9">
        <v>2021</v>
      </c>
      <c r="E1458">
        <v>7219641</v>
      </c>
    </row>
    <row r="1459" spans="1:5">
      <c r="A1459" t="s">
        <v>329</v>
      </c>
      <c r="B1459" t="s">
        <v>330</v>
      </c>
      <c r="C1459" t="s">
        <v>11</v>
      </c>
      <c r="D1459" s="9">
        <v>2021</v>
      </c>
      <c r="E1459">
        <v>4922749</v>
      </c>
    </row>
    <row r="1460" spans="1:5">
      <c r="A1460" t="s">
        <v>331</v>
      </c>
      <c r="B1460" t="s">
        <v>332</v>
      </c>
      <c r="C1460" t="s">
        <v>5</v>
      </c>
      <c r="D1460" s="9">
        <v>2021</v>
      </c>
      <c r="E1460">
        <v>282534</v>
      </c>
    </row>
    <row r="1461" spans="1:5">
      <c r="A1461" t="s">
        <v>333</v>
      </c>
      <c r="B1461" t="s">
        <v>334</v>
      </c>
      <c r="C1461" t="s">
        <v>5</v>
      </c>
      <c r="D1461" s="9">
        <v>2021</v>
      </c>
      <c r="E1461">
        <v>2930524</v>
      </c>
    </row>
    <row r="1462" spans="1:5">
      <c r="A1462" t="s">
        <v>335</v>
      </c>
      <c r="B1462" t="s">
        <v>336</v>
      </c>
      <c r="C1462" t="s">
        <v>5</v>
      </c>
      <c r="D1462" s="9">
        <v>2021</v>
      </c>
      <c r="E1462">
        <v>19115146</v>
      </c>
    </row>
    <row r="1463" spans="1:5">
      <c r="A1463" t="s">
        <v>337</v>
      </c>
      <c r="B1463" t="s">
        <v>338</v>
      </c>
      <c r="C1463" t="s">
        <v>14</v>
      </c>
      <c r="D1463" s="9">
        <v>2021</v>
      </c>
      <c r="E1463">
        <v>143446060</v>
      </c>
    </row>
    <row r="1464" spans="1:5">
      <c r="A1464" t="s">
        <v>339</v>
      </c>
      <c r="B1464" t="s">
        <v>340</v>
      </c>
      <c r="C1464" t="s">
        <v>8</v>
      </c>
      <c r="D1464" s="9">
        <v>2021</v>
      </c>
      <c r="E1464">
        <v>13276517</v>
      </c>
    </row>
    <row r="1465" spans="1:5">
      <c r="A1465" t="s">
        <v>341</v>
      </c>
      <c r="B1465" t="s">
        <v>342</v>
      </c>
      <c r="C1465" t="s">
        <v>5</v>
      </c>
      <c r="D1465" s="9">
        <v>2021</v>
      </c>
      <c r="E1465">
        <v>35340680</v>
      </c>
    </row>
    <row r="1466" spans="1:5">
      <c r="A1466" t="s">
        <v>343</v>
      </c>
      <c r="B1466" t="s">
        <v>344</v>
      </c>
      <c r="C1466" t="s">
        <v>8</v>
      </c>
      <c r="D1466" s="9">
        <v>2021</v>
      </c>
      <c r="E1466">
        <v>44909351</v>
      </c>
    </row>
    <row r="1467" spans="1:5">
      <c r="A1467" t="s">
        <v>345</v>
      </c>
      <c r="B1467" t="s">
        <v>346</v>
      </c>
      <c r="C1467" t="s">
        <v>11</v>
      </c>
      <c r="D1467" s="9">
        <v>2021</v>
      </c>
      <c r="E1467">
        <v>17196308</v>
      </c>
    </row>
    <row r="1468" spans="1:5">
      <c r="A1468" t="s">
        <v>347</v>
      </c>
      <c r="B1468" t="s">
        <v>348</v>
      </c>
      <c r="C1468" t="s">
        <v>5</v>
      </c>
      <c r="D1468" s="9">
        <v>2021</v>
      </c>
      <c r="E1468">
        <v>5453566</v>
      </c>
    </row>
    <row r="1469" spans="1:5">
      <c r="A1469" t="s">
        <v>349</v>
      </c>
      <c r="B1469" t="s">
        <v>350</v>
      </c>
      <c r="C1469" t="s">
        <v>11</v>
      </c>
      <c r="D1469" s="9">
        <v>2021</v>
      </c>
      <c r="E1469">
        <v>703995</v>
      </c>
    </row>
    <row r="1470" spans="1:5">
      <c r="A1470" t="s">
        <v>351</v>
      </c>
      <c r="B1470" t="s">
        <v>352</v>
      </c>
      <c r="C1470" t="s">
        <v>8</v>
      </c>
      <c r="D1470" s="9">
        <v>2021</v>
      </c>
      <c r="E1470">
        <v>8141343</v>
      </c>
    </row>
    <row r="1471" spans="1:5">
      <c r="A1471" t="s">
        <v>353</v>
      </c>
      <c r="B1471" t="s">
        <v>354</v>
      </c>
      <c r="C1471" t="s">
        <v>11</v>
      </c>
      <c r="D1471" s="9">
        <v>2021</v>
      </c>
      <c r="E1471">
        <v>6518500</v>
      </c>
    </row>
    <row r="1472" spans="1:5">
      <c r="A1472" t="s">
        <v>355</v>
      </c>
      <c r="B1472" t="s">
        <v>356</v>
      </c>
      <c r="C1472" t="s">
        <v>5</v>
      </c>
      <c r="D1472" s="9">
        <v>2021</v>
      </c>
      <c r="E1472">
        <v>34010</v>
      </c>
    </row>
    <row r="1473" spans="1:5">
      <c r="A1473" t="s">
        <v>357</v>
      </c>
      <c r="B1473" t="s">
        <v>358</v>
      </c>
      <c r="C1473" t="s">
        <v>8</v>
      </c>
      <c r="D1473" s="9">
        <v>2021</v>
      </c>
      <c r="E1473">
        <v>16359500</v>
      </c>
    </row>
    <row r="1474" spans="1:5">
      <c r="A1474" t="s">
        <v>359</v>
      </c>
      <c r="B1474" t="s">
        <v>360</v>
      </c>
      <c r="C1474" t="s">
        <v>14</v>
      </c>
      <c r="D1474" s="9">
        <v>2021</v>
      </c>
      <c r="E1474">
        <v>6844078</v>
      </c>
    </row>
    <row r="1475" spans="1:5">
      <c r="A1475" t="s">
        <v>361</v>
      </c>
      <c r="B1475" t="s">
        <v>362</v>
      </c>
      <c r="C1475" t="s">
        <v>8</v>
      </c>
      <c r="D1475" s="9">
        <v>2021</v>
      </c>
      <c r="E1475">
        <v>11381377</v>
      </c>
    </row>
    <row r="1476" spans="1:5">
      <c r="A1476" t="s">
        <v>363</v>
      </c>
      <c r="B1476" t="s">
        <v>364</v>
      </c>
      <c r="C1476" t="s">
        <v>11</v>
      </c>
      <c r="D1476" s="9">
        <v>2021</v>
      </c>
      <c r="E1476">
        <v>223364</v>
      </c>
    </row>
    <row r="1477" spans="1:5">
      <c r="A1477" t="s">
        <v>365</v>
      </c>
      <c r="B1477" t="s">
        <v>366</v>
      </c>
      <c r="C1477" t="s">
        <v>14</v>
      </c>
      <c r="D1477" s="9">
        <v>2021</v>
      </c>
      <c r="E1477">
        <v>591798</v>
      </c>
    </row>
    <row r="1478" spans="1:5">
      <c r="A1478" t="s">
        <v>367</v>
      </c>
      <c r="B1478" t="s">
        <v>368</v>
      </c>
      <c r="C1478" t="s">
        <v>5</v>
      </c>
      <c r="D1478" s="9">
        <v>2021</v>
      </c>
      <c r="E1478">
        <v>5447247</v>
      </c>
    </row>
    <row r="1479" spans="1:5">
      <c r="A1479" t="s">
        <v>369</v>
      </c>
      <c r="B1479" t="s">
        <v>370</v>
      </c>
      <c r="C1479" t="s">
        <v>5</v>
      </c>
      <c r="D1479" s="9">
        <v>2021</v>
      </c>
      <c r="E1479">
        <v>2107007</v>
      </c>
    </row>
    <row r="1480" spans="1:5">
      <c r="A1480" t="s">
        <v>371</v>
      </c>
      <c r="B1480" t="s">
        <v>372</v>
      </c>
      <c r="C1480" t="s">
        <v>5</v>
      </c>
      <c r="D1480" s="9">
        <v>2021</v>
      </c>
      <c r="E1480">
        <v>10415811</v>
      </c>
    </row>
    <row r="1481" spans="1:5">
      <c r="A1481" t="s">
        <v>373</v>
      </c>
      <c r="B1481" t="s">
        <v>374</v>
      </c>
      <c r="C1481" t="s">
        <v>11</v>
      </c>
      <c r="D1481" s="9">
        <v>2021</v>
      </c>
      <c r="E1481">
        <v>1172369</v>
      </c>
    </row>
    <row r="1482" spans="1:5">
      <c r="A1482" t="s">
        <v>375</v>
      </c>
      <c r="B1482" t="s">
        <v>376</v>
      </c>
      <c r="C1482" t="s">
        <v>5</v>
      </c>
      <c r="D1482" s="9">
        <v>2021</v>
      </c>
      <c r="E1482">
        <v>42846</v>
      </c>
    </row>
    <row r="1483" spans="1:5">
      <c r="A1483" t="s">
        <v>377</v>
      </c>
      <c r="B1483" t="s">
        <v>378</v>
      </c>
      <c r="C1483" t="s">
        <v>5</v>
      </c>
      <c r="D1483" s="9">
        <v>2021</v>
      </c>
      <c r="E1483">
        <v>99202</v>
      </c>
    </row>
    <row r="1484" spans="1:5">
      <c r="A1484" t="s">
        <v>379</v>
      </c>
      <c r="B1484" t="s">
        <v>380</v>
      </c>
      <c r="C1484" t="s">
        <v>8</v>
      </c>
      <c r="D1484" s="9">
        <v>2021</v>
      </c>
      <c r="E1484">
        <v>18275704</v>
      </c>
    </row>
    <row r="1485" spans="1:5">
      <c r="A1485" t="s">
        <v>381</v>
      </c>
      <c r="B1485" t="s">
        <v>382</v>
      </c>
      <c r="C1485" t="s">
        <v>5</v>
      </c>
      <c r="D1485" s="9">
        <v>2021</v>
      </c>
      <c r="E1485">
        <v>39226</v>
      </c>
    </row>
    <row r="1486" spans="1:5">
      <c r="A1486" t="s">
        <v>383</v>
      </c>
      <c r="B1486" t="s">
        <v>384</v>
      </c>
      <c r="C1486" t="s">
        <v>8</v>
      </c>
      <c r="D1486" s="9">
        <v>2021</v>
      </c>
      <c r="E1486">
        <v>16914985</v>
      </c>
    </row>
    <row r="1487" spans="1:5">
      <c r="A1487" t="s">
        <v>385</v>
      </c>
      <c r="B1487" t="s">
        <v>386</v>
      </c>
      <c r="C1487" t="s">
        <v>8</v>
      </c>
      <c r="D1487" s="9">
        <v>2021</v>
      </c>
      <c r="E1487">
        <v>8478242</v>
      </c>
    </row>
    <row r="1488" spans="1:5">
      <c r="A1488" t="s">
        <v>387</v>
      </c>
      <c r="B1488" t="s">
        <v>388</v>
      </c>
      <c r="C1488" t="s">
        <v>14</v>
      </c>
      <c r="D1488" s="9">
        <v>2021</v>
      </c>
      <c r="E1488">
        <v>69950844</v>
      </c>
    </row>
    <row r="1489" spans="1:5">
      <c r="A1489" t="s">
        <v>389</v>
      </c>
      <c r="B1489" t="s">
        <v>390</v>
      </c>
      <c r="C1489" t="s">
        <v>11</v>
      </c>
      <c r="D1489" s="9">
        <v>2021</v>
      </c>
      <c r="E1489">
        <v>9749625</v>
      </c>
    </row>
    <row r="1490" spans="1:5">
      <c r="A1490" t="s">
        <v>391</v>
      </c>
      <c r="B1490" t="s">
        <v>392</v>
      </c>
      <c r="C1490" t="s">
        <v>14</v>
      </c>
      <c r="D1490" s="9">
        <v>2021</v>
      </c>
      <c r="E1490">
        <v>6117933</v>
      </c>
    </row>
    <row r="1491" spans="1:5">
      <c r="A1491" t="s">
        <v>393</v>
      </c>
      <c r="B1491" t="s">
        <v>394</v>
      </c>
      <c r="C1491" t="s">
        <v>11</v>
      </c>
      <c r="D1491" s="9">
        <v>2021</v>
      </c>
      <c r="E1491">
        <v>1343875</v>
      </c>
    </row>
    <row r="1492" spans="1:5">
      <c r="A1492" t="s">
        <v>395</v>
      </c>
      <c r="B1492" t="s">
        <v>396</v>
      </c>
      <c r="C1492" t="s">
        <v>14</v>
      </c>
      <c r="D1492" s="9">
        <v>2021</v>
      </c>
      <c r="E1492">
        <v>106759</v>
      </c>
    </row>
    <row r="1493" spans="1:5">
      <c r="A1493" t="s">
        <v>397</v>
      </c>
      <c r="B1493" t="s">
        <v>398</v>
      </c>
      <c r="C1493" t="s">
        <v>5</v>
      </c>
      <c r="D1493" s="9">
        <v>2021</v>
      </c>
      <c r="E1493">
        <v>1403374</v>
      </c>
    </row>
    <row r="1494" spans="1:5">
      <c r="A1494" t="s">
        <v>399</v>
      </c>
      <c r="B1494" t="s">
        <v>400</v>
      </c>
      <c r="C1494" t="s">
        <v>11</v>
      </c>
      <c r="D1494" s="9">
        <v>2021</v>
      </c>
      <c r="E1494">
        <v>11935764</v>
      </c>
    </row>
    <row r="1495" spans="1:5">
      <c r="A1495" t="s">
        <v>401</v>
      </c>
      <c r="B1495" t="s">
        <v>402</v>
      </c>
      <c r="C1495" t="s">
        <v>14</v>
      </c>
      <c r="D1495" s="9">
        <v>2021</v>
      </c>
      <c r="E1495">
        <v>85042736</v>
      </c>
    </row>
    <row r="1496" spans="1:5">
      <c r="A1496" t="s">
        <v>403</v>
      </c>
      <c r="B1496" t="s">
        <v>404</v>
      </c>
      <c r="C1496" t="s">
        <v>14</v>
      </c>
      <c r="D1496" s="9">
        <v>2021</v>
      </c>
      <c r="E1496">
        <v>11925</v>
      </c>
    </row>
    <row r="1497" spans="1:5">
      <c r="A1497" t="s">
        <v>405</v>
      </c>
      <c r="B1497" t="s">
        <v>406</v>
      </c>
      <c r="C1497" t="s">
        <v>11</v>
      </c>
      <c r="D1497" s="9">
        <v>2021</v>
      </c>
      <c r="E1497">
        <v>61498438</v>
      </c>
    </row>
    <row r="1498" spans="1:5">
      <c r="A1498" t="s">
        <v>407</v>
      </c>
      <c r="B1498" t="s">
        <v>408</v>
      </c>
      <c r="C1498" t="s">
        <v>8</v>
      </c>
      <c r="D1498" s="9">
        <v>2021</v>
      </c>
      <c r="E1498">
        <v>47123533</v>
      </c>
    </row>
    <row r="1499" spans="1:5">
      <c r="A1499" t="s">
        <v>409</v>
      </c>
      <c r="B1499" t="s">
        <v>410</v>
      </c>
      <c r="C1499" t="s">
        <v>11</v>
      </c>
      <c r="D1499" s="9">
        <v>2021</v>
      </c>
      <c r="E1499">
        <v>43814581</v>
      </c>
    </row>
    <row r="1500" spans="1:5">
      <c r="A1500" t="s">
        <v>411</v>
      </c>
      <c r="B1500" t="s">
        <v>412</v>
      </c>
      <c r="C1500" t="s">
        <v>5</v>
      </c>
      <c r="D1500" s="9">
        <v>2021</v>
      </c>
      <c r="E1500">
        <v>3485152</v>
      </c>
    </row>
    <row r="1501" spans="1:5">
      <c r="A1501" t="s">
        <v>413</v>
      </c>
      <c r="B1501" t="s">
        <v>414</v>
      </c>
      <c r="C1501" t="s">
        <v>5</v>
      </c>
      <c r="D1501" s="9">
        <v>2021</v>
      </c>
      <c r="E1501">
        <v>331893745</v>
      </c>
    </row>
    <row r="1502" spans="1:5">
      <c r="A1502" t="s">
        <v>415</v>
      </c>
      <c r="B1502" t="s">
        <v>416</v>
      </c>
      <c r="C1502" t="s">
        <v>11</v>
      </c>
      <c r="D1502" s="9">
        <v>2021</v>
      </c>
      <c r="E1502">
        <v>34915100</v>
      </c>
    </row>
    <row r="1503" spans="1:5">
      <c r="A1503" t="s">
        <v>417</v>
      </c>
      <c r="B1503" t="s">
        <v>418</v>
      </c>
      <c r="C1503" t="s">
        <v>14</v>
      </c>
      <c r="D1503" s="9">
        <v>2021</v>
      </c>
      <c r="E1503">
        <v>111269</v>
      </c>
    </row>
    <row r="1504" spans="1:5">
      <c r="A1504" t="s">
        <v>419</v>
      </c>
      <c r="B1504" t="s">
        <v>420</v>
      </c>
      <c r="C1504" t="s">
        <v>5</v>
      </c>
      <c r="D1504" s="9">
        <v>2021</v>
      </c>
      <c r="E1504">
        <v>30423</v>
      </c>
    </row>
    <row r="1505" spans="1:5">
      <c r="A1505" t="s">
        <v>421</v>
      </c>
      <c r="B1505" t="s">
        <v>422</v>
      </c>
      <c r="C1505" t="s">
        <v>5</v>
      </c>
      <c r="D1505" s="9">
        <v>2021</v>
      </c>
      <c r="E1505">
        <v>105870</v>
      </c>
    </row>
    <row r="1506" spans="1:5">
      <c r="A1506" t="s">
        <v>423</v>
      </c>
      <c r="B1506" t="s">
        <v>424</v>
      </c>
      <c r="C1506" t="s">
        <v>11</v>
      </c>
      <c r="D1506" s="9">
        <v>2021</v>
      </c>
      <c r="E1506">
        <v>98168829</v>
      </c>
    </row>
    <row r="1507" spans="1:5">
      <c r="A1507" t="s">
        <v>425</v>
      </c>
      <c r="B1507" t="s">
        <v>426</v>
      </c>
      <c r="C1507" t="s">
        <v>11</v>
      </c>
      <c r="D1507" s="9">
        <v>2021</v>
      </c>
      <c r="E1507">
        <v>314464</v>
      </c>
    </row>
    <row r="1508" spans="1:5">
      <c r="A1508" t="s">
        <v>427</v>
      </c>
      <c r="B1508" t="s">
        <v>428</v>
      </c>
      <c r="C1508" t="s">
        <v>11</v>
      </c>
      <c r="D1508" s="9">
        <v>2021</v>
      </c>
      <c r="E1508">
        <v>200144</v>
      </c>
    </row>
    <row r="1509" spans="1:5">
      <c r="A1509" t="s">
        <v>429</v>
      </c>
      <c r="B1509" t="s">
        <v>430</v>
      </c>
      <c r="C1509" t="s">
        <v>14</v>
      </c>
      <c r="D1509" s="9">
        <v>2021</v>
      </c>
      <c r="E1509">
        <v>1806279</v>
      </c>
    </row>
    <row r="1510" spans="1:5">
      <c r="A1510" t="s">
        <v>431</v>
      </c>
      <c r="B1510" t="s">
        <v>432</v>
      </c>
      <c r="C1510" t="s">
        <v>8</v>
      </c>
      <c r="D1510" s="9">
        <v>2021</v>
      </c>
      <c r="E1510">
        <v>30490639</v>
      </c>
    </row>
    <row r="1511" spans="1:5">
      <c r="A1511" t="s">
        <v>433</v>
      </c>
      <c r="B1511" t="s">
        <v>434</v>
      </c>
      <c r="C1511" t="s">
        <v>14</v>
      </c>
      <c r="D1511" s="9">
        <v>2021</v>
      </c>
      <c r="E1511">
        <v>60041996</v>
      </c>
    </row>
    <row r="1512" spans="1:5">
      <c r="A1512" t="s">
        <v>435</v>
      </c>
      <c r="B1512" t="s">
        <v>436</v>
      </c>
      <c r="C1512" t="s">
        <v>8</v>
      </c>
      <c r="D1512" s="9">
        <v>2021</v>
      </c>
      <c r="E1512">
        <v>18920657</v>
      </c>
    </row>
    <row r="1513" spans="1:5">
      <c r="A1513" t="s">
        <v>437</v>
      </c>
      <c r="B1513" t="s">
        <v>438</v>
      </c>
      <c r="C1513" t="s">
        <v>11</v>
      </c>
      <c r="D1513" s="9">
        <v>2021</v>
      </c>
      <c r="E1513">
        <v>15092171</v>
      </c>
    </row>
  </sheetData>
  <conditionalFormatting sqref="C1:C1048576">
    <cfRule type="cellIs" dxfId="1" priority="4" operator="equal">
      <formula>"High Income"</formula>
    </cfRule>
    <cfRule type="cellIs" dxfId="2" priority="3" operator="equal">
      <formula>"Upper Middle Income"</formula>
    </cfRule>
    <cfRule type="cellIs" dxfId="3" priority="2" operator="equal">
      <formula>"Lower Middle Income"</formula>
    </cfRule>
    <cfRule type="cellIs" dxfId="0" priority="1" operator="equal">
      <formula>"Low Income"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F12"/>
  <sheetViews>
    <sheetView workbookViewId="0">
      <selection activeCell="J10" sqref="J10"/>
    </sheetView>
  </sheetViews>
  <sheetFormatPr defaultRowHeight="14.25"/>
  <cols>
    <col min="1" max="1" width="22.375" customWidth="1"/>
    <col min="2" max="2" width="16.125" customWidth="1"/>
    <col min="3" max="3" width="11.375" customWidth="1"/>
    <col min="4" max="5" width="19.875" bestFit="1" customWidth="1"/>
    <col min="6" max="6" width="11.875" bestFit="1" customWidth="1"/>
  </cols>
  <sheetData>
    <row r="3" spans="1:6">
      <c r="A3" s="10" t="s">
        <v>444</v>
      </c>
      <c r="B3" s="10" t="s">
        <v>446</v>
      </c>
    </row>
    <row r="4" spans="1:6">
      <c r="A4" s="10" t="s">
        <v>441</v>
      </c>
      <c r="B4" t="s">
        <v>5</v>
      </c>
      <c r="C4" t="s">
        <v>8</v>
      </c>
      <c r="D4" t="s">
        <v>11</v>
      </c>
      <c r="E4" t="s">
        <v>14</v>
      </c>
      <c r="F4" t="s">
        <v>442</v>
      </c>
    </row>
    <row r="5" spans="1:6">
      <c r="A5" s="11">
        <v>2015</v>
      </c>
      <c r="B5" s="8">
        <v>1187622276</v>
      </c>
      <c r="C5" s="8">
        <v>596621480</v>
      </c>
      <c r="D5" s="8">
        <v>3093861642</v>
      </c>
      <c r="E5" s="8">
        <v>2412687400</v>
      </c>
      <c r="F5" s="8">
        <v>7290792798</v>
      </c>
    </row>
    <row r="6" spans="1:6">
      <c r="A6" s="11">
        <v>2016</v>
      </c>
      <c r="B6" s="8">
        <v>1194486561</v>
      </c>
      <c r="C6" s="8">
        <v>612277171</v>
      </c>
      <c r="D6" s="8">
        <v>3139004988</v>
      </c>
      <c r="E6" s="8">
        <v>2431145930</v>
      </c>
      <c r="F6" s="8">
        <v>7376914650</v>
      </c>
    </row>
    <row r="7" spans="1:6">
      <c r="A7" s="11">
        <v>2017</v>
      </c>
      <c r="B7" s="8">
        <v>1200586482</v>
      </c>
      <c r="C7" s="8">
        <v>628405838</v>
      </c>
      <c r="D7" s="8">
        <v>3184107532</v>
      </c>
      <c r="E7" s="8">
        <v>2449903406</v>
      </c>
      <c r="F7" s="8">
        <v>7463003258</v>
      </c>
    </row>
    <row r="8" spans="1:6">
      <c r="A8" s="11">
        <v>2018</v>
      </c>
      <c r="B8" s="8">
        <v>1206262345</v>
      </c>
      <c r="C8" s="8">
        <v>645046149</v>
      </c>
      <c r="D8" s="8">
        <v>3229156489</v>
      </c>
      <c r="E8" s="8">
        <v>2466337061</v>
      </c>
      <c r="F8" s="8">
        <v>7546802044</v>
      </c>
    </row>
    <row r="9" spans="1:6">
      <c r="A9" s="11">
        <v>2019</v>
      </c>
      <c r="B9" s="8">
        <v>1211239017</v>
      </c>
      <c r="C9" s="8">
        <v>662234740</v>
      </c>
      <c r="D9" s="8">
        <v>3274021191</v>
      </c>
      <c r="E9" s="8">
        <v>2480707519</v>
      </c>
      <c r="F9" s="8">
        <v>7628202467</v>
      </c>
    </row>
    <row r="10" spans="1:6">
      <c r="A10" s="11">
        <v>2020</v>
      </c>
      <c r="B10" s="8">
        <v>1217100704</v>
      </c>
      <c r="C10" s="8">
        <v>679986564</v>
      </c>
      <c r="D10" s="8">
        <v>3318682068</v>
      </c>
      <c r="E10" s="8">
        <v>2492597173</v>
      </c>
      <c r="F10" s="8">
        <v>7708366509</v>
      </c>
    </row>
    <row r="11" spans="1:6">
      <c r="A11" s="11">
        <v>2021</v>
      </c>
      <c r="B11" s="8">
        <v>1217886768</v>
      </c>
      <c r="C11" s="8">
        <v>698325511</v>
      </c>
      <c r="D11" s="8">
        <v>3363196656</v>
      </c>
      <c r="E11" s="8">
        <v>2501427939</v>
      </c>
      <c r="F11" s="8">
        <v>7780836874</v>
      </c>
    </row>
    <row r="12" spans="1:6">
      <c r="A12" s="11" t="s">
        <v>442</v>
      </c>
      <c r="B12" s="8">
        <v>8435184153</v>
      </c>
      <c r="C12" s="8">
        <v>4522897453</v>
      </c>
      <c r="D12" s="8">
        <v>22602030566</v>
      </c>
      <c r="E12" s="8">
        <v>17234806428</v>
      </c>
      <c r="F12" s="8">
        <v>52794918600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E1513"/>
  <sheetViews>
    <sheetView workbookViewId="0"/>
  </sheetViews>
  <sheetFormatPr defaultRowHeight="14.25"/>
  <cols>
    <col min="1" max="1" width="26.5" bestFit="1" customWidth="1"/>
    <col min="2" max="2" width="15.625" customWidth="1"/>
    <col min="3" max="3" width="26.5" customWidth="1"/>
    <col min="4" max="4" width="9.25" customWidth="1"/>
    <col min="5" max="5" width="17.125" customWidth="1"/>
  </cols>
  <sheetData>
    <row r="1" spans="1:5">
      <c r="A1" t="s">
        <v>0</v>
      </c>
      <c r="B1" t="s">
        <v>1</v>
      </c>
      <c r="C1" t="s">
        <v>440</v>
      </c>
      <c r="D1" t="s">
        <v>2</v>
      </c>
      <c r="E1" t="s">
        <v>439</v>
      </c>
    </row>
    <row r="2" spans="1:5">
      <c r="A2" t="s">
        <v>3</v>
      </c>
      <c r="B2" t="s">
        <v>4</v>
      </c>
      <c r="C2" t="s">
        <v>5</v>
      </c>
      <c r="D2">
        <v>2015</v>
      </c>
      <c r="E2">
        <v>104339</v>
      </c>
    </row>
    <row r="3" spans="1:5">
      <c r="A3" t="s">
        <v>6</v>
      </c>
      <c r="B3" t="s">
        <v>7</v>
      </c>
      <c r="C3" t="s">
        <v>8</v>
      </c>
      <c r="D3">
        <v>2015</v>
      </c>
      <c r="E3">
        <v>34413603</v>
      </c>
    </row>
    <row r="4" spans="1:5">
      <c r="A4" t="s">
        <v>9</v>
      </c>
      <c r="B4" t="s">
        <v>10</v>
      </c>
      <c r="C4" t="s">
        <v>11</v>
      </c>
      <c r="D4">
        <v>2015</v>
      </c>
      <c r="E4">
        <v>27884380</v>
      </c>
    </row>
    <row r="5" spans="1:5">
      <c r="A5" t="s">
        <v>12</v>
      </c>
      <c r="B5" t="s">
        <v>13</v>
      </c>
      <c r="C5" t="s">
        <v>14</v>
      </c>
      <c r="D5">
        <v>2015</v>
      </c>
      <c r="E5">
        <v>2880703</v>
      </c>
    </row>
    <row r="6" spans="1:5">
      <c r="A6" t="s">
        <v>15</v>
      </c>
      <c r="B6" t="s">
        <v>16</v>
      </c>
      <c r="C6" t="s">
        <v>5</v>
      </c>
      <c r="D6">
        <v>2015</v>
      </c>
      <c r="E6">
        <v>77993</v>
      </c>
    </row>
    <row r="7" spans="1:5">
      <c r="A7" t="s">
        <v>17</v>
      </c>
      <c r="B7" t="s">
        <v>18</v>
      </c>
      <c r="C7" t="s">
        <v>5</v>
      </c>
      <c r="D7">
        <v>2015</v>
      </c>
      <c r="E7">
        <v>9262896</v>
      </c>
    </row>
    <row r="8" spans="1:5">
      <c r="A8" t="s">
        <v>19</v>
      </c>
      <c r="B8" t="s">
        <v>20</v>
      </c>
      <c r="C8" t="s">
        <v>14</v>
      </c>
      <c r="D8">
        <v>2015</v>
      </c>
      <c r="E8">
        <v>43131966</v>
      </c>
    </row>
    <row r="9" spans="1:5">
      <c r="A9" t="s">
        <v>21</v>
      </c>
      <c r="B9" t="s">
        <v>22</v>
      </c>
      <c r="C9" t="s">
        <v>14</v>
      </c>
      <c r="D9">
        <v>2015</v>
      </c>
      <c r="E9">
        <v>2925559</v>
      </c>
    </row>
    <row r="10" spans="1:5">
      <c r="A10" t="s">
        <v>23</v>
      </c>
      <c r="B10" t="s">
        <v>24</v>
      </c>
      <c r="C10" t="s">
        <v>14</v>
      </c>
      <c r="D10">
        <v>2015</v>
      </c>
      <c r="E10">
        <v>55806</v>
      </c>
    </row>
    <row r="11" spans="1:5">
      <c r="A11" t="s">
        <v>25</v>
      </c>
      <c r="B11" t="s">
        <v>26</v>
      </c>
      <c r="C11" t="s">
        <v>5</v>
      </c>
      <c r="D11">
        <v>2015</v>
      </c>
      <c r="E11">
        <v>93571</v>
      </c>
    </row>
    <row r="12" spans="1:5">
      <c r="A12" t="s">
        <v>27</v>
      </c>
      <c r="B12" t="s">
        <v>28</v>
      </c>
      <c r="C12" t="s">
        <v>5</v>
      </c>
      <c r="D12">
        <v>2015</v>
      </c>
      <c r="E12">
        <v>23815995</v>
      </c>
    </row>
    <row r="13" spans="1:5">
      <c r="A13" t="s">
        <v>29</v>
      </c>
      <c r="B13" t="s">
        <v>30</v>
      </c>
      <c r="C13" t="s">
        <v>5</v>
      </c>
      <c r="D13">
        <v>2015</v>
      </c>
      <c r="E13">
        <v>8642699</v>
      </c>
    </row>
    <row r="14" spans="1:5">
      <c r="A14" t="s">
        <v>31</v>
      </c>
      <c r="B14" t="s">
        <v>32</v>
      </c>
      <c r="C14" t="s">
        <v>14</v>
      </c>
      <c r="D14">
        <v>2015</v>
      </c>
      <c r="E14">
        <v>9649341</v>
      </c>
    </row>
    <row r="15" spans="1:5">
      <c r="A15" t="s">
        <v>33</v>
      </c>
      <c r="B15" t="s">
        <v>34</v>
      </c>
      <c r="C15" t="s">
        <v>8</v>
      </c>
      <c r="D15">
        <v>2015</v>
      </c>
      <c r="E15">
        <v>10160034</v>
      </c>
    </row>
    <row r="16" spans="1:5">
      <c r="A16" t="s">
        <v>35</v>
      </c>
      <c r="B16" t="s">
        <v>36</v>
      </c>
      <c r="C16" t="s">
        <v>5</v>
      </c>
      <c r="D16">
        <v>2015</v>
      </c>
      <c r="E16">
        <v>11274196</v>
      </c>
    </row>
    <row r="17" spans="1:5">
      <c r="A17" t="s">
        <v>37</v>
      </c>
      <c r="B17" t="s">
        <v>38</v>
      </c>
      <c r="C17" t="s">
        <v>11</v>
      </c>
      <c r="D17">
        <v>2015</v>
      </c>
      <c r="E17">
        <v>10575962</v>
      </c>
    </row>
    <row r="18" spans="1:5">
      <c r="A18" t="s">
        <v>39</v>
      </c>
      <c r="B18" t="s">
        <v>40</v>
      </c>
      <c r="C18" t="s">
        <v>8</v>
      </c>
      <c r="D18">
        <v>2015</v>
      </c>
      <c r="E18">
        <v>18110616</v>
      </c>
    </row>
    <row r="19" spans="1:5">
      <c r="A19" t="s">
        <v>41</v>
      </c>
      <c r="B19" t="s">
        <v>42</v>
      </c>
      <c r="C19" t="s">
        <v>11</v>
      </c>
      <c r="D19">
        <v>2015</v>
      </c>
      <c r="E19">
        <v>156256287</v>
      </c>
    </row>
    <row r="20" spans="1:5">
      <c r="A20" t="s">
        <v>43</v>
      </c>
      <c r="B20" t="s">
        <v>44</v>
      </c>
      <c r="C20" t="s">
        <v>14</v>
      </c>
      <c r="D20">
        <v>2015</v>
      </c>
      <c r="E20">
        <v>7177991</v>
      </c>
    </row>
    <row r="21" spans="1:5">
      <c r="A21" t="s">
        <v>45</v>
      </c>
      <c r="B21" t="s">
        <v>46</v>
      </c>
      <c r="C21" t="s">
        <v>5</v>
      </c>
      <c r="D21">
        <v>2015</v>
      </c>
      <c r="E21">
        <v>1371853</v>
      </c>
    </row>
    <row r="22" spans="1:5">
      <c r="A22" t="s">
        <v>47</v>
      </c>
      <c r="B22" t="s">
        <v>48</v>
      </c>
      <c r="C22" t="s">
        <v>5</v>
      </c>
      <c r="D22">
        <v>2015</v>
      </c>
      <c r="E22">
        <v>374200</v>
      </c>
    </row>
    <row r="23" spans="1:5">
      <c r="A23" t="s">
        <v>49</v>
      </c>
      <c r="B23" t="s">
        <v>50</v>
      </c>
      <c r="C23" t="s">
        <v>14</v>
      </c>
      <c r="D23">
        <v>2015</v>
      </c>
      <c r="E23">
        <v>3429362</v>
      </c>
    </row>
    <row r="24" spans="1:5">
      <c r="A24" t="s">
        <v>51</v>
      </c>
      <c r="B24" t="s">
        <v>52</v>
      </c>
      <c r="C24" t="s">
        <v>14</v>
      </c>
      <c r="D24">
        <v>2015</v>
      </c>
      <c r="E24">
        <v>9461076</v>
      </c>
    </row>
    <row r="25" spans="1:5">
      <c r="A25" t="s">
        <v>53</v>
      </c>
      <c r="B25" t="s">
        <v>54</v>
      </c>
      <c r="C25" t="s">
        <v>14</v>
      </c>
      <c r="D25">
        <v>2015</v>
      </c>
      <c r="E25">
        <v>360926</v>
      </c>
    </row>
    <row r="26" spans="1:5">
      <c r="A26" t="s">
        <v>55</v>
      </c>
      <c r="B26" t="s">
        <v>56</v>
      </c>
      <c r="C26" t="s">
        <v>5</v>
      </c>
      <c r="D26">
        <v>2015</v>
      </c>
      <c r="E26">
        <v>65237</v>
      </c>
    </row>
    <row r="27" spans="1:5">
      <c r="A27" t="s">
        <v>57</v>
      </c>
      <c r="B27" t="s">
        <v>58</v>
      </c>
      <c r="C27" t="s">
        <v>11</v>
      </c>
      <c r="D27">
        <v>2015</v>
      </c>
      <c r="E27">
        <v>10869732</v>
      </c>
    </row>
    <row r="28" spans="1:5">
      <c r="A28" t="s">
        <v>59</v>
      </c>
      <c r="B28" t="s">
        <v>60</v>
      </c>
      <c r="C28" t="s">
        <v>14</v>
      </c>
      <c r="D28">
        <v>2015</v>
      </c>
      <c r="E28">
        <v>204471759</v>
      </c>
    </row>
    <row r="29" spans="1:5">
      <c r="A29" t="s">
        <v>61</v>
      </c>
      <c r="B29" t="s">
        <v>62</v>
      </c>
      <c r="C29" t="s">
        <v>5</v>
      </c>
      <c r="D29">
        <v>2015</v>
      </c>
      <c r="E29">
        <v>285327</v>
      </c>
    </row>
    <row r="30" spans="1:5">
      <c r="A30" t="s">
        <v>63</v>
      </c>
      <c r="B30" t="s">
        <v>64</v>
      </c>
      <c r="C30" t="s">
        <v>5</v>
      </c>
      <c r="D30">
        <v>2015</v>
      </c>
      <c r="E30">
        <v>414914</v>
      </c>
    </row>
    <row r="31" spans="1:5">
      <c r="A31" t="s">
        <v>65</v>
      </c>
      <c r="B31" t="s">
        <v>66</v>
      </c>
      <c r="C31" t="s">
        <v>11</v>
      </c>
      <c r="D31">
        <v>2015</v>
      </c>
      <c r="E31">
        <v>727885</v>
      </c>
    </row>
    <row r="32" spans="1:5">
      <c r="A32" t="s">
        <v>67</v>
      </c>
      <c r="B32" t="s">
        <v>68</v>
      </c>
      <c r="C32" t="s">
        <v>14</v>
      </c>
      <c r="D32">
        <v>2015</v>
      </c>
      <c r="E32">
        <v>2120716</v>
      </c>
    </row>
    <row r="33" spans="1:5">
      <c r="A33" t="s">
        <v>69</v>
      </c>
      <c r="B33" t="s">
        <v>70</v>
      </c>
      <c r="C33" t="s">
        <v>8</v>
      </c>
      <c r="D33">
        <v>2015</v>
      </c>
      <c r="E33">
        <v>4493171</v>
      </c>
    </row>
    <row r="34" spans="1:5">
      <c r="A34" t="s">
        <v>71</v>
      </c>
      <c r="B34" t="s">
        <v>72</v>
      </c>
      <c r="C34" t="s">
        <v>5</v>
      </c>
      <c r="D34">
        <v>2015</v>
      </c>
      <c r="E34">
        <v>35702908</v>
      </c>
    </row>
    <row r="35" spans="1:5">
      <c r="A35" t="s">
        <v>73</v>
      </c>
      <c r="B35" t="s">
        <v>74</v>
      </c>
      <c r="C35" t="s">
        <v>5</v>
      </c>
      <c r="D35">
        <v>2015</v>
      </c>
      <c r="E35">
        <v>8282396</v>
      </c>
    </row>
    <row r="36" spans="1:5">
      <c r="A36" t="s">
        <v>75</v>
      </c>
      <c r="B36" t="s">
        <v>76</v>
      </c>
      <c r="C36" t="s">
        <v>5</v>
      </c>
      <c r="D36">
        <v>2015</v>
      </c>
      <c r="E36">
        <v>165387</v>
      </c>
    </row>
    <row r="37" spans="1:5">
      <c r="A37" t="s">
        <v>77</v>
      </c>
      <c r="B37" t="s">
        <v>78</v>
      </c>
      <c r="C37" t="s">
        <v>5</v>
      </c>
      <c r="D37">
        <v>2015</v>
      </c>
      <c r="E37">
        <v>17969356</v>
      </c>
    </row>
    <row r="38" spans="1:5">
      <c r="A38" t="s">
        <v>79</v>
      </c>
      <c r="B38" t="s">
        <v>80</v>
      </c>
      <c r="C38" t="s">
        <v>14</v>
      </c>
      <c r="D38">
        <v>2015</v>
      </c>
      <c r="E38">
        <v>1379860000</v>
      </c>
    </row>
    <row r="39" spans="1:5">
      <c r="A39" t="s">
        <v>81</v>
      </c>
      <c r="B39" t="s">
        <v>82</v>
      </c>
      <c r="C39" t="s">
        <v>11</v>
      </c>
      <c r="D39">
        <v>2015</v>
      </c>
      <c r="E39">
        <v>23226148</v>
      </c>
    </row>
    <row r="40" spans="1:5">
      <c r="A40" t="s">
        <v>83</v>
      </c>
      <c r="B40" t="s">
        <v>84</v>
      </c>
      <c r="C40" t="s">
        <v>11</v>
      </c>
      <c r="D40">
        <v>2015</v>
      </c>
      <c r="E40">
        <v>23298376</v>
      </c>
    </row>
    <row r="41" spans="1:5">
      <c r="A41" t="s">
        <v>85</v>
      </c>
      <c r="B41" t="s">
        <v>86</v>
      </c>
      <c r="C41" t="s">
        <v>8</v>
      </c>
      <c r="D41">
        <v>2015</v>
      </c>
      <c r="E41">
        <v>76244532</v>
      </c>
    </row>
    <row r="42" spans="1:5">
      <c r="A42" t="s">
        <v>87</v>
      </c>
      <c r="B42" t="s">
        <v>88</v>
      </c>
      <c r="C42" t="s">
        <v>11</v>
      </c>
      <c r="D42">
        <v>2015</v>
      </c>
      <c r="E42">
        <v>4856093</v>
      </c>
    </row>
    <row r="43" spans="1:5">
      <c r="A43" t="s">
        <v>89</v>
      </c>
      <c r="B43" t="s">
        <v>90</v>
      </c>
      <c r="C43" t="s">
        <v>14</v>
      </c>
      <c r="D43">
        <v>2015</v>
      </c>
      <c r="E43">
        <v>47520667</v>
      </c>
    </row>
    <row r="44" spans="1:5">
      <c r="A44" t="s">
        <v>91</v>
      </c>
      <c r="B44" t="s">
        <v>92</v>
      </c>
      <c r="C44" t="s">
        <v>11</v>
      </c>
      <c r="D44">
        <v>2015</v>
      </c>
      <c r="E44">
        <v>777435</v>
      </c>
    </row>
    <row r="45" spans="1:5">
      <c r="A45" t="s">
        <v>93</v>
      </c>
      <c r="B45" t="s">
        <v>94</v>
      </c>
      <c r="C45" t="s">
        <v>11</v>
      </c>
      <c r="D45">
        <v>2015</v>
      </c>
      <c r="E45">
        <v>524740</v>
      </c>
    </row>
    <row r="46" spans="1:5">
      <c r="A46" t="s">
        <v>95</v>
      </c>
      <c r="B46" t="s">
        <v>96</v>
      </c>
      <c r="C46" t="s">
        <v>14</v>
      </c>
      <c r="D46">
        <v>2015</v>
      </c>
      <c r="E46">
        <v>4847805</v>
      </c>
    </row>
    <row r="47" spans="1:5">
      <c r="A47" t="s">
        <v>97</v>
      </c>
      <c r="B47" t="s">
        <v>98</v>
      </c>
      <c r="C47" t="s">
        <v>14</v>
      </c>
      <c r="D47">
        <v>2015</v>
      </c>
      <c r="E47">
        <v>11324777</v>
      </c>
    </row>
    <row r="48" spans="1:5">
      <c r="A48" t="s">
        <v>99</v>
      </c>
      <c r="B48" t="s">
        <v>100</v>
      </c>
      <c r="C48" t="s">
        <v>5</v>
      </c>
      <c r="D48">
        <v>2015</v>
      </c>
      <c r="E48">
        <v>157980</v>
      </c>
    </row>
    <row r="49" spans="1:5">
      <c r="A49" t="s">
        <v>101</v>
      </c>
      <c r="B49" t="s">
        <v>102</v>
      </c>
      <c r="C49" t="s">
        <v>5</v>
      </c>
      <c r="D49">
        <v>2015</v>
      </c>
      <c r="E49">
        <v>61721</v>
      </c>
    </row>
    <row r="50" spans="1:5">
      <c r="A50" t="s">
        <v>103</v>
      </c>
      <c r="B50" t="s">
        <v>104</v>
      </c>
      <c r="C50" t="s">
        <v>5</v>
      </c>
      <c r="D50">
        <v>2015</v>
      </c>
      <c r="E50">
        <v>1160987</v>
      </c>
    </row>
    <row r="51" spans="1:5">
      <c r="A51" t="s">
        <v>105</v>
      </c>
      <c r="B51" t="s">
        <v>106</v>
      </c>
      <c r="C51" t="s">
        <v>5</v>
      </c>
      <c r="D51">
        <v>2015</v>
      </c>
      <c r="E51">
        <v>10546059</v>
      </c>
    </row>
    <row r="52" spans="1:5">
      <c r="A52" t="s">
        <v>107</v>
      </c>
      <c r="B52" t="s">
        <v>108</v>
      </c>
      <c r="C52" t="s">
        <v>5</v>
      </c>
      <c r="D52">
        <v>2015</v>
      </c>
      <c r="E52">
        <v>81686611</v>
      </c>
    </row>
    <row r="53" spans="1:5">
      <c r="A53" t="s">
        <v>109</v>
      </c>
      <c r="B53" t="s">
        <v>110</v>
      </c>
      <c r="C53" t="s">
        <v>11</v>
      </c>
      <c r="D53">
        <v>2015</v>
      </c>
      <c r="E53">
        <v>913998</v>
      </c>
    </row>
    <row r="54" spans="1:5">
      <c r="A54" t="s">
        <v>111</v>
      </c>
      <c r="B54" t="s">
        <v>112</v>
      </c>
      <c r="C54" t="s">
        <v>14</v>
      </c>
      <c r="D54">
        <v>2015</v>
      </c>
      <c r="E54">
        <v>71175</v>
      </c>
    </row>
    <row r="55" spans="1:5">
      <c r="A55" t="s">
        <v>113</v>
      </c>
      <c r="B55" t="s">
        <v>114</v>
      </c>
      <c r="C55" t="s">
        <v>5</v>
      </c>
      <c r="D55">
        <v>2015</v>
      </c>
      <c r="E55">
        <v>5683483</v>
      </c>
    </row>
    <row r="56" spans="1:5">
      <c r="A56" t="s">
        <v>115</v>
      </c>
      <c r="B56" t="s">
        <v>116</v>
      </c>
      <c r="C56" t="s">
        <v>14</v>
      </c>
      <c r="D56">
        <v>2015</v>
      </c>
      <c r="E56">
        <v>10281675</v>
      </c>
    </row>
    <row r="57" spans="1:5">
      <c r="A57" t="s">
        <v>117</v>
      </c>
      <c r="B57" t="s">
        <v>118</v>
      </c>
      <c r="C57" t="s">
        <v>11</v>
      </c>
      <c r="D57">
        <v>2015</v>
      </c>
      <c r="E57">
        <v>39728020</v>
      </c>
    </row>
    <row r="58" spans="1:5">
      <c r="A58" t="s">
        <v>119</v>
      </c>
      <c r="B58" t="s">
        <v>120</v>
      </c>
      <c r="C58" t="s">
        <v>14</v>
      </c>
      <c r="D58">
        <v>2015</v>
      </c>
      <c r="E58">
        <v>16212022</v>
      </c>
    </row>
    <row r="59" spans="1:5">
      <c r="A59" t="s">
        <v>121</v>
      </c>
      <c r="B59" t="s">
        <v>122</v>
      </c>
      <c r="C59" t="s">
        <v>11</v>
      </c>
      <c r="D59">
        <v>2015</v>
      </c>
      <c r="E59">
        <v>92442549</v>
      </c>
    </row>
    <row r="60" spans="1:5">
      <c r="A60" t="s">
        <v>123</v>
      </c>
      <c r="B60" t="s">
        <v>124</v>
      </c>
      <c r="C60" t="s">
        <v>8</v>
      </c>
      <c r="D60">
        <v>2015</v>
      </c>
    </row>
    <row r="61" spans="1:5">
      <c r="A61" t="s">
        <v>125</v>
      </c>
      <c r="B61" t="s">
        <v>126</v>
      </c>
      <c r="C61" t="s">
        <v>5</v>
      </c>
      <c r="D61">
        <v>2015</v>
      </c>
      <c r="E61">
        <v>46444832</v>
      </c>
    </row>
    <row r="62" spans="1:5">
      <c r="A62" t="s">
        <v>127</v>
      </c>
      <c r="B62" t="s">
        <v>128</v>
      </c>
      <c r="C62" t="s">
        <v>5</v>
      </c>
      <c r="D62">
        <v>2015</v>
      </c>
      <c r="E62">
        <v>1315407</v>
      </c>
    </row>
    <row r="63" spans="1:5">
      <c r="A63" t="s">
        <v>129</v>
      </c>
      <c r="B63" t="s">
        <v>130</v>
      </c>
      <c r="C63" t="s">
        <v>8</v>
      </c>
      <c r="D63">
        <v>2015</v>
      </c>
      <c r="E63">
        <v>100835453</v>
      </c>
    </row>
    <row r="64" spans="1:5">
      <c r="A64" t="s">
        <v>131</v>
      </c>
      <c r="B64" t="s">
        <v>132</v>
      </c>
      <c r="C64" t="s">
        <v>5</v>
      </c>
      <c r="D64">
        <v>2015</v>
      </c>
      <c r="E64">
        <v>5479531</v>
      </c>
    </row>
    <row r="65" spans="1:5">
      <c r="A65" t="s">
        <v>133</v>
      </c>
      <c r="B65" t="s">
        <v>134</v>
      </c>
      <c r="C65" t="s">
        <v>14</v>
      </c>
      <c r="D65">
        <v>2015</v>
      </c>
      <c r="E65">
        <v>868632</v>
      </c>
    </row>
    <row r="66" spans="1:5">
      <c r="A66" t="s">
        <v>135</v>
      </c>
      <c r="B66" t="s">
        <v>136</v>
      </c>
      <c r="C66" t="s">
        <v>5</v>
      </c>
      <c r="D66">
        <v>2015</v>
      </c>
      <c r="E66">
        <v>66548272</v>
      </c>
    </row>
    <row r="67" spans="1:5">
      <c r="A67" t="s">
        <v>137</v>
      </c>
      <c r="B67" t="s">
        <v>138</v>
      </c>
      <c r="C67" t="s">
        <v>5</v>
      </c>
      <c r="D67">
        <v>2015</v>
      </c>
      <c r="E67">
        <v>48055</v>
      </c>
    </row>
    <row r="68" spans="1:5">
      <c r="A68" t="s">
        <v>139</v>
      </c>
      <c r="B68" t="s">
        <v>140</v>
      </c>
      <c r="C68" t="s">
        <v>11</v>
      </c>
      <c r="D68">
        <v>2015</v>
      </c>
      <c r="E68">
        <v>108886</v>
      </c>
    </row>
    <row r="69" spans="1:5">
      <c r="A69" t="s">
        <v>141</v>
      </c>
      <c r="B69" t="s">
        <v>142</v>
      </c>
      <c r="C69" t="s">
        <v>14</v>
      </c>
      <c r="D69">
        <v>2015</v>
      </c>
      <c r="E69">
        <v>1947690</v>
      </c>
    </row>
    <row r="70" spans="1:5">
      <c r="A70" t="s">
        <v>143</v>
      </c>
      <c r="B70" t="s">
        <v>144</v>
      </c>
      <c r="C70" t="s">
        <v>5</v>
      </c>
      <c r="D70">
        <v>2015</v>
      </c>
      <c r="E70">
        <v>65116219</v>
      </c>
    </row>
    <row r="71" spans="1:5">
      <c r="A71" t="s">
        <v>145</v>
      </c>
      <c r="B71" t="s">
        <v>146</v>
      </c>
      <c r="C71" t="s">
        <v>14</v>
      </c>
      <c r="D71">
        <v>2015</v>
      </c>
      <c r="E71">
        <v>3725276</v>
      </c>
    </row>
    <row r="72" spans="1:5">
      <c r="A72" t="s">
        <v>147</v>
      </c>
      <c r="B72" t="s">
        <v>148</v>
      </c>
      <c r="C72" t="s">
        <v>11</v>
      </c>
      <c r="D72">
        <v>2015</v>
      </c>
      <c r="E72">
        <v>27849203</v>
      </c>
    </row>
    <row r="73" spans="1:5">
      <c r="A73" t="s">
        <v>149</v>
      </c>
      <c r="B73" t="s">
        <v>150</v>
      </c>
      <c r="C73" t="s">
        <v>5</v>
      </c>
      <c r="D73">
        <v>2015</v>
      </c>
      <c r="E73">
        <v>33742</v>
      </c>
    </row>
    <row r="74" spans="1:5">
      <c r="A74" t="s">
        <v>151</v>
      </c>
      <c r="B74" t="s">
        <v>152</v>
      </c>
      <c r="C74" t="s">
        <v>8</v>
      </c>
      <c r="D74">
        <v>2015</v>
      </c>
      <c r="E74">
        <v>11432096</v>
      </c>
    </row>
    <row r="75" spans="1:5">
      <c r="A75" t="s">
        <v>153</v>
      </c>
      <c r="B75" t="s">
        <v>154</v>
      </c>
      <c r="C75" t="s">
        <v>8</v>
      </c>
      <c r="D75">
        <v>2015</v>
      </c>
      <c r="E75">
        <v>2085860</v>
      </c>
    </row>
    <row r="76" spans="1:5">
      <c r="A76" t="s">
        <v>155</v>
      </c>
      <c r="B76" t="s">
        <v>156</v>
      </c>
      <c r="C76" t="s">
        <v>8</v>
      </c>
      <c r="D76">
        <v>2015</v>
      </c>
      <c r="E76">
        <v>1737207</v>
      </c>
    </row>
    <row r="77" spans="1:5">
      <c r="A77" t="s">
        <v>157</v>
      </c>
      <c r="B77" t="s">
        <v>158</v>
      </c>
      <c r="C77" t="s">
        <v>14</v>
      </c>
      <c r="D77">
        <v>2015</v>
      </c>
      <c r="E77">
        <v>1168575</v>
      </c>
    </row>
    <row r="78" spans="1:5">
      <c r="A78" t="s">
        <v>159</v>
      </c>
      <c r="B78" t="s">
        <v>160</v>
      </c>
      <c r="C78" t="s">
        <v>5</v>
      </c>
      <c r="D78">
        <v>2015</v>
      </c>
      <c r="E78">
        <v>10820883</v>
      </c>
    </row>
    <row r="79" spans="1:5">
      <c r="A79" t="s">
        <v>161</v>
      </c>
      <c r="B79" t="s">
        <v>162</v>
      </c>
      <c r="C79" t="s">
        <v>14</v>
      </c>
      <c r="D79">
        <v>2015</v>
      </c>
      <c r="E79">
        <v>109603</v>
      </c>
    </row>
    <row r="80" spans="1:5">
      <c r="A80" t="s">
        <v>163</v>
      </c>
      <c r="B80" t="s">
        <v>164</v>
      </c>
      <c r="C80" t="s">
        <v>5</v>
      </c>
      <c r="D80">
        <v>2015</v>
      </c>
      <c r="E80">
        <v>56114</v>
      </c>
    </row>
    <row r="81" spans="1:5">
      <c r="A81" t="s">
        <v>165</v>
      </c>
      <c r="B81" t="s">
        <v>166</v>
      </c>
      <c r="C81" t="s">
        <v>14</v>
      </c>
      <c r="D81">
        <v>2015</v>
      </c>
      <c r="E81">
        <v>15567419</v>
      </c>
    </row>
    <row r="82" spans="1:5">
      <c r="A82" t="s">
        <v>167</v>
      </c>
      <c r="B82" t="s">
        <v>168</v>
      </c>
      <c r="C82" t="s">
        <v>5</v>
      </c>
      <c r="D82">
        <v>2015</v>
      </c>
      <c r="E82">
        <v>161851</v>
      </c>
    </row>
    <row r="83" spans="1:5">
      <c r="A83" t="s">
        <v>169</v>
      </c>
      <c r="B83" t="s">
        <v>170</v>
      </c>
      <c r="C83" t="s">
        <v>14</v>
      </c>
      <c r="D83">
        <v>2015</v>
      </c>
      <c r="E83">
        <v>767433</v>
      </c>
    </row>
    <row r="84" spans="1:5">
      <c r="A84" t="s">
        <v>171</v>
      </c>
      <c r="B84" t="s">
        <v>172</v>
      </c>
      <c r="C84" t="s">
        <v>5</v>
      </c>
      <c r="D84">
        <v>2015</v>
      </c>
      <c r="E84">
        <v>7291300</v>
      </c>
    </row>
    <row r="85" spans="1:5">
      <c r="A85" t="s">
        <v>173</v>
      </c>
      <c r="B85" t="s">
        <v>174</v>
      </c>
      <c r="C85" t="s">
        <v>11</v>
      </c>
      <c r="D85">
        <v>2015</v>
      </c>
      <c r="E85">
        <v>9112904</v>
      </c>
    </row>
    <row r="86" spans="1:5">
      <c r="A86" t="s">
        <v>175</v>
      </c>
      <c r="B86" t="s">
        <v>176</v>
      </c>
      <c r="C86" t="s">
        <v>5</v>
      </c>
      <c r="D86">
        <v>2015</v>
      </c>
      <c r="E86">
        <v>4203604</v>
      </c>
    </row>
    <row r="87" spans="1:5">
      <c r="A87" t="s">
        <v>177</v>
      </c>
      <c r="B87" t="s">
        <v>178</v>
      </c>
      <c r="C87" t="s">
        <v>11</v>
      </c>
      <c r="D87">
        <v>2015</v>
      </c>
      <c r="E87">
        <v>10695540</v>
      </c>
    </row>
    <row r="88" spans="1:5">
      <c r="A88" t="s">
        <v>179</v>
      </c>
      <c r="B88" t="s">
        <v>180</v>
      </c>
      <c r="C88" t="s">
        <v>5</v>
      </c>
      <c r="D88">
        <v>2015</v>
      </c>
      <c r="E88">
        <v>9843028</v>
      </c>
    </row>
    <row r="89" spans="1:5">
      <c r="A89" t="s">
        <v>181</v>
      </c>
      <c r="B89" t="s">
        <v>182</v>
      </c>
      <c r="C89" t="s">
        <v>11</v>
      </c>
      <c r="D89">
        <v>2015</v>
      </c>
      <c r="E89">
        <v>258383257</v>
      </c>
    </row>
    <row r="90" spans="1:5">
      <c r="A90" t="s">
        <v>183</v>
      </c>
      <c r="B90" t="s">
        <v>184</v>
      </c>
      <c r="C90" t="s">
        <v>5</v>
      </c>
      <c r="D90">
        <v>2015</v>
      </c>
      <c r="E90">
        <v>83232</v>
      </c>
    </row>
    <row r="91" spans="1:5">
      <c r="A91" t="s">
        <v>185</v>
      </c>
      <c r="B91" t="s">
        <v>186</v>
      </c>
      <c r="C91" t="s">
        <v>11</v>
      </c>
      <c r="D91">
        <v>2015</v>
      </c>
      <c r="E91">
        <v>1310152392</v>
      </c>
    </row>
    <row r="92" spans="1:5">
      <c r="A92" t="s">
        <v>187</v>
      </c>
      <c r="B92" t="s">
        <v>188</v>
      </c>
      <c r="C92" t="s">
        <v>5</v>
      </c>
      <c r="D92">
        <v>2015</v>
      </c>
      <c r="E92">
        <v>4701957</v>
      </c>
    </row>
    <row r="93" spans="1:5">
      <c r="A93" t="s">
        <v>189</v>
      </c>
      <c r="B93" t="s">
        <v>190</v>
      </c>
      <c r="C93" t="s">
        <v>11</v>
      </c>
      <c r="D93">
        <v>2015</v>
      </c>
      <c r="E93">
        <v>78492208</v>
      </c>
    </row>
    <row r="94" spans="1:5">
      <c r="A94" t="s">
        <v>191</v>
      </c>
      <c r="B94" t="s">
        <v>192</v>
      </c>
      <c r="C94" t="s">
        <v>14</v>
      </c>
      <c r="D94">
        <v>2015</v>
      </c>
      <c r="E94">
        <v>35572269</v>
      </c>
    </row>
    <row r="95" spans="1:5">
      <c r="A95" t="s">
        <v>193</v>
      </c>
      <c r="B95" t="s">
        <v>194</v>
      </c>
      <c r="C95" t="s">
        <v>5</v>
      </c>
      <c r="D95">
        <v>2015</v>
      </c>
      <c r="E95">
        <v>330815</v>
      </c>
    </row>
    <row r="96" spans="1:5">
      <c r="A96" t="s">
        <v>195</v>
      </c>
      <c r="B96" t="s">
        <v>196</v>
      </c>
      <c r="C96" t="s">
        <v>5</v>
      </c>
      <c r="D96">
        <v>2015</v>
      </c>
      <c r="E96">
        <v>8380100</v>
      </c>
    </row>
    <row r="97" spans="1:5">
      <c r="A97" t="s">
        <v>197</v>
      </c>
      <c r="B97" t="s">
        <v>198</v>
      </c>
      <c r="C97" t="s">
        <v>5</v>
      </c>
      <c r="D97">
        <v>2015</v>
      </c>
      <c r="E97">
        <v>60730582</v>
      </c>
    </row>
    <row r="98" spans="1:5">
      <c r="A98" t="s">
        <v>199</v>
      </c>
      <c r="B98" t="s">
        <v>200</v>
      </c>
      <c r="C98" t="s">
        <v>14</v>
      </c>
      <c r="D98">
        <v>2015</v>
      </c>
      <c r="E98">
        <v>2891024</v>
      </c>
    </row>
    <row r="99" spans="1:5">
      <c r="A99" t="s">
        <v>201</v>
      </c>
      <c r="B99" t="s">
        <v>202</v>
      </c>
      <c r="C99" t="s">
        <v>14</v>
      </c>
      <c r="D99">
        <v>2015</v>
      </c>
      <c r="E99">
        <v>9266573</v>
      </c>
    </row>
    <row r="100" spans="1:5">
      <c r="A100" t="s">
        <v>203</v>
      </c>
      <c r="B100" t="s">
        <v>204</v>
      </c>
      <c r="C100" t="s">
        <v>5</v>
      </c>
      <c r="D100">
        <v>2015</v>
      </c>
      <c r="E100">
        <v>127141000</v>
      </c>
    </row>
    <row r="101" spans="1:5">
      <c r="A101" t="s">
        <v>205</v>
      </c>
      <c r="B101" t="s">
        <v>206</v>
      </c>
      <c r="C101" t="s">
        <v>14</v>
      </c>
      <c r="D101">
        <v>2015</v>
      </c>
      <c r="E101">
        <v>17542806</v>
      </c>
    </row>
    <row r="102" spans="1:5">
      <c r="A102" t="s">
        <v>207</v>
      </c>
      <c r="B102" t="s">
        <v>208</v>
      </c>
      <c r="C102" t="s">
        <v>11</v>
      </c>
      <c r="D102">
        <v>2015</v>
      </c>
      <c r="E102">
        <v>47878339</v>
      </c>
    </row>
    <row r="103" spans="1:5">
      <c r="A103" t="s">
        <v>209</v>
      </c>
      <c r="B103" t="s">
        <v>210</v>
      </c>
      <c r="C103" t="s">
        <v>11</v>
      </c>
      <c r="D103">
        <v>2015</v>
      </c>
      <c r="E103">
        <v>5956900</v>
      </c>
    </row>
    <row r="104" spans="1:5">
      <c r="A104" t="s">
        <v>211</v>
      </c>
      <c r="B104" t="s">
        <v>212</v>
      </c>
      <c r="C104" t="s">
        <v>11</v>
      </c>
      <c r="D104">
        <v>2015</v>
      </c>
      <c r="E104">
        <v>15521435</v>
      </c>
    </row>
    <row r="105" spans="1:5">
      <c r="A105" t="s">
        <v>213</v>
      </c>
      <c r="B105" t="s">
        <v>214</v>
      </c>
      <c r="C105" t="s">
        <v>11</v>
      </c>
      <c r="D105">
        <v>2015</v>
      </c>
      <c r="E105">
        <v>110927</v>
      </c>
    </row>
    <row r="106" spans="1:5">
      <c r="A106" t="s">
        <v>215</v>
      </c>
      <c r="B106" t="s">
        <v>216</v>
      </c>
      <c r="C106" t="s">
        <v>5</v>
      </c>
      <c r="D106">
        <v>2015</v>
      </c>
      <c r="E106">
        <v>51204</v>
      </c>
    </row>
    <row r="107" spans="1:5">
      <c r="A107" t="s">
        <v>217</v>
      </c>
      <c r="B107" t="s">
        <v>218</v>
      </c>
      <c r="C107" t="s">
        <v>5</v>
      </c>
      <c r="D107">
        <v>2015</v>
      </c>
      <c r="E107">
        <v>51014947</v>
      </c>
    </row>
    <row r="108" spans="1:5">
      <c r="A108" t="s">
        <v>219</v>
      </c>
      <c r="B108" t="s">
        <v>220</v>
      </c>
      <c r="C108" t="s">
        <v>5</v>
      </c>
      <c r="D108">
        <v>2015</v>
      </c>
      <c r="E108">
        <v>3835588</v>
      </c>
    </row>
    <row r="109" spans="1:5">
      <c r="A109" t="s">
        <v>221</v>
      </c>
      <c r="B109" t="s">
        <v>222</v>
      </c>
      <c r="C109" t="s">
        <v>11</v>
      </c>
      <c r="D109">
        <v>2015</v>
      </c>
      <c r="E109">
        <v>6741160</v>
      </c>
    </row>
    <row r="110" spans="1:5">
      <c r="A110" t="s">
        <v>223</v>
      </c>
      <c r="B110" t="s">
        <v>224</v>
      </c>
      <c r="C110" t="s">
        <v>11</v>
      </c>
      <c r="D110">
        <v>2015</v>
      </c>
      <c r="E110">
        <v>6532681</v>
      </c>
    </row>
    <row r="111" spans="1:5">
      <c r="A111" t="s">
        <v>225</v>
      </c>
      <c r="B111" t="s">
        <v>226</v>
      </c>
      <c r="C111" t="s">
        <v>8</v>
      </c>
      <c r="D111">
        <v>2015</v>
      </c>
      <c r="E111">
        <v>4472229</v>
      </c>
    </row>
    <row r="112" spans="1:5">
      <c r="A112" t="s">
        <v>227</v>
      </c>
      <c r="B112" t="s">
        <v>228</v>
      </c>
      <c r="C112" t="s">
        <v>14</v>
      </c>
      <c r="D112">
        <v>2015</v>
      </c>
      <c r="E112">
        <v>6418315</v>
      </c>
    </row>
    <row r="113" spans="1:5">
      <c r="A113" t="s">
        <v>229</v>
      </c>
      <c r="B113" t="s">
        <v>230</v>
      </c>
      <c r="C113" t="s">
        <v>14</v>
      </c>
      <c r="D113">
        <v>2015</v>
      </c>
      <c r="E113">
        <v>179131</v>
      </c>
    </row>
    <row r="114" spans="1:5">
      <c r="A114" t="s">
        <v>231</v>
      </c>
      <c r="B114" t="s">
        <v>232</v>
      </c>
      <c r="C114" t="s">
        <v>5</v>
      </c>
      <c r="D114">
        <v>2015</v>
      </c>
      <c r="E114">
        <v>37465</v>
      </c>
    </row>
    <row r="115" spans="1:5">
      <c r="A115" t="s">
        <v>233</v>
      </c>
      <c r="B115" t="s">
        <v>234</v>
      </c>
      <c r="C115" t="s">
        <v>11</v>
      </c>
      <c r="D115">
        <v>2015</v>
      </c>
      <c r="E115">
        <v>20970000</v>
      </c>
    </row>
    <row r="116" spans="1:5">
      <c r="A116" t="s">
        <v>235</v>
      </c>
      <c r="B116" t="s">
        <v>236</v>
      </c>
      <c r="C116" t="s">
        <v>11</v>
      </c>
      <c r="D116">
        <v>2015</v>
      </c>
      <c r="E116">
        <v>2059011</v>
      </c>
    </row>
    <row r="117" spans="1:5">
      <c r="A117" t="s">
        <v>237</v>
      </c>
      <c r="B117" t="s">
        <v>238</v>
      </c>
      <c r="C117" t="s">
        <v>5</v>
      </c>
      <c r="D117">
        <v>2015</v>
      </c>
      <c r="E117">
        <v>2904910</v>
      </c>
    </row>
    <row r="118" spans="1:5">
      <c r="A118" t="s">
        <v>239</v>
      </c>
      <c r="B118" t="s">
        <v>240</v>
      </c>
      <c r="C118" t="s">
        <v>5</v>
      </c>
      <c r="D118">
        <v>2015</v>
      </c>
      <c r="E118">
        <v>569604</v>
      </c>
    </row>
    <row r="119" spans="1:5">
      <c r="A119" t="s">
        <v>241</v>
      </c>
      <c r="B119" t="s">
        <v>242</v>
      </c>
      <c r="C119" t="s">
        <v>5</v>
      </c>
      <c r="D119">
        <v>2015</v>
      </c>
      <c r="E119">
        <v>1977527</v>
      </c>
    </row>
    <row r="120" spans="1:5">
      <c r="A120" t="s">
        <v>243</v>
      </c>
      <c r="B120" t="s">
        <v>244</v>
      </c>
      <c r="C120" t="s">
        <v>5</v>
      </c>
      <c r="D120">
        <v>2015</v>
      </c>
      <c r="E120">
        <v>602093</v>
      </c>
    </row>
    <row r="121" spans="1:5">
      <c r="A121" t="s">
        <v>245</v>
      </c>
      <c r="B121" t="s">
        <v>246</v>
      </c>
      <c r="C121" t="s">
        <v>5</v>
      </c>
      <c r="D121">
        <v>2015</v>
      </c>
      <c r="E121">
        <v>35865</v>
      </c>
    </row>
    <row r="122" spans="1:5">
      <c r="A122" t="s">
        <v>247</v>
      </c>
      <c r="B122" t="s">
        <v>248</v>
      </c>
      <c r="C122" t="s">
        <v>11</v>
      </c>
      <c r="D122">
        <v>2015</v>
      </c>
      <c r="E122">
        <v>34663608</v>
      </c>
    </row>
    <row r="123" spans="1:5">
      <c r="A123" t="s">
        <v>249</v>
      </c>
      <c r="B123" t="s">
        <v>250</v>
      </c>
      <c r="C123" t="s">
        <v>5</v>
      </c>
      <c r="D123">
        <v>2015</v>
      </c>
      <c r="E123">
        <v>37723</v>
      </c>
    </row>
    <row r="124" spans="1:5">
      <c r="A124" t="s">
        <v>251</v>
      </c>
      <c r="B124" t="s">
        <v>252</v>
      </c>
      <c r="C124" t="s">
        <v>14</v>
      </c>
      <c r="D124">
        <v>2015</v>
      </c>
      <c r="E124">
        <v>2834530</v>
      </c>
    </row>
    <row r="125" spans="1:5">
      <c r="A125" t="s">
        <v>253</v>
      </c>
      <c r="B125" t="s">
        <v>254</v>
      </c>
      <c r="C125" t="s">
        <v>8</v>
      </c>
      <c r="D125">
        <v>2015</v>
      </c>
      <c r="E125">
        <v>24234080</v>
      </c>
    </row>
    <row r="126" spans="1:5">
      <c r="A126" t="s">
        <v>255</v>
      </c>
      <c r="B126" t="s">
        <v>256</v>
      </c>
      <c r="C126" t="s">
        <v>14</v>
      </c>
      <c r="D126">
        <v>2015</v>
      </c>
      <c r="E126">
        <v>454914</v>
      </c>
    </row>
    <row r="127" spans="1:5">
      <c r="A127" t="s">
        <v>257</v>
      </c>
      <c r="B127" t="s">
        <v>258</v>
      </c>
      <c r="C127" t="s">
        <v>14</v>
      </c>
      <c r="D127">
        <v>2015</v>
      </c>
      <c r="E127">
        <v>121858251</v>
      </c>
    </row>
    <row r="128" spans="1:5">
      <c r="A128" t="s">
        <v>259</v>
      </c>
      <c r="B128" t="s">
        <v>260</v>
      </c>
      <c r="C128" t="s">
        <v>14</v>
      </c>
      <c r="D128">
        <v>2015</v>
      </c>
      <c r="E128">
        <v>57444</v>
      </c>
    </row>
    <row r="129" spans="1:5">
      <c r="A129" t="s">
        <v>261</v>
      </c>
      <c r="B129" t="s">
        <v>262</v>
      </c>
      <c r="C129" t="s">
        <v>14</v>
      </c>
      <c r="D129">
        <v>2015</v>
      </c>
      <c r="E129">
        <v>2070226</v>
      </c>
    </row>
    <row r="130" spans="1:5">
      <c r="A130" t="s">
        <v>263</v>
      </c>
      <c r="B130" t="s">
        <v>264</v>
      </c>
      <c r="C130" t="s">
        <v>8</v>
      </c>
      <c r="D130">
        <v>2015</v>
      </c>
      <c r="E130">
        <v>17438772</v>
      </c>
    </row>
    <row r="131" spans="1:5">
      <c r="A131" t="s">
        <v>265</v>
      </c>
      <c r="B131" t="s">
        <v>266</v>
      </c>
      <c r="C131" t="s">
        <v>5</v>
      </c>
      <c r="D131">
        <v>2015</v>
      </c>
      <c r="E131">
        <v>445053</v>
      </c>
    </row>
    <row r="132" spans="1:5">
      <c r="A132" t="s">
        <v>267</v>
      </c>
      <c r="B132" t="s">
        <v>268</v>
      </c>
      <c r="C132" t="s">
        <v>11</v>
      </c>
      <c r="D132">
        <v>2015</v>
      </c>
      <c r="E132">
        <v>52680724</v>
      </c>
    </row>
    <row r="133" spans="1:5">
      <c r="A133" t="s">
        <v>269</v>
      </c>
      <c r="B133" t="s">
        <v>270</v>
      </c>
      <c r="C133" t="s">
        <v>14</v>
      </c>
      <c r="D133">
        <v>2015</v>
      </c>
      <c r="E133">
        <v>622159</v>
      </c>
    </row>
    <row r="134" spans="1:5">
      <c r="A134" t="s">
        <v>271</v>
      </c>
      <c r="B134" t="s">
        <v>272</v>
      </c>
      <c r="C134" t="s">
        <v>11</v>
      </c>
      <c r="D134">
        <v>2015</v>
      </c>
      <c r="E134">
        <v>2998433</v>
      </c>
    </row>
    <row r="135" spans="1:5">
      <c r="A135" t="s">
        <v>273</v>
      </c>
      <c r="B135" t="s">
        <v>274</v>
      </c>
      <c r="C135" t="s">
        <v>5</v>
      </c>
      <c r="D135">
        <v>2015</v>
      </c>
      <c r="E135">
        <v>55779</v>
      </c>
    </row>
    <row r="136" spans="1:5">
      <c r="A136" t="s">
        <v>275</v>
      </c>
      <c r="B136" t="s">
        <v>276</v>
      </c>
      <c r="C136" t="s">
        <v>8</v>
      </c>
      <c r="D136">
        <v>2015</v>
      </c>
      <c r="E136">
        <v>27042001</v>
      </c>
    </row>
    <row r="137" spans="1:5">
      <c r="A137" t="s">
        <v>277</v>
      </c>
      <c r="B137" t="s">
        <v>278</v>
      </c>
      <c r="C137" t="s">
        <v>11</v>
      </c>
      <c r="D137">
        <v>2015</v>
      </c>
      <c r="E137">
        <v>4046304</v>
      </c>
    </row>
    <row r="138" spans="1:5">
      <c r="A138" t="s">
        <v>279</v>
      </c>
      <c r="B138" t="s">
        <v>280</v>
      </c>
      <c r="C138" t="s">
        <v>14</v>
      </c>
      <c r="D138">
        <v>2015</v>
      </c>
      <c r="E138">
        <v>1262605</v>
      </c>
    </row>
    <row r="139" spans="1:5">
      <c r="A139" t="s">
        <v>281</v>
      </c>
      <c r="B139" t="s">
        <v>282</v>
      </c>
      <c r="C139" t="s">
        <v>8</v>
      </c>
      <c r="D139">
        <v>2015</v>
      </c>
      <c r="E139">
        <v>16745305</v>
      </c>
    </row>
    <row r="140" spans="1:5">
      <c r="A140" t="s">
        <v>283</v>
      </c>
      <c r="B140" t="s">
        <v>284</v>
      </c>
      <c r="C140" t="s">
        <v>14</v>
      </c>
      <c r="D140">
        <v>2015</v>
      </c>
      <c r="E140">
        <v>30270965</v>
      </c>
    </row>
    <row r="141" spans="1:5">
      <c r="A141" t="s">
        <v>285</v>
      </c>
      <c r="B141" t="s">
        <v>286</v>
      </c>
      <c r="C141" t="s">
        <v>14</v>
      </c>
      <c r="D141">
        <v>2015</v>
      </c>
      <c r="E141">
        <v>2314901</v>
      </c>
    </row>
    <row r="142" spans="1:5">
      <c r="A142" t="s">
        <v>287</v>
      </c>
      <c r="B142" t="s">
        <v>288</v>
      </c>
      <c r="C142" t="s">
        <v>5</v>
      </c>
      <c r="D142">
        <v>2015</v>
      </c>
      <c r="E142">
        <v>268700</v>
      </c>
    </row>
    <row r="143" spans="1:5">
      <c r="A143" t="s">
        <v>289</v>
      </c>
      <c r="B143" t="s">
        <v>290</v>
      </c>
      <c r="C143" t="s">
        <v>8</v>
      </c>
      <c r="D143">
        <v>2015</v>
      </c>
      <c r="E143">
        <v>20001663</v>
      </c>
    </row>
    <row r="144" spans="1:5">
      <c r="A144" t="s">
        <v>291</v>
      </c>
      <c r="B144" t="s">
        <v>292</v>
      </c>
      <c r="C144" t="s">
        <v>11</v>
      </c>
      <c r="D144">
        <v>2015</v>
      </c>
      <c r="E144">
        <v>181137454</v>
      </c>
    </row>
    <row r="145" spans="1:5">
      <c r="A145" t="s">
        <v>293</v>
      </c>
      <c r="B145" t="s">
        <v>294</v>
      </c>
      <c r="C145" t="s">
        <v>11</v>
      </c>
      <c r="D145">
        <v>2015</v>
      </c>
      <c r="E145">
        <v>6223234</v>
      </c>
    </row>
    <row r="146" spans="1:5">
      <c r="A146" t="s">
        <v>295</v>
      </c>
      <c r="B146" t="s">
        <v>296</v>
      </c>
      <c r="C146" t="s">
        <v>5</v>
      </c>
      <c r="D146">
        <v>2015</v>
      </c>
      <c r="E146">
        <v>16939923</v>
      </c>
    </row>
    <row r="147" spans="1:5">
      <c r="A147" t="s">
        <v>297</v>
      </c>
      <c r="B147" t="s">
        <v>298</v>
      </c>
      <c r="C147" t="s">
        <v>5</v>
      </c>
      <c r="D147">
        <v>2015</v>
      </c>
      <c r="E147">
        <v>5188607</v>
      </c>
    </row>
    <row r="148" spans="1:5">
      <c r="A148" t="s">
        <v>299</v>
      </c>
      <c r="B148" t="s">
        <v>300</v>
      </c>
      <c r="C148" t="s">
        <v>11</v>
      </c>
      <c r="D148">
        <v>2015</v>
      </c>
      <c r="E148">
        <v>27015033</v>
      </c>
    </row>
    <row r="149" spans="1:5">
      <c r="A149" t="s">
        <v>301</v>
      </c>
      <c r="B149" t="s">
        <v>302</v>
      </c>
      <c r="C149" t="s">
        <v>5</v>
      </c>
      <c r="D149">
        <v>2015</v>
      </c>
      <c r="E149">
        <v>10374</v>
      </c>
    </row>
    <row r="150" spans="1:5">
      <c r="A150" t="s">
        <v>303</v>
      </c>
      <c r="B150" t="s">
        <v>304</v>
      </c>
      <c r="C150" t="s">
        <v>5</v>
      </c>
      <c r="D150">
        <v>2015</v>
      </c>
      <c r="E150">
        <v>4609400</v>
      </c>
    </row>
    <row r="151" spans="1:5">
      <c r="A151" t="s">
        <v>305</v>
      </c>
      <c r="B151" t="s">
        <v>306</v>
      </c>
      <c r="C151" t="s">
        <v>5</v>
      </c>
      <c r="D151">
        <v>2015</v>
      </c>
      <c r="E151">
        <v>4267341</v>
      </c>
    </row>
    <row r="152" spans="1:5">
      <c r="A152" t="s">
        <v>307</v>
      </c>
      <c r="B152" t="s">
        <v>308</v>
      </c>
      <c r="C152" t="s">
        <v>11</v>
      </c>
      <c r="D152">
        <v>2015</v>
      </c>
      <c r="E152">
        <v>199426953</v>
      </c>
    </row>
    <row r="153" spans="1:5">
      <c r="A153" t="s">
        <v>309</v>
      </c>
      <c r="B153" t="s">
        <v>310</v>
      </c>
      <c r="C153" t="s">
        <v>5</v>
      </c>
      <c r="D153">
        <v>2015</v>
      </c>
      <c r="E153">
        <v>3968490</v>
      </c>
    </row>
    <row r="154" spans="1:5">
      <c r="A154" t="s">
        <v>311</v>
      </c>
      <c r="B154" t="s">
        <v>312</v>
      </c>
      <c r="C154" t="s">
        <v>14</v>
      </c>
      <c r="D154">
        <v>2015</v>
      </c>
      <c r="E154">
        <v>30470739</v>
      </c>
    </row>
    <row r="155" spans="1:5">
      <c r="A155" t="s">
        <v>313</v>
      </c>
      <c r="B155" t="s">
        <v>314</v>
      </c>
      <c r="C155" t="s">
        <v>11</v>
      </c>
      <c r="D155">
        <v>2015</v>
      </c>
      <c r="E155">
        <v>102113206</v>
      </c>
    </row>
    <row r="156" spans="1:5">
      <c r="A156" t="s">
        <v>315</v>
      </c>
      <c r="B156" t="s">
        <v>316</v>
      </c>
      <c r="C156" t="s">
        <v>14</v>
      </c>
      <c r="D156">
        <v>2015</v>
      </c>
      <c r="E156">
        <v>17665</v>
      </c>
    </row>
    <row r="157" spans="1:5">
      <c r="A157" t="s">
        <v>317</v>
      </c>
      <c r="B157" t="s">
        <v>318</v>
      </c>
      <c r="C157" t="s">
        <v>11</v>
      </c>
      <c r="D157">
        <v>2015</v>
      </c>
      <c r="E157">
        <v>8107772</v>
      </c>
    </row>
    <row r="158" spans="1:5">
      <c r="A158" t="s">
        <v>319</v>
      </c>
      <c r="B158" t="s">
        <v>320</v>
      </c>
      <c r="C158" t="s">
        <v>5</v>
      </c>
      <c r="D158">
        <v>2015</v>
      </c>
      <c r="E158">
        <v>37986412</v>
      </c>
    </row>
    <row r="159" spans="1:5">
      <c r="A159" t="s">
        <v>321</v>
      </c>
      <c r="B159" t="s">
        <v>322</v>
      </c>
      <c r="C159" t="s">
        <v>5</v>
      </c>
      <c r="D159">
        <v>2015</v>
      </c>
      <c r="E159">
        <v>3473232</v>
      </c>
    </row>
    <row r="160" spans="1:5">
      <c r="A160" t="s">
        <v>323</v>
      </c>
      <c r="B160" t="s">
        <v>324</v>
      </c>
      <c r="C160" t="s">
        <v>8</v>
      </c>
      <c r="D160">
        <v>2015</v>
      </c>
      <c r="E160">
        <v>25183832</v>
      </c>
    </row>
    <row r="161" spans="1:5">
      <c r="A161" t="s">
        <v>325</v>
      </c>
      <c r="B161" t="s">
        <v>326</v>
      </c>
      <c r="C161" t="s">
        <v>5</v>
      </c>
      <c r="D161">
        <v>2015</v>
      </c>
      <c r="E161">
        <v>10358076</v>
      </c>
    </row>
    <row r="162" spans="1:5">
      <c r="A162" t="s">
        <v>327</v>
      </c>
      <c r="B162" t="s">
        <v>328</v>
      </c>
      <c r="C162" t="s">
        <v>14</v>
      </c>
      <c r="D162">
        <v>2015</v>
      </c>
      <c r="E162">
        <v>6688746</v>
      </c>
    </row>
    <row r="163" spans="1:5">
      <c r="A163" t="s">
        <v>329</v>
      </c>
      <c r="B163" t="s">
        <v>330</v>
      </c>
      <c r="C163" t="s">
        <v>11</v>
      </c>
      <c r="D163">
        <v>2015</v>
      </c>
      <c r="E163">
        <v>4270092</v>
      </c>
    </row>
    <row r="164" spans="1:5">
      <c r="A164" t="s">
        <v>331</v>
      </c>
      <c r="B164" t="s">
        <v>332</v>
      </c>
      <c r="C164" t="s">
        <v>5</v>
      </c>
      <c r="D164">
        <v>2015</v>
      </c>
      <c r="E164">
        <v>273119</v>
      </c>
    </row>
    <row r="165" spans="1:5">
      <c r="A165" t="s">
        <v>333</v>
      </c>
      <c r="B165" t="s">
        <v>334</v>
      </c>
      <c r="C165" t="s">
        <v>5</v>
      </c>
      <c r="D165">
        <v>2015</v>
      </c>
      <c r="E165">
        <v>2565708</v>
      </c>
    </row>
    <row r="166" spans="1:5">
      <c r="A166" t="s">
        <v>335</v>
      </c>
      <c r="B166" t="s">
        <v>336</v>
      </c>
      <c r="C166" t="s">
        <v>5</v>
      </c>
      <c r="D166">
        <v>2015</v>
      </c>
      <c r="E166">
        <v>19815616</v>
      </c>
    </row>
    <row r="167" spans="1:5">
      <c r="A167" t="s">
        <v>337</v>
      </c>
      <c r="B167" t="s">
        <v>338</v>
      </c>
      <c r="C167" t="s">
        <v>14</v>
      </c>
      <c r="D167">
        <v>2015</v>
      </c>
      <c r="E167">
        <v>144096870</v>
      </c>
    </row>
    <row r="168" spans="1:5">
      <c r="A168" t="s">
        <v>339</v>
      </c>
      <c r="B168" t="s">
        <v>340</v>
      </c>
      <c r="C168" t="s">
        <v>8</v>
      </c>
      <c r="D168">
        <v>2015</v>
      </c>
      <c r="E168">
        <v>11369066</v>
      </c>
    </row>
    <row r="169" spans="1:5">
      <c r="A169" t="s">
        <v>341</v>
      </c>
      <c r="B169" t="s">
        <v>342</v>
      </c>
      <c r="C169" t="s">
        <v>5</v>
      </c>
      <c r="D169">
        <v>2015</v>
      </c>
      <c r="E169">
        <v>31717676</v>
      </c>
    </row>
    <row r="170" spans="1:5">
      <c r="A170" t="s">
        <v>343</v>
      </c>
      <c r="B170" t="s">
        <v>344</v>
      </c>
      <c r="C170" t="s">
        <v>8</v>
      </c>
      <c r="D170">
        <v>2015</v>
      </c>
      <c r="E170">
        <v>38902948</v>
      </c>
    </row>
    <row r="171" spans="1:5">
      <c r="A171" t="s">
        <v>345</v>
      </c>
      <c r="B171" t="s">
        <v>346</v>
      </c>
      <c r="C171" t="s">
        <v>11</v>
      </c>
      <c r="D171">
        <v>2015</v>
      </c>
      <c r="E171">
        <v>14578450</v>
      </c>
    </row>
    <row r="172" spans="1:5">
      <c r="A172" t="s">
        <v>347</v>
      </c>
      <c r="B172" t="s">
        <v>348</v>
      </c>
      <c r="C172" t="s">
        <v>5</v>
      </c>
      <c r="D172">
        <v>2015</v>
      </c>
      <c r="E172">
        <v>5535002</v>
      </c>
    </row>
    <row r="173" spans="1:5">
      <c r="A173" t="s">
        <v>349</v>
      </c>
      <c r="B173" t="s">
        <v>350</v>
      </c>
      <c r="C173" t="s">
        <v>11</v>
      </c>
      <c r="D173">
        <v>2015</v>
      </c>
      <c r="E173">
        <v>603133</v>
      </c>
    </row>
    <row r="174" spans="1:5">
      <c r="A174" t="s">
        <v>351</v>
      </c>
      <c r="B174" t="s">
        <v>352</v>
      </c>
      <c r="C174" t="s">
        <v>8</v>
      </c>
      <c r="D174">
        <v>2015</v>
      </c>
      <c r="E174">
        <v>7171909</v>
      </c>
    </row>
    <row r="175" spans="1:5">
      <c r="A175" t="s">
        <v>353</v>
      </c>
      <c r="B175" t="s">
        <v>354</v>
      </c>
      <c r="C175" t="s">
        <v>11</v>
      </c>
      <c r="D175">
        <v>2015</v>
      </c>
      <c r="E175">
        <v>6325121</v>
      </c>
    </row>
    <row r="176" spans="1:5">
      <c r="A176" t="s">
        <v>355</v>
      </c>
      <c r="B176" t="s">
        <v>356</v>
      </c>
      <c r="C176" t="s">
        <v>5</v>
      </c>
      <c r="D176">
        <v>2015</v>
      </c>
      <c r="E176">
        <v>33270</v>
      </c>
    </row>
    <row r="177" spans="1:5">
      <c r="A177" t="s">
        <v>357</v>
      </c>
      <c r="B177" t="s">
        <v>358</v>
      </c>
      <c r="C177" t="s">
        <v>8</v>
      </c>
      <c r="D177">
        <v>2015</v>
      </c>
      <c r="E177">
        <v>13797204</v>
      </c>
    </row>
    <row r="178" spans="1:5">
      <c r="A178" t="s">
        <v>359</v>
      </c>
      <c r="B178" t="s">
        <v>360</v>
      </c>
      <c r="C178" t="s">
        <v>14</v>
      </c>
      <c r="D178">
        <v>2015</v>
      </c>
      <c r="E178">
        <v>7095383</v>
      </c>
    </row>
    <row r="179" spans="1:5">
      <c r="A179" t="s">
        <v>361</v>
      </c>
      <c r="B179" t="s">
        <v>362</v>
      </c>
      <c r="C179" t="s">
        <v>8</v>
      </c>
      <c r="D179">
        <v>2015</v>
      </c>
      <c r="E179">
        <v>10715657</v>
      </c>
    </row>
    <row r="180" spans="1:5">
      <c r="A180" t="s">
        <v>363</v>
      </c>
      <c r="B180" t="s">
        <v>364</v>
      </c>
      <c r="C180" t="s">
        <v>11</v>
      </c>
      <c r="D180">
        <v>2015</v>
      </c>
      <c r="E180">
        <v>199439</v>
      </c>
    </row>
    <row r="181" spans="1:5">
      <c r="A181" t="s">
        <v>365</v>
      </c>
      <c r="B181" t="s">
        <v>366</v>
      </c>
      <c r="C181" t="s">
        <v>14</v>
      </c>
      <c r="D181">
        <v>2015</v>
      </c>
      <c r="E181">
        <v>559136</v>
      </c>
    </row>
    <row r="182" spans="1:5">
      <c r="A182" t="s">
        <v>367</v>
      </c>
      <c r="B182" t="s">
        <v>368</v>
      </c>
      <c r="C182" t="s">
        <v>5</v>
      </c>
      <c r="D182">
        <v>2015</v>
      </c>
      <c r="E182">
        <v>5423801</v>
      </c>
    </row>
    <row r="183" spans="1:5">
      <c r="A183" t="s">
        <v>369</v>
      </c>
      <c r="B183" t="s">
        <v>370</v>
      </c>
      <c r="C183" t="s">
        <v>5</v>
      </c>
      <c r="D183">
        <v>2015</v>
      </c>
      <c r="E183">
        <v>2063531</v>
      </c>
    </row>
    <row r="184" spans="1:5">
      <c r="A184" t="s">
        <v>371</v>
      </c>
      <c r="B184" t="s">
        <v>372</v>
      </c>
      <c r="C184" t="s">
        <v>5</v>
      </c>
      <c r="D184">
        <v>2015</v>
      </c>
      <c r="E184">
        <v>9799186</v>
      </c>
    </row>
    <row r="185" spans="1:5">
      <c r="A185" t="s">
        <v>373</v>
      </c>
      <c r="B185" t="s">
        <v>374</v>
      </c>
      <c r="C185" t="s">
        <v>11</v>
      </c>
      <c r="D185">
        <v>2015</v>
      </c>
      <c r="E185">
        <v>1104038</v>
      </c>
    </row>
    <row r="186" spans="1:5">
      <c r="A186" t="s">
        <v>375</v>
      </c>
      <c r="B186" t="s">
        <v>376</v>
      </c>
      <c r="C186" t="s">
        <v>5</v>
      </c>
      <c r="D186">
        <v>2015</v>
      </c>
      <c r="E186">
        <v>38825</v>
      </c>
    </row>
    <row r="187" spans="1:5">
      <c r="A187" t="s">
        <v>377</v>
      </c>
      <c r="B187" t="s">
        <v>378</v>
      </c>
      <c r="C187" t="s">
        <v>5</v>
      </c>
      <c r="D187">
        <v>2015</v>
      </c>
      <c r="E187">
        <v>93419</v>
      </c>
    </row>
    <row r="188" spans="1:5">
      <c r="A188" t="s">
        <v>379</v>
      </c>
      <c r="B188" t="s">
        <v>380</v>
      </c>
      <c r="C188" t="s">
        <v>8</v>
      </c>
      <c r="D188">
        <v>2015</v>
      </c>
      <c r="E188">
        <v>17997411</v>
      </c>
    </row>
    <row r="189" spans="1:5">
      <c r="A189" t="s">
        <v>381</v>
      </c>
      <c r="B189" t="s">
        <v>382</v>
      </c>
      <c r="C189" t="s">
        <v>5</v>
      </c>
      <c r="D189">
        <v>2015</v>
      </c>
      <c r="E189">
        <v>35979</v>
      </c>
    </row>
    <row r="190" spans="1:5">
      <c r="A190" t="s">
        <v>383</v>
      </c>
      <c r="B190" t="s">
        <v>384</v>
      </c>
      <c r="C190" t="s">
        <v>8</v>
      </c>
      <c r="D190">
        <v>2015</v>
      </c>
      <c r="E190">
        <v>14110971</v>
      </c>
    </row>
    <row r="191" spans="1:5">
      <c r="A191" t="s">
        <v>385</v>
      </c>
      <c r="B191" t="s">
        <v>386</v>
      </c>
      <c r="C191" t="s">
        <v>8</v>
      </c>
      <c r="D191">
        <v>2015</v>
      </c>
      <c r="E191">
        <v>7323162</v>
      </c>
    </row>
    <row r="192" spans="1:5">
      <c r="A192" t="s">
        <v>387</v>
      </c>
      <c r="B192" t="s">
        <v>388</v>
      </c>
      <c r="C192" t="s">
        <v>14</v>
      </c>
      <c r="D192">
        <v>2015</v>
      </c>
      <c r="E192">
        <v>68714519</v>
      </c>
    </row>
    <row r="193" spans="1:5">
      <c r="A193" t="s">
        <v>389</v>
      </c>
      <c r="B193" t="s">
        <v>390</v>
      </c>
      <c r="C193" t="s">
        <v>11</v>
      </c>
      <c r="D193">
        <v>2015</v>
      </c>
      <c r="E193">
        <v>8454019</v>
      </c>
    </row>
    <row r="194" spans="1:5">
      <c r="A194" t="s">
        <v>391</v>
      </c>
      <c r="B194" t="s">
        <v>392</v>
      </c>
      <c r="C194" t="s">
        <v>14</v>
      </c>
      <c r="D194">
        <v>2015</v>
      </c>
      <c r="E194">
        <v>5565283</v>
      </c>
    </row>
    <row r="195" spans="1:5">
      <c r="A195" t="s">
        <v>393</v>
      </c>
      <c r="B195" t="s">
        <v>394</v>
      </c>
      <c r="C195" t="s">
        <v>11</v>
      </c>
      <c r="D195">
        <v>2015</v>
      </c>
      <c r="E195">
        <v>1196294</v>
      </c>
    </row>
    <row r="196" spans="1:5">
      <c r="A196" t="s">
        <v>395</v>
      </c>
      <c r="B196" t="s">
        <v>396</v>
      </c>
      <c r="C196" t="s">
        <v>14</v>
      </c>
      <c r="D196">
        <v>2015</v>
      </c>
      <c r="E196">
        <v>100780</v>
      </c>
    </row>
    <row r="197" spans="1:5">
      <c r="A197" t="s">
        <v>397</v>
      </c>
      <c r="B197" t="s">
        <v>398</v>
      </c>
      <c r="C197" t="s">
        <v>5</v>
      </c>
      <c r="D197">
        <v>2015</v>
      </c>
      <c r="E197">
        <v>1370332</v>
      </c>
    </row>
    <row r="198" spans="1:5">
      <c r="A198" t="s">
        <v>399</v>
      </c>
      <c r="B198" t="s">
        <v>400</v>
      </c>
      <c r="C198" t="s">
        <v>11</v>
      </c>
      <c r="D198">
        <v>2015</v>
      </c>
      <c r="E198">
        <v>11179951</v>
      </c>
    </row>
    <row r="199" spans="1:5">
      <c r="A199" t="s">
        <v>401</v>
      </c>
      <c r="B199" t="s">
        <v>402</v>
      </c>
      <c r="C199" t="s">
        <v>14</v>
      </c>
      <c r="D199">
        <v>2015</v>
      </c>
      <c r="E199">
        <v>78529413</v>
      </c>
    </row>
    <row r="200" spans="1:5">
      <c r="A200" t="s">
        <v>403</v>
      </c>
      <c r="B200" t="s">
        <v>404</v>
      </c>
      <c r="C200" t="s">
        <v>14</v>
      </c>
      <c r="D200">
        <v>2015</v>
      </c>
      <c r="E200">
        <v>11099</v>
      </c>
    </row>
    <row r="201" spans="1:5">
      <c r="A201" t="s">
        <v>405</v>
      </c>
      <c r="B201" t="s">
        <v>406</v>
      </c>
      <c r="C201" t="s">
        <v>11</v>
      </c>
      <c r="D201">
        <v>2015</v>
      </c>
      <c r="E201">
        <v>51482638</v>
      </c>
    </row>
    <row r="202" spans="1:5">
      <c r="A202" t="s">
        <v>407</v>
      </c>
      <c r="B202" t="s">
        <v>408</v>
      </c>
      <c r="C202" t="s">
        <v>8</v>
      </c>
      <c r="D202">
        <v>2015</v>
      </c>
      <c r="E202">
        <v>38225447</v>
      </c>
    </row>
    <row r="203" spans="1:5">
      <c r="A203" t="s">
        <v>409</v>
      </c>
      <c r="B203" t="s">
        <v>410</v>
      </c>
      <c r="C203" t="s">
        <v>11</v>
      </c>
      <c r="D203">
        <v>2015</v>
      </c>
      <c r="E203">
        <v>45154036</v>
      </c>
    </row>
    <row r="204" spans="1:5">
      <c r="A204" t="s">
        <v>411</v>
      </c>
      <c r="B204" t="s">
        <v>412</v>
      </c>
      <c r="C204" t="s">
        <v>5</v>
      </c>
      <c r="D204">
        <v>2015</v>
      </c>
      <c r="E204">
        <v>3412013</v>
      </c>
    </row>
    <row r="205" spans="1:5">
      <c r="A205" t="s">
        <v>413</v>
      </c>
      <c r="B205" t="s">
        <v>414</v>
      </c>
      <c r="C205" t="s">
        <v>5</v>
      </c>
      <c r="D205">
        <v>2015</v>
      </c>
      <c r="E205">
        <v>320738994</v>
      </c>
    </row>
    <row r="206" spans="1:5">
      <c r="A206" t="s">
        <v>415</v>
      </c>
      <c r="B206" t="s">
        <v>416</v>
      </c>
      <c r="C206" t="s">
        <v>11</v>
      </c>
      <c r="D206">
        <v>2015</v>
      </c>
      <c r="E206">
        <v>31298900</v>
      </c>
    </row>
    <row r="207" spans="1:5">
      <c r="A207" t="s">
        <v>417</v>
      </c>
      <c r="B207" t="s">
        <v>418</v>
      </c>
      <c r="C207" t="s">
        <v>14</v>
      </c>
      <c r="D207">
        <v>2015</v>
      </c>
      <c r="E207">
        <v>109135</v>
      </c>
    </row>
    <row r="208" spans="1:5">
      <c r="A208" t="s">
        <v>419</v>
      </c>
      <c r="B208" t="s">
        <v>420</v>
      </c>
      <c r="C208" t="s">
        <v>5</v>
      </c>
      <c r="D208">
        <v>2015</v>
      </c>
      <c r="E208">
        <v>29148</v>
      </c>
    </row>
    <row r="209" spans="1:5">
      <c r="A209" t="s">
        <v>421</v>
      </c>
      <c r="B209" t="s">
        <v>422</v>
      </c>
      <c r="C209" t="s">
        <v>5</v>
      </c>
      <c r="D209">
        <v>2015</v>
      </c>
      <c r="E209">
        <v>107712</v>
      </c>
    </row>
    <row r="210" spans="1:5">
      <c r="A210" t="s">
        <v>423</v>
      </c>
      <c r="B210" t="s">
        <v>424</v>
      </c>
      <c r="C210" t="s">
        <v>11</v>
      </c>
      <c r="D210">
        <v>2015</v>
      </c>
      <c r="E210">
        <v>92677082</v>
      </c>
    </row>
    <row r="211" spans="1:5">
      <c r="A211" t="s">
        <v>425</v>
      </c>
      <c r="B211" t="s">
        <v>426</v>
      </c>
      <c r="C211" t="s">
        <v>11</v>
      </c>
      <c r="D211">
        <v>2015</v>
      </c>
      <c r="E211">
        <v>271128</v>
      </c>
    </row>
    <row r="212" spans="1:5">
      <c r="A212" t="s">
        <v>427</v>
      </c>
      <c r="B212" t="s">
        <v>428</v>
      </c>
      <c r="C212" t="s">
        <v>11</v>
      </c>
      <c r="D212">
        <v>2015</v>
      </c>
      <c r="E212">
        <v>193510</v>
      </c>
    </row>
    <row r="213" spans="1:5">
      <c r="A213" t="s">
        <v>429</v>
      </c>
      <c r="B213" t="s">
        <v>430</v>
      </c>
      <c r="C213" t="s">
        <v>14</v>
      </c>
      <c r="D213">
        <v>2015</v>
      </c>
      <c r="E213">
        <v>1788196</v>
      </c>
    </row>
    <row r="214" spans="1:5">
      <c r="A214" t="s">
        <v>431</v>
      </c>
      <c r="B214" t="s">
        <v>432</v>
      </c>
      <c r="C214" t="s">
        <v>8</v>
      </c>
      <c r="D214">
        <v>2015</v>
      </c>
      <c r="E214">
        <v>26497881</v>
      </c>
    </row>
    <row r="215" spans="1:5">
      <c r="A215" t="s">
        <v>433</v>
      </c>
      <c r="B215" t="s">
        <v>434</v>
      </c>
      <c r="C215" t="s">
        <v>14</v>
      </c>
      <c r="D215">
        <v>2015</v>
      </c>
      <c r="E215">
        <v>55386369</v>
      </c>
    </row>
    <row r="216" spans="1:5">
      <c r="A216" t="s">
        <v>435</v>
      </c>
      <c r="B216" t="s">
        <v>436</v>
      </c>
      <c r="C216" t="s">
        <v>8</v>
      </c>
      <c r="D216">
        <v>2015</v>
      </c>
      <c r="E216">
        <v>15879370</v>
      </c>
    </row>
    <row r="217" spans="1:5">
      <c r="A217" t="s">
        <v>437</v>
      </c>
      <c r="B217" t="s">
        <v>438</v>
      </c>
      <c r="C217" t="s">
        <v>11</v>
      </c>
      <c r="D217">
        <v>2015</v>
      </c>
      <c r="E217">
        <v>13814642</v>
      </c>
    </row>
    <row r="218" spans="1:5">
      <c r="A218" t="s">
        <v>3</v>
      </c>
      <c r="B218" t="s">
        <v>4</v>
      </c>
      <c r="C218" t="s">
        <v>5</v>
      </c>
      <c r="D218">
        <v>2016</v>
      </c>
      <c r="E218">
        <v>104865</v>
      </c>
    </row>
    <row r="219" spans="1:5">
      <c r="A219" t="s">
        <v>6</v>
      </c>
      <c r="B219" t="s">
        <v>7</v>
      </c>
      <c r="C219" t="s">
        <v>8</v>
      </c>
      <c r="D219">
        <v>2016</v>
      </c>
      <c r="E219">
        <v>35383028</v>
      </c>
    </row>
    <row r="220" spans="1:5">
      <c r="A220" t="s">
        <v>9</v>
      </c>
      <c r="B220" t="s">
        <v>10</v>
      </c>
      <c r="C220" t="s">
        <v>11</v>
      </c>
      <c r="D220">
        <v>2016</v>
      </c>
      <c r="E220">
        <v>28842482</v>
      </c>
    </row>
    <row r="221" spans="1:5">
      <c r="A221" t="s">
        <v>12</v>
      </c>
      <c r="B221" t="s">
        <v>13</v>
      </c>
      <c r="C221" t="s">
        <v>14</v>
      </c>
      <c r="D221">
        <v>2016</v>
      </c>
      <c r="E221">
        <v>2876101</v>
      </c>
    </row>
    <row r="222" spans="1:5">
      <c r="A222" t="s">
        <v>15</v>
      </c>
      <c r="B222" t="s">
        <v>16</v>
      </c>
      <c r="C222" t="s">
        <v>5</v>
      </c>
      <c r="D222">
        <v>2016</v>
      </c>
      <c r="E222">
        <v>77295</v>
      </c>
    </row>
    <row r="223" spans="1:5">
      <c r="A223" t="s">
        <v>17</v>
      </c>
      <c r="B223" t="s">
        <v>18</v>
      </c>
      <c r="C223" t="s">
        <v>5</v>
      </c>
      <c r="D223">
        <v>2016</v>
      </c>
      <c r="E223">
        <v>9360975</v>
      </c>
    </row>
    <row r="224" spans="1:5">
      <c r="A224" t="s">
        <v>19</v>
      </c>
      <c r="B224" t="s">
        <v>20</v>
      </c>
      <c r="C224" t="s">
        <v>14</v>
      </c>
      <c r="D224">
        <v>2016</v>
      </c>
      <c r="E224">
        <v>43590368</v>
      </c>
    </row>
    <row r="225" spans="1:5">
      <c r="A225" t="s">
        <v>21</v>
      </c>
      <c r="B225" t="s">
        <v>22</v>
      </c>
      <c r="C225" t="s">
        <v>14</v>
      </c>
      <c r="D225">
        <v>2016</v>
      </c>
      <c r="E225">
        <v>2936147</v>
      </c>
    </row>
    <row r="226" spans="1:5">
      <c r="A226" t="s">
        <v>23</v>
      </c>
      <c r="B226" t="s">
        <v>24</v>
      </c>
      <c r="C226" t="s">
        <v>14</v>
      </c>
      <c r="D226">
        <v>2016</v>
      </c>
      <c r="E226">
        <v>55739</v>
      </c>
    </row>
    <row r="227" spans="1:5">
      <c r="A227" t="s">
        <v>25</v>
      </c>
      <c r="B227" t="s">
        <v>26</v>
      </c>
      <c r="C227" t="s">
        <v>5</v>
      </c>
      <c r="D227">
        <v>2016</v>
      </c>
      <c r="E227">
        <v>94520</v>
      </c>
    </row>
    <row r="228" spans="1:5">
      <c r="A228" t="s">
        <v>27</v>
      </c>
      <c r="B228" t="s">
        <v>28</v>
      </c>
      <c r="C228" t="s">
        <v>5</v>
      </c>
      <c r="D228">
        <v>2016</v>
      </c>
      <c r="E228">
        <v>24190907</v>
      </c>
    </row>
    <row r="229" spans="1:5">
      <c r="A229" t="s">
        <v>29</v>
      </c>
      <c r="B229" t="s">
        <v>30</v>
      </c>
      <c r="C229" t="s">
        <v>5</v>
      </c>
      <c r="D229">
        <v>2016</v>
      </c>
      <c r="E229">
        <v>8736668</v>
      </c>
    </row>
    <row r="230" spans="1:5">
      <c r="A230" t="s">
        <v>31</v>
      </c>
      <c r="B230" t="s">
        <v>32</v>
      </c>
      <c r="C230" t="s">
        <v>14</v>
      </c>
      <c r="D230">
        <v>2016</v>
      </c>
      <c r="E230">
        <v>9757812</v>
      </c>
    </row>
    <row r="231" spans="1:5">
      <c r="A231" t="s">
        <v>33</v>
      </c>
      <c r="B231" t="s">
        <v>34</v>
      </c>
      <c r="C231" t="s">
        <v>8</v>
      </c>
      <c r="D231">
        <v>2016</v>
      </c>
      <c r="E231">
        <v>10488002</v>
      </c>
    </row>
    <row r="232" spans="1:5">
      <c r="A232" t="s">
        <v>35</v>
      </c>
      <c r="B232" t="s">
        <v>36</v>
      </c>
      <c r="C232" t="s">
        <v>5</v>
      </c>
      <c r="D232">
        <v>2016</v>
      </c>
      <c r="E232">
        <v>11331422</v>
      </c>
    </row>
    <row r="233" spans="1:5">
      <c r="A233" t="s">
        <v>37</v>
      </c>
      <c r="B233" t="s">
        <v>38</v>
      </c>
      <c r="C233" t="s">
        <v>11</v>
      </c>
      <c r="D233">
        <v>2016</v>
      </c>
      <c r="E233">
        <v>10872072</v>
      </c>
    </row>
    <row r="234" spans="1:5">
      <c r="A234" t="s">
        <v>39</v>
      </c>
      <c r="B234" t="s">
        <v>40</v>
      </c>
      <c r="C234" t="s">
        <v>8</v>
      </c>
      <c r="D234">
        <v>2016</v>
      </c>
      <c r="E234">
        <v>18646350</v>
      </c>
    </row>
    <row r="235" spans="1:5">
      <c r="A235" t="s">
        <v>41</v>
      </c>
      <c r="B235" t="s">
        <v>42</v>
      </c>
      <c r="C235" t="s">
        <v>11</v>
      </c>
      <c r="D235">
        <v>2016</v>
      </c>
      <c r="E235">
        <v>157977151</v>
      </c>
    </row>
    <row r="236" spans="1:5">
      <c r="A236" t="s">
        <v>43</v>
      </c>
      <c r="B236" t="s">
        <v>44</v>
      </c>
      <c r="C236" t="s">
        <v>14</v>
      </c>
      <c r="D236">
        <v>2016</v>
      </c>
      <c r="E236">
        <v>7127822</v>
      </c>
    </row>
    <row r="237" spans="1:5">
      <c r="A237" t="s">
        <v>45</v>
      </c>
      <c r="B237" t="s">
        <v>46</v>
      </c>
      <c r="C237" t="s">
        <v>5</v>
      </c>
      <c r="D237">
        <v>2016</v>
      </c>
      <c r="E237">
        <v>1425793</v>
      </c>
    </row>
    <row r="238" spans="1:5">
      <c r="A238" t="s">
        <v>47</v>
      </c>
      <c r="B238" t="s">
        <v>48</v>
      </c>
      <c r="C238" t="s">
        <v>5</v>
      </c>
      <c r="D238">
        <v>2016</v>
      </c>
      <c r="E238">
        <v>377923</v>
      </c>
    </row>
    <row r="239" spans="1:5">
      <c r="A239" t="s">
        <v>49</v>
      </c>
      <c r="B239" t="s">
        <v>50</v>
      </c>
      <c r="C239" t="s">
        <v>14</v>
      </c>
      <c r="D239">
        <v>2016</v>
      </c>
      <c r="E239">
        <v>3386263</v>
      </c>
    </row>
    <row r="240" spans="1:5">
      <c r="A240" t="s">
        <v>51</v>
      </c>
      <c r="B240" t="s">
        <v>52</v>
      </c>
      <c r="C240" t="s">
        <v>14</v>
      </c>
      <c r="D240">
        <v>2016</v>
      </c>
      <c r="E240">
        <v>9469379</v>
      </c>
    </row>
    <row r="241" spans="1:5">
      <c r="A241" t="s">
        <v>53</v>
      </c>
      <c r="B241" t="s">
        <v>54</v>
      </c>
      <c r="C241" t="s">
        <v>14</v>
      </c>
      <c r="D241">
        <v>2016</v>
      </c>
      <c r="E241">
        <v>368399</v>
      </c>
    </row>
    <row r="242" spans="1:5">
      <c r="A242" t="s">
        <v>55</v>
      </c>
      <c r="B242" t="s">
        <v>56</v>
      </c>
      <c r="C242" t="s">
        <v>5</v>
      </c>
      <c r="D242">
        <v>2016</v>
      </c>
      <c r="E242">
        <v>64554</v>
      </c>
    </row>
    <row r="243" spans="1:5">
      <c r="A243" t="s">
        <v>57</v>
      </c>
      <c r="B243" t="s">
        <v>58</v>
      </c>
      <c r="C243" t="s">
        <v>11</v>
      </c>
      <c r="D243">
        <v>2016</v>
      </c>
      <c r="E243">
        <v>11031822</v>
      </c>
    </row>
    <row r="244" spans="1:5">
      <c r="A244" t="s">
        <v>59</v>
      </c>
      <c r="B244" t="s">
        <v>60</v>
      </c>
      <c r="C244" t="s">
        <v>14</v>
      </c>
      <c r="D244">
        <v>2016</v>
      </c>
      <c r="E244">
        <v>206163056</v>
      </c>
    </row>
    <row r="245" spans="1:5">
      <c r="A245" t="s">
        <v>61</v>
      </c>
      <c r="B245" t="s">
        <v>62</v>
      </c>
      <c r="C245" t="s">
        <v>5</v>
      </c>
      <c r="D245">
        <v>2016</v>
      </c>
      <c r="E245">
        <v>285798</v>
      </c>
    </row>
    <row r="246" spans="1:5">
      <c r="A246" t="s">
        <v>63</v>
      </c>
      <c r="B246" t="s">
        <v>64</v>
      </c>
      <c r="C246" t="s">
        <v>5</v>
      </c>
      <c r="D246">
        <v>2016</v>
      </c>
      <c r="E246">
        <v>419791</v>
      </c>
    </row>
    <row r="247" spans="1:5">
      <c r="A247" t="s">
        <v>65</v>
      </c>
      <c r="B247" t="s">
        <v>66</v>
      </c>
      <c r="C247" t="s">
        <v>11</v>
      </c>
      <c r="D247">
        <v>2016</v>
      </c>
      <c r="E247">
        <v>736706</v>
      </c>
    </row>
    <row r="248" spans="1:5">
      <c r="A248" t="s">
        <v>67</v>
      </c>
      <c r="B248" t="s">
        <v>68</v>
      </c>
      <c r="C248" t="s">
        <v>14</v>
      </c>
      <c r="D248">
        <v>2016</v>
      </c>
      <c r="E248">
        <v>2159925</v>
      </c>
    </row>
    <row r="249" spans="1:5">
      <c r="A249" t="s">
        <v>69</v>
      </c>
      <c r="B249" t="s">
        <v>70</v>
      </c>
      <c r="C249" t="s">
        <v>8</v>
      </c>
      <c r="D249">
        <v>2016</v>
      </c>
      <c r="E249">
        <v>4537683</v>
      </c>
    </row>
    <row r="250" spans="1:5">
      <c r="A250" t="s">
        <v>71</v>
      </c>
      <c r="B250" t="s">
        <v>72</v>
      </c>
      <c r="C250" t="s">
        <v>5</v>
      </c>
      <c r="D250">
        <v>2016</v>
      </c>
      <c r="E250">
        <v>36109487</v>
      </c>
    </row>
    <row r="251" spans="1:5">
      <c r="A251" t="s">
        <v>73</v>
      </c>
      <c r="B251" t="s">
        <v>74</v>
      </c>
      <c r="C251" t="s">
        <v>5</v>
      </c>
      <c r="D251">
        <v>2016</v>
      </c>
      <c r="E251">
        <v>8373338</v>
      </c>
    </row>
    <row r="252" spans="1:5">
      <c r="A252" t="s">
        <v>75</v>
      </c>
      <c r="B252" t="s">
        <v>76</v>
      </c>
      <c r="C252" t="s">
        <v>5</v>
      </c>
      <c r="D252">
        <v>2016</v>
      </c>
      <c r="E252">
        <v>166922</v>
      </c>
    </row>
    <row r="253" spans="1:5">
      <c r="A253" t="s">
        <v>77</v>
      </c>
      <c r="B253" t="s">
        <v>78</v>
      </c>
      <c r="C253" t="s">
        <v>5</v>
      </c>
      <c r="D253">
        <v>2016</v>
      </c>
      <c r="E253">
        <v>18209072</v>
      </c>
    </row>
    <row r="254" spans="1:5">
      <c r="A254" t="s">
        <v>79</v>
      </c>
      <c r="B254" t="s">
        <v>80</v>
      </c>
      <c r="C254" t="s">
        <v>14</v>
      </c>
      <c r="D254">
        <v>2016</v>
      </c>
      <c r="E254">
        <v>1387790000</v>
      </c>
    </row>
    <row r="255" spans="1:5">
      <c r="A255" t="s">
        <v>81</v>
      </c>
      <c r="B255" t="s">
        <v>82</v>
      </c>
      <c r="C255" t="s">
        <v>11</v>
      </c>
      <c r="D255">
        <v>2016</v>
      </c>
      <c r="E255">
        <v>23822726</v>
      </c>
    </row>
    <row r="256" spans="1:5">
      <c r="A256" t="s">
        <v>83</v>
      </c>
      <c r="B256" t="s">
        <v>84</v>
      </c>
      <c r="C256" t="s">
        <v>11</v>
      </c>
      <c r="D256">
        <v>2016</v>
      </c>
      <c r="E256">
        <v>23926549</v>
      </c>
    </row>
    <row r="257" spans="1:5">
      <c r="A257" t="s">
        <v>85</v>
      </c>
      <c r="B257" t="s">
        <v>86</v>
      </c>
      <c r="C257" t="s">
        <v>8</v>
      </c>
      <c r="D257">
        <v>2016</v>
      </c>
      <c r="E257">
        <v>78789130</v>
      </c>
    </row>
    <row r="258" spans="1:5">
      <c r="A258" t="s">
        <v>87</v>
      </c>
      <c r="B258" t="s">
        <v>88</v>
      </c>
      <c r="C258" t="s">
        <v>11</v>
      </c>
      <c r="D258">
        <v>2016</v>
      </c>
      <c r="E258">
        <v>4980996</v>
      </c>
    </row>
    <row r="259" spans="1:5">
      <c r="A259" t="s">
        <v>89</v>
      </c>
      <c r="B259" t="s">
        <v>90</v>
      </c>
      <c r="C259" t="s">
        <v>14</v>
      </c>
      <c r="D259">
        <v>2016</v>
      </c>
      <c r="E259">
        <v>48175048</v>
      </c>
    </row>
    <row r="260" spans="1:5">
      <c r="A260" t="s">
        <v>91</v>
      </c>
      <c r="B260" t="s">
        <v>92</v>
      </c>
      <c r="C260" t="s">
        <v>11</v>
      </c>
      <c r="D260">
        <v>2016</v>
      </c>
      <c r="E260">
        <v>795597</v>
      </c>
    </row>
    <row r="261" spans="1:5">
      <c r="A261" t="s">
        <v>93</v>
      </c>
      <c r="B261" t="s">
        <v>94</v>
      </c>
      <c r="C261" t="s">
        <v>11</v>
      </c>
      <c r="D261">
        <v>2016</v>
      </c>
      <c r="E261">
        <v>531140</v>
      </c>
    </row>
    <row r="262" spans="1:5">
      <c r="A262" t="s">
        <v>95</v>
      </c>
      <c r="B262" t="s">
        <v>96</v>
      </c>
      <c r="C262" t="s">
        <v>14</v>
      </c>
      <c r="D262">
        <v>2016</v>
      </c>
      <c r="E262">
        <v>4899336</v>
      </c>
    </row>
    <row r="263" spans="1:5">
      <c r="A263" t="s">
        <v>97</v>
      </c>
      <c r="B263" t="s">
        <v>98</v>
      </c>
      <c r="C263" t="s">
        <v>14</v>
      </c>
      <c r="D263">
        <v>2016</v>
      </c>
      <c r="E263">
        <v>11335108</v>
      </c>
    </row>
    <row r="264" spans="1:5">
      <c r="A264" t="s">
        <v>99</v>
      </c>
      <c r="B264" t="s">
        <v>100</v>
      </c>
      <c r="C264" t="s">
        <v>5</v>
      </c>
      <c r="D264">
        <v>2016</v>
      </c>
      <c r="E264">
        <v>159664</v>
      </c>
    </row>
    <row r="265" spans="1:5">
      <c r="A265" t="s">
        <v>101</v>
      </c>
      <c r="B265" t="s">
        <v>102</v>
      </c>
      <c r="C265" t="s">
        <v>5</v>
      </c>
      <c r="D265">
        <v>2016</v>
      </c>
      <c r="E265">
        <v>62564</v>
      </c>
    </row>
    <row r="266" spans="1:5">
      <c r="A266" t="s">
        <v>103</v>
      </c>
      <c r="B266" t="s">
        <v>104</v>
      </c>
      <c r="C266" t="s">
        <v>5</v>
      </c>
      <c r="D266">
        <v>2016</v>
      </c>
      <c r="E266">
        <v>1170189</v>
      </c>
    </row>
    <row r="267" spans="1:5">
      <c r="A267" t="s">
        <v>105</v>
      </c>
      <c r="B267" t="s">
        <v>106</v>
      </c>
      <c r="C267" t="s">
        <v>5</v>
      </c>
      <c r="D267">
        <v>2016</v>
      </c>
      <c r="E267">
        <v>10566332</v>
      </c>
    </row>
    <row r="268" spans="1:5">
      <c r="A268" t="s">
        <v>107</v>
      </c>
      <c r="B268" t="s">
        <v>108</v>
      </c>
      <c r="C268" t="s">
        <v>5</v>
      </c>
      <c r="D268">
        <v>2016</v>
      </c>
      <c r="E268">
        <v>82348669</v>
      </c>
    </row>
    <row r="269" spans="1:5">
      <c r="A269" t="s">
        <v>109</v>
      </c>
      <c r="B269" t="s">
        <v>110</v>
      </c>
      <c r="C269" t="s">
        <v>11</v>
      </c>
      <c r="D269">
        <v>2016</v>
      </c>
      <c r="E269">
        <v>929117</v>
      </c>
    </row>
    <row r="270" spans="1:5">
      <c r="A270" t="s">
        <v>111</v>
      </c>
      <c r="B270" t="s">
        <v>112</v>
      </c>
      <c r="C270" t="s">
        <v>14</v>
      </c>
      <c r="D270">
        <v>2016</v>
      </c>
      <c r="E270">
        <v>71307</v>
      </c>
    </row>
    <row r="271" spans="1:5">
      <c r="A271" t="s">
        <v>113</v>
      </c>
      <c r="B271" t="s">
        <v>114</v>
      </c>
      <c r="C271" t="s">
        <v>5</v>
      </c>
      <c r="D271">
        <v>2016</v>
      </c>
      <c r="E271">
        <v>5728010</v>
      </c>
    </row>
    <row r="272" spans="1:5">
      <c r="A272" t="s">
        <v>115</v>
      </c>
      <c r="B272" t="s">
        <v>116</v>
      </c>
      <c r="C272" t="s">
        <v>14</v>
      </c>
      <c r="D272">
        <v>2016</v>
      </c>
      <c r="E272">
        <v>10397738</v>
      </c>
    </row>
    <row r="273" spans="1:5">
      <c r="A273" t="s">
        <v>117</v>
      </c>
      <c r="B273" t="s">
        <v>118</v>
      </c>
      <c r="C273" t="s">
        <v>11</v>
      </c>
      <c r="D273">
        <v>2016</v>
      </c>
      <c r="E273">
        <v>40551398</v>
      </c>
    </row>
    <row r="274" spans="1:5">
      <c r="A274" t="s">
        <v>119</v>
      </c>
      <c r="B274" t="s">
        <v>120</v>
      </c>
      <c r="C274" t="s">
        <v>14</v>
      </c>
      <c r="D274">
        <v>2016</v>
      </c>
      <c r="E274">
        <v>16491116</v>
      </c>
    </row>
    <row r="275" spans="1:5">
      <c r="A275" t="s">
        <v>121</v>
      </c>
      <c r="B275" t="s">
        <v>122</v>
      </c>
      <c r="C275" t="s">
        <v>11</v>
      </c>
      <c r="D275">
        <v>2016</v>
      </c>
      <c r="E275">
        <v>94447071</v>
      </c>
    </row>
    <row r="276" spans="1:5">
      <c r="A276" t="s">
        <v>123</v>
      </c>
      <c r="B276" t="s">
        <v>124</v>
      </c>
      <c r="C276" t="s">
        <v>8</v>
      </c>
      <c r="D276">
        <v>2016</v>
      </c>
    </row>
    <row r="277" spans="1:5">
      <c r="A277" t="s">
        <v>125</v>
      </c>
      <c r="B277" t="s">
        <v>126</v>
      </c>
      <c r="C277" t="s">
        <v>5</v>
      </c>
      <c r="D277">
        <v>2016</v>
      </c>
      <c r="E277">
        <v>46484062</v>
      </c>
    </row>
    <row r="278" spans="1:5">
      <c r="A278" t="s">
        <v>127</v>
      </c>
      <c r="B278" t="s">
        <v>128</v>
      </c>
      <c r="C278" t="s">
        <v>5</v>
      </c>
      <c r="D278">
        <v>2016</v>
      </c>
      <c r="E278">
        <v>1315790</v>
      </c>
    </row>
    <row r="279" spans="1:5">
      <c r="A279" t="s">
        <v>129</v>
      </c>
      <c r="B279" t="s">
        <v>130</v>
      </c>
      <c r="C279" t="s">
        <v>8</v>
      </c>
      <c r="D279">
        <v>2016</v>
      </c>
      <c r="E279">
        <v>103603461</v>
      </c>
    </row>
    <row r="280" spans="1:5">
      <c r="A280" t="s">
        <v>131</v>
      </c>
      <c r="B280" t="s">
        <v>132</v>
      </c>
      <c r="C280" t="s">
        <v>5</v>
      </c>
      <c r="D280">
        <v>2016</v>
      </c>
      <c r="E280">
        <v>5495303</v>
      </c>
    </row>
    <row r="281" spans="1:5">
      <c r="A281" t="s">
        <v>133</v>
      </c>
      <c r="B281" t="s">
        <v>134</v>
      </c>
      <c r="C281" t="s">
        <v>14</v>
      </c>
      <c r="D281">
        <v>2016</v>
      </c>
      <c r="E281">
        <v>872406</v>
      </c>
    </row>
    <row r="282" spans="1:5">
      <c r="A282" t="s">
        <v>135</v>
      </c>
      <c r="B282" t="s">
        <v>136</v>
      </c>
      <c r="C282" t="s">
        <v>5</v>
      </c>
      <c r="D282">
        <v>2016</v>
      </c>
      <c r="E282">
        <v>66724104</v>
      </c>
    </row>
    <row r="283" spans="1:5">
      <c r="A283" t="s">
        <v>137</v>
      </c>
      <c r="B283" t="s">
        <v>138</v>
      </c>
      <c r="C283" t="s">
        <v>5</v>
      </c>
      <c r="D283">
        <v>2016</v>
      </c>
      <c r="E283">
        <v>48173</v>
      </c>
    </row>
    <row r="284" spans="1:5">
      <c r="A284" t="s">
        <v>139</v>
      </c>
      <c r="B284" t="s">
        <v>140</v>
      </c>
      <c r="C284" t="s">
        <v>11</v>
      </c>
      <c r="D284">
        <v>2016</v>
      </c>
      <c r="E284">
        <v>110215</v>
      </c>
    </row>
    <row r="285" spans="1:5">
      <c r="A285" t="s">
        <v>141</v>
      </c>
      <c r="B285" t="s">
        <v>142</v>
      </c>
      <c r="C285" t="s">
        <v>14</v>
      </c>
      <c r="D285">
        <v>2016</v>
      </c>
      <c r="E285">
        <v>2007882</v>
      </c>
    </row>
    <row r="286" spans="1:5">
      <c r="A286" t="s">
        <v>143</v>
      </c>
      <c r="B286" t="s">
        <v>144</v>
      </c>
      <c r="C286" t="s">
        <v>5</v>
      </c>
      <c r="D286">
        <v>2016</v>
      </c>
      <c r="E286">
        <v>65611593</v>
      </c>
    </row>
    <row r="287" spans="1:5">
      <c r="A287" t="s">
        <v>145</v>
      </c>
      <c r="B287" t="s">
        <v>146</v>
      </c>
      <c r="C287" t="s">
        <v>14</v>
      </c>
      <c r="D287">
        <v>2016</v>
      </c>
      <c r="E287">
        <v>3727505</v>
      </c>
    </row>
    <row r="288" spans="1:5">
      <c r="A288" t="s">
        <v>147</v>
      </c>
      <c r="B288" t="s">
        <v>148</v>
      </c>
      <c r="C288" t="s">
        <v>11</v>
      </c>
      <c r="D288">
        <v>2016</v>
      </c>
      <c r="E288">
        <v>28481947</v>
      </c>
    </row>
    <row r="289" spans="1:5">
      <c r="A289" t="s">
        <v>149</v>
      </c>
      <c r="B289" t="s">
        <v>150</v>
      </c>
      <c r="C289" t="s">
        <v>5</v>
      </c>
      <c r="D289">
        <v>2016</v>
      </c>
      <c r="E289">
        <v>33738</v>
      </c>
    </row>
    <row r="290" spans="1:5">
      <c r="A290" t="s">
        <v>151</v>
      </c>
      <c r="B290" t="s">
        <v>152</v>
      </c>
      <c r="C290" t="s">
        <v>8</v>
      </c>
      <c r="D290">
        <v>2016</v>
      </c>
      <c r="E290">
        <v>11738434</v>
      </c>
    </row>
    <row r="291" spans="1:5">
      <c r="A291" t="s">
        <v>153</v>
      </c>
      <c r="B291" t="s">
        <v>154</v>
      </c>
      <c r="C291" t="s">
        <v>8</v>
      </c>
      <c r="D291">
        <v>2016</v>
      </c>
      <c r="E291">
        <v>2149134</v>
      </c>
    </row>
    <row r="292" spans="1:5">
      <c r="A292" t="s">
        <v>155</v>
      </c>
      <c r="B292" t="s">
        <v>156</v>
      </c>
      <c r="C292" t="s">
        <v>8</v>
      </c>
      <c r="D292">
        <v>2016</v>
      </c>
      <c r="E292">
        <v>1782434</v>
      </c>
    </row>
    <row r="293" spans="1:5">
      <c r="A293" t="s">
        <v>157</v>
      </c>
      <c r="B293" t="s">
        <v>158</v>
      </c>
      <c r="C293" t="s">
        <v>14</v>
      </c>
      <c r="D293">
        <v>2016</v>
      </c>
      <c r="E293">
        <v>1215181</v>
      </c>
    </row>
    <row r="294" spans="1:5">
      <c r="A294" t="s">
        <v>159</v>
      </c>
      <c r="B294" t="s">
        <v>160</v>
      </c>
      <c r="C294" t="s">
        <v>5</v>
      </c>
      <c r="D294">
        <v>2016</v>
      </c>
      <c r="E294">
        <v>10775971</v>
      </c>
    </row>
    <row r="295" spans="1:5">
      <c r="A295" t="s">
        <v>161</v>
      </c>
      <c r="B295" t="s">
        <v>162</v>
      </c>
      <c r="C295" t="s">
        <v>14</v>
      </c>
      <c r="D295">
        <v>2016</v>
      </c>
      <c r="E295">
        <v>110263</v>
      </c>
    </row>
    <row r="296" spans="1:5">
      <c r="A296" t="s">
        <v>163</v>
      </c>
      <c r="B296" t="s">
        <v>164</v>
      </c>
      <c r="C296" t="s">
        <v>5</v>
      </c>
      <c r="D296">
        <v>2016</v>
      </c>
      <c r="E296">
        <v>56186</v>
      </c>
    </row>
    <row r="297" spans="1:5">
      <c r="A297" t="s">
        <v>165</v>
      </c>
      <c r="B297" t="s">
        <v>166</v>
      </c>
      <c r="C297" t="s">
        <v>14</v>
      </c>
      <c r="D297">
        <v>2016</v>
      </c>
      <c r="E297">
        <v>15827690</v>
      </c>
    </row>
    <row r="298" spans="1:5">
      <c r="A298" t="s">
        <v>167</v>
      </c>
      <c r="B298" t="s">
        <v>168</v>
      </c>
      <c r="C298" t="s">
        <v>5</v>
      </c>
      <c r="D298">
        <v>2016</v>
      </c>
      <c r="E298">
        <v>162948</v>
      </c>
    </row>
    <row r="299" spans="1:5">
      <c r="A299" t="s">
        <v>169</v>
      </c>
      <c r="B299" t="s">
        <v>170</v>
      </c>
      <c r="C299" t="s">
        <v>14</v>
      </c>
      <c r="D299">
        <v>2016</v>
      </c>
      <c r="E299">
        <v>771363</v>
      </c>
    </row>
    <row r="300" spans="1:5">
      <c r="A300" t="s">
        <v>171</v>
      </c>
      <c r="B300" t="s">
        <v>172</v>
      </c>
      <c r="C300" t="s">
        <v>5</v>
      </c>
      <c r="D300">
        <v>2016</v>
      </c>
      <c r="E300">
        <v>7336600</v>
      </c>
    </row>
    <row r="301" spans="1:5">
      <c r="A301" t="s">
        <v>173</v>
      </c>
      <c r="B301" t="s">
        <v>174</v>
      </c>
      <c r="C301" t="s">
        <v>11</v>
      </c>
      <c r="D301">
        <v>2016</v>
      </c>
      <c r="E301">
        <v>9270794</v>
      </c>
    </row>
    <row r="302" spans="1:5">
      <c r="A302" t="s">
        <v>175</v>
      </c>
      <c r="B302" t="s">
        <v>176</v>
      </c>
      <c r="C302" t="s">
        <v>5</v>
      </c>
      <c r="D302">
        <v>2016</v>
      </c>
      <c r="E302">
        <v>4174349</v>
      </c>
    </row>
    <row r="303" spans="1:5">
      <c r="A303" t="s">
        <v>177</v>
      </c>
      <c r="B303" t="s">
        <v>178</v>
      </c>
      <c r="C303" t="s">
        <v>11</v>
      </c>
      <c r="D303">
        <v>2016</v>
      </c>
      <c r="E303">
        <v>10839976</v>
      </c>
    </row>
    <row r="304" spans="1:5">
      <c r="A304" t="s">
        <v>179</v>
      </c>
      <c r="B304" t="s">
        <v>180</v>
      </c>
      <c r="C304" t="s">
        <v>5</v>
      </c>
      <c r="D304">
        <v>2016</v>
      </c>
      <c r="E304">
        <v>9814023</v>
      </c>
    </row>
    <row r="305" spans="1:5">
      <c r="A305" t="s">
        <v>181</v>
      </c>
      <c r="B305" t="s">
        <v>182</v>
      </c>
      <c r="C305" t="s">
        <v>11</v>
      </c>
      <c r="D305">
        <v>2016</v>
      </c>
      <c r="E305">
        <v>261556386</v>
      </c>
    </row>
    <row r="306" spans="1:5">
      <c r="A306" t="s">
        <v>183</v>
      </c>
      <c r="B306" t="s">
        <v>184</v>
      </c>
      <c r="C306" t="s">
        <v>5</v>
      </c>
      <c r="D306">
        <v>2016</v>
      </c>
      <c r="E306">
        <v>83296</v>
      </c>
    </row>
    <row r="307" spans="1:5">
      <c r="A307" t="s">
        <v>185</v>
      </c>
      <c r="B307" t="s">
        <v>186</v>
      </c>
      <c r="C307" t="s">
        <v>11</v>
      </c>
      <c r="D307">
        <v>2016</v>
      </c>
      <c r="E307">
        <v>1324517250</v>
      </c>
    </row>
    <row r="308" spans="1:5">
      <c r="A308" t="s">
        <v>187</v>
      </c>
      <c r="B308" t="s">
        <v>188</v>
      </c>
      <c r="C308" t="s">
        <v>5</v>
      </c>
      <c r="D308">
        <v>2016</v>
      </c>
      <c r="E308">
        <v>4755335</v>
      </c>
    </row>
    <row r="309" spans="1:5">
      <c r="A309" t="s">
        <v>189</v>
      </c>
      <c r="B309" t="s">
        <v>190</v>
      </c>
      <c r="C309" t="s">
        <v>11</v>
      </c>
      <c r="D309">
        <v>2016</v>
      </c>
      <c r="E309">
        <v>79563991</v>
      </c>
    </row>
    <row r="310" spans="1:5">
      <c r="A310" t="s">
        <v>191</v>
      </c>
      <c r="B310" t="s">
        <v>192</v>
      </c>
      <c r="C310" t="s">
        <v>14</v>
      </c>
      <c r="D310">
        <v>2016</v>
      </c>
      <c r="E310">
        <v>36610632</v>
      </c>
    </row>
    <row r="311" spans="1:5">
      <c r="A311" t="s">
        <v>193</v>
      </c>
      <c r="B311" t="s">
        <v>194</v>
      </c>
      <c r="C311" t="s">
        <v>5</v>
      </c>
      <c r="D311">
        <v>2016</v>
      </c>
      <c r="E311">
        <v>335439</v>
      </c>
    </row>
    <row r="312" spans="1:5">
      <c r="A312" t="s">
        <v>195</v>
      </c>
      <c r="B312" t="s">
        <v>196</v>
      </c>
      <c r="C312" t="s">
        <v>5</v>
      </c>
      <c r="D312">
        <v>2016</v>
      </c>
      <c r="E312">
        <v>8546000</v>
      </c>
    </row>
    <row r="313" spans="1:5">
      <c r="A313" t="s">
        <v>197</v>
      </c>
      <c r="B313" t="s">
        <v>198</v>
      </c>
      <c r="C313" t="s">
        <v>5</v>
      </c>
      <c r="D313">
        <v>2016</v>
      </c>
      <c r="E313">
        <v>60627498</v>
      </c>
    </row>
    <row r="314" spans="1:5">
      <c r="A314" t="s">
        <v>199</v>
      </c>
      <c r="B314" t="s">
        <v>200</v>
      </c>
      <c r="C314" t="s">
        <v>14</v>
      </c>
      <c r="D314">
        <v>2016</v>
      </c>
      <c r="E314">
        <v>2906242</v>
      </c>
    </row>
    <row r="315" spans="1:5">
      <c r="A315" t="s">
        <v>201</v>
      </c>
      <c r="B315" t="s">
        <v>202</v>
      </c>
      <c r="C315" t="s">
        <v>14</v>
      </c>
      <c r="D315">
        <v>2016</v>
      </c>
      <c r="E315">
        <v>9554286</v>
      </c>
    </row>
    <row r="316" spans="1:5">
      <c r="A316" t="s">
        <v>203</v>
      </c>
      <c r="B316" t="s">
        <v>204</v>
      </c>
      <c r="C316" t="s">
        <v>5</v>
      </c>
      <c r="D316">
        <v>2016</v>
      </c>
      <c r="E316">
        <v>127076000</v>
      </c>
    </row>
    <row r="317" spans="1:5">
      <c r="A317" t="s">
        <v>205</v>
      </c>
      <c r="B317" t="s">
        <v>206</v>
      </c>
      <c r="C317" t="s">
        <v>14</v>
      </c>
      <c r="D317">
        <v>2016</v>
      </c>
      <c r="E317">
        <v>17794055</v>
      </c>
    </row>
    <row r="318" spans="1:5">
      <c r="A318" t="s">
        <v>207</v>
      </c>
      <c r="B318" t="s">
        <v>208</v>
      </c>
      <c r="C318" t="s">
        <v>11</v>
      </c>
      <c r="D318">
        <v>2016</v>
      </c>
      <c r="E318">
        <v>49051531</v>
      </c>
    </row>
    <row r="319" spans="1:5">
      <c r="A319" t="s">
        <v>209</v>
      </c>
      <c r="B319" t="s">
        <v>210</v>
      </c>
      <c r="C319" t="s">
        <v>11</v>
      </c>
      <c r="D319">
        <v>2016</v>
      </c>
      <c r="E319">
        <v>6079500</v>
      </c>
    </row>
    <row r="320" spans="1:5">
      <c r="A320" t="s">
        <v>211</v>
      </c>
      <c r="B320" t="s">
        <v>212</v>
      </c>
      <c r="C320" t="s">
        <v>11</v>
      </c>
      <c r="D320">
        <v>2016</v>
      </c>
      <c r="E320">
        <v>15766290</v>
      </c>
    </row>
    <row r="321" spans="1:5">
      <c r="A321" t="s">
        <v>213</v>
      </c>
      <c r="B321" t="s">
        <v>214</v>
      </c>
      <c r="C321" t="s">
        <v>11</v>
      </c>
      <c r="D321">
        <v>2016</v>
      </c>
      <c r="E321">
        <v>112529</v>
      </c>
    </row>
    <row r="322" spans="1:5">
      <c r="A322" t="s">
        <v>215</v>
      </c>
      <c r="B322" t="s">
        <v>216</v>
      </c>
      <c r="C322" t="s">
        <v>5</v>
      </c>
      <c r="D322">
        <v>2016</v>
      </c>
      <c r="E322">
        <v>51629</v>
      </c>
    </row>
    <row r="323" spans="1:5">
      <c r="A323" t="s">
        <v>217</v>
      </c>
      <c r="B323" t="s">
        <v>218</v>
      </c>
      <c r="C323" t="s">
        <v>5</v>
      </c>
      <c r="D323">
        <v>2016</v>
      </c>
      <c r="E323">
        <v>51217803</v>
      </c>
    </row>
    <row r="324" spans="1:5">
      <c r="A324" t="s">
        <v>219</v>
      </c>
      <c r="B324" t="s">
        <v>220</v>
      </c>
      <c r="C324" t="s">
        <v>5</v>
      </c>
      <c r="D324">
        <v>2016</v>
      </c>
      <c r="E324">
        <v>3956862</v>
      </c>
    </row>
    <row r="325" spans="1:5">
      <c r="A325" t="s">
        <v>221</v>
      </c>
      <c r="B325" t="s">
        <v>222</v>
      </c>
      <c r="C325" t="s">
        <v>11</v>
      </c>
      <c r="D325">
        <v>2016</v>
      </c>
      <c r="E325">
        <v>6845848</v>
      </c>
    </row>
    <row r="326" spans="1:5">
      <c r="A326" t="s">
        <v>223</v>
      </c>
      <c r="B326" t="s">
        <v>224</v>
      </c>
      <c r="C326" t="s">
        <v>11</v>
      </c>
      <c r="D326">
        <v>2016</v>
      </c>
      <c r="E326">
        <v>6714281</v>
      </c>
    </row>
    <row r="327" spans="1:5">
      <c r="A327" t="s">
        <v>225</v>
      </c>
      <c r="B327" t="s">
        <v>226</v>
      </c>
      <c r="C327" t="s">
        <v>8</v>
      </c>
      <c r="D327">
        <v>2016</v>
      </c>
      <c r="E327">
        <v>4586788</v>
      </c>
    </row>
    <row r="328" spans="1:5">
      <c r="A328" t="s">
        <v>227</v>
      </c>
      <c r="B328" t="s">
        <v>228</v>
      </c>
      <c r="C328" t="s">
        <v>14</v>
      </c>
      <c r="D328">
        <v>2016</v>
      </c>
      <c r="E328">
        <v>6492160</v>
      </c>
    </row>
    <row r="329" spans="1:5">
      <c r="A329" t="s">
        <v>229</v>
      </c>
      <c r="B329" t="s">
        <v>230</v>
      </c>
      <c r="C329" t="s">
        <v>14</v>
      </c>
      <c r="D329">
        <v>2016</v>
      </c>
      <c r="E329">
        <v>180028</v>
      </c>
    </row>
    <row r="330" spans="1:5">
      <c r="A330" t="s">
        <v>231</v>
      </c>
      <c r="B330" t="s">
        <v>232</v>
      </c>
      <c r="C330" t="s">
        <v>5</v>
      </c>
      <c r="D330">
        <v>2016</v>
      </c>
      <c r="E330">
        <v>37655</v>
      </c>
    </row>
    <row r="331" spans="1:5">
      <c r="A331" t="s">
        <v>233</v>
      </c>
      <c r="B331" t="s">
        <v>234</v>
      </c>
      <c r="C331" t="s">
        <v>11</v>
      </c>
      <c r="D331">
        <v>2016</v>
      </c>
      <c r="E331">
        <v>21203000</v>
      </c>
    </row>
    <row r="332" spans="1:5">
      <c r="A332" t="s">
        <v>235</v>
      </c>
      <c r="B332" t="s">
        <v>236</v>
      </c>
      <c r="C332" t="s">
        <v>11</v>
      </c>
      <c r="D332">
        <v>2016</v>
      </c>
      <c r="E332">
        <v>2075041</v>
      </c>
    </row>
    <row r="333" spans="1:5">
      <c r="A333" t="s">
        <v>237</v>
      </c>
      <c r="B333" t="s">
        <v>238</v>
      </c>
      <c r="C333" t="s">
        <v>5</v>
      </c>
      <c r="D333">
        <v>2016</v>
      </c>
      <c r="E333">
        <v>2868231</v>
      </c>
    </row>
    <row r="334" spans="1:5">
      <c r="A334" t="s">
        <v>239</v>
      </c>
      <c r="B334" t="s">
        <v>240</v>
      </c>
      <c r="C334" t="s">
        <v>5</v>
      </c>
      <c r="D334">
        <v>2016</v>
      </c>
      <c r="E334">
        <v>582014</v>
      </c>
    </row>
    <row r="335" spans="1:5">
      <c r="A335" t="s">
        <v>241</v>
      </c>
      <c r="B335" t="s">
        <v>242</v>
      </c>
      <c r="C335" t="s">
        <v>5</v>
      </c>
      <c r="D335">
        <v>2016</v>
      </c>
      <c r="E335">
        <v>1959537</v>
      </c>
    </row>
    <row r="336" spans="1:5">
      <c r="A336" t="s">
        <v>243</v>
      </c>
      <c r="B336" t="s">
        <v>244</v>
      </c>
      <c r="C336" t="s">
        <v>5</v>
      </c>
      <c r="D336">
        <v>2016</v>
      </c>
      <c r="E336">
        <v>612824</v>
      </c>
    </row>
    <row r="337" spans="1:5">
      <c r="A337" t="s">
        <v>245</v>
      </c>
      <c r="B337" t="s">
        <v>246</v>
      </c>
      <c r="C337" t="s">
        <v>5</v>
      </c>
      <c r="D337">
        <v>2016</v>
      </c>
      <c r="E337">
        <v>36061</v>
      </c>
    </row>
    <row r="338" spans="1:5">
      <c r="A338" t="s">
        <v>247</v>
      </c>
      <c r="B338" t="s">
        <v>248</v>
      </c>
      <c r="C338" t="s">
        <v>11</v>
      </c>
      <c r="D338">
        <v>2016</v>
      </c>
      <c r="E338">
        <v>35126274</v>
      </c>
    </row>
    <row r="339" spans="1:5">
      <c r="A339" t="s">
        <v>249</v>
      </c>
      <c r="B339" t="s">
        <v>250</v>
      </c>
      <c r="C339" t="s">
        <v>5</v>
      </c>
      <c r="D339">
        <v>2016</v>
      </c>
      <c r="E339">
        <v>38070</v>
      </c>
    </row>
    <row r="340" spans="1:5">
      <c r="A340" t="s">
        <v>251</v>
      </c>
      <c r="B340" t="s">
        <v>252</v>
      </c>
      <c r="C340" t="s">
        <v>14</v>
      </c>
      <c r="D340">
        <v>2016</v>
      </c>
      <c r="E340">
        <v>2802170</v>
      </c>
    </row>
    <row r="341" spans="1:5">
      <c r="A341" t="s">
        <v>253</v>
      </c>
      <c r="B341" t="s">
        <v>254</v>
      </c>
      <c r="C341" t="s">
        <v>8</v>
      </c>
      <c r="D341">
        <v>2016</v>
      </c>
      <c r="E341">
        <v>24894370</v>
      </c>
    </row>
    <row r="342" spans="1:5">
      <c r="A342" t="s">
        <v>255</v>
      </c>
      <c r="B342" t="s">
        <v>256</v>
      </c>
      <c r="C342" t="s">
        <v>14</v>
      </c>
      <c r="D342">
        <v>2016</v>
      </c>
      <c r="E342">
        <v>475505</v>
      </c>
    </row>
    <row r="343" spans="1:5">
      <c r="A343" t="s">
        <v>257</v>
      </c>
      <c r="B343" t="s">
        <v>258</v>
      </c>
      <c r="C343" t="s">
        <v>14</v>
      </c>
      <c r="D343">
        <v>2016</v>
      </c>
      <c r="E343">
        <v>123333379</v>
      </c>
    </row>
    <row r="344" spans="1:5">
      <c r="A344" t="s">
        <v>259</v>
      </c>
      <c r="B344" t="s">
        <v>260</v>
      </c>
      <c r="C344" t="s">
        <v>14</v>
      </c>
      <c r="D344">
        <v>2016</v>
      </c>
      <c r="E344">
        <v>57723</v>
      </c>
    </row>
    <row r="345" spans="1:5">
      <c r="A345" t="s">
        <v>261</v>
      </c>
      <c r="B345" t="s">
        <v>262</v>
      </c>
      <c r="C345" t="s">
        <v>14</v>
      </c>
      <c r="D345">
        <v>2016</v>
      </c>
      <c r="E345">
        <v>2072490</v>
      </c>
    </row>
    <row r="346" spans="1:5">
      <c r="A346" t="s">
        <v>263</v>
      </c>
      <c r="B346" t="s">
        <v>264</v>
      </c>
      <c r="C346" t="s">
        <v>8</v>
      </c>
      <c r="D346">
        <v>2016</v>
      </c>
      <c r="E346">
        <v>17965448</v>
      </c>
    </row>
    <row r="347" spans="1:5">
      <c r="A347" t="s">
        <v>265</v>
      </c>
      <c r="B347" t="s">
        <v>266</v>
      </c>
      <c r="C347" t="s">
        <v>5</v>
      </c>
      <c r="D347">
        <v>2016</v>
      </c>
      <c r="E347">
        <v>455356</v>
      </c>
    </row>
    <row r="348" spans="1:5">
      <c r="A348" t="s">
        <v>267</v>
      </c>
      <c r="B348" t="s">
        <v>268</v>
      </c>
      <c r="C348" t="s">
        <v>11</v>
      </c>
      <c r="D348">
        <v>2016</v>
      </c>
      <c r="E348">
        <v>53045199</v>
      </c>
    </row>
    <row r="349" spans="1:5">
      <c r="A349" t="s">
        <v>269</v>
      </c>
      <c r="B349" t="s">
        <v>270</v>
      </c>
      <c r="C349" t="s">
        <v>14</v>
      </c>
      <c r="D349">
        <v>2016</v>
      </c>
      <c r="E349">
        <v>622303</v>
      </c>
    </row>
    <row r="350" spans="1:5">
      <c r="A350" t="s">
        <v>271</v>
      </c>
      <c r="B350" t="s">
        <v>272</v>
      </c>
      <c r="C350" t="s">
        <v>11</v>
      </c>
      <c r="D350">
        <v>2016</v>
      </c>
      <c r="E350">
        <v>3056358</v>
      </c>
    </row>
    <row r="351" spans="1:5">
      <c r="A351" t="s">
        <v>273</v>
      </c>
      <c r="B351" t="s">
        <v>274</v>
      </c>
      <c r="C351" t="s">
        <v>5</v>
      </c>
      <c r="D351">
        <v>2016</v>
      </c>
      <c r="E351">
        <v>56187</v>
      </c>
    </row>
    <row r="352" spans="1:5">
      <c r="A352" t="s">
        <v>275</v>
      </c>
      <c r="B352" t="s">
        <v>276</v>
      </c>
      <c r="C352" t="s">
        <v>8</v>
      </c>
      <c r="D352">
        <v>2016</v>
      </c>
      <c r="E352">
        <v>27829930</v>
      </c>
    </row>
    <row r="353" spans="1:5">
      <c r="A353" t="s">
        <v>277</v>
      </c>
      <c r="B353" t="s">
        <v>278</v>
      </c>
      <c r="C353" t="s">
        <v>11</v>
      </c>
      <c r="D353">
        <v>2016</v>
      </c>
      <c r="E353">
        <v>4163532</v>
      </c>
    </row>
    <row r="354" spans="1:5">
      <c r="A354" t="s">
        <v>279</v>
      </c>
      <c r="B354" t="s">
        <v>280</v>
      </c>
      <c r="C354" t="s">
        <v>14</v>
      </c>
      <c r="D354">
        <v>2016</v>
      </c>
      <c r="E354">
        <v>1263473</v>
      </c>
    </row>
    <row r="355" spans="1:5">
      <c r="A355" t="s">
        <v>281</v>
      </c>
      <c r="B355" t="s">
        <v>282</v>
      </c>
      <c r="C355" t="s">
        <v>8</v>
      </c>
      <c r="D355">
        <v>2016</v>
      </c>
      <c r="E355">
        <v>17205253</v>
      </c>
    </row>
    <row r="356" spans="1:5">
      <c r="A356" t="s">
        <v>283</v>
      </c>
      <c r="B356" t="s">
        <v>284</v>
      </c>
      <c r="C356" t="s">
        <v>14</v>
      </c>
      <c r="D356">
        <v>2016</v>
      </c>
      <c r="E356">
        <v>30684652</v>
      </c>
    </row>
    <row r="357" spans="1:5">
      <c r="A357" t="s">
        <v>285</v>
      </c>
      <c r="B357" t="s">
        <v>286</v>
      </c>
      <c r="C357" t="s">
        <v>14</v>
      </c>
      <c r="D357">
        <v>2016</v>
      </c>
      <c r="E357">
        <v>2358044</v>
      </c>
    </row>
    <row r="358" spans="1:5">
      <c r="A358" t="s">
        <v>287</v>
      </c>
      <c r="B358" t="s">
        <v>288</v>
      </c>
      <c r="C358" t="s">
        <v>5</v>
      </c>
      <c r="D358">
        <v>2016</v>
      </c>
      <c r="E358">
        <v>269350</v>
      </c>
    </row>
    <row r="359" spans="1:5">
      <c r="A359" t="s">
        <v>289</v>
      </c>
      <c r="B359" t="s">
        <v>290</v>
      </c>
      <c r="C359" t="s">
        <v>8</v>
      </c>
      <c r="D359">
        <v>2016</v>
      </c>
      <c r="E359">
        <v>20788789</v>
      </c>
    </row>
    <row r="360" spans="1:5">
      <c r="A360" t="s">
        <v>291</v>
      </c>
      <c r="B360" t="s">
        <v>292</v>
      </c>
      <c r="C360" t="s">
        <v>11</v>
      </c>
      <c r="D360">
        <v>2016</v>
      </c>
      <c r="E360">
        <v>185960244</v>
      </c>
    </row>
    <row r="361" spans="1:5">
      <c r="A361" t="s">
        <v>293</v>
      </c>
      <c r="B361" t="s">
        <v>294</v>
      </c>
      <c r="C361" t="s">
        <v>11</v>
      </c>
      <c r="D361">
        <v>2016</v>
      </c>
      <c r="E361">
        <v>6303970</v>
      </c>
    </row>
    <row r="362" spans="1:5">
      <c r="A362" t="s">
        <v>295</v>
      </c>
      <c r="B362" t="s">
        <v>296</v>
      </c>
      <c r="C362" t="s">
        <v>5</v>
      </c>
      <c r="D362">
        <v>2016</v>
      </c>
      <c r="E362">
        <v>17030314</v>
      </c>
    </row>
    <row r="363" spans="1:5">
      <c r="A363" t="s">
        <v>297</v>
      </c>
      <c r="B363" t="s">
        <v>298</v>
      </c>
      <c r="C363" t="s">
        <v>5</v>
      </c>
      <c r="D363">
        <v>2016</v>
      </c>
      <c r="E363">
        <v>5234519</v>
      </c>
    </row>
    <row r="364" spans="1:5">
      <c r="A364" t="s">
        <v>299</v>
      </c>
      <c r="B364" t="s">
        <v>300</v>
      </c>
      <c r="C364" t="s">
        <v>11</v>
      </c>
      <c r="D364">
        <v>2016</v>
      </c>
      <c r="E364">
        <v>27263430</v>
      </c>
    </row>
    <row r="365" spans="1:5">
      <c r="A365" t="s">
        <v>301</v>
      </c>
      <c r="B365" t="s">
        <v>302</v>
      </c>
      <c r="C365" t="s">
        <v>5</v>
      </c>
      <c r="D365">
        <v>2016</v>
      </c>
      <c r="E365">
        <v>10474</v>
      </c>
    </row>
    <row r="366" spans="1:5">
      <c r="A366" t="s">
        <v>303</v>
      </c>
      <c r="B366" t="s">
        <v>304</v>
      </c>
      <c r="C366" t="s">
        <v>5</v>
      </c>
      <c r="D366">
        <v>2016</v>
      </c>
      <c r="E366">
        <v>4714100</v>
      </c>
    </row>
    <row r="367" spans="1:5">
      <c r="A367" t="s">
        <v>305</v>
      </c>
      <c r="B367" t="s">
        <v>306</v>
      </c>
      <c r="C367" t="s">
        <v>5</v>
      </c>
      <c r="D367">
        <v>2016</v>
      </c>
      <c r="E367">
        <v>4479217</v>
      </c>
    </row>
    <row r="368" spans="1:5">
      <c r="A368" t="s">
        <v>307</v>
      </c>
      <c r="B368" t="s">
        <v>308</v>
      </c>
      <c r="C368" t="s">
        <v>11</v>
      </c>
      <c r="D368">
        <v>2016</v>
      </c>
      <c r="E368">
        <v>203631356</v>
      </c>
    </row>
    <row r="369" spans="1:5">
      <c r="A369" t="s">
        <v>309</v>
      </c>
      <c r="B369" t="s">
        <v>310</v>
      </c>
      <c r="C369" t="s">
        <v>5</v>
      </c>
      <c r="D369">
        <v>2016</v>
      </c>
      <c r="E369">
        <v>4037073</v>
      </c>
    </row>
    <row r="370" spans="1:5">
      <c r="A370" t="s">
        <v>311</v>
      </c>
      <c r="B370" t="s">
        <v>312</v>
      </c>
      <c r="C370" t="s">
        <v>14</v>
      </c>
      <c r="D370">
        <v>2016</v>
      </c>
      <c r="E370">
        <v>30926036</v>
      </c>
    </row>
    <row r="371" spans="1:5">
      <c r="A371" t="s">
        <v>313</v>
      </c>
      <c r="B371" t="s">
        <v>314</v>
      </c>
      <c r="C371" t="s">
        <v>11</v>
      </c>
      <c r="D371">
        <v>2016</v>
      </c>
      <c r="E371">
        <v>103663812</v>
      </c>
    </row>
    <row r="372" spans="1:5">
      <c r="A372" t="s">
        <v>315</v>
      </c>
      <c r="B372" t="s">
        <v>316</v>
      </c>
      <c r="C372" t="s">
        <v>14</v>
      </c>
      <c r="D372">
        <v>2016</v>
      </c>
      <c r="E372">
        <v>17718</v>
      </c>
    </row>
    <row r="373" spans="1:5">
      <c r="A373" t="s">
        <v>317</v>
      </c>
      <c r="B373" t="s">
        <v>318</v>
      </c>
      <c r="C373" t="s">
        <v>11</v>
      </c>
      <c r="D373">
        <v>2016</v>
      </c>
      <c r="E373">
        <v>8271766</v>
      </c>
    </row>
    <row r="374" spans="1:5">
      <c r="A374" t="s">
        <v>319</v>
      </c>
      <c r="B374" t="s">
        <v>320</v>
      </c>
      <c r="C374" t="s">
        <v>5</v>
      </c>
      <c r="D374">
        <v>2016</v>
      </c>
      <c r="E374">
        <v>37970087</v>
      </c>
    </row>
    <row r="375" spans="1:5">
      <c r="A375" t="s">
        <v>321</v>
      </c>
      <c r="B375" t="s">
        <v>322</v>
      </c>
      <c r="C375" t="s">
        <v>5</v>
      </c>
      <c r="D375">
        <v>2016</v>
      </c>
      <c r="E375">
        <v>3406672</v>
      </c>
    </row>
    <row r="376" spans="1:5">
      <c r="A376" t="s">
        <v>323</v>
      </c>
      <c r="B376" t="s">
        <v>324</v>
      </c>
      <c r="C376" t="s">
        <v>8</v>
      </c>
      <c r="D376">
        <v>2016</v>
      </c>
      <c r="E376">
        <v>25307665</v>
      </c>
    </row>
    <row r="377" spans="1:5">
      <c r="A377" t="s">
        <v>325</v>
      </c>
      <c r="B377" t="s">
        <v>326</v>
      </c>
      <c r="C377" t="s">
        <v>5</v>
      </c>
      <c r="D377">
        <v>2016</v>
      </c>
      <c r="E377">
        <v>10325452</v>
      </c>
    </row>
    <row r="378" spans="1:5">
      <c r="A378" t="s">
        <v>327</v>
      </c>
      <c r="B378" t="s">
        <v>328</v>
      </c>
      <c r="C378" t="s">
        <v>14</v>
      </c>
      <c r="D378">
        <v>2016</v>
      </c>
      <c r="E378">
        <v>6777878</v>
      </c>
    </row>
    <row r="379" spans="1:5">
      <c r="A379" t="s">
        <v>329</v>
      </c>
      <c r="B379" t="s">
        <v>330</v>
      </c>
      <c r="C379" t="s">
        <v>11</v>
      </c>
      <c r="D379">
        <v>2016</v>
      </c>
      <c r="E379">
        <v>4367088</v>
      </c>
    </row>
    <row r="380" spans="1:5">
      <c r="A380" t="s">
        <v>331</v>
      </c>
      <c r="B380" t="s">
        <v>332</v>
      </c>
      <c r="C380" t="s">
        <v>5</v>
      </c>
      <c r="D380">
        <v>2016</v>
      </c>
      <c r="E380">
        <v>274576</v>
      </c>
    </row>
    <row r="381" spans="1:5">
      <c r="A381" t="s">
        <v>333</v>
      </c>
      <c r="B381" t="s">
        <v>334</v>
      </c>
      <c r="C381" t="s">
        <v>5</v>
      </c>
      <c r="D381">
        <v>2016</v>
      </c>
      <c r="E381">
        <v>2654379</v>
      </c>
    </row>
    <row r="382" spans="1:5">
      <c r="A382" t="s">
        <v>335</v>
      </c>
      <c r="B382" t="s">
        <v>336</v>
      </c>
      <c r="C382" t="s">
        <v>5</v>
      </c>
      <c r="D382">
        <v>2016</v>
      </c>
      <c r="E382">
        <v>19702267</v>
      </c>
    </row>
    <row r="383" spans="1:5">
      <c r="A383" t="s">
        <v>337</v>
      </c>
      <c r="B383" t="s">
        <v>338</v>
      </c>
      <c r="C383" t="s">
        <v>14</v>
      </c>
      <c r="D383">
        <v>2016</v>
      </c>
      <c r="E383">
        <v>144342397</v>
      </c>
    </row>
    <row r="384" spans="1:5">
      <c r="A384" t="s">
        <v>339</v>
      </c>
      <c r="B384" t="s">
        <v>340</v>
      </c>
      <c r="C384" t="s">
        <v>8</v>
      </c>
      <c r="D384">
        <v>2016</v>
      </c>
      <c r="E384">
        <v>11668829</v>
      </c>
    </row>
    <row r="385" spans="1:5">
      <c r="A385" t="s">
        <v>341</v>
      </c>
      <c r="B385" t="s">
        <v>342</v>
      </c>
      <c r="C385" t="s">
        <v>5</v>
      </c>
      <c r="D385">
        <v>2016</v>
      </c>
      <c r="E385">
        <v>32443443</v>
      </c>
    </row>
    <row r="386" spans="1:5">
      <c r="A386" t="s">
        <v>343</v>
      </c>
      <c r="B386" t="s">
        <v>344</v>
      </c>
      <c r="C386" t="s">
        <v>8</v>
      </c>
      <c r="D386">
        <v>2016</v>
      </c>
      <c r="E386">
        <v>39847433</v>
      </c>
    </row>
    <row r="387" spans="1:5">
      <c r="A387" t="s">
        <v>345</v>
      </c>
      <c r="B387" t="s">
        <v>346</v>
      </c>
      <c r="C387" t="s">
        <v>11</v>
      </c>
      <c r="D387">
        <v>2016</v>
      </c>
      <c r="E387">
        <v>14993514</v>
      </c>
    </row>
    <row r="388" spans="1:5">
      <c r="A388" t="s">
        <v>347</v>
      </c>
      <c r="B388" t="s">
        <v>348</v>
      </c>
      <c r="C388" t="s">
        <v>5</v>
      </c>
      <c r="D388">
        <v>2016</v>
      </c>
      <c r="E388">
        <v>5607283</v>
      </c>
    </row>
    <row r="389" spans="1:5">
      <c r="A389" t="s">
        <v>349</v>
      </c>
      <c r="B389" t="s">
        <v>350</v>
      </c>
      <c r="C389" t="s">
        <v>11</v>
      </c>
      <c r="D389">
        <v>2016</v>
      </c>
      <c r="E389">
        <v>619438</v>
      </c>
    </row>
    <row r="390" spans="1:5">
      <c r="A390" t="s">
        <v>351</v>
      </c>
      <c r="B390" t="s">
        <v>352</v>
      </c>
      <c r="C390" t="s">
        <v>8</v>
      </c>
      <c r="D390">
        <v>2016</v>
      </c>
      <c r="E390">
        <v>7328846</v>
      </c>
    </row>
    <row r="391" spans="1:5">
      <c r="A391" t="s">
        <v>353</v>
      </c>
      <c r="B391" t="s">
        <v>354</v>
      </c>
      <c r="C391" t="s">
        <v>11</v>
      </c>
      <c r="D391">
        <v>2016</v>
      </c>
      <c r="E391">
        <v>6356137</v>
      </c>
    </row>
    <row r="392" spans="1:5">
      <c r="A392" t="s">
        <v>355</v>
      </c>
      <c r="B392" t="s">
        <v>356</v>
      </c>
      <c r="C392" t="s">
        <v>5</v>
      </c>
      <c r="D392">
        <v>2016</v>
      </c>
      <c r="E392">
        <v>33503</v>
      </c>
    </row>
    <row r="393" spans="1:5">
      <c r="A393" t="s">
        <v>357</v>
      </c>
      <c r="B393" t="s">
        <v>358</v>
      </c>
      <c r="C393" t="s">
        <v>8</v>
      </c>
      <c r="D393">
        <v>2016</v>
      </c>
      <c r="E393">
        <v>14185635</v>
      </c>
    </row>
    <row r="394" spans="1:5">
      <c r="A394" t="s">
        <v>359</v>
      </c>
      <c r="B394" t="s">
        <v>360</v>
      </c>
      <c r="C394" t="s">
        <v>14</v>
      </c>
      <c r="D394">
        <v>2016</v>
      </c>
      <c r="E394">
        <v>7058322</v>
      </c>
    </row>
    <row r="395" spans="1:5">
      <c r="A395" t="s">
        <v>361</v>
      </c>
      <c r="B395" t="s">
        <v>362</v>
      </c>
      <c r="C395" t="s">
        <v>8</v>
      </c>
      <c r="D395">
        <v>2016</v>
      </c>
      <c r="E395">
        <v>10832520</v>
      </c>
    </row>
    <row r="396" spans="1:5">
      <c r="A396" t="s">
        <v>363</v>
      </c>
      <c r="B396" t="s">
        <v>364</v>
      </c>
      <c r="C396" t="s">
        <v>11</v>
      </c>
      <c r="D396">
        <v>2016</v>
      </c>
      <c r="E396">
        <v>203221</v>
      </c>
    </row>
    <row r="397" spans="1:5">
      <c r="A397" t="s">
        <v>365</v>
      </c>
      <c r="B397" t="s">
        <v>366</v>
      </c>
      <c r="C397" t="s">
        <v>14</v>
      </c>
      <c r="D397">
        <v>2016</v>
      </c>
      <c r="E397">
        <v>564883</v>
      </c>
    </row>
    <row r="398" spans="1:5">
      <c r="A398" t="s">
        <v>367</v>
      </c>
      <c r="B398" t="s">
        <v>368</v>
      </c>
      <c r="C398" t="s">
        <v>5</v>
      </c>
      <c r="D398">
        <v>2016</v>
      </c>
      <c r="E398">
        <v>5430798</v>
      </c>
    </row>
    <row r="399" spans="1:5">
      <c r="A399" t="s">
        <v>369</v>
      </c>
      <c r="B399" t="s">
        <v>370</v>
      </c>
      <c r="C399" t="s">
        <v>5</v>
      </c>
      <c r="D399">
        <v>2016</v>
      </c>
      <c r="E399">
        <v>2065042</v>
      </c>
    </row>
    <row r="400" spans="1:5">
      <c r="A400" t="s">
        <v>371</v>
      </c>
      <c r="B400" t="s">
        <v>372</v>
      </c>
      <c r="C400" t="s">
        <v>5</v>
      </c>
      <c r="D400">
        <v>2016</v>
      </c>
      <c r="E400">
        <v>9923085</v>
      </c>
    </row>
    <row r="401" spans="1:5">
      <c r="A401" t="s">
        <v>373</v>
      </c>
      <c r="B401" t="s">
        <v>374</v>
      </c>
      <c r="C401" t="s">
        <v>11</v>
      </c>
      <c r="D401">
        <v>2016</v>
      </c>
      <c r="E401">
        <v>1113994</v>
      </c>
    </row>
    <row r="402" spans="1:5">
      <c r="A402" t="s">
        <v>375</v>
      </c>
      <c r="B402" t="s">
        <v>376</v>
      </c>
      <c r="C402" t="s">
        <v>5</v>
      </c>
      <c r="D402">
        <v>2016</v>
      </c>
      <c r="E402">
        <v>39969</v>
      </c>
    </row>
    <row r="403" spans="1:5">
      <c r="A403" t="s">
        <v>377</v>
      </c>
      <c r="B403" t="s">
        <v>378</v>
      </c>
      <c r="C403" t="s">
        <v>5</v>
      </c>
      <c r="D403">
        <v>2016</v>
      </c>
      <c r="E403">
        <v>94677</v>
      </c>
    </row>
    <row r="404" spans="1:5">
      <c r="A404" t="s">
        <v>379</v>
      </c>
      <c r="B404" t="s">
        <v>380</v>
      </c>
      <c r="C404" t="s">
        <v>8</v>
      </c>
      <c r="D404">
        <v>2016</v>
      </c>
      <c r="E404">
        <v>17465567</v>
      </c>
    </row>
    <row r="405" spans="1:5">
      <c r="A405" t="s">
        <v>381</v>
      </c>
      <c r="B405" t="s">
        <v>382</v>
      </c>
      <c r="C405" t="s">
        <v>5</v>
      </c>
      <c r="D405">
        <v>2016</v>
      </c>
      <c r="E405">
        <v>36558</v>
      </c>
    </row>
    <row r="406" spans="1:5">
      <c r="A406" t="s">
        <v>383</v>
      </c>
      <c r="B406" t="s">
        <v>384</v>
      </c>
      <c r="C406" t="s">
        <v>8</v>
      </c>
      <c r="D406">
        <v>2016</v>
      </c>
      <c r="E406">
        <v>14561658</v>
      </c>
    </row>
    <row r="407" spans="1:5">
      <c r="A407" t="s">
        <v>385</v>
      </c>
      <c r="B407" t="s">
        <v>386</v>
      </c>
      <c r="C407" t="s">
        <v>8</v>
      </c>
      <c r="D407">
        <v>2016</v>
      </c>
      <c r="E407">
        <v>7509952</v>
      </c>
    </row>
    <row r="408" spans="1:5">
      <c r="A408" t="s">
        <v>387</v>
      </c>
      <c r="B408" t="s">
        <v>388</v>
      </c>
      <c r="C408" t="s">
        <v>14</v>
      </c>
      <c r="D408">
        <v>2016</v>
      </c>
      <c r="E408">
        <v>68971313</v>
      </c>
    </row>
    <row r="409" spans="1:5">
      <c r="A409" t="s">
        <v>389</v>
      </c>
      <c r="B409" t="s">
        <v>390</v>
      </c>
      <c r="C409" t="s">
        <v>11</v>
      </c>
      <c r="D409">
        <v>2016</v>
      </c>
      <c r="E409">
        <v>8663575</v>
      </c>
    </row>
    <row r="410" spans="1:5">
      <c r="A410" t="s">
        <v>391</v>
      </c>
      <c r="B410" t="s">
        <v>392</v>
      </c>
      <c r="C410" t="s">
        <v>14</v>
      </c>
      <c r="D410">
        <v>2016</v>
      </c>
      <c r="E410">
        <v>5662371</v>
      </c>
    </row>
    <row r="411" spans="1:5">
      <c r="A411" t="s">
        <v>393</v>
      </c>
      <c r="B411" t="s">
        <v>394</v>
      </c>
      <c r="C411" t="s">
        <v>11</v>
      </c>
      <c r="D411">
        <v>2016</v>
      </c>
      <c r="E411">
        <v>1219289</v>
      </c>
    </row>
    <row r="412" spans="1:5">
      <c r="A412" t="s">
        <v>395</v>
      </c>
      <c r="B412" t="s">
        <v>396</v>
      </c>
      <c r="C412" t="s">
        <v>14</v>
      </c>
      <c r="D412">
        <v>2016</v>
      </c>
      <c r="E412">
        <v>101143</v>
      </c>
    </row>
    <row r="413" spans="1:5">
      <c r="A413" t="s">
        <v>397</v>
      </c>
      <c r="B413" t="s">
        <v>398</v>
      </c>
      <c r="C413" t="s">
        <v>5</v>
      </c>
      <c r="D413">
        <v>2016</v>
      </c>
      <c r="E413">
        <v>1377563</v>
      </c>
    </row>
    <row r="414" spans="1:5">
      <c r="A414" t="s">
        <v>399</v>
      </c>
      <c r="B414" t="s">
        <v>400</v>
      </c>
      <c r="C414" t="s">
        <v>11</v>
      </c>
      <c r="D414">
        <v>2016</v>
      </c>
      <c r="E414">
        <v>11303942</v>
      </c>
    </row>
    <row r="415" spans="1:5">
      <c r="A415" t="s">
        <v>401</v>
      </c>
      <c r="B415" t="s">
        <v>402</v>
      </c>
      <c r="C415" t="s">
        <v>14</v>
      </c>
      <c r="D415">
        <v>2016</v>
      </c>
      <c r="E415">
        <v>79827868</v>
      </c>
    </row>
    <row r="416" spans="1:5">
      <c r="A416" t="s">
        <v>403</v>
      </c>
      <c r="B416" t="s">
        <v>404</v>
      </c>
      <c r="C416" t="s">
        <v>14</v>
      </c>
      <c r="D416">
        <v>2016</v>
      </c>
      <c r="E416">
        <v>11232</v>
      </c>
    </row>
    <row r="417" spans="1:5">
      <c r="A417" t="s">
        <v>405</v>
      </c>
      <c r="B417" t="s">
        <v>406</v>
      </c>
      <c r="C417" t="s">
        <v>11</v>
      </c>
      <c r="D417">
        <v>2016</v>
      </c>
      <c r="E417">
        <v>53049231</v>
      </c>
    </row>
    <row r="418" spans="1:5">
      <c r="A418" t="s">
        <v>407</v>
      </c>
      <c r="B418" t="s">
        <v>408</v>
      </c>
      <c r="C418" t="s">
        <v>8</v>
      </c>
      <c r="D418">
        <v>2016</v>
      </c>
      <c r="E418">
        <v>39649173</v>
      </c>
    </row>
    <row r="419" spans="1:5">
      <c r="A419" t="s">
        <v>409</v>
      </c>
      <c r="B419" t="s">
        <v>410</v>
      </c>
      <c r="C419" t="s">
        <v>11</v>
      </c>
      <c r="D419">
        <v>2016</v>
      </c>
      <c r="E419">
        <v>45004673</v>
      </c>
    </row>
    <row r="420" spans="1:5">
      <c r="A420" t="s">
        <v>411</v>
      </c>
      <c r="B420" t="s">
        <v>412</v>
      </c>
      <c r="C420" t="s">
        <v>5</v>
      </c>
      <c r="D420">
        <v>2016</v>
      </c>
      <c r="E420">
        <v>3424139</v>
      </c>
    </row>
    <row r="421" spans="1:5">
      <c r="A421" t="s">
        <v>413</v>
      </c>
      <c r="B421" t="s">
        <v>414</v>
      </c>
      <c r="C421" t="s">
        <v>5</v>
      </c>
      <c r="D421">
        <v>2016</v>
      </c>
      <c r="E421">
        <v>323071755</v>
      </c>
    </row>
    <row r="422" spans="1:5">
      <c r="A422" t="s">
        <v>415</v>
      </c>
      <c r="B422" t="s">
        <v>416</v>
      </c>
      <c r="C422" t="s">
        <v>11</v>
      </c>
      <c r="D422">
        <v>2016</v>
      </c>
      <c r="E422">
        <v>31847900</v>
      </c>
    </row>
    <row r="423" spans="1:5">
      <c r="A423" t="s">
        <v>417</v>
      </c>
      <c r="B423" t="s">
        <v>418</v>
      </c>
      <c r="C423" t="s">
        <v>14</v>
      </c>
      <c r="D423">
        <v>2016</v>
      </c>
      <c r="E423">
        <v>109467</v>
      </c>
    </row>
    <row r="424" spans="1:5">
      <c r="A424" t="s">
        <v>419</v>
      </c>
      <c r="B424" t="s">
        <v>420</v>
      </c>
      <c r="C424" t="s">
        <v>5</v>
      </c>
      <c r="D424">
        <v>2016</v>
      </c>
      <c r="E424">
        <v>29355</v>
      </c>
    </row>
    <row r="425" spans="1:5">
      <c r="A425" t="s">
        <v>421</v>
      </c>
      <c r="B425" t="s">
        <v>422</v>
      </c>
      <c r="C425" t="s">
        <v>5</v>
      </c>
      <c r="D425">
        <v>2016</v>
      </c>
      <c r="E425">
        <v>107516</v>
      </c>
    </row>
    <row r="426" spans="1:5">
      <c r="A426" t="s">
        <v>423</v>
      </c>
      <c r="B426" t="s">
        <v>424</v>
      </c>
      <c r="C426" t="s">
        <v>11</v>
      </c>
      <c r="D426">
        <v>2016</v>
      </c>
      <c r="E426">
        <v>93640435</v>
      </c>
    </row>
    <row r="427" spans="1:5">
      <c r="A427" t="s">
        <v>425</v>
      </c>
      <c r="B427" t="s">
        <v>426</v>
      </c>
      <c r="C427" t="s">
        <v>11</v>
      </c>
      <c r="D427">
        <v>2016</v>
      </c>
      <c r="E427">
        <v>278326</v>
      </c>
    </row>
    <row r="428" spans="1:5">
      <c r="A428" t="s">
        <v>427</v>
      </c>
      <c r="B428" t="s">
        <v>428</v>
      </c>
      <c r="C428" t="s">
        <v>11</v>
      </c>
      <c r="D428">
        <v>2016</v>
      </c>
      <c r="E428">
        <v>194540</v>
      </c>
    </row>
    <row r="429" spans="1:5">
      <c r="A429" t="s">
        <v>429</v>
      </c>
      <c r="B429" t="s">
        <v>430</v>
      </c>
      <c r="C429" t="s">
        <v>14</v>
      </c>
      <c r="D429">
        <v>2016</v>
      </c>
      <c r="E429">
        <v>1777557</v>
      </c>
    </row>
    <row r="430" spans="1:5">
      <c r="A430" t="s">
        <v>431</v>
      </c>
      <c r="B430" t="s">
        <v>432</v>
      </c>
      <c r="C430" t="s">
        <v>8</v>
      </c>
      <c r="D430">
        <v>2016</v>
      </c>
      <c r="E430">
        <v>27168210</v>
      </c>
    </row>
    <row r="431" spans="1:5">
      <c r="A431" t="s">
        <v>433</v>
      </c>
      <c r="B431" t="s">
        <v>434</v>
      </c>
      <c r="C431" t="s">
        <v>14</v>
      </c>
      <c r="D431">
        <v>2016</v>
      </c>
      <c r="E431">
        <v>56207649</v>
      </c>
    </row>
    <row r="432" spans="1:5">
      <c r="A432" t="s">
        <v>435</v>
      </c>
      <c r="B432" t="s">
        <v>436</v>
      </c>
      <c r="C432" t="s">
        <v>8</v>
      </c>
      <c r="D432">
        <v>2016</v>
      </c>
      <c r="E432">
        <v>16363449</v>
      </c>
    </row>
    <row r="433" spans="1:5">
      <c r="A433" t="s">
        <v>437</v>
      </c>
      <c r="B433" t="s">
        <v>438</v>
      </c>
      <c r="C433" t="s">
        <v>11</v>
      </c>
      <c r="D433">
        <v>2016</v>
      </c>
      <c r="E433">
        <v>14030338</v>
      </c>
    </row>
    <row r="434" spans="1:5">
      <c r="A434" t="s">
        <v>3</v>
      </c>
      <c r="B434" t="s">
        <v>4</v>
      </c>
      <c r="C434" t="s">
        <v>5</v>
      </c>
      <c r="D434">
        <v>2017</v>
      </c>
      <c r="E434">
        <v>105361</v>
      </c>
    </row>
    <row r="435" spans="1:5">
      <c r="A435" t="s">
        <v>6</v>
      </c>
      <c r="B435" t="s">
        <v>7</v>
      </c>
      <c r="C435" t="s">
        <v>8</v>
      </c>
      <c r="D435">
        <v>2017</v>
      </c>
      <c r="E435">
        <v>36296111</v>
      </c>
    </row>
    <row r="436" spans="1:5">
      <c r="A436" t="s">
        <v>9</v>
      </c>
      <c r="B436" t="s">
        <v>10</v>
      </c>
      <c r="C436" t="s">
        <v>11</v>
      </c>
      <c r="D436">
        <v>2017</v>
      </c>
      <c r="E436">
        <v>29816769</v>
      </c>
    </row>
    <row r="437" spans="1:5">
      <c r="A437" t="s">
        <v>12</v>
      </c>
      <c r="B437" t="s">
        <v>13</v>
      </c>
      <c r="C437" t="s">
        <v>14</v>
      </c>
      <c r="D437">
        <v>2017</v>
      </c>
      <c r="E437">
        <v>2873457</v>
      </c>
    </row>
    <row r="438" spans="1:5">
      <c r="A438" t="s">
        <v>15</v>
      </c>
      <c r="B438" t="s">
        <v>16</v>
      </c>
      <c r="C438" t="s">
        <v>5</v>
      </c>
      <c r="D438">
        <v>2017</v>
      </c>
      <c r="E438">
        <v>76997</v>
      </c>
    </row>
    <row r="439" spans="1:5">
      <c r="A439" t="s">
        <v>17</v>
      </c>
      <c r="B439" t="s">
        <v>18</v>
      </c>
      <c r="C439" t="s">
        <v>5</v>
      </c>
      <c r="D439">
        <v>2017</v>
      </c>
      <c r="E439">
        <v>9487206</v>
      </c>
    </row>
    <row r="440" spans="1:5">
      <c r="A440" t="s">
        <v>19</v>
      </c>
      <c r="B440" t="s">
        <v>20</v>
      </c>
      <c r="C440" t="s">
        <v>14</v>
      </c>
      <c r="D440">
        <v>2017</v>
      </c>
      <c r="E440">
        <v>44044811</v>
      </c>
    </row>
    <row r="441" spans="1:5">
      <c r="A441" t="s">
        <v>21</v>
      </c>
      <c r="B441" t="s">
        <v>22</v>
      </c>
      <c r="C441" t="s">
        <v>14</v>
      </c>
      <c r="D441">
        <v>2017</v>
      </c>
      <c r="E441">
        <v>2944789</v>
      </c>
    </row>
    <row r="442" spans="1:5">
      <c r="A442" t="s">
        <v>23</v>
      </c>
      <c r="B442" t="s">
        <v>24</v>
      </c>
      <c r="C442" t="s">
        <v>14</v>
      </c>
      <c r="D442">
        <v>2017</v>
      </c>
      <c r="E442">
        <v>55617</v>
      </c>
    </row>
    <row r="443" spans="1:5">
      <c r="A443" t="s">
        <v>25</v>
      </c>
      <c r="B443" t="s">
        <v>26</v>
      </c>
      <c r="C443" t="s">
        <v>5</v>
      </c>
      <c r="D443">
        <v>2017</v>
      </c>
      <c r="E443">
        <v>95425</v>
      </c>
    </row>
    <row r="444" spans="1:5">
      <c r="A444" t="s">
        <v>27</v>
      </c>
      <c r="B444" t="s">
        <v>28</v>
      </c>
      <c r="C444" t="s">
        <v>5</v>
      </c>
      <c r="D444">
        <v>2017</v>
      </c>
      <c r="E444">
        <v>24601860</v>
      </c>
    </row>
    <row r="445" spans="1:5">
      <c r="A445" t="s">
        <v>29</v>
      </c>
      <c r="B445" t="s">
        <v>30</v>
      </c>
      <c r="C445" t="s">
        <v>5</v>
      </c>
      <c r="D445">
        <v>2017</v>
      </c>
      <c r="E445">
        <v>8797566</v>
      </c>
    </row>
    <row r="446" spans="1:5">
      <c r="A446" t="s">
        <v>31</v>
      </c>
      <c r="B446" t="s">
        <v>32</v>
      </c>
      <c r="C446" t="s">
        <v>14</v>
      </c>
      <c r="D446">
        <v>2017</v>
      </c>
      <c r="E446">
        <v>9854033</v>
      </c>
    </row>
    <row r="447" spans="1:5">
      <c r="A447" t="s">
        <v>33</v>
      </c>
      <c r="B447" t="s">
        <v>34</v>
      </c>
      <c r="C447" t="s">
        <v>8</v>
      </c>
      <c r="D447">
        <v>2017</v>
      </c>
      <c r="E447">
        <v>10827010</v>
      </c>
    </row>
    <row r="448" spans="1:5">
      <c r="A448" t="s">
        <v>35</v>
      </c>
      <c r="B448" t="s">
        <v>36</v>
      </c>
      <c r="C448" t="s">
        <v>5</v>
      </c>
      <c r="D448">
        <v>2017</v>
      </c>
      <c r="E448">
        <v>11375158</v>
      </c>
    </row>
    <row r="449" spans="1:5">
      <c r="A449" t="s">
        <v>37</v>
      </c>
      <c r="B449" t="s">
        <v>38</v>
      </c>
      <c r="C449" t="s">
        <v>11</v>
      </c>
      <c r="D449">
        <v>2017</v>
      </c>
      <c r="E449">
        <v>11175192</v>
      </c>
    </row>
    <row r="450" spans="1:5">
      <c r="A450" t="s">
        <v>39</v>
      </c>
      <c r="B450" t="s">
        <v>40</v>
      </c>
      <c r="C450" t="s">
        <v>8</v>
      </c>
      <c r="D450">
        <v>2017</v>
      </c>
      <c r="E450">
        <v>19193236</v>
      </c>
    </row>
    <row r="451" spans="1:5">
      <c r="A451" t="s">
        <v>41</v>
      </c>
      <c r="B451" t="s">
        <v>42</v>
      </c>
      <c r="C451" t="s">
        <v>11</v>
      </c>
      <c r="D451">
        <v>2017</v>
      </c>
      <c r="E451">
        <v>159685421</v>
      </c>
    </row>
    <row r="452" spans="1:5">
      <c r="A452" t="s">
        <v>43</v>
      </c>
      <c r="B452" t="s">
        <v>44</v>
      </c>
      <c r="C452" t="s">
        <v>14</v>
      </c>
      <c r="D452">
        <v>2017</v>
      </c>
      <c r="E452">
        <v>7075947</v>
      </c>
    </row>
    <row r="453" spans="1:5">
      <c r="A453" t="s">
        <v>45</v>
      </c>
      <c r="B453" t="s">
        <v>46</v>
      </c>
      <c r="C453" t="s">
        <v>5</v>
      </c>
      <c r="D453">
        <v>2017</v>
      </c>
      <c r="E453">
        <v>1494077</v>
      </c>
    </row>
    <row r="454" spans="1:5">
      <c r="A454" t="s">
        <v>47</v>
      </c>
      <c r="B454" t="s">
        <v>48</v>
      </c>
      <c r="C454" t="s">
        <v>5</v>
      </c>
      <c r="D454">
        <v>2017</v>
      </c>
      <c r="E454">
        <v>381749</v>
      </c>
    </row>
    <row r="455" spans="1:5">
      <c r="A455" t="s">
        <v>49</v>
      </c>
      <c r="B455" t="s">
        <v>50</v>
      </c>
      <c r="C455" t="s">
        <v>14</v>
      </c>
      <c r="D455">
        <v>2017</v>
      </c>
      <c r="E455">
        <v>3351534</v>
      </c>
    </row>
    <row r="456" spans="1:5">
      <c r="A456" t="s">
        <v>51</v>
      </c>
      <c r="B456" t="s">
        <v>52</v>
      </c>
      <c r="C456" t="s">
        <v>14</v>
      </c>
      <c r="D456">
        <v>2017</v>
      </c>
      <c r="E456">
        <v>9458989</v>
      </c>
    </row>
    <row r="457" spans="1:5">
      <c r="A457" t="s">
        <v>53</v>
      </c>
      <c r="B457" t="s">
        <v>54</v>
      </c>
      <c r="C457" t="s">
        <v>14</v>
      </c>
      <c r="D457">
        <v>2017</v>
      </c>
      <c r="E457">
        <v>375775</v>
      </c>
    </row>
    <row r="458" spans="1:5">
      <c r="A458" t="s">
        <v>55</v>
      </c>
      <c r="B458" t="s">
        <v>56</v>
      </c>
      <c r="C458" t="s">
        <v>5</v>
      </c>
      <c r="D458">
        <v>2017</v>
      </c>
      <c r="E458">
        <v>63873</v>
      </c>
    </row>
    <row r="459" spans="1:5">
      <c r="A459" t="s">
        <v>57</v>
      </c>
      <c r="B459" t="s">
        <v>58</v>
      </c>
      <c r="C459" t="s">
        <v>11</v>
      </c>
      <c r="D459">
        <v>2017</v>
      </c>
      <c r="E459">
        <v>11192853</v>
      </c>
    </row>
    <row r="460" spans="1:5">
      <c r="A460" t="s">
        <v>59</v>
      </c>
      <c r="B460" t="s">
        <v>60</v>
      </c>
      <c r="C460" t="s">
        <v>14</v>
      </c>
      <c r="D460">
        <v>2017</v>
      </c>
      <c r="E460">
        <v>207833825</v>
      </c>
    </row>
    <row r="461" spans="1:5">
      <c r="A461" t="s">
        <v>61</v>
      </c>
      <c r="B461" t="s">
        <v>62</v>
      </c>
      <c r="C461" t="s">
        <v>5</v>
      </c>
      <c r="D461">
        <v>2017</v>
      </c>
      <c r="E461">
        <v>286229</v>
      </c>
    </row>
    <row r="462" spans="1:5">
      <c r="A462" t="s">
        <v>63</v>
      </c>
      <c r="B462" t="s">
        <v>64</v>
      </c>
      <c r="C462" t="s">
        <v>5</v>
      </c>
      <c r="D462">
        <v>2017</v>
      </c>
      <c r="E462">
        <v>424481</v>
      </c>
    </row>
    <row r="463" spans="1:5">
      <c r="A463" t="s">
        <v>65</v>
      </c>
      <c r="B463" t="s">
        <v>66</v>
      </c>
      <c r="C463" t="s">
        <v>11</v>
      </c>
      <c r="D463">
        <v>2017</v>
      </c>
      <c r="E463">
        <v>745563</v>
      </c>
    </row>
    <row r="464" spans="1:5">
      <c r="A464" t="s">
        <v>67</v>
      </c>
      <c r="B464" t="s">
        <v>68</v>
      </c>
      <c r="C464" t="s">
        <v>14</v>
      </c>
      <c r="D464">
        <v>2017</v>
      </c>
      <c r="E464">
        <v>2205076</v>
      </c>
    </row>
    <row r="465" spans="1:5">
      <c r="A465" t="s">
        <v>69</v>
      </c>
      <c r="B465" t="s">
        <v>70</v>
      </c>
      <c r="C465" t="s">
        <v>8</v>
      </c>
      <c r="D465">
        <v>2017</v>
      </c>
      <c r="E465">
        <v>4596023</v>
      </c>
    </row>
    <row r="466" spans="1:5">
      <c r="A466" t="s">
        <v>71</v>
      </c>
      <c r="B466" t="s">
        <v>72</v>
      </c>
      <c r="C466" t="s">
        <v>5</v>
      </c>
      <c r="D466">
        <v>2017</v>
      </c>
      <c r="E466">
        <v>36545236</v>
      </c>
    </row>
    <row r="467" spans="1:5">
      <c r="A467" t="s">
        <v>73</v>
      </c>
      <c r="B467" t="s">
        <v>74</v>
      </c>
      <c r="C467" t="s">
        <v>5</v>
      </c>
      <c r="D467">
        <v>2017</v>
      </c>
      <c r="E467">
        <v>8451840</v>
      </c>
    </row>
    <row r="468" spans="1:5">
      <c r="A468" t="s">
        <v>75</v>
      </c>
      <c r="B468" t="s">
        <v>76</v>
      </c>
      <c r="C468" t="s">
        <v>5</v>
      </c>
      <c r="D468">
        <v>2017</v>
      </c>
      <c r="E468">
        <v>168666</v>
      </c>
    </row>
    <row r="469" spans="1:5">
      <c r="A469" t="s">
        <v>77</v>
      </c>
      <c r="B469" t="s">
        <v>78</v>
      </c>
      <c r="C469" t="s">
        <v>5</v>
      </c>
      <c r="D469">
        <v>2017</v>
      </c>
      <c r="E469">
        <v>18470435</v>
      </c>
    </row>
    <row r="470" spans="1:5">
      <c r="A470" t="s">
        <v>79</v>
      </c>
      <c r="B470" t="s">
        <v>80</v>
      </c>
      <c r="C470" t="s">
        <v>14</v>
      </c>
      <c r="D470">
        <v>2017</v>
      </c>
      <c r="E470">
        <v>1396215000</v>
      </c>
    </row>
    <row r="471" spans="1:5">
      <c r="A471" t="s">
        <v>81</v>
      </c>
      <c r="B471" t="s">
        <v>82</v>
      </c>
      <c r="C471" t="s">
        <v>11</v>
      </c>
      <c r="D471">
        <v>2017</v>
      </c>
      <c r="E471">
        <v>24437475</v>
      </c>
    </row>
    <row r="472" spans="1:5">
      <c r="A472" t="s">
        <v>83</v>
      </c>
      <c r="B472" t="s">
        <v>84</v>
      </c>
      <c r="C472" t="s">
        <v>11</v>
      </c>
      <c r="D472">
        <v>2017</v>
      </c>
      <c r="E472">
        <v>24566070</v>
      </c>
    </row>
    <row r="473" spans="1:5">
      <c r="A473" t="s">
        <v>85</v>
      </c>
      <c r="B473" t="s">
        <v>86</v>
      </c>
      <c r="C473" t="s">
        <v>8</v>
      </c>
      <c r="D473">
        <v>2017</v>
      </c>
      <c r="E473">
        <v>81398765</v>
      </c>
    </row>
    <row r="474" spans="1:5">
      <c r="A474" t="s">
        <v>87</v>
      </c>
      <c r="B474" t="s">
        <v>88</v>
      </c>
      <c r="C474" t="s">
        <v>11</v>
      </c>
      <c r="D474">
        <v>2017</v>
      </c>
      <c r="E474">
        <v>5110701</v>
      </c>
    </row>
    <row r="475" spans="1:5">
      <c r="A475" t="s">
        <v>89</v>
      </c>
      <c r="B475" t="s">
        <v>90</v>
      </c>
      <c r="C475" t="s">
        <v>14</v>
      </c>
      <c r="D475">
        <v>2017</v>
      </c>
      <c r="E475">
        <v>48909844</v>
      </c>
    </row>
    <row r="476" spans="1:5">
      <c r="A476" t="s">
        <v>91</v>
      </c>
      <c r="B476" t="s">
        <v>92</v>
      </c>
      <c r="C476" t="s">
        <v>11</v>
      </c>
      <c r="D476">
        <v>2017</v>
      </c>
      <c r="E476">
        <v>813890</v>
      </c>
    </row>
    <row r="477" spans="1:5">
      <c r="A477" t="s">
        <v>93</v>
      </c>
      <c r="B477" t="s">
        <v>94</v>
      </c>
      <c r="C477" t="s">
        <v>11</v>
      </c>
      <c r="D477">
        <v>2017</v>
      </c>
      <c r="E477">
        <v>537499</v>
      </c>
    </row>
    <row r="478" spans="1:5">
      <c r="A478" t="s">
        <v>95</v>
      </c>
      <c r="B478" t="s">
        <v>96</v>
      </c>
      <c r="C478" t="s">
        <v>14</v>
      </c>
      <c r="D478">
        <v>2017</v>
      </c>
      <c r="E478">
        <v>4949955</v>
      </c>
    </row>
    <row r="479" spans="1:5">
      <c r="A479" t="s">
        <v>97</v>
      </c>
      <c r="B479" t="s">
        <v>98</v>
      </c>
      <c r="C479" t="s">
        <v>14</v>
      </c>
      <c r="D479">
        <v>2017</v>
      </c>
      <c r="E479">
        <v>11339255</v>
      </c>
    </row>
    <row r="480" spans="1:5">
      <c r="A480" t="s">
        <v>99</v>
      </c>
      <c r="B480" t="s">
        <v>100</v>
      </c>
      <c r="C480" t="s">
        <v>5</v>
      </c>
      <c r="D480">
        <v>2017</v>
      </c>
      <c r="E480">
        <v>160175</v>
      </c>
    </row>
    <row r="481" spans="1:5">
      <c r="A481" t="s">
        <v>101</v>
      </c>
      <c r="B481" t="s">
        <v>102</v>
      </c>
      <c r="C481" t="s">
        <v>5</v>
      </c>
      <c r="D481">
        <v>2017</v>
      </c>
      <c r="E481">
        <v>63382</v>
      </c>
    </row>
    <row r="482" spans="1:5">
      <c r="A482" t="s">
        <v>103</v>
      </c>
      <c r="B482" t="s">
        <v>104</v>
      </c>
      <c r="C482" t="s">
        <v>5</v>
      </c>
      <c r="D482">
        <v>2017</v>
      </c>
      <c r="E482">
        <v>1179685</v>
      </c>
    </row>
    <row r="483" spans="1:5">
      <c r="A483" t="s">
        <v>105</v>
      </c>
      <c r="B483" t="s">
        <v>106</v>
      </c>
      <c r="C483" t="s">
        <v>5</v>
      </c>
      <c r="D483">
        <v>2017</v>
      </c>
      <c r="E483">
        <v>10594438</v>
      </c>
    </row>
    <row r="484" spans="1:5">
      <c r="A484" t="s">
        <v>107</v>
      </c>
      <c r="B484" t="s">
        <v>108</v>
      </c>
      <c r="C484" t="s">
        <v>5</v>
      </c>
      <c r="D484">
        <v>2017</v>
      </c>
      <c r="E484">
        <v>82657002</v>
      </c>
    </row>
    <row r="485" spans="1:5">
      <c r="A485" t="s">
        <v>109</v>
      </c>
      <c r="B485" t="s">
        <v>110</v>
      </c>
      <c r="C485" t="s">
        <v>11</v>
      </c>
      <c r="D485">
        <v>2017</v>
      </c>
      <c r="E485">
        <v>944100</v>
      </c>
    </row>
    <row r="486" spans="1:5">
      <c r="A486" t="s">
        <v>111</v>
      </c>
      <c r="B486" t="s">
        <v>112</v>
      </c>
      <c r="C486" t="s">
        <v>14</v>
      </c>
      <c r="D486">
        <v>2017</v>
      </c>
      <c r="E486">
        <v>71460</v>
      </c>
    </row>
    <row r="487" spans="1:5">
      <c r="A487" t="s">
        <v>113</v>
      </c>
      <c r="B487" t="s">
        <v>114</v>
      </c>
      <c r="C487" t="s">
        <v>5</v>
      </c>
      <c r="D487">
        <v>2017</v>
      </c>
      <c r="E487">
        <v>5764980</v>
      </c>
    </row>
    <row r="488" spans="1:5">
      <c r="A488" t="s">
        <v>115</v>
      </c>
      <c r="B488" t="s">
        <v>116</v>
      </c>
      <c r="C488" t="s">
        <v>14</v>
      </c>
      <c r="D488">
        <v>2017</v>
      </c>
      <c r="E488">
        <v>10513111</v>
      </c>
    </row>
    <row r="489" spans="1:5">
      <c r="A489" t="s">
        <v>117</v>
      </c>
      <c r="B489" t="s">
        <v>118</v>
      </c>
      <c r="C489" t="s">
        <v>11</v>
      </c>
      <c r="D489">
        <v>2017</v>
      </c>
      <c r="E489">
        <v>41389174</v>
      </c>
    </row>
    <row r="490" spans="1:5">
      <c r="A490" t="s">
        <v>119</v>
      </c>
      <c r="B490" t="s">
        <v>120</v>
      </c>
      <c r="C490" t="s">
        <v>14</v>
      </c>
      <c r="D490">
        <v>2017</v>
      </c>
      <c r="E490">
        <v>16785356</v>
      </c>
    </row>
    <row r="491" spans="1:5">
      <c r="A491" t="s">
        <v>121</v>
      </c>
      <c r="B491" t="s">
        <v>122</v>
      </c>
      <c r="C491" t="s">
        <v>11</v>
      </c>
      <c r="D491">
        <v>2017</v>
      </c>
      <c r="E491">
        <v>96442590</v>
      </c>
    </row>
    <row r="492" spans="1:5">
      <c r="A492" t="s">
        <v>123</v>
      </c>
      <c r="B492" t="s">
        <v>124</v>
      </c>
      <c r="C492" t="s">
        <v>8</v>
      </c>
      <c r="D492">
        <v>2017</v>
      </c>
    </row>
    <row r="493" spans="1:5">
      <c r="A493" t="s">
        <v>125</v>
      </c>
      <c r="B493" t="s">
        <v>126</v>
      </c>
      <c r="C493" t="s">
        <v>5</v>
      </c>
      <c r="D493">
        <v>2017</v>
      </c>
      <c r="E493">
        <v>46593236</v>
      </c>
    </row>
    <row r="494" spans="1:5">
      <c r="A494" t="s">
        <v>127</v>
      </c>
      <c r="B494" t="s">
        <v>128</v>
      </c>
      <c r="C494" t="s">
        <v>5</v>
      </c>
      <c r="D494">
        <v>2017</v>
      </c>
      <c r="E494">
        <v>1317384</v>
      </c>
    </row>
    <row r="495" spans="1:5">
      <c r="A495" t="s">
        <v>129</v>
      </c>
      <c r="B495" t="s">
        <v>130</v>
      </c>
      <c r="C495" t="s">
        <v>8</v>
      </c>
      <c r="D495">
        <v>2017</v>
      </c>
      <c r="E495">
        <v>106399926</v>
      </c>
    </row>
    <row r="496" spans="1:5">
      <c r="A496" t="s">
        <v>131</v>
      </c>
      <c r="B496" t="s">
        <v>132</v>
      </c>
      <c r="C496" t="s">
        <v>5</v>
      </c>
      <c r="D496">
        <v>2017</v>
      </c>
      <c r="E496">
        <v>5508214</v>
      </c>
    </row>
    <row r="497" spans="1:5">
      <c r="A497" t="s">
        <v>133</v>
      </c>
      <c r="B497" t="s">
        <v>134</v>
      </c>
      <c r="C497" t="s">
        <v>14</v>
      </c>
      <c r="D497">
        <v>2017</v>
      </c>
      <c r="E497">
        <v>877460</v>
      </c>
    </row>
    <row r="498" spans="1:5">
      <c r="A498" t="s">
        <v>135</v>
      </c>
      <c r="B498" t="s">
        <v>136</v>
      </c>
      <c r="C498" t="s">
        <v>5</v>
      </c>
      <c r="D498">
        <v>2017</v>
      </c>
      <c r="E498">
        <v>66918020</v>
      </c>
    </row>
    <row r="499" spans="1:5">
      <c r="A499" t="s">
        <v>137</v>
      </c>
      <c r="B499" t="s">
        <v>138</v>
      </c>
      <c r="C499" t="s">
        <v>5</v>
      </c>
      <c r="D499">
        <v>2017</v>
      </c>
      <c r="E499">
        <v>48326</v>
      </c>
    </row>
    <row r="500" spans="1:5">
      <c r="A500" t="s">
        <v>139</v>
      </c>
      <c r="B500" t="s">
        <v>140</v>
      </c>
      <c r="C500" t="s">
        <v>11</v>
      </c>
      <c r="D500">
        <v>2017</v>
      </c>
      <c r="E500">
        <v>111461</v>
      </c>
    </row>
    <row r="501" spans="1:5">
      <c r="A501" t="s">
        <v>141</v>
      </c>
      <c r="B501" t="s">
        <v>142</v>
      </c>
      <c r="C501" t="s">
        <v>14</v>
      </c>
      <c r="D501">
        <v>2017</v>
      </c>
      <c r="E501">
        <v>2064812</v>
      </c>
    </row>
    <row r="502" spans="1:5">
      <c r="A502" t="s">
        <v>143</v>
      </c>
      <c r="B502" t="s">
        <v>144</v>
      </c>
      <c r="C502" t="s">
        <v>5</v>
      </c>
      <c r="D502">
        <v>2017</v>
      </c>
      <c r="E502">
        <v>66058859</v>
      </c>
    </row>
    <row r="503" spans="1:5">
      <c r="A503" t="s">
        <v>145</v>
      </c>
      <c r="B503" t="s">
        <v>146</v>
      </c>
      <c r="C503" t="s">
        <v>14</v>
      </c>
      <c r="D503">
        <v>2017</v>
      </c>
      <c r="E503">
        <v>3728004</v>
      </c>
    </row>
    <row r="504" spans="1:5">
      <c r="A504" t="s">
        <v>147</v>
      </c>
      <c r="B504" t="s">
        <v>148</v>
      </c>
      <c r="C504" t="s">
        <v>11</v>
      </c>
      <c r="D504">
        <v>2017</v>
      </c>
      <c r="E504">
        <v>29121464</v>
      </c>
    </row>
    <row r="505" spans="1:5">
      <c r="A505" t="s">
        <v>149</v>
      </c>
      <c r="B505" t="s">
        <v>150</v>
      </c>
      <c r="C505" t="s">
        <v>5</v>
      </c>
      <c r="D505">
        <v>2017</v>
      </c>
      <c r="E505">
        <v>33723</v>
      </c>
    </row>
    <row r="506" spans="1:5">
      <c r="A506" t="s">
        <v>151</v>
      </c>
      <c r="B506" t="s">
        <v>152</v>
      </c>
      <c r="C506" t="s">
        <v>8</v>
      </c>
      <c r="D506">
        <v>2017</v>
      </c>
      <c r="E506">
        <v>12067516</v>
      </c>
    </row>
    <row r="507" spans="1:5">
      <c r="A507" t="s">
        <v>153</v>
      </c>
      <c r="B507" t="s">
        <v>154</v>
      </c>
      <c r="C507" t="s">
        <v>8</v>
      </c>
      <c r="D507">
        <v>2017</v>
      </c>
      <c r="E507">
        <v>2213900</v>
      </c>
    </row>
    <row r="508" spans="1:5">
      <c r="A508" t="s">
        <v>155</v>
      </c>
      <c r="B508" t="s">
        <v>156</v>
      </c>
      <c r="C508" t="s">
        <v>8</v>
      </c>
      <c r="D508">
        <v>2017</v>
      </c>
      <c r="E508">
        <v>1828146</v>
      </c>
    </row>
    <row r="509" spans="1:5">
      <c r="A509" t="s">
        <v>157</v>
      </c>
      <c r="B509" t="s">
        <v>158</v>
      </c>
      <c r="C509" t="s">
        <v>14</v>
      </c>
      <c r="D509">
        <v>2017</v>
      </c>
      <c r="E509">
        <v>1262008</v>
      </c>
    </row>
    <row r="510" spans="1:5">
      <c r="A510" t="s">
        <v>159</v>
      </c>
      <c r="B510" t="s">
        <v>160</v>
      </c>
      <c r="C510" t="s">
        <v>5</v>
      </c>
      <c r="D510">
        <v>2017</v>
      </c>
      <c r="E510">
        <v>10754679</v>
      </c>
    </row>
    <row r="511" spans="1:5">
      <c r="A511" t="s">
        <v>161</v>
      </c>
      <c r="B511" t="s">
        <v>162</v>
      </c>
      <c r="C511" t="s">
        <v>14</v>
      </c>
      <c r="D511">
        <v>2017</v>
      </c>
      <c r="E511">
        <v>110874</v>
      </c>
    </row>
    <row r="512" spans="1:5">
      <c r="A512" t="s">
        <v>163</v>
      </c>
      <c r="B512" t="s">
        <v>164</v>
      </c>
      <c r="C512" t="s">
        <v>5</v>
      </c>
      <c r="D512">
        <v>2017</v>
      </c>
      <c r="E512">
        <v>56171</v>
      </c>
    </row>
    <row r="513" spans="1:5">
      <c r="A513" t="s">
        <v>165</v>
      </c>
      <c r="B513" t="s">
        <v>166</v>
      </c>
      <c r="C513" t="s">
        <v>14</v>
      </c>
      <c r="D513">
        <v>2017</v>
      </c>
      <c r="E513">
        <v>16087418</v>
      </c>
    </row>
    <row r="514" spans="1:5">
      <c r="A514" t="s">
        <v>167</v>
      </c>
      <c r="B514" t="s">
        <v>168</v>
      </c>
      <c r="C514" t="s">
        <v>5</v>
      </c>
      <c r="D514">
        <v>2017</v>
      </c>
      <c r="E514">
        <v>164281</v>
      </c>
    </row>
    <row r="515" spans="1:5">
      <c r="A515" t="s">
        <v>169</v>
      </c>
      <c r="B515" t="s">
        <v>170</v>
      </c>
      <c r="C515" t="s">
        <v>14</v>
      </c>
      <c r="D515">
        <v>2017</v>
      </c>
      <c r="E515">
        <v>775218</v>
      </c>
    </row>
    <row r="516" spans="1:5">
      <c r="A516" t="s">
        <v>171</v>
      </c>
      <c r="B516" t="s">
        <v>172</v>
      </c>
      <c r="C516" t="s">
        <v>5</v>
      </c>
      <c r="D516">
        <v>2017</v>
      </c>
      <c r="E516">
        <v>7393200</v>
      </c>
    </row>
    <row r="517" spans="1:5">
      <c r="A517" t="s">
        <v>173</v>
      </c>
      <c r="B517" t="s">
        <v>174</v>
      </c>
      <c r="C517" t="s">
        <v>11</v>
      </c>
      <c r="D517">
        <v>2017</v>
      </c>
      <c r="E517">
        <v>9429016</v>
      </c>
    </row>
    <row r="518" spans="1:5">
      <c r="A518" t="s">
        <v>175</v>
      </c>
      <c r="B518" t="s">
        <v>176</v>
      </c>
      <c r="C518" t="s">
        <v>5</v>
      </c>
      <c r="D518">
        <v>2017</v>
      </c>
      <c r="E518">
        <v>4124531</v>
      </c>
    </row>
    <row r="519" spans="1:5">
      <c r="A519" t="s">
        <v>177</v>
      </c>
      <c r="B519" t="s">
        <v>178</v>
      </c>
      <c r="C519" t="s">
        <v>11</v>
      </c>
      <c r="D519">
        <v>2017</v>
      </c>
      <c r="E519">
        <v>10982367</v>
      </c>
    </row>
    <row r="520" spans="1:5">
      <c r="A520" t="s">
        <v>179</v>
      </c>
      <c r="B520" t="s">
        <v>180</v>
      </c>
      <c r="C520" t="s">
        <v>5</v>
      </c>
      <c r="D520">
        <v>2017</v>
      </c>
      <c r="E520">
        <v>9787966</v>
      </c>
    </row>
    <row r="521" spans="1:5">
      <c r="A521" t="s">
        <v>181</v>
      </c>
      <c r="B521" t="s">
        <v>182</v>
      </c>
      <c r="C521" t="s">
        <v>11</v>
      </c>
      <c r="D521">
        <v>2017</v>
      </c>
      <c r="E521">
        <v>264650969</v>
      </c>
    </row>
    <row r="522" spans="1:5">
      <c r="A522" t="s">
        <v>183</v>
      </c>
      <c r="B522" t="s">
        <v>184</v>
      </c>
      <c r="C522" t="s">
        <v>5</v>
      </c>
      <c r="D522">
        <v>2017</v>
      </c>
      <c r="E522">
        <v>83610</v>
      </c>
    </row>
    <row r="523" spans="1:5">
      <c r="A523" t="s">
        <v>185</v>
      </c>
      <c r="B523" t="s">
        <v>186</v>
      </c>
      <c r="C523" t="s">
        <v>11</v>
      </c>
      <c r="D523">
        <v>2017</v>
      </c>
      <c r="E523">
        <v>1338676779</v>
      </c>
    </row>
    <row r="524" spans="1:5">
      <c r="A524" t="s">
        <v>187</v>
      </c>
      <c r="B524" t="s">
        <v>188</v>
      </c>
      <c r="C524" t="s">
        <v>5</v>
      </c>
      <c r="D524">
        <v>2017</v>
      </c>
      <c r="E524">
        <v>4807388</v>
      </c>
    </row>
    <row r="525" spans="1:5">
      <c r="A525" t="s">
        <v>189</v>
      </c>
      <c r="B525" t="s">
        <v>190</v>
      </c>
      <c r="C525" t="s">
        <v>11</v>
      </c>
      <c r="D525">
        <v>2017</v>
      </c>
      <c r="E525">
        <v>80673888</v>
      </c>
    </row>
    <row r="526" spans="1:5">
      <c r="A526" t="s">
        <v>191</v>
      </c>
      <c r="B526" t="s">
        <v>192</v>
      </c>
      <c r="C526" t="s">
        <v>14</v>
      </c>
      <c r="D526">
        <v>2017</v>
      </c>
      <c r="E526">
        <v>37552789</v>
      </c>
    </row>
    <row r="527" spans="1:5">
      <c r="A527" t="s">
        <v>193</v>
      </c>
      <c r="B527" t="s">
        <v>194</v>
      </c>
      <c r="C527" t="s">
        <v>5</v>
      </c>
      <c r="D527">
        <v>2017</v>
      </c>
      <c r="E527">
        <v>343400</v>
      </c>
    </row>
    <row r="528" spans="1:5">
      <c r="A528" t="s">
        <v>195</v>
      </c>
      <c r="B528" t="s">
        <v>196</v>
      </c>
      <c r="C528" t="s">
        <v>5</v>
      </c>
      <c r="D528">
        <v>2017</v>
      </c>
      <c r="E528">
        <v>8713300</v>
      </c>
    </row>
    <row r="529" spans="1:5">
      <c r="A529" t="s">
        <v>197</v>
      </c>
      <c r="B529" t="s">
        <v>198</v>
      </c>
      <c r="C529" t="s">
        <v>5</v>
      </c>
      <c r="D529">
        <v>2017</v>
      </c>
      <c r="E529">
        <v>60536709</v>
      </c>
    </row>
    <row r="530" spans="1:5">
      <c r="A530" t="s">
        <v>199</v>
      </c>
      <c r="B530" t="s">
        <v>200</v>
      </c>
      <c r="C530" t="s">
        <v>14</v>
      </c>
      <c r="D530">
        <v>2017</v>
      </c>
      <c r="E530">
        <v>2920848</v>
      </c>
    </row>
    <row r="531" spans="1:5">
      <c r="A531" t="s">
        <v>201</v>
      </c>
      <c r="B531" t="s">
        <v>202</v>
      </c>
      <c r="C531" t="s">
        <v>14</v>
      </c>
      <c r="D531">
        <v>2017</v>
      </c>
      <c r="E531">
        <v>9785840</v>
      </c>
    </row>
    <row r="532" spans="1:5">
      <c r="A532" t="s">
        <v>203</v>
      </c>
      <c r="B532" t="s">
        <v>204</v>
      </c>
      <c r="C532" t="s">
        <v>5</v>
      </c>
      <c r="D532">
        <v>2017</v>
      </c>
      <c r="E532">
        <v>126972000</v>
      </c>
    </row>
    <row r="533" spans="1:5">
      <c r="A533" t="s">
        <v>205</v>
      </c>
      <c r="B533" t="s">
        <v>206</v>
      </c>
      <c r="C533" t="s">
        <v>14</v>
      </c>
      <c r="D533">
        <v>2017</v>
      </c>
      <c r="E533">
        <v>18037776</v>
      </c>
    </row>
    <row r="534" spans="1:5">
      <c r="A534" t="s">
        <v>207</v>
      </c>
      <c r="B534" t="s">
        <v>208</v>
      </c>
      <c r="C534" t="s">
        <v>11</v>
      </c>
      <c r="D534">
        <v>2017</v>
      </c>
      <c r="E534">
        <v>50221146</v>
      </c>
    </row>
    <row r="535" spans="1:5">
      <c r="A535" t="s">
        <v>209</v>
      </c>
      <c r="B535" t="s">
        <v>210</v>
      </c>
      <c r="C535" t="s">
        <v>11</v>
      </c>
      <c r="D535">
        <v>2017</v>
      </c>
      <c r="E535">
        <v>6198200</v>
      </c>
    </row>
    <row r="536" spans="1:5">
      <c r="A536" t="s">
        <v>211</v>
      </c>
      <c r="B536" t="s">
        <v>212</v>
      </c>
      <c r="C536" t="s">
        <v>11</v>
      </c>
      <c r="D536">
        <v>2017</v>
      </c>
      <c r="E536">
        <v>16009413</v>
      </c>
    </row>
    <row r="537" spans="1:5">
      <c r="A537" t="s">
        <v>213</v>
      </c>
      <c r="B537" t="s">
        <v>214</v>
      </c>
      <c r="C537" t="s">
        <v>11</v>
      </c>
      <c r="D537">
        <v>2017</v>
      </c>
      <c r="E537">
        <v>114153</v>
      </c>
    </row>
    <row r="538" spans="1:5">
      <c r="A538" t="s">
        <v>215</v>
      </c>
      <c r="B538" t="s">
        <v>216</v>
      </c>
      <c r="C538" t="s">
        <v>5</v>
      </c>
      <c r="D538">
        <v>2017</v>
      </c>
      <c r="E538">
        <v>52036</v>
      </c>
    </row>
    <row r="539" spans="1:5">
      <c r="A539" t="s">
        <v>217</v>
      </c>
      <c r="B539" t="s">
        <v>218</v>
      </c>
      <c r="C539" t="s">
        <v>5</v>
      </c>
      <c r="D539">
        <v>2017</v>
      </c>
      <c r="E539">
        <v>51361911</v>
      </c>
    </row>
    <row r="540" spans="1:5">
      <c r="A540" t="s">
        <v>219</v>
      </c>
      <c r="B540" t="s">
        <v>220</v>
      </c>
      <c r="C540" t="s">
        <v>5</v>
      </c>
      <c r="D540">
        <v>2017</v>
      </c>
      <c r="E540">
        <v>4056102</v>
      </c>
    </row>
    <row r="541" spans="1:5">
      <c r="A541" t="s">
        <v>221</v>
      </c>
      <c r="B541" t="s">
        <v>222</v>
      </c>
      <c r="C541" t="s">
        <v>11</v>
      </c>
      <c r="D541">
        <v>2017</v>
      </c>
      <c r="E541">
        <v>6953031</v>
      </c>
    </row>
    <row r="542" spans="1:5">
      <c r="A542" t="s">
        <v>223</v>
      </c>
      <c r="B542" t="s">
        <v>224</v>
      </c>
      <c r="C542" t="s">
        <v>11</v>
      </c>
      <c r="D542">
        <v>2017</v>
      </c>
      <c r="E542">
        <v>6819373</v>
      </c>
    </row>
    <row r="543" spans="1:5">
      <c r="A543" t="s">
        <v>225</v>
      </c>
      <c r="B543" t="s">
        <v>226</v>
      </c>
      <c r="C543" t="s">
        <v>8</v>
      </c>
      <c r="D543">
        <v>2017</v>
      </c>
      <c r="E543">
        <v>4702224</v>
      </c>
    </row>
    <row r="544" spans="1:5">
      <c r="A544" t="s">
        <v>227</v>
      </c>
      <c r="B544" t="s">
        <v>228</v>
      </c>
      <c r="C544" t="s">
        <v>14</v>
      </c>
      <c r="D544">
        <v>2017</v>
      </c>
      <c r="E544">
        <v>6580723</v>
      </c>
    </row>
    <row r="545" spans="1:5">
      <c r="A545" t="s">
        <v>229</v>
      </c>
      <c r="B545" t="s">
        <v>230</v>
      </c>
      <c r="C545" t="s">
        <v>14</v>
      </c>
      <c r="D545">
        <v>2017</v>
      </c>
      <c r="E545">
        <v>180955</v>
      </c>
    </row>
    <row r="546" spans="1:5">
      <c r="A546" t="s">
        <v>231</v>
      </c>
      <c r="B546" t="s">
        <v>232</v>
      </c>
      <c r="C546" t="s">
        <v>5</v>
      </c>
      <c r="D546">
        <v>2017</v>
      </c>
      <c r="E546">
        <v>37805</v>
      </c>
    </row>
    <row r="547" spans="1:5">
      <c r="A547" t="s">
        <v>233</v>
      </c>
      <c r="B547" t="s">
        <v>234</v>
      </c>
      <c r="C547" t="s">
        <v>11</v>
      </c>
      <c r="D547">
        <v>2017</v>
      </c>
      <c r="E547">
        <v>21444000</v>
      </c>
    </row>
    <row r="548" spans="1:5">
      <c r="A548" t="s">
        <v>235</v>
      </c>
      <c r="B548" t="s">
        <v>236</v>
      </c>
      <c r="C548" t="s">
        <v>11</v>
      </c>
      <c r="D548">
        <v>2017</v>
      </c>
      <c r="E548">
        <v>2091532</v>
      </c>
    </row>
    <row r="549" spans="1:5">
      <c r="A549" t="s">
        <v>237</v>
      </c>
      <c r="B549" t="s">
        <v>238</v>
      </c>
      <c r="C549" t="s">
        <v>5</v>
      </c>
      <c r="D549">
        <v>2017</v>
      </c>
      <c r="E549">
        <v>2828403</v>
      </c>
    </row>
    <row r="550" spans="1:5">
      <c r="A550" t="s">
        <v>239</v>
      </c>
      <c r="B550" t="s">
        <v>240</v>
      </c>
      <c r="C550" t="s">
        <v>5</v>
      </c>
      <c r="D550">
        <v>2017</v>
      </c>
      <c r="E550">
        <v>596336</v>
      </c>
    </row>
    <row r="551" spans="1:5">
      <c r="A551" t="s">
        <v>241</v>
      </c>
      <c r="B551" t="s">
        <v>242</v>
      </c>
      <c r="C551" t="s">
        <v>5</v>
      </c>
      <c r="D551">
        <v>2017</v>
      </c>
      <c r="E551">
        <v>1942248</v>
      </c>
    </row>
    <row r="552" spans="1:5">
      <c r="A552" t="s">
        <v>243</v>
      </c>
      <c r="B552" t="s">
        <v>244</v>
      </c>
      <c r="C552" t="s">
        <v>5</v>
      </c>
      <c r="D552">
        <v>2017</v>
      </c>
      <c r="E552">
        <v>622578</v>
      </c>
    </row>
    <row r="553" spans="1:5">
      <c r="A553" t="s">
        <v>245</v>
      </c>
      <c r="B553" t="s">
        <v>246</v>
      </c>
      <c r="C553" t="s">
        <v>5</v>
      </c>
      <c r="D553">
        <v>2017</v>
      </c>
      <c r="E553">
        <v>36569</v>
      </c>
    </row>
    <row r="554" spans="1:5">
      <c r="A554" t="s">
        <v>247</v>
      </c>
      <c r="B554" t="s">
        <v>248</v>
      </c>
      <c r="C554" t="s">
        <v>11</v>
      </c>
      <c r="D554">
        <v>2017</v>
      </c>
      <c r="E554">
        <v>35581257</v>
      </c>
    </row>
    <row r="555" spans="1:5">
      <c r="A555" t="s">
        <v>249</v>
      </c>
      <c r="B555" t="s">
        <v>250</v>
      </c>
      <c r="C555" t="s">
        <v>5</v>
      </c>
      <c r="D555">
        <v>2017</v>
      </c>
      <c r="E555">
        <v>38392</v>
      </c>
    </row>
    <row r="556" spans="1:5">
      <c r="A556" t="s">
        <v>251</v>
      </c>
      <c r="B556" t="s">
        <v>252</v>
      </c>
      <c r="C556" t="s">
        <v>14</v>
      </c>
      <c r="D556">
        <v>2017</v>
      </c>
      <c r="E556">
        <v>2755158</v>
      </c>
    </row>
    <row r="557" spans="1:5">
      <c r="A557" t="s">
        <v>253</v>
      </c>
      <c r="B557" t="s">
        <v>254</v>
      </c>
      <c r="C557" t="s">
        <v>8</v>
      </c>
      <c r="D557">
        <v>2017</v>
      </c>
      <c r="E557">
        <v>25570511</v>
      </c>
    </row>
    <row r="558" spans="1:5">
      <c r="A558" t="s">
        <v>255</v>
      </c>
      <c r="B558" t="s">
        <v>256</v>
      </c>
      <c r="C558" t="s">
        <v>14</v>
      </c>
      <c r="D558">
        <v>2017</v>
      </c>
      <c r="E558">
        <v>496398</v>
      </c>
    </row>
    <row r="559" spans="1:5">
      <c r="A559" t="s">
        <v>257</v>
      </c>
      <c r="B559" t="s">
        <v>258</v>
      </c>
      <c r="C559" t="s">
        <v>14</v>
      </c>
      <c r="D559">
        <v>2017</v>
      </c>
      <c r="E559">
        <v>124777326</v>
      </c>
    </row>
    <row r="560" spans="1:5">
      <c r="A560" t="s">
        <v>259</v>
      </c>
      <c r="B560" t="s">
        <v>260</v>
      </c>
      <c r="C560" t="s">
        <v>14</v>
      </c>
      <c r="D560">
        <v>2017</v>
      </c>
      <c r="E560">
        <v>58053</v>
      </c>
    </row>
    <row r="561" spans="1:5">
      <c r="A561" t="s">
        <v>261</v>
      </c>
      <c r="B561" t="s">
        <v>262</v>
      </c>
      <c r="C561" t="s">
        <v>14</v>
      </c>
      <c r="D561">
        <v>2017</v>
      </c>
      <c r="E561">
        <v>2074502</v>
      </c>
    </row>
    <row r="562" spans="1:5">
      <c r="A562" t="s">
        <v>263</v>
      </c>
      <c r="B562" t="s">
        <v>264</v>
      </c>
      <c r="C562" t="s">
        <v>8</v>
      </c>
      <c r="D562">
        <v>2017</v>
      </c>
      <c r="E562">
        <v>18512429</v>
      </c>
    </row>
    <row r="563" spans="1:5">
      <c r="A563" t="s">
        <v>265</v>
      </c>
      <c r="B563" t="s">
        <v>266</v>
      </c>
      <c r="C563" t="s">
        <v>5</v>
      </c>
      <c r="D563">
        <v>2017</v>
      </c>
      <c r="E563">
        <v>467999</v>
      </c>
    </row>
    <row r="564" spans="1:5">
      <c r="A564" t="s">
        <v>267</v>
      </c>
      <c r="B564" t="s">
        <v>268</v>
      </c>
      <c r="C564" t="s">
        <v>11</v>
      </c>
      <c r="D564">
        <v>2017</v>
      </c>
      <c r="E564">
        <v>53382521</v>
      </c>
    </row>
    <row r="565" spans="1:5">
      <c r="A565" t="s">
        <v>269</v>
      </c>
      <c r="B565" t="s">
        <v>270</v>
      </c>
      <c r="C565" t="s">
        <v>14</v>
      </c>
      <c r="D565">
        <v>2017</v>
      </c>
      <c r="E565">
        <v>622373</v>
      </c>
    </row>
    <row r="566" spans="1:5">
      <c r="A566" t="s">
        <v>271</v>
      </c>
      <c r="B566" t="s">
        <v>272</v>
      </c>
      <c r="C566" t="s">
        <v>11</v>
      </c>
      <c r="D566">
        <v>2017</v>
      </c>
      <c r="E566">
        <v>3113788</v>
      </c>
    </row>
    <row r="567" spans="1:5">
      <c r="A567" t="s">
        <v>273</v>
      </c>
      <c r="B567" t="s">
        <v>274</v>
      </c>
      <c r="C567" t="s">
        <v>5</v>
      </c>
      <c r="D567">
        <v>2017</v>
      </c>
      <c r="E567">
        <v>56553</v>
      </c>
    </row>
    <row r="568" spans="1:5">
      <c r="A568" t="s">
        <v>275</v>
      </c>
      <c r="B568" t="s">
        <v>276</v>
      </c>
      <c r="C568" t="s">
        <v>8</v>
      </c>
      <c r="D568">
        <v>2017</v>
      </c>
      <c r="E568">
        <v>28649007</v>
      </c>
    </row>
    <row r="569" spans="1:5">
      <c r="A569" t="s">
        <v>277</v>
      </c>
      <c r="B569" t="s">
        <v>278</v>
      </c>
      <c r="C569" t="s">
        <v>11</v>
      </c>
      <c r="D569">
        <v>2017</v>
      </c>
      <c r="E569">
        <v>4282582</v>
      </c>
    </row>
    <row r="570" spans="1:5">
      <c r="A570" t="s">
        <v>279</v>
      </c>
      <c r="B570" t="s">
        <v>280</v>
      </c>
      <c r="C570" t="s">
        <v>14</v>
      </c>
      <c r="D570">
        <v>2017</v>
      </c>
      <c r="E570">
        <v>1264613</v>
      </c>
    </row>
    <row r="571" spans="1:5">
      <c r="A571" t="s">
        <v>281</v>
      </c>
      <c r="B571" t="s">
        <v>282</v>
      </c>
      <c r="C571" t="s">
        <v>8</v>
      </c>
      <c r="D571">
        <v>2017</v>
      </c>
      <c r="E571">
        <v>17670193</v>
      </c>
    </row>
    <row r="572" spans="1:5">
      <c r="A572" t="s">
        <v>283</v>
      </c>
      <c r="B572" t="s">
        <v>284</v>
      </c>
      <c r="C572" t="s">
        <v>14</v>
      </c>
      <c r="D572">
        <v>2017</v>
      </c>
      <c r="E572">
        <v>31104655</v>
      </c>
    </row>
    <row r="573" spans="1:5">
      <c r="A573" t="s">
        <v>285</v>
      </c>
      <c r="B573" t="s">
        <v>286</v>
      </c>
      <c r="C573" t="s">
        <v>14</v>
      </c>
      <c r="D573">
        <v>2017</v>
      </c>
      <c r="E573">
        <v>2402623</v>
      </c>
    </row>
    <row r="574" spans="1:5">
      <c r="A574" t="s">
        <v>287</v>
      </c>
      <c r="B574" t="s">
        <v>288</v>
      </c>
      <c r="C574" t="s">
        <v>5</v>
      </c>
      <c r="D574">
        <v>2017</v>
      </c>
      <c r="E574">
        <v>270000</v>
      </c>
    </row>
    <row r="575" spans="1:5">
      <c r="A575" t="s">
        <v>289</v>
      </c>
      <c r="B575" t="s">
        <v>290</v>
      </c>
      <c r="C575" t="s">
        <v>8</v>
      </c>
      <c r="D575">
        <v>2017</v>
      </c>
      <c r="E575">
        <v>21602388</v>
      </c>
    </row>
    <row r="576" spans="1:5">
      <c r="A576" t="s">
        <v>291</v>
      </c>
      <c r="B576" t="s">
        <v>292</v>
      </c>
      <c r="C576" t="s">
        <v>11</v>
      </c>
      <c r="D576">
        <v>2017</v>
      </c>
      <c r="E576">
        <v>190873247</v>
      </c>
    </row>
    <row r="577" spans="1:5">
      <c r="A577" t="s">
        <v>293</v>
      </c>
      <c r="B577" t="s">
        <v>294</v>
      </c>
      <c r="C577" t="s">
        <v>11</v>
      </c>
      <c r="D577">
        <v>2017</v>
      </c>
      <c r="E577">
        <v>6384843</v>
      </c>
    </row>
    <row r="578" spans="1:5">
      <c r="A578" t="s">
        <v>295</v>
      </c>
      <c r="B578" t="s">
        <v>296</v>
      </c>
      <c r="C578" t="s">
        <v>5</v>
      </c>
      <c r="D578">
        <v>2017</v>
      </c>
      <c r="E578">
        <v>17131296</v>
      </c>
    </row>
    <row r="579" spans="1:5">
      <c r="A579" t="s">
        <v>297</v>
      </c>
      <c r="B579" t="s">
        <v>298</v>
      </c>
      <c r="C579" t="s">
        <v>5</v>
      </c>
      <c r="D579">
        <v>2017</v>
      </c>
      <c r="E579">
        <v>5276968</v>
      </c>
    </row>
    <row r="580" spans="1:5">
      <c r="A580" t="s">
        <v>299</v>
      </c>
      <c r="B580" t="s">
        <v>300</v>
      </c>
      <c r="C580" t="s">
        <v>11</v>
      </c>
      <c r="D580">
        <v>2017</v>
      </c>
      <c r="E580">
        <v>27632682</v>
      </c>
    </row>
    <row r="581" spans="1:5">
      <c r="A581" t="s">
        <v>301</v>
      </c>
      <c r="B581" t="s">
        <v>302</v>
      </c>
      <c r="C581" t="s">
        <v>5</v>
      </c>
      <c r="D581">
        <v>2017</v>
      </c>
      <c r="E581">
        <v>10577</v>
      </c>
    </row>
    <row r="582" spans="1:5">
      <c r="A582" t="s">
        <v>303</v>
      </c>
      <c r="B582" t="s">
        <v>304</v>
      </c>
      <c r="C582" t="s">
        <v>5</v>
      </c>
      <c r="D582">
        <v>2017</v>
      </c>
      <c r="E582">
        <v>4813600</v>
      </c>
    </row>
    <row r="583" spans="1:5">
      <c r="A583" t="s">
        <v>305</v>
      </c>
      <c r="B583" t="s">
        <v>306</v>
      </c>
      <c r="C583" t="s">
        <v>5</v>
      </c>
      <c r="D583">
        <v>2017</v>
      </c>
      <c r="E583">
        <v>4665926</v>
      </c>
    </row>
    <row r="584" spans="1:5">
      <c r="A584" t="s">
        <v>307</v>
      </c>
      <c r="B584" t="s">
        <v>308</v>
      </c>
      <c r="C584" t="s">
        <v>11</v>
      </c>
      <c r="D584">
        <v>2017</v>
      </c>
      <c r="E584">
        <v>207906210</v>
      </c>
    </row>
    <row r="585" spans="1:5">
      <c r="A585" t="s">
        <v>309</v>
      </c>
      <c r="B585" t="s">
        <v>310</v>
      </c>
      <c r="C585" t="s">
        <v>5</v>
      </c>
      <c r="D585">
        <v>2017</v>
      </c>
      <c r="E585">
        <v>4106764</v>
      </c>
    </row>
    <row r="586" spans="1:5">
      <c r="A586" t="s">
        <v>311</v>
      </c>
      <c r="B586" t="s">
        <v>312</v>
      </c>
      <c r="C586" t="s">
        <v>14</v>
      </c>
      <c r="D586">
        <v>2017</v>
      </c>
      <c r="E586">
        <v>31444299</v>
      </c>
    </row>
    <row r="587" spans="1:5">
      <c r="A587" t="s">
        <v>313</v>
      </c>
      <c r="B587" t="s">
        <v>314</v>
      </c>
      <c r="C587" t="s">
        <v>11</v>
      </c>
      <c r="D587">
        <v>2017</v>
      </c>
      <c r="E587">
        <v>105172921</v>
      </c>
    </row>
    <row r="588" spans="1:5">
      <c r="A588" t="s">
        <v>315</v>
      </c>
      <c r="B588" t="s">
        <v>316</v>
      </c>
      <c r="C588" t="s">
        <v>14</v>
      </c>
      <c r="D588">
        <v>2017</v>
      </c>
      <c r="E588">
        <v>17809</v>
      </c>
    </row>
    <row r="589" spans="1:5">
      <c r="A589" t="s">
        <v>317</v>
      </c>
      <c r="B589" t="s">
        <v>318</v>
      </c>
      <c r="C589" t="s">
        <v>11</v>
      </c>
      <c r="D589">
        <v>2017</v>
      </c>
      <c r="E589">
        <v>8438038</v>
      </c>
    </row>
    <row r="590" spans="1:5">
      <c r="A590" t="s">
        <v>319</v>
      </c>
      <c r="B590" t="s">
        <v>320</v>
      </c>
      <c r="C590" t="s">
        <v>5</v>
      </c>
      <c r="D590">
        <v>2017</v>
      </c>
      <c r="E590">
        <v>37974826</v>
      </c>
    </row>
    <row r="591" spans="1:5">
      <c r="A591" t="s">
        <v>321</v>
      </c>
      <c r="B591" t="s">
        <v>322</v>
      </c>
      <c r="C591" t="s">
        <v>5</v>
      </c>
      <c r="D591">
        <v>2017</v>
      </c>
      <c r="E591">
        <v>3325286</v>
      </c>
    </row>
    <row r="592" spans="1:5">
      <c r="A592" t="s">
        <v>323</v>
      </c>
      <c r="B592" t="s">
        <v>324</v>
      </c>
      <c r="C592" t="s">
        <v>8</v>
      </c>
      <c r="D592">
        <v>2017</v>
      </c>
      <c r="E592">
        <v>25429816</v>
      </c>
    </row>
    <row r="593" spans="1:5">
      <c r="A593" t="s">
        <v>325</v>
      </c>
      <c r="B593" t="s">
        <v>326</v>
      </c>
      <c r="C593" t="s">
        <v>5</v>
      </c>
      <c r="D593">
        <v>2017</v>
      </c>
      <c r="E593">
        <v>10300300</v>
      </c>
    </row>
    <row r="594" spans="1:5">
      <c r="A594" t="s">
        <v>327</v>
      </c>
      <c r="B594" t="s">
        <v>328</v>
      </c>
      <c r="C594" t="s">
        <v>14</v>
      </c>
      <c r="D594">
        <v>2017</v>
      </c>
      <c r="E594">
        <v>6867058</v>
      </c>
    </row>
    <row r="595" spans="1:5">
      <c r="A595" t="s">
        <v>329</v>
      </c>
      <c r="B595" t="s">
        <v>330</v>
      </c>
      <c r="C595" t="s">
        <v>11</v>
      </c>
      <c r="D595">
        <v>2017</v>
      </c>
      <c r="E595">
        <v>4454805</v>
      </c>
    </row>
    <row r="596" spans="1:5">
      <c r="A596" t="s">
        <v>331</v>
      </c>
      <c r="B596" t="s">
        <v>332</v>
      </c>
      <c r="C596" t="s">
        <v>5</v>
      </c>
      <c r="D596">
        <v>2017</v>
      </c>
      <c r="E596">
        <v>276108</v>
      </c>
    </row>
    <row r="597" spans="1:5">
      <c r="A597" t="s">
        <v>333</v>
      </c>
      <c r="B597" t="s">
        <v>334</v>
      </c>
      <c r="C597" t="s">
        <v>5</v>
      </c>
      <c r="D597">
        <v>2017</v>
      </c>
      <c r="E597">
        <v>2724727</v>
      </c>
    </row>
    <row r="598" spans="1:5">
      <c r="A598" t="s">
        <v>335</v>
      </c>
      <c r="B598" t="s">
        <v>336</v>
      </c>
      <c r="C598" t="s">
        <v>5</v>
      </c>
      <c r="D598">
        <v>2017</v>
      </c>
      <c r="E598">
        <v>19588715</v>
      </c>
    </row>
    <row r="599" spans="1:5">
      <c r="A599" t="s">
        <v>337</v>
      </c>
      <c r="B599" t="s">
        <v>338</v>
      </c>
      <c r="C599" t="s">
        <v>14</v>
      </c>
      <c r="D599">
        <v>2017</v>
      </c>
      <c r="E599">
        <v>144496739</v>
      </c>
    </row>
    <row r="600" spans="1:5">
      <c r="A600" t="s">
        <v>339</v>
      </c>
      <c r="B600" t="s">
        <v>340</v>
      </c>
      <c r="C600" t="s">
        <v>8</v>
      </c>
      <c r="D600">
        <v>2017</v>
      </c>
      <c r="E600">
        <v>11980960</v>
      </c>
    </row>
    <row r="601" spans="1:5">
      <c r="A601" t="s">
        <v>341</v>
      </c>
      <c r="B601" t="s">
        <v>342</v>
      </c>
      <c r="C601" t="s">
        <v>5</v>
      </c>
      <c r="D601">
        <v>2017</v>
      </c>
      <c r="E601">
        <v>33101183</v>
      </c>
    </row>
    <row r="602" spans="1:5">
      <c r="A602" t="s">
        <v>343</v>
      </c>
      <c r="B602" t="s">
        <v>344</v>
      </c>
      <c r="C602" t="s">
        <v>8</v>
      </c>
      <c r="D602">
        <v>2017</v>
      </c>
      <c r="E602">
        <v>40813398</v>
      </c>
    </row>
    <row r="603" spans="1:5">
      <c r="A603" t="s">
        <v>345</v>
      </c>
      <c r="B603" t="s">
        <v>346</v>
      </c>
      <c r="C603" t="s">
        <v>11</v>
      </c>
      <c r="D603">
        <v>2017</v>
      </c>
      <c r="E603">
        <v>15419354</v>
      </c>
    </row>
    <row r="604" spans="1:5">
      <c r="A604" t="s">
        <v>347</v>
      </c>
      <c r="B604" t="s">
        <v>348</v>
      </c>
      <c r="C604" t="s">
        <v>5</v>
      </c>
      <c r="D604">
        <v>2017</v>
      </c>
      <c r="E604">
        <v>5612253</v>
      </c>
    </row>
    <row r="605" spans="1:5">
      <c r="A605" t="s">
        <v>349</v>
      </c>
      <c r="B605" t="s">
        <v>350</v>
      </c>
      <c r="C605" t="s">
        <v>11</v>
      </c>
      <c r="D605">
        <v>2017</v>
      </c>
      <c r="E605">
        <v>636030</v>
      </c>
    </row>
    <row r="606" spans="1:5">
      <c r="A606" t="s">
        <v>351</v>
      </c>
      <c r="B606" t="s">
        <v>352</v>
      </c>
      <c r="C606" t="s">
        <v>8</v>
      </c>
      <c r="D606">
        <v>2017</v>
      </c>
      <c r="E606">
        <v>7488427</v>
      </c>
    </row>
    <row r="607" spans="1:5">
      <c r="A607" t="s">
        <v>353</v>
      </c>
      <c r="B607" t="s">
        <v>354</v>
      </c>
      <c r="C607" t="s">
        <v>11</v>
      </c>
      <c r="D607">
        <v>2017</v>
      </c>
      <c r="E607">
        <v>6388124</v>
      </c>
    </row>
    <row r="608" spans="1:5">
      <c r="A608" t="s">
        <v>355</v>
      </c>
      <c r="B608" t="s">
        <v>356</v>
      </c>
      <c r="C608" t="s">
        <v>5</v>
      </c>
      <c r="D608">
        <v>2017</v>
      </c>
      <c r="E608">
        <v>33671</v>
      </c>
    </row>
    <row r="609" spans="1:5">
      <c r="A609" t="s">
        <v>357</v>
      </c>
      <c r="B609" t="s">
        <v>358</v>
      </c>
      <c r="C609" t="s">
        <v>8</v>
      </c>
      <c r="D609">
        <v>2017</v>
      </c>
      <c r="E609">
        <v>14589165</v>
      </c>
    </row>
    <row r="610" spans="1:5">
      <c r="A610" t="s">
        <v>359</v>
      </c>
      <c r="B610" t="s">
        <v>360</v>
      </c>
      <c r="C610" t="s">
        <v>14</v>
      </c>
      <c r="D610">
        <v>2017</v>
      </c>
      <c r="E610">
        <v>7020858</v>
      </c>
    </row>
    <row r="611" spans="1:5">
      <c r="A611" t="s">
        <v>361</v>
      </c>
      <c r="B611" t="s">
        <v>362</v>
      </c>
      <c r="C611" t="s">
        <v>8</v>
      </c>
      <c r="D611">
        <v>2017</v>
      </c>
      <c r="E611">
        <v>10910774</v>
      </c>
    </row>
    <row r="612" spans="1:5">
      <c r="A612" t="s">
        <v>363</v>
      </c>
      <c r="B612" t="s">
        <v>364</v>
      </c>
      <c r="C612" t="s">
        <v>11</v>
      </c>
      <c r="D612">
        <v>2017</v>
      </c>
      <c r="E612">
        <v>207086</v>
      </c>
    </row>
    <row r="613" spans="1:5">
      <c r="A613" t="s">
        <v>365</v>
      </c>
      <c r="B613" t="s">
        <v>366</v>
      </c>
      <c r="C613" t="s">
        <v>14</v>
      </c>
      <c r="D613">
        <v>2017</v>
      </c>
      <c r="E613">
        <v>570501</v>
      </c>
    </row>
    <row r="614" spans="1:5">
      <c r="A614" t="s">
        <v>367</v>
      </c>
      <c r="B614" t="s">
        <v>368</v>
      </c>
      <c r="C614" t="s">
        <v>5</v>
      </c>
      <c r="D614">
        <v>2017</v>
      </c>
      <c r="E614">
        <v>5439232</v>
      </c>
    </row>
    <row r="615" spans="1:5">
      <c r="A615" t="s">
        <v>369</v>
      </c>
      <c r="B615" t="s">
        <v>370</v>
      </c>
      <c r="C615" t="s">
        <v>5</v>
      </c>
      <c r="D615">
        <v>2017</v>
      </c>
      <c r="E615">
        <v>2066388</v>
      </c>
    </row>
    <row r="616" spans="1:5">
      <c r="A616" t="s">
        <v>371</v>
      </c>
      <c r="B616" t="s">
        <v>372</v>
      </c>
      <c r="C616" t="s">
        <v>5</v>
      </c>
      <c r="D616">
        <v>2017</v>
      </c>
      <c r="E616">
        <v>10057698</v>
      </c>
    </row>
    <row r="617" spans="1:5">
      <c r="A617" t="s">
        <v>373</v>
      </c>
      <c r="B617" t="s">
        <v>374</v>
      </c>
      <c r="C617" t="s">
        <v>11</v>
      </c>
      <c r="D617">
        <v>2017</v>
      </c>
      <c r="E617">
        <v>1124808</v>
      </c>
    </row>
    <row r="618" spans="1:5">
      <c r="A618" t="s">
        <v>375</v>
      </c>
      <c r="B618" t="s">
        <v>376</v>
      </c>
      <c r="C618" t="s">
        <v>5</v>
      </c>
      <c r="D618">
        <v>2017</v>
      </c>
      <c r="E618">
        <v>40574</v>
      </c>
    </row>
    <row r="619" spans="1:5">
      <c r="A619" t="s">
        <v>377</v>
      </c>
      <c r="B619" t="s">
        <v>378</v>
      </c>
      <c r="C619" t="s">
        <v>5</v>
      </c>
      <c r="D619">
        <v>2017</v>
      </c>
      <c r="E619">
        <v>95843</v>
      </c>
    </row>
    <row r="620" spans="1:5">
      <c r="A620" t="s">
        <v>379</v>
      </c>
      <c r="B620" t="s">
        <v>380</v>
      </c>
      <c r="C620" t="s">
        <v>8</v>
      </c>
      <c r="D620">
        <v>2017</v>
      </c>
      <c r="E620">
        <v>17095669</v>
      </c>
    </row>
    <row r="621" spans="1:5">
      <c r="A621" t="s">
        <v>381</v>
      </c>
      <c r="B621" t="s">
        <v>382</v>
      </c>
      <c r="C621" t="s">
        <v>5</v>
      </c>
      <c r="D621">
        <v>2017</v>
      </c>
      <c r="E621">
        <v>37116</v>
      </c>
    </row>
    <row r="622" spans="1:5">
      <c r="A622" t="s">
        <v>383</v>
      </c>
      <c r="B622" t="s">
        <v>384</v>
      </c>
      <c r="C622" t="s">
        <v>8</v>
      </c>
      <c r="D622">
        <v>2017</v>
      </c>
      <c r="E622">
        <v>15016761</v>
      </c>
    </row>
    <row r="623" spans="1:5">
      <c r="A623" t="s">
        <v>385</v>
      </c>
      <c r="B623" t="s">
        <v>386</v>
      </c>
      <c r="C623" t="s">
        <v>8</v>
      </c>
      <c r="D623">
        <v>2017</v>
      </c>
      <c r="E623">
        <v>7698476</v>
      </c>
    </row>
    <row r="624" spans="1:5">
      <c r="A624" t="s">
        <v>387</v>
      </c>
      <c r="B624" t="s">
        <v>388</v>
      </c>
      <c r="C624" t="s">
        <v>14</v>
      </c>
      <c r="D624">
        <v>2017</v>
      </c>
      <c r="E624">
        <v>69209817</v>
      </c>
    </row>
    <row r="625" spans="1:5">
      <c r="A625" t="s">
        <v>389</v>
      </c>
      <c r="B625" t="s">
        <v>390</v>
      </c>
      <c r="C625" t="s">
        <v>11</v>
      </c>
      <c r="D625">
        <v>2017</v>
      </c>
      <c r="E625">
        <v>8880270</v>
      </c>
    </row>
    <row r="626" spans="1:5">
      <c r="A626" t="s">
        <v>391</v>
      </c>
      <c r="B626" t="s">
        <v>392</v>
      </c>
      <c r="C626" t="s">
        <v>14</v>
      </c>
      <c r="D626">
        <v>2017</v>
      </c>
      <c r="E626">
        <v>5757667</v>
      </c>
    </row>
    <row r="627" spans="1:5">
      <c r="A627" t="s">
        <v>393</v>
      </c>
      <c r="B627" t="s">
        <v>394</v>
      </c>
      <c r="C627" t="s">
        <v>11</v>
      </c>
      <c r="D627">
        <v>2017</v>
      </c>
      <c r="E627">
        <v>1243260</v>
      </c>
    </row>
    <row r="628" spans="1:5">
      <c r="A628" t="s">
        <v>395</v>
      </c>
      <c r="B628" t="s">
        <v>396</v>
      </c>
      <c r="C628" t="s">
        <v>14</v>
      </c>
      <c r="D628">
        <v>2017</v>
      </c>
      <c r="E628">
        <v>102002</v>
      </c>
    </row>
    <row r="629" spans="1:5">
      <c r="A629" t="s">
        <v>397</v>
      </c>
      <c r="B629" t="s">
        <v>398</v>
      </c>
      <c r="C629" t="s">
        <v>5</v>
      </c>
      <c r="D629">
        <v>2017</v>
      </c>
      <c r="E629">
        <v>1384060</v>
      </c>
    </row>
    <row r="630" spans="1:5">
      <c r="A630" t="s">
        <v>399</v>
      </c>
      <c r="B630" t="s">
        <v>400</v>
      </c>
      <c r="C630" t="s">
        <v>11</v>
      </c>
      <c r="D630">
        <v>2017</v>
      </c>
      <c r="E630">
        <v>11433438</v>
      </c>
    </row>
    <row r="631" spans="1:5">
      <c r="A631" t="s">
        <v>401</v>
      </c>
      <c r="B631" t="s">
        <v>402</v>
      </c>
      <c r="C631" t="s">
        <v>14</v>
      </c>
      <c r="D631">
        <v>2017</v>
      </c>
      <c r="E631">
        <v>81116451</v>
      </c>
    </row>
    <row r="632" spans="1:5">
      <c r="A632" t="s">
        <v>403</v>
      </c>
      <c r="B632" t="s">
        <v>404</v>
      </c>
      <c r="C632" t="s">
        <v>14</v>
      </c>
      <c r="D632">
        <v>2017</v>
      </c>
      <c r="E632">
        <v>11365</v>
      </c>
    </row>
    <row r="633" spans="1:5">
      <c r="A633" t="s">
        <v>405</v>
      </c>
      <c r="B633" t="s">
        <v>406</v>
      </c>
      <c r="C633" t="s">
        <v>11</v>
      </c>
      <c r="D633">
        <v>2017</v>
      </c>
      <c r="E633">
        <v>54660345</v>
      </c>
    </row>
    <row r="634" spans="1:5">
      <c r="A634" t="s">
        <v>407</v>
      </c>
      <c r="B634" t="s">
        <v>408</v>
      </c>
      <c r="C634" t="s">
        <v>8</v>
      </c>
      <c r="D634">
        <v>2017</v>
      </c>
      <c r="E634">
        <v>41166588</v>
      </c>
    </row>
    <row r="635" spans="1:5">
      <c r="A635" t="s">
        <v>409</v>
      </c>
      <c r="B635" t="s">
        <v>410</v>
      </c>
      <c r="C635" t="s">
        <v>11</v>
      </c>
      <c r="D635">
        <v>2017</v>
      </c>
      <c r="E635">
        <v>44831135</v>
      </c>
    </row>
    <row r="636" spans="1:5">
      <c r="A636" t="s">
        <v>411</v>
      </c>
      <c r="B636" t="s">
        <v>412</v>
      </c>
      <c r="C636" t="s">
        <v>5</v>
      </c>
      <c r="D636">
        <v>2017</v>
      </c>
      <c r="E636">
        <v>3436645</v>
      </c>
    </row>
    <row r="637" spans="1:5">
      <c r="A637" t="s">
        <v>413</v>
      </c>
      <c r="B637" t="s">
        <v>414</v>
      </c>
      <c r="C637" t="s">
        <v>5</v>
      </c>
      <c r="D637">
        <v>2017</v>
      </c>
      <c r="E637">
        <v>325122128</v>
      </c>
    </row>
    <row r="638" spans="1:5">
      <c r="A638" t="s">
        <v>415</v>
      </c>
      <c r="B638" t="s">
        <v>416</v>
      </c>
      <c r="C638" t="s">
        <v>11</v>
      </c>
      <c r="D638">
        <v>2017</v>
      </c>
      <c r="E638">
        <v>32388600</v>
      </c>
    </row>
    <row r="639" spans="1:5">
      <c r="A639" t="s">
        <v>417</v>
      </c>
      <c r="B639" t="s">
        <v>418</v>
      </c>
      <c r="C639" t="s">
        <v>14</v>
      </c>
      <c r="D639">
        <v>2017</v>
      </c>
      <c r="E639">
        <v>109826</v>
      </c>
    </row>
    <row r="640" spans="1:5">
      <c r="A640" t="s">
        <v>419</v>
      </c>
      <c r="B640" t="s">
        <v>420</v>
      </c>
      <c r="C640" t="s">
        <v>5</v>
      </c>
      <c r="D640">
        <v>2017</v>
      </c>
      <c r="E640">
        <v>29567</v>
      </c>
    </row>
    <row r="641" spans="1:5">
      <c r="A641" t="s">
        <v>421</v>
      </c>
      <c r="B641" t="s">
        <v>422</v>
      </c>
      <c r="C641" t="s">
        <v>5</v>
      </c>
      <c r="D641">
        <v>2017</v>
      </c>
      <c r="E641">
        <v>107281</v>
      </c>
    </row>
    <row r="642" spans="1:5">
      <c r="A642" t="s">
        <v>423</v>
      </c>
      <c r="B642" t="s">
        <v>424</v>
      </c>
      <c r="C642" t="s">
        <v>11</v>
      </c>
      <c r="D642">
        <v>2017</v>
      </c>
      <c r="E642">
        <v>94600643</v>
      </c>
    </row>
    <row r="643" spans="1:5">
      <c r="A643" t="s">
        <v>425</v>
      </c>
      <c r="B643" t="s">
        <v>426</v>
      </c>
      <c r="C643" t="s">
        <v>11</v>
      </c>
      <c r="D643">
        <v>2017</v>
      </c>
      <c r="E643">
        <v>285499</v>
      </c>
    </row>
    <row r="644" spans="1:5">
      <c r="A644" t="s">
        <v>427</v>
      </c>
      <c r="B644" t="s">
        <v>428</v>
      </c>
      <c r="C644" t="s">
        <v>11</v>
      </c>
      <c r="D644">
        <v>2017</v>
      </c>
      <c r="E644">
        <v>195358</v>
      </c>
    </row>
    <row r="645" spans="1:5">
      <c r="A645" t="s">
        <v>429</v>
      </c>
      <c r="B645" t="s">
        <v>430</v>
      </c>
      <c r="C645" t="s">
        <v>14</v>
      </c>
      <c r="D645">
        <v>2017</v>
      </c>
      <c r="E645">
        <v>1791003</v>
      </c>
    </row>
    <row r="646" spans="1:5">
      <c r="A646" t="s">
        <v>431</v>
      </c>
      <c r="B646" t="s">
        <v>432</v>
      </c>
      <c r="C646" t="s">
        <v>8</v>
      </c>
      <c r="D646">
        <v>2017</v>
      </c>
      <c r="E646">
        <v>27834811</v>
      </c>
    </row>
    <row r="647" spans="1:5">
      <c r="A647" t="s">
        <v>433</v>
      </c>
      <c r="B647" t="s">
        <v>434</v>
      </c>
      <c r="C647" t="s">
        <v>14</v>
      </c>
      <c r="D647">
        <v>2017</v>
      </c>
      <c r="E647">
        <v>57009751</v>
      </c>
    </row>
    <row r="648" spans="1:5">
      <c r="A648" t="s">
        <v>435</v>
      </c>
      <c r="B648" t="s">
        <v>436</v>
      </c>
      <c r="C648" t="s">
        <v>8</v>
      </c>
      <c r="D648">
        <v>2017</v>
      </c>
      <c r="E648">
        <v>16853608</v>
      </c>
    </row>
    <row r="649" spans="1:5">
      <c r="A649" t="s">
        <v>437</v>
      </c>
      <c r="B649" t="s">
        <v>438</v>
      </c>
      <c r="C649" t="s">
        <v>11</v>
      </c>
      <c r="D649">
        <v>2017</v>
      </c>
      <c r="E649">
        <v>14236599</v>
      </c>
    </row>
    <row r="650" spans="1:5">
      <c r="A650" t="s">
        <v>3</v>
      </c>
      <c r="B650" t="s">
        <v>4</v>
      </c>
      <c r="C650" t="s">
        <v>5</v>
      </c>
      <c r="D650">
        <v>2018</v>
      </c>
      <c r="E650">
        <v>105846</v>
      </c>
    </row>
    <row r="651" spans="1:5">
      <c r="A651" t="s">
        <v>6</v>
      </c>
      <c r="B651" t="s">
        <v>7</v>
      </c>
      <c r="C651" t="s">
        <v>8</v>
      </c>
      <c r="D651">
        <v>2018</v>
      </c>
      <c r="E651">
        <v>37171922</v>
      </c>
    </row>
    <row r="652" spans="1:5">
      <c r="A652" t="s">
        <v>9</v>
      </c>
      <c r="B652" t="s">
        <v>10</v>
      </c>
      <c r="C652" t="s">
        <v>11</v>
      </c>
      <c r="D652">
        <v>2018</v>
      </c>
      <c r="E652">
        <v>30809787</v>
      </c>
    </row>
    <row r="653" spans="1:5">
      <c r="A653" t="s">
        <v>12</v>
      </c>
      <c r="B653" t="s">
        <v>13</v>
      </c>
      <c r="C653" t="s">
        <v>14</v>
      </c>
      <c r="D653">
        <v>2018</v>
      </c>
      <c r="E653">
        <v>2866376</v>
      </c>
    </row>
    <row r="654" spans="1:5">
      <c r="A654" t="s">
        <v>15</v>
      </c>
      <c r="B654" t="s">
        <v>16</v>
      </c>
      <c r="C654" t="s">
        <v>5</v>
      </c>
      <c r="D654">
        <v>2018</v>
      </c>
      <c r="E654">
        <v>77008</v>
      </c>
    </row>
    <row r="655" spans="1:5">
      <c r="A655" t="s">
        <v>17</v>
      </c>
      <c r="B655" t="s">
        <v>18</v>
      </c>
      <c r="C655" t="s">
        <v>5</v>
      </c>
      <c r="D655">
        <v>2018</v>
      </c>
      <c r="E655">
        <v>9630966</v>
      </c>
    </row>
    <row r="656" spans="1:5">
      <c r="A656" t="s">
        <v>19</v>
      </c>
      <c r="B656" t="s">
        <v>20</v>
      </c>
      <c r="C656" t="s">
        <v>14</v>
      </c>
      <c r="D656">
        <v>2018</v>
      </c>
      <c r="E656">
        <v>44494502</v>
      </c>
    </row>
    <row r="657" spans="1:5">
      <c r="A657" t="s">
        <v>21</v>
      </c>
      <c r="B657" t="s">
        <v>22</v>
      </c>
      <c r="C657" t="s">
        <v>14</v>
      </c>
      <c r="D657">
        <v>2018</v>
      </c>
      <c r="E657">
        <v>2951741</v>
      </c>
    </row>
    <row r="658" spans="1:5">
      <c r="A658" t="s">
        <v>23</v>
      </c>
      <c r="B658" t="s">
        <v>24</v>
      </c>
      <c r="C658" t="s">
        <v>14</v>
      </c>
      <c r="D658">
        <v>2018</v>
      </c>
      <c r="E658">
        <v>55461</v>
      </c>
    </row>
    <row r="659" spans="1:5">
      <c r="A659" t="s">
        <v>25</v>
      </c>
      <c r="B659" t="s">
        <v>26</v>
      </c>
      <c r="C659" t="s">
        <v>5</v>
      </c>
      <c r="D659">
        <v>2018</v>
      </c>
      <c r="E659">
        <v>96282</v>
      </c>
    </row>
    <row r="660" spans="1:5">
      <c r="A660" t="s">
        <v>27</v>
      </c>
      <c r="B660" t="s">
        <v>28</v>
      </c>
      <c r="C660" t="s">
        <v>5</v>
      </c>
      <c r="D660">
        <v>2018</v>
      </c>
      <c r="E660">
        <v>24982688</v>
      </c>
    </row>
    <row r="661" spans="1:5">
      <c r="A661" t="s">
        <v>29</v>
      </c>
      <c r="B661" t="s">
        <v>30</v>
      </c>
      <c r="C661" t="s">
        <v>5</v>
      </c>
      <c r="D661">
        <v>2018</v>
      </c>
      <c r="E661">
        <v>8840521</v>
      </c>
    </row>
    <row r="662" spans="1:5">
      <c r="A662" t="s">
        <v>31</v>
      </c>
      <c r="B662" t="s">
        <v>32</v>
      </c>
      <c r="C662" t="s">
        <v>14</v>
      </c>
      <c r="D662">
        <v>2018</v>
      </c>
      <c r="E662">
        <v>9939771</v>
      </c>
    </row>
    <row r="663" spans="1:5">
      <c r="A663" t="s">
        <v>33</v>
      </c>
      <c r="B663" t="s">
        <v>34</v>
      </c>
      <c r="C663" t="s">
        <v>8</v>
      </c>
      <c r="D663">
        <v>2018</v>
      </c>
      <c r="E663">
        <v>11175379</v>
      </c>
    </row>
    <row r="664" spans="1:5">
      <c r="A664" t="s">
        <v>35</v>
      </c>
      <c r="B664" t="s">
        <v>36</v>
      </c>
      <c r="C664" t="s">
        <v>5</v>
      </c>
      <c r="D664">
        <v>2018</v>
      </c>
      <c r="E664">
        <v>11427054</v>
      </c>
    </row>
    <row r="665" spans="1:5">
      <c r="A665" t="s">
        <v>37</v>
      </c>
      <c r="B665" t="s">
        <v>38</v>
      </c>
      <c r="C665" t="s">
        <v>11</v>
      </c>
      <c r="D665">
        <v>2018</v>
      </c>
      <c r="E665">
        <v>11485035</v>
      </c>
    </row>
    <row r="666" spans="1:5">
      <c r="A666" t="s">
        <v>39</v>
      </c>
      <c r="B666" t="s">
        <v>40</v>
      </c>
      <c r="C666" t="s">
        <v>8</v>
      </c>
      <c r="D666">
        <v>2018</v>
      </c>
      <c r="E666">
        <v>19751466</v>
      </c>
    </row>
    <row r="667" spans="1:5">
      <c r="A667" t="s">
        <v>41</v>
      </c>
      <c r="B667" t="s">
        <v>42</v>
      </c>
      <c r="C667" t="s">
        <v>11</v>
      </c>
      <c r="D667">
        <v>2018</v>
      </c>
      <c r="E667">
        <v>161376713</v>
      </c>
    </row>
    <row r="668" spans="1:5">
      <c r="A668" t="s">
        <v>43</v>
      </c>
      <c r="B668" t="s">
        <v>44</v>
      </c>
      <c r="C668" t="s">
        <v>14</v>
      </c>
      <c r="D668">
        <v>2018</v>
      </c>
      <c r="E668">
        <v>7025037</v>
      </c>
    </row>
    <row r="669" spans="1:5">
      <c r="A669" t="s">
        <v>45</v>
      </c>
      <c r="B669" t="s">
        <v>46</v>
      </c>
      <c r="C669" t="s">
        <v>5</v>
      </c>
      <c r="D669">
        <v>2018</v>
      </c>
      <c r="E669">
        <v>1569440</v>
      </c>
    </row>
    <row r="670" spans="1:5">
      <c r="A670" t="s">
        <v>47</v>
      </c>
      <c r="B670" t="s">
        <v>48</v>
      </c>
      <c r="C670" t="s">
        <v>5</v>
      </c>
      <c r="D670">
        <v>2018</v>
      </c>
      <c r="E670">
        <v>385635</v>
      </c>
    </row>
    <row r="671" spans="1:5">
      <c r="A671" t="s">
        <v>49</v>
      </c>
      <c r="B671" t="s">
        <v>50</v>
      </c>
      <c r="C671" t="s">
        <v>14</v>
      </c>
      <c r="D671">
        <v>2018</v>
      </c>
      <c r="E671">
        <v>3323929</v>
      </c>
    </row>
    <row r="672" spans="1:5">
      <c r="A672" t="s">
        <v>51</v>
      </c>
      <c r="B672" t="s">
        <v>52</v>
      </c>
      <c r="C672" t="s">
        <v>14</v>
      </c>
      <c r="D672">
        <v>2018</v>
      </c>
      <c r="E672">
        <v>9438785</v>
      </c>
    </row>
    <row r="673" spans="1:5">
      <c r="A673" t="s">
        <v>53</v>
      </c>
      <c r="B673" t="s">
        <v>54</v>
      </c>
      <c r="C673" t="s">
        <v>14</v>
      </c>
      <c r="D673">
        <v>2018</v>
      </c>
      <c r="E673">
        <v>383071</v>
      </c>
    </row>
    <row r="674" spans="1:5">
      <c r="A674" t="s">
        <v>55</v>
      </c>
      <c r="B674" t="s">
        <v>56</v>
      </c>
      <c r="C674" t="s">
        <v>5</v>
      </c>
      <c r="D674">
        <v>2018</v>
      </c>
      <c r="E674">
        <v>63918</v>
      </c>
    </row>
    <row r="675" spans="1:5">
      <c r="A675" t="s">
        <v>57</v>
      </c>
      <c r="B675" t="s">
        <v>58</v>
      </c>
      <c r="C675" t="s">
        <v>11</v>
      </c>
      <c r="D675">
        <v>2018</v>
      </c>
      <c r="E675">
        <v>11353140</v>
      </c>
    </row>
    <row r="676" spans="1:5">
      <c r="A676" t="s">
        <v>59</v>
      </c>
      <c r="B676" t="s">
        <v>60</v>
      </c>
      <c r="C676" t="s">
        <v>14</v>
      </c>
      <c r="D676">
        <v>2018</v>
      </c>
      <c r="E676">
        <v>209469320</v>
      </c>
    </row>
    <row r="677" spans="1:5">
      <c r="A677" t="s">
        <v>61</v>
      </c>
      <c r="B677" t="s">
        <v>62</v>
      </c>
      <c r="C677" t="s">
        <v>5</v>
      </c>
      <c r="D677">
        <v>2018</v>
      </c>
      <c r="E677">
        <v>286640</v>
      </c>
    </row>
    <row r="678" spans="1:5">
      <c r="A678" t="s">
        <v>63</v>
      </c>
      <c r="B678" t="s">
        <v>64</v>
      </c>
      <c r="C678" t="s">
        <v>5</v>
      </c>
      <c r="D678">
        <v>2018</v>
      </c>
      <c r="E678">
        <v>428960</v>
      </c>
    </row>
    <row r="679" spans="1:5">
      <c r="A679" t="s">
        <v>65</v>
      </c>
      <c r="B679" t="s">
        <v>66</v>
      </c>
      <c r="C679" t="s">
        <v>11</v>
      </c>
      <c r="D679">
        <v>2018</v>
      </c>
      <c r="E679">
        <v>754396</v>
      </c>
    </row>
    <row r="680" spans="1:5">
      <c r="A680" t="s">
        <v>67</v>
      </c>
      <c r="B680" t="s">
        <v>68</v>
      </c>
      <c r="C680" t="s">
        <v>14</v>
      </c>
      <c r="D680">
        <v>2018</v>
      </c>
      <c r="E680">
        <v>2254067</v>
      </c>
    </row>
    <row r="681" spans="1:5">
      <c r="A681" t="s">
        <v>69</v>
      </c>
      <c r="B681" t="s">
        <v>70</v>
      </c>
      <c r="C681" t="s">
        <v>8</v>
      </c>
      <c r="D681">
        <v>2018</v>
      </c>
      <c r="E681">
        <v>4666375</v>
      </c>
    </row>
    <row r="682" spans="1:5">
      <c r="A682" t="s">
        <v>71</v>
      </c>
      <c r="B682" t="s">
        <v>72</v>
      </c>
      <c r="C682" t="s">
        <v>5</v>
      </c>
      <c r="D682">
        <v>2018</v>
      </c>
      <c r="E682">
        <v>37065084</v>
      </c>
    </row>
    <row r="683" spans="1:5">
      <c r="A683" t="s">
        <v>73</v>
      </c>
      <c r="B683" t="s">
        <v>74</v>
      </c>
      <c r="C683" t="s">
        <v>5</v>
      </c>
      <c r="D683">
        <v>2018</v>
      </c>
      <c r="E683">
        <v>8514329</v>
      </c>
    </row>
    <row r="684" spans="1:5">
      <c r="A684" t="s">
        <v>75</v>
      </c>
      <c r="B684" t="s">
        <v>76</v>
      </c>
      <c r="C684" t="s">
        <v>5</v>
      </c>
      <c r="D684">
        <v>2018</v>
      </c>
      <c r="E684">
        <v>170496</v>
      </c>
    </row>
    <row r="685" spans="1:5">
      <c r="A685" t="s">
        <v>77</v>
      </c>
      <c r="B685" t="s">
        <v>78</v>
      </c>
      <c r="C685" t="s">
        <v>5</v>
      </c>
      <c r="D685">
        <v>2018</v>
      </c>
      <c r="E685">
        <v>18729166</v>
      </c>
    </row>
    <row r="686" spans="1:5">
      <c r="A686" t="s">
        <v>79</v>
      </c>
      <c r="B686" t="s">
        <v>80</v>
      </c>
      <c r="C686" t="s">
        <v>14</v>
      </c>
      <c r="D686">
        <v>2018</v>
      </c>
      <c r="E686">
        <v>1402760000</v>
      </c>
    </row>
    <row r="687" spans="1:5">
      <c r="A687" t="s">
        <v>81</v>
      </c>
      <c r="B687" t="s">
        <v>82</v>
      </c>
      <c r="C687" t="s">
        <v>11</v>
      </c>
      <c r="D687">
        <v>2018</v>
      </c>
      <c r="E687">
        <v>25069226</v>
      </c>
    </row>
    <row r="688" spans="1:5">
      <c r="A688" t="s">
        <v>83</v>
      </c>
      <c r="B688" t="s">
        <v>84</v>
      </c>
      <c r="C688" t="s">
        <v>11</v>
      </c>
      <c r="D688">
        <v>2018</v>
      </c>
      <c r="E688">
        <v>25216261</v>
      </c>
    </row>
    <row r="689" spans="1:5">
      <c r="A689" t="s">
        <v>85</v>
      </c>
      <c r="B689" t="s">
        <v>86</v>
      </c>
      <c r="C689" t="s">
        <v>8</v>
      </c>
      <c r="D689">
        <v>2018</v>
      </c>
      <c r="E689">
        <v>84068092</v>
      </c>
    </row>
    <row r="690" spans="1:5">
      <c r="A690" t="s">
        <v>87</v>
      </c>
      <c r="B690" t="s">
        <v>88</v>
      </c>
      <c r="C690" t="s">
        <v>11</v>
      </c>
      <c r="D690">
        <v>2018</v>
      </c>
      <c r="E690">
        <v>5244363</v>
      </c>
    </row>
    <row r="691" spans="1:5">
      <c r="A691" t="s">
        <v>89</v>
      </c>
      <c r="B691" t="s">
        <v>90</v>
      </c>
      <c r="C691" t="s">
        <v>14</v>
      </c>
      <c r="D691">
        <v>2018</v>
      </c>
      <c r="E691">
        <v>49661056</v>
      </c>
    </row>
    <row r="692" spans="1:5">
      <c r="A692" t="s">
        <v>91</v>
      </c>
      <c r="B692" t="s">
        <v>92</v>
      </c>
      <c r="C692" t="s">
        <v>11</v>
      </c>
      <c r="D692">
        <v>2018</v>
      </c>
      <c r="E692">
        <v>832322</v>
      </c>
    </row>
    <row r="693" spans="1:5">
      <c r="A693" t="s">
        <v>93</v>
      </c>
      <c r="B693" t="s">
        <v>94</v>
      </c>
      <c r="C693" t="s">
        <v>11</v>
      </c>
      <c r="D693">
        <v>2018</v>
      </c>
      <c r="E693">
        <v>543764</v>
      </c>
    </row>
    <row r="694" spans="1:5">
      <c r="A694" t="s">
        <v>95</v>
      </c>
      <c r="B694" t="s">
        <v>96</v>
      </c>
      <c r="C694" t="s">
        <v>14</v>
      </c>
      <c r="D694">
        <v>2018</v>
      </c>
      <c r="E694">
        <v>4999443</v>
      </c>
    </row>
    <row r="695" spans="1:5">
      <c r="A695" t="s">
        <v>97</v>
      </c>
      <c r="B695" t="s">
        <v>98</v>
      </c>
      <c r="C695" t="s">
        <v>14</v>
      </c>
      <c r="D695">
        <v>2018</v>
      </c>
      <c r="E695">
        <v>11338146</v>
      </c>
    </row>
    <row r="696" spans="1:5">
      <c r="A696" t="s">
        <v>99</v>
      </c>
      <c r="B696" t="s">
        <v>100</v>
      </c>
      <c r="C696" t="s">
        <v>5</v>
      </c>
      <c r="D696">
        <v>2018</v>
      </c>
      <c r="E696">
        <v>159336</v>
      </c>
    </row>
    <row r="697" spans="1:5">
      <c r="A697" t="s">
        <v>101</v>
      </c>
      <c r="B697" t="s">
        <v>102</v>
      </c>
      <c r="C697" t="s">
        <v>5</v>
      </c>
      <c r="D697">
        <v>2018</v>
      </c>
      <c r="E697">
        <v>64172</v>
      </c>
    </row>
    <row r="698" spans="1:5">
      <c r="A698" t="s">
        <v>103</v>
      </c>
      <c r="B698" t="s">
        <v>104</v>
      </c>
      <c r="C698" t="s">
        <v>5</v>
      </c>
      <c r="D698">
        <v>2018</v>
      </c>
      <c r="E698">
        <v>1189262</v>
      </c>
    </row>
    <row r="699" spans="1:5">
      <c r="A699" t="s">
        <v>105</v>
      </c>
      <c r="B699" t="s">
        <v>106</v>
      </c>
      <c r="C699" t="s">
        <v>5</v>
      </c>
      <c r="D699">
        <v>2018</v>
      </c>
      <c r="E699">
        <v>10629928</v>
      </c>
    </row>
    <row r="700" spans="1:5">
      <c r="A700" t="s">
        <v>107</v>
      </c>
      <c r="B700" t="s">
        <v>108</v>
      </c>
      <c r="C700" t="s">
        <v>5</v>
      </c>
      <c r="D700">
        <v>2018</v>
      </c>
      <c r="E700">
        <v>82905782</v>
      </c>
    </row>
    <row r="701" spans="1:5">
      <c r="A701" t="s">
        <v>109</v>
      </c>
      <c r="B701" t="s">
        <v>110</v>
      </c>
      <c r="C701" t="s">
        <v>11</v>
      </c>
      <c r="D701">
        <v>2018</v>
      </c>
      <c r="E701">
        <v>958923</v>
      </c>
    </row>
    <row r="702" spans="1:5">
      <c r="A702" t="s">
        <v>111</v>
      </c>
      <c r="B702" t="s">
        <v>112</v>
      </c>
      <c r="C702" t="s">
        <v>14</v>
      </c>
      <c r="D702">
        <v>2018</v>
      </c>
      <c r="E702">
        <v>71626</v>
      </c>
    </row>
    <row r="703" spans="1:5">
      <c r="A703" t="s">
        <v>113</v>
      </c>
      <c r="B703" t="s">
        <v>114</v>
      </c>
      <c r="C703" t="s">
        <v>5</v>
      </c>
      <c r="D703">
        <v>2018</v>
      </c>
      <c r="E703">
        <v>5793636</v>
      </c>
    </row>
    <row r="704" spans="1:5">
      <c r="A704" t="s">
        <v>115</v>
      </c>
      <c r="B704" t="s">
        <v>116</v>
      </c>
      <c r="C704" t="s">
        <v>14</v>
      </c>
      <c r="D704">
        <v>2018</v>
      </c>
      <c r="E704">
        <v>10627147</v>
      </c>
    </row>
    <row r="705" spans="1:5">
      <c r="A705" t="s">
        <v>117</v>
      </c>
      <c r="B705" t="s">
        <v>118</v>
      </c>
      <c r="C705" t="s">
        <v>11</v>
      </c>
      <c r="D705">
        <v>2018</v>
      </c>
      <c r="E705">
        <v>42228415</v>
      </c>
    </row>
    <row r="706" spans="1:5">
      <c r="A706" t="s">
        <v>119</v>
      </c>
      <c r="B706" t="s">
        <v>120</v>
      </c>
      <c r="C706" t="s">
        <v>14</v>
      </c>
      <c r="D706">
        <v>2018</v>
      </c>
      <c r="E706">
        <v>17084359</v>
      </c>
    </row>
    <row r="707" spans="1:5">
      <c r="A707" t="s">
        <v>121</v>
      </c>
      <c r="B707" t="s">
        <v>122</v>
      </c>
      <c r="C707" t="s">
        <v>11</v>
      </c>
      <c r="D707">
        <v>2018</v>
      </c>
      <c r="E707">
        <v>98423602</v>
      </c>
    </row>
    <row r="708" spans="1:5">
      <c r="A708" t="s">
        <v>123</v>
      </c>
      <c r="B708" t="s">
        <v>124</v>
      </c>
      <c r="C708" t="s">
        <v>8</v>
      </c>
      <c r="D708">
        <v>2018</v>
      </c>
    </row>
    <row r="709" spans="1:5">
      <c r="A709" t="s">
        <v>125</v>
      </c>
      <c r="B709" t="s">
        <v>126</v>
      </c>
      <c r="C709" t="s">
        <v>5</v>
      </c>
      <c r="D709">
        <v>2018</v>
      </c>
      <c r="E709">
        <v>46797754</v>
      </c>
    </row>
    <row r="710" spans="1:5">
      <c r="A710" t="s">
        <v>127</v>
      </c>
      <c r="B710" t="s">
        <v>128</v>
      </c>
      <c r="C710" t="s">
        <v>5</v>
      </c>
      <c r="D710">
        <v>2018</v>
      </c>
      <c r="E710">
        <v>1321977</v>
      </c>
    </row>
    <row r="711" spans="1:5">
      <c r="A711" t="s">
        <v>129</v>
      </c>
      <c r="B711" t="s">
        <v>130</v>
      </c>
      <c r="C711" t="s">
        <v>8</v>
      </c>
      <c r="D711">
        <v>2018</v>
      </c>
      <c r="E711">
        <v>109224410</v>
      </c>
    </row>
    <row r="712" spans="1:5">
      <c r="A712" t="s">
        <v>131</v>
      </c>
      <c r="B712" t="s">
        <v>132</v>
      </c>
      <c r="C712" t="s">
        <v>5</v>
      </c>
      <c r="D712">
        <v>2018</v>
      </c>
      <c r="E712">
        <v>5515525</v>
      </c>
    </row>
    <row r="713" spans="1:5">
      <c r="A713" t="s">
        <v>133</v>
      </c>
      <c r="B713" t="s">
        <v>134</v>
      </c>
      <c r="C713" t="s">
        <v>14</v>
      </c>
      <c r="D713">
        <v>2018</v>
      </c>
      <c r="E713">
        <v>883490</v>
      </c>
    </row>
    <row r="714" spans="1:5">
      <c r="A714" t="s">
        <v>135</v>
      </c>
      <c r="B714" t="s">
        <v>136</v>
      </c>
      <c r="C714" t="s">
        <v>5</v>
      </c>
      <c r="D714">
        <v>2018</v>
      </c>
      <c r="E714">
        <v>67101930</v>
      </c>
    </row>
    <row r="715" spans="1:5">
      <c r="A715" t="s">
        <v>137</v>
      </c>
      <c r="B715" t="s">
        <v>138</v>
      </c>
      <c r="C715" t="s">
        <v>5</v>
      </c>
      <c r="D715">
        <v>2018</v>
      </c>
      <c r="E715">
        <v>48497</v>
      </c>
    </row>
    <row r="716" spans="1:5">
      <c r="A716" t="s">
        <v>139</v>
      </c>
      <c r="B716" t="s">
        <v>140</v>
      </c>
      <c r="C716" t="s">
        <v>11</v>
      </c>
      <c r="D716">
        <v>2018</v>
      </c>
      <c r="E716">
        <v>112640</v>
      </c>
    </row>
    <row r="717" spans="1:5">
      <c r="A717" t="s">
        <v>141</v>
      </c>
      <c r="B717" t="s">
        <v>142</v>
      </c>
      <c r="C717" t="s">
        <v>14</v>
      </c>
      <c r="D717">
        <v>2018</v>
      </c>
      <c r="E717">
        <v>2119275</v>
      </c>
    </row>
    <row r="718" spans="1:5">
      <c r="A718" t="s">
        <v>143</v>
      </c>
      <c r="B718" t="s">
        <v>144</v>
      </c>
      <c r="C718" t="s">
        <v>5</v>
      </c>
      <c r="D718">
        <v>2018</v>
      </c>
      <c r="E718">
        <v>66460344</v>
      </c>
    </row>
    <row r="719" spans="1:5">
      <c r="A719" t="s">
        <v>145</v>
      </c>
      <c r="B719" t="s">
        <v>146</v>
      </c>
      <c r="C719" t="s">
        <v>14</v>
      </c>
      <c r="D719">
        <v>2018</v>
      </c>
      <c r="E719">
        <v>3726549</v>
      </c>
    </row>
    <row r="720" spans="1:5">
      <c r="A720" t="s">
        <v>147</v>
      </c>
      <c r="B720" t="s">
        <v>148</v>
      </c>
      <c r="C720" t="s">
        <v>11</v>
      </c>
      <c r="D720">
        <v>2018</v>
      </c>
      <c r="E720">
        <v>29767108</v>
      </c>
    </row>
    <row r="721" spans="1:5">
      <c r="A721" t="s">
        <v>149</v>
      </c>
      <c r="B721" t="s">
        <v>150</v>
      </c>
      <c r="C721" t="s">
        <v>5</v>
      </c>
      <c r="D721">
        <v>2018</v>
      </c>
      <c r="E721">
        <v>33715</v>
      </c>
    </row>
    <row r="722" spans="1:5">
      <c r="A722" t="s">
        <v>151</v>
      </c>
      <c r="B722" t="s">
        <v>152</v>
      </c>
      <c r="C722" t="s">
        <v>8</v>
      </c>
      <c r="D722">
        <v>2018</v>
      </c>
      <c r="E722">
        <v>12414292</v>
      </c>
    </row>
    <row r="723" spans="1:5">
      <c r="A723" t="s">
        <v>153</v>
      </c>
      <c r="B723" t="s">
        <v>154</v>
      </c>
      <c r="C723" t="s">
        <v>8</v>
      </c>
      <c r="D723">
        <v>2018</v>
      </c>
      <c r="E723">
        <v>2280092</v>
      </c>
    </row>
    <row r="724" spans="1:5">
      <c r="A724" t="s">
        <v>155</v>
      </c>
      <c r="B724" t="s">
        <v>156</v>
      </c>
      <c r="C724" t="s">
        <v>8</v>
      </c>
      <c r="D724">
        <v>2018</v>
      </c>
      <c r="E724">
        <v>1874304</v>
      </c>
    </row>
    <row r="725" spans="1:5">
      <c r="A725" t="s">
        <v>157</v>
      </c>
      <c r="B725" t="s">
        <v>158</v>
      </c>
      <c r="C725" t="s">
        <v>14</v>
      </c>
      <c r="D725">
        <v>2018</v>
      </c>
      <c r="E725">
        <v>1308966</v>
      </c>
    </row>
    <row r="726" spans="1:5">
      <c r="A726" t="s">
        <v>159</v>
      </c>
      <c r="B726" t="s">
        <v>160</v>
      </c>
      <c r="C726" t="s">
        <v>5</v>
      </c>
      <c r="D726">
        <v>2018</v>
      </c>
      <c r="E726">
        <v>10732882</v>
      </c>
    </row>
    <row r="727" spans="1:5">
      <c r="A727" t="s">
        <v>161</v>
      </c>
      <c r="B727" t="s">
        <v>162</v>
      </c>
      <c r="C727" t="s">
        <v>14</v>
      </c>
      <c r="D727">
        <v>2018</v>
      </c>
      <c r="E727">
        <v>111449</v>
      </c>
    </row>
    <row r="728" spans="1:5">
      <c r="A728" t="s">
        <v>163</v>
      </c>
      <c r="B728" t="s">
        <v>164</v>
      </c>
      <c r="C728" t="s">
        <v>5</v>
      </c>
      <c r="D728">
        <v>2018</v>
      </c>
      <c r="E728">
        <v>56023</v>
      </c>
    </row>
    <row r="729" spans="1:5">
      <c r="A729" t="s">
        <v>165</v>
      </c>
      <c r="B729" t="s">
        <v>166</v>
      </c>
      <c r="C729" t="s">
        <v>14</v>
      </c>
      <c r="D729">
        <v>2018</v>
      </c>
      <c r="E729">
        <v>16346950</v>
      </c>
    </row>
    <row r="730" spans="1:5">
      <c r="A730" t="s">
        <v>167</v>
      </c>
      <c r="B730" t="s">
        <v>168</v>
      </c>
      <c r="C730" t="s">
        <v>5</v>
      </c>
      <c r="D730">
        <v>2018</v>
      </c>
      <c r="E730">
        <v>165770</v>
      </c>
    </row>
    <row r="731" spans="1:5">
      <c r="A731" t="s">
        <v>169</v>
      </c>
      <c r="B731" t="s">
        <v>170</v>
      </c>
      <c r="C731" t="s">
        <v>14</v>
      </c>
      <c r="D731">
        <v>2018</v>
      </c>
      <c r="E731">
        <v>779007</v>
      </c>
    </row>
    <row r="732" spans="1:5">
      <c r="A732" t="s">
        <v>171</v>
      </c>
      <c r="B732" t="s">
        <v>172</v>
      </c>
      <c r="C732" t="s">
        <v>5</v>
      </c>
      <c r="D732">
        <v>2018</v>
      </c>
      <c r="E732">
        <v>7452600</v>
      </c>
    </row>
    <row r="733" spans="1:5">
      <c r="A733" t="s">
        <v>173</v>
      </c>
      <c r="B733" t="s">
        <v>174</v>
      </c>
      <c r="C733" t="s">
        <v>11</v>
      </c>
      <c r="D733">
        <v>2018</v>
      </c>
      <c r="E733">
        <v>9587523</v>
      </c>
    </row>
    <row r="734" spans="1:5">
      <c r="A734" t="s">
        <v>175</v>
      </c>
      <c r="B734" t="s">
        <v>176</v>
      </c>
      <c r="C734" t="s">
        <v>5</v>
      </c>
      <c r="D734">
        <v>2018</v>
      </c>
      <c r="E734">
        <v>4087843</v>
      </c>
    </row>
    <row r="735" spans="1:5">
      <c r="A735" t="s">
        <v>177</v>
      </c>
      <c r="B735" t="s">
        <v>178</v>
      </c>
      <c r="C735" t="s">
        <v>11</v>
      </c>
      <c r="D735">
        <v>2018</v>
      </c>
      <c r="E735">
        <v>11123183</v>
      </c>
    </row>
    <row r="736" spans="1:5">
      <c r="A736" t="s">
        <v>179</v>
      </c>
      <c r="B736" t="s">
        <v>180</v>
      </c>
      <c r="C736" t="s">
        <v>5</v>
      </c>
      <c r="D736">
        <v>2018</v>
      </c>
      <c r="E736">
        <v>9775564</v>
      </c>
    </row>
    <row r="737" spans="1:5">
      <c r="A737" t="s">
        <v>181</v>
      </c>
      <c r="B737" t="s">
        <v>182</v>
      </c>
      <c r="C737" t="s">
        <v>11</v>
      </c>
      <c r="D737">
        <v>2018</v>
      </c>
      <c r="E737">
        <v>267670549</v>
      </c>
    </row>
    <row r="738" spans="1:5">
      <c r="A738" t="s">
        <v>183</v>
      </c>
      <c r="B738" t="s">
        <v>184</v>
      </c>
      <c r="C738" t="s">
        <v>5</v>
      </c>
      <c r="D738">
        <v>2018</v>
      </c>
      <c r="E738">
        <v>84073</v>
      </c>
    </row>
    <row r="739" spans="1:5">
      <c r="A739" t="s">
        <v>185</v>
      </c>
      <c r="B739" t="s">
        <v>186</v>
      </c>
      <c r="C739" t="s">
        <v>11</v>
      </c>
      <c r="D739">
        <v>2018</v>
      </c>
      <c r="E739">
        <v>1352642283</v>
      </c>
    </row>
    <row r="740" spans="1:5">
      <c r="A740" t="s">
        <v>187</v>
      </c>
      <c r="B740" t="s">
        <v>188</v>
      </c>
      <c r="C740" t="s">
        <v>5</v>
      </c>
      <c r="D740">
        <v>2018</v>
      </c>
      <c r="E740">
        <v>4867316</v>
      </c>
    </row>
    <row r="741" spans="1:5">
      <c r="A741" t="s">
        <v>189</v>
      </c>
      <c r="B741" t="s">
        <v>190</v>
      </c>
      <c r="C741" t="s">
        <v>11</v>
      </c>
      <c r="D741">
        <v>2018</v>
      </c>
      <c r="E741">
        <v>81800204</v>
      </c>
    </row>
    <row r="742" spans="1:5">
      <c r="A742" t="s">
        <v>191</v>
      </c>
      <c r="B742" t="s">
        <v>192</v>
      </c>
      <c r="C742" t="s">
        <v>14</v>
      </c>
      <c r="D742">
        <v>2018</v>
      </c>
      <c r="E742">
        <v>38433604</v>
      </c>
    </row>
    <row r="743" spans="1:5">
      <c r="A743" t="s">
        <v>193</v>
      </c>
      <c r="B743" t="s">
        <v>194</v>
      </c>
      <c r="C743" t="s">
        <v>5</v>
      </c>
      <c r="D743">
        <v>2018</v>
      </c>
      <c r="E743">
        <v>352721</v>
      </c>
    </row>
    <row r="744" spans="1:5">
      <c r="A744" t="s">
        <v>195</v>
      </c>
      <c r="B744" t="s">
        <v>196</v>
      </c>
      <c r="C744" t="s">
        <v>5</v>
      </c>
      <c r="D744">
        <v>2018</v>
      </c>
      <c r="E744">
        <v>8882800</v>
      </c>
    </row>
    <row r="745" spans="1:5">
      <c r="A745" t="s">
        <v>197</v>
      </c>
      <c r="B745" t="s">
        <v>198</v>
      </c>
      <c r="C745" t="s">
        <v>5</v>
      </c>
      <c r="D745">
        <v>2018</v>
      </c>
      <c r="E745">
        <v>60421760</v>
      </c>
    </row>
    <row r="746" spans="1:5">
      <c r="A746" t="s">
        <v>199</v>
      </c>
      <c r="B746" t="s">
        <v>200</v>
      </c>
      <c r="C746" t="s">
        <v>14</v>
      </c>
      <c r="D746">
        <v>2018</v>
      </c>
      <c r="E746">
        <v>2934853</v>
      </c>
    </row>
    <row r="747" spans="1:5">
      <c r="A747" t="s">
        <v>201</v>
      </c>
      <c r="B747" t="s">
        <v>202</v>
      </c>
      <c r="C747" t="s">
        <v>14</v>
      </c>
      <c r="D747">
        <v>2018</v>
      </c>
      <c r="E747">
        <v>9965322</v>
      </c>
    </row>
    <row r="748" spans="1:5">
      <c r="A748" t="s">
        <v>203</v>
      </c>
      <c r="B748" t="s">
        <v>204</v>
      </c>
      <c r="C748" t="s">
        <v>5</v>
      </c>
      <c r="D748">
        <v>2018</v>
      </c>
      <c r="E748">
        <v>126811000</v>
      </c>
    </row>
    <row r="749" spans="1:5">
      <c r="A749" t="s">
        <v>205</v>
      </c>
      <c r="B749" t="s">
        <v>206</v>
      </c>
      <c r="C749" t="s">
        <v>14</v>
      </c>
      <c r="D749">
        <v>2018</v>
      </c>
      <c r="E749">
        <v>18276452</v>
      </c>
    </row>
    <row r="750" spans="1:5">
      <c r="A750" t="s">
        <v>207</v>
      </c>
      <c r="B750" t="s">
        <v>208</v>
      </c>
      <c r="C750" t="s">
        <v>11</v>
      </c>
      <c r="D750">
        <v>2018</v>
      </c>
      <c r="E750">
        <v>51392570</v>
      </c>
    </row>
    <row r="751" spans="1:5">
      <c r="A751" t="s">
        <v>209</v>
      </c>
      <c r="B751" t="s">
        <v>210</v>
      </c>
      <c r="C751" t="s">
        <v>11</v>
      </c>
      <c r="D751">
        <v>2018</v>
      </c>
      <c r="E751">
        <v>6322800</v>
      </c>
    </row>
    <row r="752" spans="1:5">
      <c r="A752" t="s">
        <v>211</v>
      </c>
      <c r="B752" t="s">
        <v>212</v>
      </c>
      <c r="C752" t="s">
        <v>11</v>
      </c>
      <c r="D752">
        <v>2018</v>
      </c>
      <c r="E752">
        <v>16249795</v>
      </c>
    </row>
    <row r="753" spans="1:5">
      <c r="A753" t="s">
        <v>213</v>
      </c>
      <c r="B753" t="s">
        <v>214</v>
      </c>
      <c r="C753" t="s">
        <v>11</v>
      </c>
      <c r="D753">
        <v>2018</v>
      </c>
      <c r="E753">
        <v>115842</v>
      </c>
    </row>
    <row r="754" spans="1:5">
      <c r="A754" t="s">
        <v>215</v>
      </c>
      <c r="B754" t="s">
        <v>216</v>
      </c>
      <c r="C754" t="s">
        <v>5</v>
      </c>
      <c r="D754">
        <v>2018</v>
      </c>
      <c r="E754">
        <v>52438</v>
      </c>
    </row>
    <row r="755" spans="1:5">
      <c r="A755" t="s">
        <v>217</v>
      </c>
      <c r="B755" t="s">
        <v>218</v>
      </c>
      <c r="C755" t="s">
        <v>5</v>
      </c>
      <c r="D755">
        <v>2018</v>
      </c>
      <c r="E755">
        <v>51585058</v>
      </c>
    </row>
    <row r="756" spans="1:5">
      <c r="A756" t="s">
        <v>219</v>
      </c>
      <c r="B756" t="s">
        <v>220</v>
      </c>
      <c r="C756" t="s">
        <v>5</v>
      </c>
      <c r="D756">
        <v>2018</v>
      </c>
      <c r="E756">
        <v>4137314</v>
      </c>
    </row>
    <row r="757" spans="1:5">
      <c r="A757" t="s">
        <v>221</v>
      </c>
      <c r="B757" t="s">
        <v>222</v>
      </c>
      <c r="C757" t="s">
        <v>11</v>
      </c>
      <c r="D757">
        <v>2018</v>
      </c>
      <c r="E757">
        <v>7061498</v>
      </c>
    </row>
    <row r="758" spans="1:5">
      <c r="A758" t="s">
        <v>223</v>
      </c>
      <c r="B758" t="s">
        <v>224</v>
      </c>
      <c r="C758" t="s">
        <v>11</v>
      </c>
      <c r="D758">
        <v>2018</v>
      </c>
      <c r="E758">
        <v>6859408</v>
      </c>
    </row>
    <row r="759" spans="1:5">
      <c r="A759" t="s">
        <v>225</v>
      </c>
      <c r="B759" t="s">
        <v>226</v>
      </c>
      <c r="C759" t="s">
        <v>8</v>
      </c>
      <c r="D759">
        <v>2018</v>
      </c>
      <c r="E759">
        <v>4818976</v>
      </c>
    </row>
    <row r="760" spans="1:5">
      <c r="A760" t="s">
        <v>227</v>
      </c>
      <c r="B760" t="s">
        <v>228</v>
      </c>
      <c r="C760" t="s">
        <v>14</v>
      </c>
      <c r="D760">
        <v>2018</v>
      </c>
      <c r="E760">
        <v>6678565</v>
      </c>
    </row>
    <row r="761" spans="1:5">
      <c r="A761" t="s">
        <v>229</v>
      </c>
      <c r="B761" t="s">
        <v>230</v>
      </c>
      <c r="C761" t="s">
        <v>14</v>
      </c>
      <c r="D761">
        <v>2018</v>
      </c>
      <c r="E761">
        <v>181890</v>
      </c>
    </row>
    <row r="762" spans="1:5">
      <c r="A762" t="s">
        <v>231</v>
      </c>
      <c r="B762" t="s">
        <v>232</v>
      </c>
      <c r="C762" t="s">
        <v>5</v>
      </c>
      <c r="D762">
        <v>2018</v>
      </c>
      <c r="E762">
        <v>37918</v>
      </c>
    </row>
    <row r="763" spans="1:5">
      <c r="A763" t="s">
        <v>233</v>
      </c>
      <c r="B763" t="s">
        <v>234</v>
      </c>
      <c r="C763" t="s">
        <v>11</v>
      </c>
      <c r="D763">
        <v>2018</v>
      </c>
      <c r="E763">
        <v>21670000</v>
      </c>
    </row>
    <row r="764" spans="1:5">
      <c r="A764" t="s">
        <v>235</v>
      </c>
      <c r="B764" t="s">
        <v>236</v>
      </c>
      <c r="C764" t="s">
        <v>11</v>
      </c>
      <c r="D764">
        <v>2018</v>
      </c>
      <c r="E764">
        <v>2108327</v>
      </c>
    </row>
    <row r="765" spans="1:5">
      <c r="A765" t="s">
        <v>237</v>
      </c>
      <c r="B765" t="s">
        <v>238</v>
      </c>
      <c r="C765" t="s">
        <v>5</v>
      </c>
      <c r="D765">
        <v>2018</v>
      </c>
      <c r="E765">
        <v>2801543</v>
      </c>
    </row>
    <row r="766" spans="1:5">
      <c r="A766" t="s">
        <v>239</v>
      </c>
      <c r="B766" t="s">
        <v>240</v>
      </c>
      <c r="C766" t="s">
        <v>5</v>
      </c>
      <c r="D766">
        <v>2018</v>
      </c>
      <c r="E766">
        <v>607950</v>
      </c>
    </row>
    <row r="767" spans="1:5">
      <c r="A767" t="s">
        <v>241</v>
      </c>
      <c r="B767" t="s">
        <v>242</v>
      </c>
      <c r="C767" t="s">
        <v>5</v>
      </c>
      <c r="D767">
        <v>2018</v>
      </c>
      <c r="E767">
        <v>1927174</v>
      </c>
    </row>
    <row r="768" spans="1:5">
      <c r="A768" t="s">
        <v>243</v>
      </c>
      <c r="B768" t="s">
        <v>244</v>
      </c>
      <c r="C768" t="s">
        <v>5</v>
      </c>
      <c r="D768">
        <v>2018</v>
      </c>
      <c r="E768">
        <v>631633</v>
      </c>
    </row>
    <row r="769" spans="1:5">
      <c r="A769" t="s">
        <v>245</v>
      </c>
      <c r="B769" t="s">
        <v>246</v>
      </c>
      <c r="C769" t="s">
        <v>5</v>
      </c>
      <c r="D769">
        <v>2018</v>
      </c>
      <c r="E769">
        <v>37264</v>
      </c>
    </row>
    <row r="770" spans="1:5">
      <c r="A770" t="s">
        <v>247</v>
      </c>
      <c r="B770" t="s">
        <v>248</v>
      </c>
      <c r="C770" t="s">
        <v>11</v>
      </c>
      <c r="D770">
        <v>2018</v>
      </c>
      <c r="E770">
        <v>36029089</v>
      </c>
    </row>
    <row r="771" spans="1:5">
      <c r="A771" t="s">
        <v>249</v>
      </c>
      <c r="B771" t="s">
        <v>250</v>
      </c>
      <c r="C771" t="s">
        <v>5</v>
      </c>
      <c r="D771">
        <v>2018</v>
      </c>
      <c r="E771">
        <v>38682</v>
      </c>
    </row>
    <row r="772" spans="1:5">
      <c r="A772" t="s">
        <v>251</v>
      </c>
      <c r="B772" t="s">
        <v>252</v>
      </c>
      <c r="C772" t="s">
        <v>14</v>
      </c>
      <c r="D772">
        <v>2018</v>
      </c>
      <c r="E772">
        <v>2708214</v>
      </c>
    </row>
    <row r="773" spans="1:5">
      <c r="A773" t="s">
        <v>253</v>
      </c>
      <c r="B773" t="s">
        <v>254</v>
      </c>
      <c r="C773" t="s">
        <v>8</v>
      </c>
      <c r="D773">
        <v>2018</v>
      </c>
      <c r="E773">
        <v>26262313</v>
      </c>
    </row>
    <row r="774" spans="1:5">
      <c r="A774" t="s">
        <v>255</v>
      </c>
      <c r="B774" t="s">
        <v>256</v>
      </c>
      <c r="C774" t="s">
        <v>14</v>
      </c>
      <c r="D774">
        <v>2018</v>
      </c>
      <c r="E774">
        <v>515704</v>
      </c>
    </row>
    <row r="775" spans="1:5">
      <c r="A775" t="s">
        <v>257</v>
      </c>
      <c r="B775" t="s">
        <v>258</v>
      </c>
      <c r="C775" t="s">
        <v>14</v>
      </c>
      <c r="D775">
        <v>2018</v>
      </c>
      <c r="E775">
        <v>126190782</v>
      </c>
    </row>
    <row r="776" spans="1:5">
      <c r="A776" t="s">
        <v>259</v>
      </c>
      <c r="B776" t="s">
        <v>260</v>
      </c>
      <c r="C776" t="s">
        <v>14</v>
      </c>
      <c r="D776">
        <v>2018</v>
      </c>
      <c r="E776">
        <v>58412</v>
      </c>
    </row>
    <row r="777" spans="1:5">
      <c r="A777" t="s">
        <v>261</v>
      </c>
      <c r="B777" t="s">
        <v>262</v>
      </c>
      <c r="C777" t="s">
        <v>14</v>
      </c>
      <c r="D777">
        <v>2018</v>
      </c>
      <c r="E777">
        <v>2076217</v>
      </c>
    </row>
    <row r="778" spans="1:5">
      <c r="A778" t="s">
        <v>263</v>
      </c>
      <c r="B778" t="s">
        <v>264</v>
      </c>
      <c r="C778" t="s">
        <v>8</v>
      </c>
      <c r="D778">
        <v>2018</v>
      </c>
      <c r="E778">
        <v>19077755</v>
      </c>
    </row>
    <row r="779" spans="1:5">
      <c r="A779" t="s">
        <v>265</v>
      </c>
      <c r="B779" t="s">
        <v>266</v>
      </c>
      <c r="C779" t="s">
        <v>5</v>
      </c>
      <c r="D779">
        <v>2018</v>
      </c>
      <c r="E779">
        <v>484630</v>
      </c>
    </row>
    <row r="780" spans="1:5">
      <c r="A780" t="s">
        <v>267</v>
      </c>
      <c r="B780" t="s">
        <v>268</v>
      </c>
      <c r="C780" t="s">
        <v>11</v>
      </c>
      <c r="D780">
        <v>2018</v>
      </c>
      <c r="E780">
        <v>53708318</v>
      </c>
    </row>
    <row r="781" spans="1:5">
      <c r="A781" t="s">
        <v>269</v>
      </c>
      <c r="B781" t="s">
        <v>270</v>
      </c>
      <c r="C781" t="s">
        <v>14</v>
      </c>
      <c r="D781">
        <v>2018</v>
      </c>
      <c r="E781">
        <v>622227</v>
      </c>
    </row>
    <row r="782" spans="1:5">
      <c r="A782" t="s">
        <v>271</v>
      </c>
      <c r="B782" t="s">
        <v>272</v>
      </c>
      <c r="C782" t="s">
        <v>11</v>
      </c>
      <c r="D782">
        <v>2018</v>
      </c>
      <c r="E782">
        <v>3170214</v>
      </c>
    </row>
    <row r="783" spans="1:5">
      <c r="A783" t="s">
        <v>273</v>
      </c>
      <c r="B783" t="s">
        <v>274</v>
      </c>
      <c r="C783" t="s">
        <v>5</v>
      </c>
      <c r="D783">
        <v>2018</v>
      </c>
      <c r="E783">
        <v>56889</v>
      </c>
    </row>
    <row r="784" spans="1:5">
      <c r="A784" t="s">
        <v>275</v>
      </c>
      <c r="B784" t="s">
        <v>276</v>
      </c>
      <c r="C784" t="s">
        <v>8</v>
      </c>
      <c r="D784">
        <v>2018</v>
      </c>
      <c r="E784">
        <v>29496009</v>
      </c>
    </row>
    <row r="785" spans="1:5">
      <c r="A785" t="s">
        <v>277</v>
      </c>
      <c r="B785" t="s">
        <v>278</v>
      </c>
      <c r="C785" t="s">
        <v>11</v>
      </c>
      <c r="D785">
        <v>2018</v>
      </c>
      <c r="E785">
        <v>4403312</v>
      </c>
    </row>
    <row r="786" spans="1:5">
      <c r="A786" t="s">
        <v>279</v>
      </c>
      <c r="B786" t="s">
        <v>280</v>
      </c>
      <c r="C786" t="s">
        <v>14</v>
      </c>
      <c r="D786">
        <v>2018</v>
      </c>
      <c r="E786">
        <v>1265303</v>
      </c>
    </row>
    <row r="787" spans="1:5">
      <c r="A787" t="s">
        <v>281</v>
      </c>
      <c r="B787" t="s">
        <v>282</v>
      </c>
      <c r="C787" t="s">
        <v>8</v>
      </c>
      <c r="D787">
        <v>2018</v>
      </c>
      <c r="E787">
        <v>18143215</v>
      </c>
    </row>
    <row r="788" spans="1:5">
      <c r="A788" t="s">
        <v>283</v>
      </c>
      <c r="B788" t="s">
        <v>284</v>
      </c>
      <c r="C788" t="s">
        <v>14</v>
      </c>
      <c r="D788">
        <v>2018</v>
      </c>
      <c r="E788">
        <v>31528033</v>
      </c>
    </row>
    <row r="789" spans="1:5">
      <c r="A789" t="s">
        <v>285</v>
      </c>
      <c r="B789" t="s">
        <v>286</v>
      </c>
      <c r="C789" t="s">
        <v>14</v>
      </c>
      <c r="D789">
        <v>2018</v>
      </c>
      <c r="E789">
        <v>2448300</v>
      </c>
    </row>
    <row r="790" spans="1:5">
      <c r="A790" t="s">
        <v>287</v>
      </c>
      <c r="B790" t="s">
        <v>288</v>
      </c>
      <c r="C790" t="s">
        <v>5</v>
      </c>
      <c r="D790">
        <v>2018</v>
      </c>
      <c r="E790">
        <v>270650</v>
      </c>
    </row>
    <row r="791" spans="1:5">
      <c r="A791" t="s">
        <v>289</v>
      </c>
      <c r="B791" t="s">
        <v>290</v>
      </c>
      <c r="C791" t="s">
        <v>8</v>
      </c>
      <c r="D791">
        <v>2018</v>
      </c>
      <c r="E791">
        <v>22442831</v>
      </c>
    </row>
    <row r="792" spans="1:5">
      <c r="A792" t="s">
        <v>291</v>
      </c>
      <c r="B792" t="s">
        <v>292</v>
      </c>
      <c r="C792" t="s">
        <v>11</v>
      </c>
      <c r="D792">
        <v>2018</v>
      </c>
      <c r="E792">
        <v>195874685</v>
      </c>
    </row>
    <row r="793" spans="1:5">
      <c r="A793" t="s">
        <v>293</v>
      </c>
      <c r="B793" t="s">
        <v>294</v>
      </c>
      <c r="C793" t="s">
        <v>11</v>
      </c>
      <c r="D793">
        <v>2018</v>
      </c>
      <c r="E793">
        <v>6465502</v>
      </c>
    </row>
    <row r="794" spans="1:5">
      <c r="A794" t="s">
        <v>295</v>
      </c>
      <c r="B794" t="s">
        <v>296</v>
      </c>
      <c r="C794" t="s">
        <v>5</v>
      </c>
      <c r="D794">
        <v>2018</v>
      </c>
      <c r="E794">
        <v>17231624</v>
      </c>
    </row>
    <row r="795" spans="1:5">
      <c r="A795" t="s">
        <v>297</v>
      </c>
      <c r="B795" t="s">
        <v>298</v>
      </c>
      <c r="C795" t="s">
        <v>5</v>
      </c>
      <c r="D795">
        <v>2018</v>
      </c>
      <c r="E795">
        <v>5311916</v>
      </c>
    </row>
    <row r="796" spans="1:5">
      <c r="A796" t="s">
        <v>299</v>
      </c>
      <c r="B796" t="s">
        <v>300</v>
      </c>
      <c r="C796" t="s">
        <v>11</v>
      </c>
      <c r="D796">
        <v>2018</v>
      </c>
      <c r="E796">
        <v>28095712</v>
      </c>
    </row>
    <row r="797" spans="1:5">
      <c r="A797" t="s">
        <v>301</v>
      </c>
      <c r="B797" t="s">
        <v>302</v>
      </c>
      <c r="C797" t="s">
        <v>5</v>
      </c>
      <c r="D797">
        <v>2018</v>
      </c>
      <c r="E797">
        <v>10678</v>
      </c>
    </row>
    <row r="798" spans="1:5">
      <c r="A798" t="s">
        <v>303</v>
      </c>
      <c r="B798" t="s">
        <v>304</v>
      </c>
      <c r="C798" t="s">
        <v>5</v>
      </c>
      <c r="D798">
        <v>2018</v>
      </c>
      <c r="E798">
        <v>4900600</v>
      </c>
    </row>
    <row r="799" spans="1:5">
      <c r="A799" t="s">
        <v>305</v>
      </c>
      <c r="B799" t="s">
        <v>306</v>
      </c>
      <c r="C799" t="s">
        <v>5</v>
      </c>
      <c r="D799">
        <v>2018</v>
      </c>
      <c r="E799">
        <v>4829476</v>
      </c>
    </row>
    <row r="800" spans="1:5">
      <c r="A800" t="s">
        <v>307</v>
      </c>
      <c r="B800" t="s">
        <v>308</v>
      </c>
      <c r="C800" t="s">
        <v>11</v>
      </c>
      <c r="D800">
        <v>2018</v>
      </c>
      <c r="E800">
        <v>212228288</v>
      </c>
    </row>
    <row r="801" spans="1:5">
      <c r="A801" t="s">
        <v>309</v>
      </c>
      <c r="B801" t="s">
        <v>310</v>
      </c>
      <c r="C801" t="s">
        <v>5</v>
      </c>
      <c r="D801">
        <v>2018</v>
      </c>
      <c r="E801">
        <v>4176868</v>
      </c>
    </row>
    <row r="802" spans="1:5">
      <c r="A802" t="s">
        <v>311</v>
      </c>
      <c r="B802" t="s">
        <v>312</v>
      </c>
      <c r="C802" t="s">
        <v>14</v>
      </c>
      <c r="D802">
        <v>2018</v>
      </c>
      <c r="E802">
        <v>31989265</v>
      </c>
    </row>
    <row r="803" spans="1:5">
      <c r="A803" t="s">
        <v>313</v>
      </c>
      <c r="B803" t="s">
        <v>314</v>
      </c>
      <c r="C803" t="s">
        <v>11</v>
      </c>
      <c r="D803">
        <v>2018</v>
      </c>
      <c r="E803">
        <v>106651394</v>
      </c>
    </row>
    <row r="804" spans="1:5">
      <c r="A804" t="s">
        <v>315</v>
      </c>
      <c r="B804" t="s">
        <v>316</v>
      </c>
      <c r="C804" t="s">
        <v>14</v>
      </c>
      <c r="D804">
        <v>2018</v>
      </c>
      <c r="E804">
        <v>17911</v>
      </c>
    </row>
    <row r="805" spans="1:5">
      <c r="A805" t="s">
        <v>317</v>
      </c>
      <c r="B805" t="s">
        <v>318</v>
      </c>
      <c r="C805" t="s">
        <v>11</v>
      </c>
      <c r="D805">
        <v>2018</v>
      </c>
      <c r="E805">
        <v>8606324</v>
      </c>
    </row>
    <row r="806" spans="1:5">
      <c r="A806" t="s">
        <v>319</v>
      </c>
      <c r="B806" t="s">
        <v>320</v>
      </c>
      <c r="C806" t="s">
        <v>5</v>
      </c>
      <c r="D806">
        <v>2018</v>
      </c>
      <c r="E806">
        <v>37974750</v>
      </c>
    </row>
    <row r="807" spans="1:5">
      <c r="A807" t="s">
        <v>321</v>
      </c>
      <c r="B807" t="s">
        <v>322</v>
      </c>
      <c r="C807" t="s">
        <v>5</v>
      </c>
      <c r="D807">
        <v>2018</v>
      </c>
      <c r="E807">
        <v>3193354</v>
      </c>
    </row>
    <row r="808" spans="1:5">
      <c r="A808" t="s">
        <v>323</v>
      </c>
      <c r="B808" t="s">
        <v>324</v>
      </c>
      <c r="C808" t="s">
        <v>8</v>
      </c>
      <c r="D808">
        <v>2018</v>
      </c>
      <c r="E808">
        <v>25549606</v>
      </c>
    </row>
    <row r="809" spans="1:5">
      <c r="A809" t="s">
        <v>325</v>
      </c>
      <c r="B809" t="s">
        <v>326</v>
      </c>
      <c r="C809" t="s">
        <v>5</v>
      </c>
      <c r="D809">
        <v>2018</v>
      </c>
      <c r="E809">
        <v>10283822</v>
      </c>
    </row>
    <row r="810" spans="1:5">
      <c r="A810" t="s">
        <v>327</v>
      </c>
      <c r="B810" t="s">
        <v>328</v>
      </c>
      <c r="C810" t="s">
        <v>14</v>
      </c>
      <c r="D810">
        <v>2018</v>
      </c>
      <c r="E810">
        <v>6956069</v>
      </c>
    </row>
    <row r="811" spans="1:5">
      <c r="A811" t="s">
        <v>329</v>
      </c>
      <c r="B811" t="s">
        <v>330</v>
      </c>
      <c r="C811" t="s">
        <v>11</v>
      </c>
      <c r="D811">
        <v>2018</v>
      </c>
      <c r="E811">
        <v>4569087</v>
      </c>
    </row>
    <row r="812" spans="1:5">
      <c r="A812" t="s">
        <v>331</v>
      </c>
      <c r="B812" t="s">
        <v>332</v>
      </c>
      <c r="C812" t="s">
        <v>5</v>
      </c>
      <c r="D812">
        <v>2018</v>
      </c>
      <c r="E812">
        <v>277673</v>
      </c>
    </row>
    <row r="813" spans="1:5">
      <c r="A813" t="s">
        <v>333</v>
      </c>
      <c r="B813" t="s">
        <v>334</v>
      </c>
      <c r="C813" t="s">
        <v>5</v>
      </c>
      <c r="D813">
        <v>2018</v>
      </c>
      <c r="E813">
        <v>2781682</v>
      </c>
    </row>
    <row r="814" spans="1:5">
      <c r="A814" t="s">
        <v>335</v>
      </c>
      <c r="B814" t="s">
        <v>336</v>
      </c>
      <c r="C814" t="s">
        <v>5</v>
      </c>
      <c r="D814">
        <v>2018</v>
      </c>
      <c r="E814">
        <v>19473970</v>
      </c>
    </row>
    <row r="815" spans="1:5">
      <c r="A815" t="s">
        <v>337</v>
      </c>
      <c r="B815" t="s">
        <v>338</v>
      </c>
      <c r="C815" t="s">
        <v>14</v>
      </c>
      <c r="D815">
        <v>2018</v>
      </c>
      <c r="E815">
        <v>144477859</v>
      </c>
    </row>
    <row r="816" spans="1:5">
      <c r="A816" t="s">
        <v>339</v>
      </c>
      <c r="B816" t="s">
        <v>340</v>
      </c>
      <c r="C816" t="s">
        <v>8</v>
      </c>
      <c r="D816">
        <v>2018</v>
      </c>
      <c r="E816">
        <v>12301969</v>
      </c>
    </row>
    <row r="817" spans="1:5">
      <c r="A817" t="s">
        <v>341</v>
      </c>
      <c r="B817" t="s">
        <v>342</v>
      </c>
      <c r="C817" t="s">
        <v>5</v>
      </c>
      <c r="D817">
        <v>2018</v>
      </c>
      <c r="E817">
        <v>33702757</v>
      </c>
    </row>
    <row r="818" spans="1:5">
      <c r="A818" t="s">
        <v>343</v>
      </c>
      <c r="B818" t="s">
        <v>344</v>
      </c>
      <c r="C818" t="s">
        <v>8</v>
      </c>
      <c r="D818">
        <v>2018</v>
      </c>
      <c r="E818">
        <v>41801532</v>
      </c>
    </row>
    <row r="819" spans="1:5">
      <c r="A819" t="s">
        <v>345</v>
      </c>
      <c r="B819" t="s">
        <v>346</v>
      </c>
      <c r="C819" t="s">
        <v>11</v>
      </c>
      <c r="D819">
        <v>2018</v>
      </c>
      <c r="E819">
        <v>15854324</v>
      </c>
    </row>
    <row r="820" spans="1:5">
      <c r="A820" t="s">
        <v>347</v>
      </c>
      <c r="B820" t="s">
        <v>348</v>
      </c>
      <c r="C820" t="s">
        <v>5</v>
      </c>
      <c r="D820">
        <v>2018</v>
      </c>
      <c r="E820">
        <v>5638676</v>
      </c>
    </row>
    <row r="821" spans="1:5">
      <c r="A821" t="s">
        <v>349</v>
      </c>
      <c r="B821" t="s">
        <v>350</v>
      </c>
      <c r="C821" t="s">
        <v>11</v>
      </c>
      <c r="D821">
        <v>2018</v>
      </c>
      <c r="E821">
        <v>652856</v>
      </c>
    </row>
    <row r="822" spans="1:5">
      <c r="A822" t="s">
        <v>351</v>
      </c>
      <c r="B822" t="s">
        <v>352</v>
      </c>
      <c r="C822" t="s">
        <v>8</v>
      </c>
      <c r="D822">
        <v>2018</v>
      </c>
      <c r="E822">
        <v>7650149</v>
      </c>
    </row>
    <row r="823" spans="1:5">
      <c r="A823" t="s">
        <v>353</v>
      </c>
      <c r="B823" t="s">
        <v>354</v>
      </c>
      <c r="C823" t="s">
        <v>11</v>
      </c>
      <c r="D823">
        <v>2018</v>
      </c>
      <c r="E823">
        <v>6420740</v>
      </c>
    </row>
    <row r="824" spans="1:5">
      <c r="A824" t="s">
        <v>355</v>
      </c>
      <c r="B824" t="s">
        <v>356</v>
      </c>
      <c r="C824" t="s">
        <v>5</v>
      </c>
      <c r="D824">
        <v>2018</v>
      </c>
      <c r="E824">
        <v>33784</v>
      </c>
    </row>
    <row r="825" spans="1:5">
      <c r="A825" t="s">
        <v>357</v>
      </c>
      <c r="B825" t="s">
        <v>358</v>
      </c>
      <c r="C825" t="s">
        <v>8</v>
      </c>
      <c r="D825">
        <v>2018</v>
      </c>
      <c r="E825">
        <v>15008225</v>
      </c>
    </row>
    <row r="826" spans="1:5">
      <c r="A826" t="s">
        <v>359</v>
      </c>
      <c r="B826" t="s">
        <v>360</v>
      </c>
      <c r="C826" t="s">
        <v>14</v>
      </c>
      <c r="D826">
        <v>2018</v>
      </c>
      <c r="E826">
        <v>6982604</v>
      </c>
    </row>
    <row r="827" spans="1:5">
      <c r="A827" t="s">
        <v>361</v>
      </c>
      <c r="B827" t="s">
        <v>362</v>
      </c>
      <c r="C827" t="s">
        <v>8</v>
      </c>
      <c r="D827">
        <v>2018</v>
      </c>
      <c r="E827">
        <v>10975924</v>
      </c>
    </row>
    <row r="828" spans="1:5">
      <c r="A828" t="s">
        <v>363</v>
      </c>
      <c r="B828" t="s">
        <v>364</v>
      </c>
      <c r="C828" t="s">
        <v>11</v>
      </c>
      <c r="D828">
        <v>2018</v>
      </c>
      <c r="E828">
        <v>211032</v>
      </c>
    </row>
    <row r="829" spans="1:5">
      <c r="A829" t="s">
        <v>365</v>
      </c>
      <c r="B829" t="s">
        <v>366</v>
      </c>
      <c r="C829" t="s">
        <v>14</v>
      </c>
      <c r="D829">
        <v>2018</v>
      </c>
      <c r="E829">
        <v>575987</v>
      </c>
    </row>
    <row r="830" spans="1:5">
      <c r="A830" t="s">
        <v>367</v>
      </c>
      <c r="B830" t="s">
        <v>368</v>
      </c>
      <c r="C830" t="s">
        <v>5</v>
      </c>
      <c r="D830">
        <v>2018</v>
      </c>
      <c r="E830">
        <v>5446771</v>
      </c>
    </row>
    <row r="831" spans="1:5">
      <c r="A831" t="s">
        <v>369</v>
      </c>
      <c r="B831" t="s">
        <v>370</v>
      </c>
      <c r="C831" t="s">
        <v>5</v>
      </c>
      <c r="D831">
        <v>2018</v>
      </c>
      <c r="E831">
        <v>2073894</v>
      </c>
    </row>
    <row r="832" spans="1:5">
      <c r="A832" t="s">
        <v>371</v>
      </c>
      <c r="B832" t="s">
        <v>372</v>
      </c>
      <c r="C832" t="s">
        <v>5</v>
      </c>
      <c r="D832">
        <v>2018</v>
      </c>
      <c r="E832">
        <v>10175214</v>
      </c>
    </row>
    <row r="833" spans="1:5">
      <c r="A833" t="s">
        <v>373</v>
      </c>
      <c r="B833" t="s">
        <v>374</v>
      </c>
      <c r="C833" t="s">
        <v>11</v>
      </c>
      <c r="D833">
        <v>2018</v>
      </c>
      <c r="E833">
        <v>1136274</v>
      </c>
    </row>
    <row r="834" spans="1:5">
      <c r="A834" t="s">
        <v>375</v>
      </c>
      <c r="B834" t="s">
        <v>376</v>
      </c>
      <c r="C834" t="s">
        <v>5</v>
      </c>
      <c r="D834">
        <v>2018</v>
      </c>
      <c r="E834">
        <v>40895</v>
      </c>
    </row>
    <row r="835" spans="1:5">
      <c r="A835" t="s">
        <v>377</v>
      </c>
      <c r="B835" t="s">
        <v>378</v>
      </c>
      <c r="C835" t="s">
        <v>5</v>
      </c>
      <c r="D835">
        <v>2018</v>
      </c>
      <c r="E835">
        <v>96762</v>
      </c>
    </row>
    <row r="836" spans="1:5">
      <c r="A836" t="s">
        <v>379</v>
      </c>
      <c r="B836" t="s">
        <v>380</v>
      </c>
      <c r="C836" t="s">
        <v>8</v>
      </c>
      <c r="D836">
        <v>2018</v>
      </c>
      <c r="E836">
        <v>16945062</v>
      </c>
    </row>
    <row r="837" spans="1:5">
      <c r="A837" t="s">
        <v>381</v>
      </c>
      <c r="B837" t="s">
        <v>382</v>
      </c>
      <c r="C837" t="s">
        <v>5</v>
      </c>
      <c r="D837">
        <v>2018</v>
      </c>
      <c r="E837">
        <v>37667</v>
      </c>
    </row>
    <row r="838" spans="1:5">
      <c r="A838" t="s">
        <v>383</v>
      </c>
      <c r="B838" t="s">
        <v>384</v>
      </c>
      <c r="C838" t="s">
        <v>8</v>
      </c>
      <c r="D838">
        <v>2018</v>
      </c>
      <c r="E838">
        <v>15477727</v>
      </c>
    </row>
    <row r="839" spans="1:5">
      <c r="A839" t="s">
        <v>385</v>
      </c>
      <c r="B839" t="s">
        <v>386</v>
      </c>
      <c r="C839" t="s">
        <v>8</v>
      </c>
      <c r="D839">
        <v>2018</v>
      </c>
      <c r="E839">
        <v>7889095</v>
      </c>
    </row>
    <row r="840" spans="1:5">
      <c r="A840" t="s">
        <v>387</v>
      </c>
      <c r="B840" t="s">
        <v>388</v>
      </c>
      <c r="C840" t="s">
        <v>14</v>
      </c>
      <c r="D840">
        <v>2018</v>
      </c>
      <c r="E840">
        <v>69428454</v>
      </c>
    </row>
    <row r="841" spans="1:5">
      <c r="A841" t="s">
        <v>389</v>
      </c>
      <c r="B841" t="s">
        <v>390</v>
      </c>
      <c r="C841" t="s">
        <v>11</v>
      </c>
      <c r="D841">
        <v>2018</v>
      </c>
      <c r="E841">
        <v>9100847</v>
      </c>
    </row>
    <row r="842" spans="1:5">
      <c r="A842" t="s">
        <v>391</v>
      </c>
      <c r="B842" t="s">
        <v>392</v>
      </c>
      <c r="C842" t="s">
        <v>14</v>
      </c>
      <c r="D842">
        <v>2018</v>
      </c>
      <c r="E842">
        <v>5850902</v>
      </c>
    </row>
    <row r="843" spans="1:5">
      <c r="A843" t="s">
        <v>393</v>
      </c>
      <c r="B843" t="s">
        <v>394</v>
      </c>
      <c r="C843" t="s">
        <v>11</v>
      </c>
      <c r="D843">
        <v>2018</v>
      </c>
      <c r="E843">
        <v>1267975</v>
      </c>
    </row>
    <row r="844" spans="1:5">
      <c r="A844" t="s">
        <v>395</v>
      </c>
      <c r="B844" t="s">
        <v>396</v>
      </c>
      <c r="C844" t="s">
        <v>14</v>
      </c>
      <c r="D844">
        <v>2018</v>
      </c>
      <c r="E844">
        <v>103199</v>
      </c>
    </row>
    <row r="845" spans="1:5">
      <c r="A845" t="s">
        <v>397</v>
      </c>
      <c r="B845" t="s">
        <v>398</v>
      </c>
      <c r="C845" t="s">
        <v>5</v>
      </c>
      <c r="D845">
        <v>2018</v>
      </c>
      <c r="E845">
        <v>1389841</v>
      </c>
    </row>
    <row r="846" spans="1:5">
      <c r="A846" t="s">
        <v>399</v>
      </c>
      <c r="B846" t="s">
        <v>400</v>
      </c>
      <c r="C846" t="s">
        <v>11</v>
      </c>
      <c r="D846">
        <v>2018</v>
      </c>
      <c r="E846">
        <v>11565203</v>
      </c>
    </row>
    <row r="847" spans="1:5">
      <c r="A847" t="s">
        <v>401</v>
      </c>
      <c r="B847" t="s">
        <v>402</v>
      </c>
      <c r="C847" t="s">
        <v>14</v>
      </c>
      <c r="D847">
        <v>2018</v>
      </c>
      <c r="E847">
        <v>82340090</v>
      </c>
    </row>
    <row r="848" spans="1:5">
      <c r="A848" t="s">
        <v>403</v>
      </c>
      <c r="B848" t="s">
        <v>404</v>
      </c>
      <c r="C848" t="s">
        <v>14</v>
      </c>
      <c r="D848">
        <v>2018</v>
      </c>
      <c r="E848">
        <v>11505</v>
      </c>
    </row>
    <row r="849" spans="1:5">
      <c r="A849" t="s">
        <v>405</v>
      </c>
      <c r="B849" t="s">
        <v>406</v>
      </c>
      <c r="C849" t="s">
        <v>11</v>
      </c>
      <c r="D849">
        <v>2018</v>
      </c>
      <c r="E849">
        <v>56313444</v>
      </c>
    </row>
    <row r="850" spans="1:5">
      <c r="A850" t="s">
        <v>407</v>
      </c>
      <c r="B850" t="s">
        <v>408</v>
      </c>
      <c r="C850" t="s">
        <v>8</v>
      </c>
      <c r="D850">
        <v>2018</v>
      </c>
      <c r="E850">
        <v>42729032</v>
      </c>
    </row>
    <row r="851" spans="1:5">
      <c r="A851" t="s">
        <v>409</v>
      </c>
      <c r="B851" t="s">
        <v>410</v>
      </c>
      <c r="C851" t="s">
        <v>11</v>
      </c>
      <c r="D851">
        <v>2018</v>
      </c>
      <c r="E851">
        <v>44622518</v>
      </c>
    </row>
    <row r="852" spans="1:5">
      <c r="A852" t="s">
        <v>411</v>
      </c>
      <c r="B852" t="s">
        <v>412</v>
      </c>
      <c r="C852" t="s">
        <v>5</v>
      </c>
      <c r="D852">
        <v>2018</v>
      </c>
      <c r="E852">
        <v>3449290</v>
      </c>
    </row>
    <row r="853" spans="1:5">
      <c r="A853" t="s">
        <v>413</v>
      </c>
      <c r="B853" t="s">
        <v>414</v>
      </c>
      <c r="C853" t="s">
        <v>5</v>
      </c>
      <c r="D853">
        <v>2018</v>
      </c>
      <c r="E853">
        <v>326838199</v>
      </c>
    </row>
    <row r="854" spans="1:5">
      <c r="A854" t="s">
        <v>415</v>
      </c>
      <c r="B854" t="s">
        <v>416</v>
      </c>
      <c r="C854" t="s">
        <v>11</v>
      </c>
      <c r="D854">
        <v>2018</v>
      </c>
      <c r="E854">
        <v>32956100</v>
      </c>
    </row>
    <row r="855" spans="1:5">
      <c r="A855" t="s">
        <v>417</v>
      </c>
      <c r="B855" t="s">
        <v>418</v>
      </c>
      <c r="C855" t="s">
        <v>14</v>
      </c>
      <c r="D855">
        <v>2018</v>
      </c>
      <c r="E855">
        <v>110210</v>
      </c>
    </row>
    <row r="856" spans="1:5">
      <c r="A856" t="s">
        <v>419</v>
      </c>
      <c r="B856" t="s">
        <v>420</v>
      </c>
      <c r="C856" t="s">
        <v>5</v>
      </c>
      <c r="D856">
        <v>2018</v>
      </c>
      <c r="E856">
        <v>29795</v>
      </c>
    </row>
    <row r="857" spans="1:5">
      <c r="A857" t="s">
        <v>421</v>
      </c>
      <c r="B857" t="s">
        <v>422</v>
      </c>
      <c r="C857" t="s">
        <v>5</v>
      </c>
      <c r="D857">
        <v>2018</v>
      </c>
      <c r="E857">
        <v>107001</v>
      </c>
    </row>
    <row r="858" spans="1:5">
      <c r="A858" t="s">
        <v>423</v>
      </c>
      <c r="B858" t="s">
        <v>424</v>
      </c>
      <c r="C858" t="s">
        <v>11</v>
      </c>
      <c r="D858">
        <v>2018</v>
      </c>
      <c r="E858">
        <v>95545959</v>
      </c>
    </row>
    <row r="859" spans="1:5">
      <c r="A859" t="s">
        <v>425</v>
      </c>
      <c r="B859" t="s">
        <v>426</v>
      </c>
      <c r="C859" t="s">
        <v>11</v>
      </c>
      <c r="D859">
        <v>2018</v>
      </c>
      <c r="E859">
        <v>292675</v>
      </c>
    </row>
    <row r="860" spans="1:5">
      <c r="A860" t="s">
        <v>427</v>
      </c>
      <c r="B860" t="s">
        <v>428</v>
      </c>
      <c r="C860" t="s">
        <v>11</v>
      </c>
      <c r="D860">
        <v>2018</v>
      </c>
      <c r="E860">
        <v>196128</v>
      </c>
    </row>
    <row r="861" spans="1:5">
      <c r="A861" t="s">
        <v>429</v>
      </c>
      <c r="B861" t="s">
        <v>430</v>
      </c>
      <c r="C861" t="s">
        <v>14</v>
      </c>
      <c r="D861">
        <v>2018</v>
      </c>
      <c r="E861">
        <v>1797085</v>
      </c>
    </row>
    <row r="862" spans="1:5">
      <c r="A862" t="s">
        <v>431</v>
      </c>
      <c r="B862" t="s">
        <v>432</v>
      </c>
      <c r="C862" t="s">
        <v>8</v>
      </c>
      <c r="D862">
        <v>2018</v>
      </c>
      <c r="E862">
        <v>28498683</v>
      </c>
    </row>
    <row r="863" spans="1:5">
      <c r="A863" t="s">
        <v>433</v>
      </c>
      <c r="B863" t="s">
        <v>434</v>
      </c>
      <c r="C863" t="s">
        <v>14</v>
      </c>
      <c r="D863">
        <v>2018</v>
      </c>
      <c r="E863">
        <v>57792520</v>
      </c>
    </row>
    <row r="864" spans="1:5">
      <c r="A864" t="s">
        <v>435</v>
      </c>
      <c r="B864" t="s">
        <v>436</v>
      </c>
      <c r="C864" t="s">
        <v>8</v>
      </c>
      <c r="D864">
        <v>2018</v>
      </c>
      <c r="E864">
        <v>17351714</v>
      </c>
    </row>
    <row r="865" spans="1:5">
      <c r="A865" t="s">
        <v>437</v>
      </c>
      <c r="B865" t="s">
        <v>438</v>
      </c>
      <c r="C865" t="s">
        <v>11</v>
      </c>
      <c r="D865">
        <v>2018</v>
      </c>
      <c r="E865">
        <v>14438812</v>
      </c>
    </row>
    <row r="866" spans="1:5">
      <c r="A866" t="s">
        <v>3</v>
      </c>
      <c r="B866" t="s">
        <v>4</v>
      </c>
      <c r="C866" t="s">
        <v>5</v>
      </c>
      <c r="D866">
        <v>2019</v>
      </c>
      <c r="E866">
        <v>106310</v>
      </c>
    </row>
    <row r="867" spans="1:5">
      <c r="A867" t="s">
        <v>6</v>
      </c>
      <c r="B867" t="s">
        <v>7</v>
      </c>
      <c r="C867" t="s">
        <v>8</v>
      </c>
      <c r="D867">
        <v>2019</v>
      </c>
      <c r="E867">
        <v>38041757</v>
      </c>
    </row>
    <row r="868" spans="1:5">
      <c r="A868" t="s">
        <v>9</v>
      </c>
      <c r="B868" t="s">
        <v>10</v>
      </c>
      <c r="C868" t="s">
        <v>11</v>
      </c>
      <c r="D868">
        <v>2019</v>
      </c>
      <c r="E868">
        <v>31825299</v>
      </c>
    </row>
    <row r="869" spans="1:5">
      <c r="A869" t="s">
        <v>12</v>
      </c>
      <c r="B869" t="s">
        <v>13</v>
      </c>
      <c r="C869" t="s">
        <v>14</v>
      </c>
      <c r="D869">
        <v>2019</v>
      </c>
      <c r="E869">
        <v>2854191</v>
      </c>
    </row>
    <row r="870" spans="1:5">
      <c r="A870" t="s">
        <v>15</v>
      </c>
      <c r="B870" t="s">
        <v>16</v>
      </c>
      <c r="C870" t="s">
        <v>5</v>
      </c>
      <c r="D870">
        <v>2019</v>
      </c>
      <c r="E870">
        <v>77146</v>
      </c>
    </row>
    <row r="871" spans="1:5">
      <c r="A871" t="s">
        <v>17</v>
      </c>
      <c r="B871" t="s">
        <v>18</v>
      </c>
      <c r="C871" t="s">
        <v>5</v>
      </c>
      <c r="D871">
        <v>2019</v>
      </c>
      <c r="E871">
        <v>9770526</v>
      </c>
    </row>
    <row r="872" spans="1:5">
      <c r="A872" t="s">
        <v>19</v>
      </c>
      <c r="B872" t="s">
        <v>20</v>
      </c>
      <c r="C872" t="s">
        <v>14</v>
      </c>
      <c r="D872">
        <v>2019</v>
      </c>
      <c r="E872">
        <v>44938712</v>
      </c>
    </row>
    <row r="873" spans="1:5">
      <c r="A873" t="s">
        <v>21</v>
      </c>
      <c r="B873" t="s">
        <v>22</v>
      </c>
      <c r="C873" t="s">
        <v>14</v>
      </c>
      <c r="D873">
        <v>2019</v>
      </c>
      <c r="E873">
        <v>2957728</v>
      </c>
    </row>
    <row r="874" spans="1:5">
      <c r="A874" t="s">
        <v>23</v>
      </c>
      <c r="B874" t="s">
        <v>24</v>
      </c>
      <c r="C874" t="s">
        <v>14</v>
      </c>
      <c r="D874">
        <v>2019</v>
      </c>
      <c r="E874">
        <v>55312</v>
      </c>
    </row>
    <row r="875" spans="1:5">
      <c r="A875" t="s">
        <v>25</v>
      </c>
      <c r="B875" t="s">
        <v>26</v>
      </c>
      <c r="C875" t="s">
        <v>5</v>
      </c>
      <c r="D875">
        <v>2019</v>
      </c>
      <c r="E875">
        <v>97115</v>
      </c>
    </row>
    <row r="876" spans="1:5">
      <c r="A876" t="s">
        <v>27</v>
      </c>
      <c r="B876" t="s">
        <v>28</v>
      </c>
      <c r="C876" t="s">
        <v>5</v>
      </c>
      <c r="D876">
        <v>2019</v>
      </c>
      <c r="E876">
        <v>25365745</v>
      </c>
    </row>
    <row r="877" spans="1:5">
      <c r="A877" t="s">
        <v>29</v>
      </c>
      <c r="B877" t="s">
        <v>30</v>
      </c>
      <c r="C877" t="s">
        <v>5</v>
      </c>
      <c r="D877">
        <v>2019</v>
      </c>
      <c r="E877">
        <v>8879920</v>
      </c>
    </row>
    <row r="878" spans="1:5">
      <c r="A878" t="s">
        <v>31</v>
      </c>
      <c r="B878" t="s">
        <v>32</v>
      </c>
      <c r="C878" t="s">
        <v>14</v>
      </c>
      <c r="D878">
        <v>2019</v>
      </c>
      <c r="E878">
        <v>10024283</v>
      </c>
    </row>
    <row r="879" spans="1:5">
      <c r="A879" t="s">
        <v>33</v>
      </c>
      <c r="B879" t="s">
        <v>34</v>
      </c>
      <c r="C879" t="s">
        <v>8</v>
      </c>
      <c r="D879">
        <v>2019</v>
      </c>
      <c r="E879">
        <v>11530577</v>
      </c>
    </row>
    <row r="880" spans="1:5">
      <c r="A880" t="s">
        <v>35</v>
      </c>
      <c r="B880" t="s">
        <v>36</v>
      </c>
      <c r="C880" t="s">
        <v>5</v>
      </c>
      <c r="D880">
        <v>2019</v>
      </c>
      <c r="E880">
        <v>11488980</v>
      </c>
    </row>
    <row r="881" spans="1:5">
      <c r="A881" t="s">
        <v>37</v>
      </c>
      <c r="B881" t="s">
        <v>38</v>
      </c>
      <c r="C881" t="s">
        <v>11</v>
      </c>
      <c r="D881">
        <v>2019</v>
      </c>
      <c r="E881">
        <v>11801151</v>
      </c>
    </row>
    <row r="882" spans="1:5">
      <c r="A882" t="s">
        <v>39</v>
      </c>
      <c r="B882" t="s">
        <v>40</v>
      </c>
      <c r="C882" t="s">
        <v>8</v>
      </c>
      <c r="D882">
        <v>2019</v>
      </c>
      <c r="E882">
        <v>20321383</v>
      </c>
    </row>
    <row r="883" spans="1:5">
      <c r="A883" t="s">
        <v>41</v>
      </c>
      <c r="B883" t="s">
        <v>42</v>
      </c>
      <c r="C883" t="s">
        <v>11</v>
      </c>
      <c r="D883">
        <v>2019</v>
      </c>
      <c r="E883">
        <v>163046173</v>
      </c>
    </row>
    <row r="884" spans="1:5">
      <c r="A884" t="s">
        <v>43</v>
      </c>
      <c r="B884" t="s">
        <v>44</v>
      </c>
      <c r="C884" t="s">
        <v>14</v>
      </c>
      <c r="D884">
        <v>2019</v>
      </c>
      <c r="E884">
        <v>6975761</v>
      </c>
    </row>
    <row r="885" spans="1:5">
      <c r="A885" t="s">
        <v>45</v>
      </c>
      <c r="B885" t="s">
        <v>46</v>
      </c>
      <c r="C885" t="s">
        <v>5</v>
      </c>
      <c r="D885">
        <v>2019</v>
      </c>
      <c r="E885">
        <v>1641164</v>
      </c>
    </row>
    <row r="886" spans="1:5">
      <c r="A886" t="s">
        <v>47</v>
      </c>
      <c r="B886" t="s">
        <v>48</v>
      </c>
      <c r="C886" t="s">
        <v>5</v>
      </c>
      <c r="D886">
        <v>2019</v>
      </c>
      <c r="E886">
        <v>389486</v>
      </c>
    </row>
    <row r="887" spans="1:5">
      <c r="A887" t="s">
        <v>49</v>
      </c>
      <c r="B887" t="s">
        <v>50</v>
      </c>
      <c r="C887" t="s">
        <v>14</v>
      </c>
      <c r="D887">
        <v>2019</v>
      </c>
      <c r="E887">
        <v>3300998</v>
      </c>
    </row>
    <row r="888" spans="1:5">
      <c r="A888" t="s">
        <v>51</v>
      </c>
      <c r="B888" t="s">
        <v>52</v>
      </c>
      <c r="C888" t="s">
        <v>14</v>
      </c>
      <c r="D888">
        <v>2019</v>
      </c>
      <c r="E888">
        <v>9419758</v>
      </c>
    </row>
    <row r="889" spans="1:5">
      <c r="A889" t="s">
        <v>53</v>
      </c>
      <c r="B889" t="s">
        <v>54</v>
      </c>
      <c r="C889" t="s">
        <v>14</v>
      </c>
      <c r="D889">
        <v>2019</v>
      </c>
      <c r="E889">
        <v>390351</v>
      </c>
    </row>
    <row r="890" spans="1:5">
      <c r="A890" t="s">
        <v>55</v>
      </c>
      <c r="B890" t="s">
        <v>56</v>
      </c>
      <c r="C890" t="s">
        <v>5</v>
      </c>
      <c r="D890">
        <v>2019</v>
      </c>
      <c r="E890">
        <v>63911</v>
      </c>
    </row>
    <row r="891" spans="1:5">
      <c r="A891" t="s">
        <v>57</v>
      </c>
      <c r="B891" t="s">
        <v>58</v>
      </c>
      <c r="C891" t="s">
        <v>11</v>
      </c>
      <c r="D891">
        <v>2019</v>
      </c>
      <c r="E891">
        <v>11513102</v>
      </c>
    </row>
    <row r="892" spans="1:5">
      <c r="A892" t="s">
        <v>59</v>
      </c>
      <c r="B892" t="s">
        <v>60</v>
      </c>
      <c r="C892" t="s">
        <v>14</v>
      </c>
      <c r="D892">
        <v>2019</v>
      </c>
      <c r="E892">
        <v>211049519</v>
      </c>
    </row>
    <row r="893" spans="1:5">
      <c r="A893" t="s">
        <v>61</v>
      </c>
      <c r="B893" t="s">
        <v>62</v>
      </c>
      <c r="C893" t="s">
        <v>5</v>
      </c>
      <c r="D893">
        <v>2019</v>
      </c>
      <c r="E893">
        <v>287021</v>
      </c>
    </row>
    <row r="894" spans="1:5">
      <c r="A894" t="s">
        <v>63</v>
      </c>
      <c r="B894" t="s">
        <v>64</v>
      </c>
      <c r="C894" t="s">
        <v>5</v>
      </c>
      <c r="D894">
        <v>2019</v>
      </c>
      <c r="E894">
        <v>433296</v>
      </c>
    </row>
    <row r="895" spans="1:5">
      <c r="A895" t="s">
        <v>65</v>
      </c>
      <c r="B895" t="s">
        <v>66</v>
      </c>
      <c r="C895" t="s">
        <v>11</v>
      </c>
      <c r="D895">
        <v>2019</v>
      </c>
      <c r="E895">
        <v>763094</v>
      </c>
    </row>
    <row r="896" spans="1:5">
      <c r="A896" t="s">
        <v>67</v>
      </c>
      <c r="B896" t="s">
        <v>68</v>
      </c>
      <c r="C896" t="s">
        <v>14</v>
      </c>
      <c r="D896">
        <v>2019</v>
      </c>
      <c r="E896">
        <v>2303703</v>
      </c>
    </row>
    <row r="897" spans="1:5">
      <c r="A897" t="s">
        <v>69</v>
      </c>
      <c r="B897" t="s">
        <v>70</v>
      </c>
      <c r="C897" t="s">
        <v>8</v>
      </c>
      <c r="D897">
        <v>2019</v>
      </c>
      <c r="E897">
        <v>4745179</v>
      </c>
    </row>
    <row r="898" spans="1:5">
      <c r="A898" t="s">
        <v>71</v>
      </c>
      <c r="B898" t="s">
        <v>72</v>
      </c>
      <c r="C898" t="s">
        <v>5</v>
      </c>
      <c r="D898">
        <v>2019</v>
      </c>
      <c r="E898">
        <v>37601230</v>
      </c>
    </row>
    <row r="899" spans="1:5">
      <c r="A899" t="s">
        <v>73</v>
      </c>
      <c r="B899" t="s">
        <v>74</v>
      </c>
      <c r="C899" t="s">
        <v>5</v>
      </c>
      <c r="D899">
        <v>2019</v>
      </c>
      <c r="E899">
        <v>8575280</v>
      </c>
    </row>
    <row r="900" spans="1:5">
      <c r="A900" t="s">
        <v>75</v>
      </c>
      <c r="B900" t="s">
        <v>76</v>
      </c>
      <c r="C900" t="s">
        <v>5</v>
      </c>
      <c r="D900">
        <v>2019</v>
      </c>
      <c r="E900">
        <v>172264</v>
      </c>
    </row>
    <row r="901" spans="1:5">
      <c r="A901" t="s">
        <v>77</v>
      </c>
      <c r="B901" t="s">
        <v>78</v>
      </c>
      <c r="C901" t="s">
        <v>5</v>
      </c>
      <c r="D901">
        <v>2019</v>
      </c>
      <c r="E901">
        <v>18952035</v>
      </c>
    </row>
    <row r="902" spans="1:5">
      <c r="A902" t="s">
        <v>79</v>
      </c>
      <c r="B902" t="s">
        <v>80</v>
      </c>
      <c r="C902" t="s">
        <v>14</v>
      </c>
      <c r="D902">
        <v>2019</v>
      </c>
      <c r="E902">
        <v>1407745000</v>
      </c>
    </row>
    <row r="903" spans="1:5">
      <c r="A903" t="s">
        <v>81</v>
      </c>
      <c r="B903" t="s">
        <v>82</v>
      </c>
      <c r="C903" t="s">
        <v>11</v>
      </c>
      <c r="D903">
        <v>2019</v>
      </c>
      <c r="E903">
        <v>25716554</v>
      </c>
    </row>
    <row r="904" spans="1:5">
      <c r="A904" t="s">
        <v>83</v>
      </c>
      <c r="B904" t="s">
        <v>84</v>
      </c>
      <c r="C904" t="s">
        <v>11</v>
      </c>
      <c r="D904">
        <v>2019</v>
      </c>
      <c r="E904">
        <v>25876387</v>
      </c>
    </row>
    <row r="905" spans="1:5">
      <c r="A905" t="s">
        <v>85</v>
      </c>
      <c r="B905" t="s">
        <v>86</v>
      </c>
      <c r="C905" t="s">
        <v>8</v>
      </c>
      <c r="D905">
        <v>2019</v>
      </c>
      <c r="E905">
        <v>86790568</v>
      </c>
    </row>
    <row r="906" spans="1:5">
      <c r="A906" t="s">
        <v>87</v>
      </c>
      <c r="B906" t="s">
        <v>88</v>
      </c>
      <c r="C906" t="s">
        <v>11</v>
      </c>
      <c r="D906">
        <v>2019</v>
      </c>
      <c r="E906">
        <v>5380504</v>
      </c>
    </row>
    <row r="907" spans="1:5">
      <c r="A907" t="s">
        <v>89</v>
      </c>
      <c r="B907" t="s">
        <v>90</v>
      </c>
      <c r="C907" t="s">
        <v>14</v>
      </c>
      <c r="D907">
        <v>2019</v>
      </c>
      <c r="E907">
        <v>50339443</v>
      </c>
    </row>
    <row r="908" spans="1:5">
      <c r="A908" t="s">
        <v>91</v>
      </c>
      <c r="B908" t="s">
        <v>92</v>
      </c>
      <c r="C908" t="s">
        <v>11</v>
      </c>
      <c r="D908">
        <v>2019</v>
      </c>
      <c r="E908">
        <v>850891</v>
      </c>
    </row>
    <row r="909" spans="1:5">
      <c r="A909" t="s">
        <v>93</v>
      </c>
      <c r="B909" t="s">
        <v>94</v>
      </c>
      <c r="C909" t="s">
        <v>11</v>
      </c>
      <c r="D909">
        <v>2019</v>
      </c>
      <c r="E909">
        <v>549936</v>
      </c>
    </row>
    <row r="910" spans="1:5">
      <c r="A910" t="s">
        <v>95</v>
      </c>
      <c r="B910" t="s">
        <v>96</v>
      </c>
      <c r="C910" t="s">
        <v>14</v>
      </c>
      <c r="D910">
        <v>2019</v>
      </c>
      <c r="E910">
        <v>5047561</v>
      </c>
    </row>
    <row r="911" spans="1:5">
      <c r="A911" t="s">
        <v>97</v>
      </c>
      <c r="B911" t="s">
        <v>98</v>
      </c>
      <c r="C911" t="s">
        <v>14</v>
      </c>
      <c r="D911">
        <v>2019</v>
      </c>
      <c r="E911">
        <v>11333484</v>
      </c>
    </row>
    <row r="912" spans="1:5">
      <c r="A912" t="s">
        <v>99</v>
      </c>
      <c r="B912" t="s">
        <v>100</v>
      </c>
      <c r="C912" t="s">
        <v>5</v>
      </c>
      <c r="D912">
        <v>2019</v>
      </c>
      <c r="E912">
        <v>157441</v>
      </c>
    </row>
    <row r="913" spans="1:5">
      <c r="A913" t="s">
        <v>101</v>
      </c>
      <c r="B913" t="s">
        <v>102</v>
      </c>
      <c r="C913" t="s">
        <v>5</v>
      </c>
      <c r="D913">
        <v>2019</v>
      </c>
      <c r="E913">
        <v>64948</v>
      </c>
    </row>
    <row r="914" spans="1:5">
      <c r="A914" t="s">
        <v>103</v>
      </c>
      <c r="B914" t="s">
        <v>104</v>
      </c>
      <c r="C914" t="s">
        <v>5</v>
      </c>
      <c r="D914">
        <v>2019</v>
      </c>
      <c r="E914">
        <v>1198574</v>
      </c>
    </row>
    <row r="915" spans="1:5">
      <c r="A915" t="s">
        <v>105</v>
      </c>
      <c r="B915" t="s">
        <v>106</v>
      </c>
      <c r="C915" t="s">
        <v>5</v>
      </c>
      <c r="D915">
        <v>2019</v>
      </c>
      <c r="E915">
        <v>10671870</v>
      </c>
    </row>
    <row r="916" spans="1:5">
      <c r="A916" t="s">
        <v>107</v>
      </c>
      <c r="B916" t="s">
        <v>108</v>
      </c>
      <c r="C916" t="s">
        <v>5</v>
      </c>
      <c r="D916">
        <v>2019</v>
      </c>
      <c r="E916">
        <v>83092962</v>
      </c>
    </row>
    <row r="917" spans="1:5">
      <c r="A917" t="s">
        <v>109</v>
      </c>
      <c r="B917" t="s">
        <v>110</v>
      </c>
      <c r="C917" t="s">
        <v>11</v>
      </c>
      <c r="D917">
        <v>2019</v>
      </c>
      <c r="E917">
        <v>973557</v>
      </c>
    </row>
    <row r="918" spans="1:5">
      <c r="A918" t="s">
        <v>111</v>
      </c>
      <c r="B918" t="s">
        <v>112</v>
      </c>
      <c r="C918" t="s">
        <v>14</v>
      </c>
      <c r="D918">
        <v>2019</v>
      </c>
      <c r="E918">
        <v>71808</v>
      </c>
    </row>
    <row r="919" spans="1:5">
      <c r="A919" t="s">
        <v>113</v>
      </c>
      <c r="B919" t="s">
        <v>114</v>
      </c>
      <c r="C919" t="s">
        <v>5</v>
      </c>
      <c r="D919">
        <v>2019</v>
      </c>
      <c r="E919">
        <v>5814422</v>
      </c>
    </row>
    <row r="920" spans="1:5">
      <c r="A920" t="s">
        <v>115</v>
      </c>
      <c r="B920" t="s">
        <v>116</v>
      </c>
      <c r="C920" t="s">
        <v>14</v>
      </c>
      <c r="D920">
        <v>2019</v>
      </c>
      <c r="E920">
        <v>10738957</v>
      </c>
    </row>
    <row r="921" spans="1:5">
      <c r="A921" t="s">
        <v>117</v>
      </c>
      <c r="B921" t="s">
        <v>118</v>
      </c>
      <c r="C921" t="s">
        <v>11</v>
      </c>
      <c r="D921">
        <v>2019</v>
      </c>
      <c r="E921">
        <v>43053054</v>
      </c>
    </row>
    <row r="922" spans="1:5">
      <c r="A922" t="s">
        <v>119</v>
      </c>
      <c r="B922" t="s">
        <v>120</v>
      </c>
      <c r="C922" t="s">
        <v>14</v>
      </c>
      <c r="D922">
        <v>2019</v>
      </c>
      <c r="E922">
        <v>17373657</v>
      </c>
    </row>
    <row r="923" spans="1:5">
      <c r="A923" t="s">
        <v>121</v>
      </c>
      <c r="B923" t="s">
        <v>122</v>
      </c>
      <c r="C923" t="s">
        <v>11</v>
      </c>
      <c r="D923">
        <v>2019</v>
      </c>
      <c r="E923">
        <v>100388076</v>
      </c>
    </row>
    <row r="924" spans="1:5">
      <c r="A924" t="s">
        <v>123</v>
      </c>
      <c r="B924" t="s">
        <v>124</v>
      </c>
      <c r="C924" t="s">
        <v>8</v>
      </c>
      <c r="D924">
        <v>2019</v>
      </c>
    </row>
    <row r="925" spans="1:5">
      <c r="A925" t="s">
        <v>125</v>
      </c>
      <c r="B925" t="s">
        <v>126</v>
      </c>
      <c r="C925" t="s">
        <v>5</v>
      </c>
      <c r="D925">
        <v>2019</v>
      </c>
      <c r="E925">
        <v>47134837</v>
      </c>
    </row>
    <row r="926" spans="1:5">
      <c r="A926" t="s">
        <v>127</v>
      </c>
      <c r="B926" t="s">
        <v>128</v>
      </c>
      <c r="C926" t="s">
        <v>5</v>
      </c>
      <c r="D926">
        <v>2019</v>
      </c>
      <c r="E926">
        <v>1326855</v>
      </c>
    </row>
    <row r="927" spans="1:5">
      <c r="A927" t="s">
        <v>129</v>
      </c>
      <c r="B927" t="s">
        <v>130</v>
      </c>
      <c r="C927" t="s">
        <v>8</v>
      </c>
      <c r="D927">
        <v>2019</v>
      </c>
      <c r="E927">
        <v>112078727</v>
      </c>
    </row>
    <row r="928" spans="1:5">
      <c r="A928" t="s">
        <v>131</v>
      </c>
      <c r="B928" t="s">
        <v>132</v>
      </c>
      <c r="C928" t="s">
        <v>5</v>
      </c>
      <c r="D928">
        <v>2019</v>
      </c>
      <c r="E928">
        <v>5521606</v>
      </c>
    </row>
    <row r="929" spans="1:5">
      <c r="A929" t="s">
        <v>133</v>
      </c>
      <c r="B929" t="s">
        <v>134</v>
      </c>
      <c r="C929" t="s">
        <v>14</v>
      </c>
      <c r="D929">
        <v>2019</v>
      </c>
      <c r="E929">
        <v>889955</v>
      </c>
    </row>
    <row r="930" spans="1:5">
      <c r="A930" t="s">
        <v>135</v>
      </c>
      <c r="B930" t="s">
        <v>136</v>
      </c>
      <c r="C930" t="s">
        <v>5</v>
      </c>
      <c r="D930">
        <v>2019</v>
      </c>
      <c r="E930">
        <v>67248926</v>
      </c>
    </row>
    <row r="931" spans="1:5">
      <c r="A931" t="s">
        <v>137</v>
      </c>
      <c r="B931" t="s">
        <v>138</v>
      </c>
      <c r="C931" t="s">
        <v>5</v>
      </c>
      <c r="D931">
        <v>2019</v>
      </c>
      <c r="E931">
        <v>48677</v>
      </c>
    </row>
    <row r="932" spans="1:5">
      <c r="A932" t="s">
        <v>139</v>
      </c>
      <c r="B932" t="s">
        <v>140</v>
      </c>
      <c r="C932" t="s">
        <v>11</v>
      </c>
      <c r="D932">
        <v>2019</v>
      </c>
      <c r="E932">
        <v>113811</v>
      </c>
    </row>
    <row r="933" spans="1:5">
      <c r="A933" t="s">
        <v>141</v>
      </c>
      <c r="B933" t="s">
        <v>142</v>
      </c>
      <c r="C933" t="s">
        <v>14</v>
      </c>
      <c r="D933">
        <v>2019</v>
      </c>
      <c r="E933">
        <v>2172578</v>
      </c>
    </row>
    <row r="934" spans="1:5">
      <c r="A934" t="s">
        <v>143</v>
      </c>
      <c r="B934" t="s">
        <v>144</v>
      </c>
      <c r="C934" t="s">
        <v>5</v>
      </c>
      <c r="D934">
        <v>2019</v>
      </c>
      <c r="E934">
        <v>66836327</v>
      </c>
    </row>
    <row r="935" spans="1:5">
      <c r="A935" t="s">
        <v>145</v>
      </c>
      <c r="B935" t="s">
        <v>146</v>
      </c>
      <c r="C935" t="s">
        <v>14</v>
      </c>
      <c r="D935">
        <v>2019</v>
      </c>
      <c r="E935">
        <v>3720161</v>
      </c>
    </row>
    <row r="936" spans="1:5">
      <c r="A936" t="s">
        <v>147</v>
      </c>
      <c r="B936" t="s">
        <v>148</v>
      </c>
      <c r="C936" t="s">
        <v>11</v>
      </c>
      <c r="D936">
        <v>2019</v>
      </c>
      <c r="E936">
        <v>30417858</v>
      </c>
    </row>
    <row r="937" spans="1:5">
      <c r="A937" t="s">
        <v>149</v>
      </c>
      <c r="B937" t="s">
        <v>150</v>
      </c>
      <c r="C937" t="s">
        <v>5</v>
      </c>
      <c r="D937">
        <v>2019</v>
      </c>
      <c r="E937">
        <v>33706</v>
      </c>
    </row>
    <row r="938" spans="1:5">
      <c r="A938" t="s">
        <v>151</v>
      </c>
      <c r="B938" t="s">
        <v>152</v>
      </c>
      <c r="C938" t="s">
        <v>8</v>
      </c>
      <c r="D938">
        <v>2019</v>
      </c>
      <c r="E938">
        <v>12771246</v>
      </c>
    </row>
    <row r="939" spans="1:5">
      <c r="A939" t="s">
        <v>153</v>
      </c>
      <c r="B939" t="s">
        <v>154</v>
      </c>
      <c r="C939" t="s">
        <v>8</v>
      </c>
      <c r="D939">
        <v>2019</v>
      </c>
      <c r="E939">
        <v>2347696</v>
      </c>
    </row>
    <row r="940" spans="1:5">
      <c r="A940" t="s">
        <v>155</v>
      </c>
      <c r="B940" t="s">
        <v>156</v>
      </c>
      <c r="C940" t="s">
        <v>8</v>
      </c>
      <c r="D940">
        <v>2019</v>
      </c>
      <c r="E940">
        <v>1920917</v>
      </c>
    </row>
    <row r="941" spans="1:5">
      <c r="A941" t="s">
        <v>157</v>
      </c>
      <c r="B941" t="s">
        <v>158</v>
      </c>
      <c r="C941" t="s">
        <v>14</v>
      </c>
      <c r="D941">
        <v>2019</v>
      </c>
      <c r="E941">
        <v>1355982</v>
      </c>
    </row>
    <row r="942" spans="1:5">
      <c r="A942" t="s">
        <v>159</v>
      </c>
      <c r="B942" t="s">
        <v>160</v>
      </c>
      <c r="C942" t="s">
        <v>5</v>
      </c>
      <c r="D942">
        <v>2019</v>
      </c>
      <c r="E942">
        <v>10721582</v>
      </c>
    </row>
    <row r="943" spans="1:5">
      <c r="A943" t="s">
        <v>161</v>
      </c>
      <c r="B943" t="s">
        <v>162</v>
      </c>
      <c r="C943" t="s">
        <v>14</v>
      </c>
      <c r="D943">
        <v>2019</v>
      </c>
      <c r="E943">
        <v>112002</v>
      </c>
    </row>
    <row r="944" spans="1:5">
      <c r="A944" t="s">
        <v>163</v>
      </c>
      <c r="B944" t="s">
        <v>164</v>
      </c>
      <c r="C944" t="s">
        <v>5</v>
      </c>
      <c r="D944">
        <v>2019</v>
      </c>
      <c r="E944">
        <v>56225</v>
      </c>
    </row>
    <row r="945" spans="1:5">
      <c r="A945" t="s">
        <v>165</v>
      </c>
      <c r="B945" t="s">
        <v>166</v>
      </c>
      <c r="C945" t="s">
        <v>14</v>
      </c>
      <c r="D945">
        <v>2019</v>
      </c>
      <c r="E945">
        <v>16604026</v>
      </c>
    </row>
    <row r="946" spans="1:5">
      <c r="A946" t="s">
        <v>167</v>
      </c>
      <c r="B946" t="s">
        <v>168</v>
      </c>
      <c r="C946" t="s">
        <v>5</v>
      </c>
      <c r="D946">
        <v>2019</v>
      </c>
      <c r="E946">
        <v>167295</v>
      </c>
    </row>
    <row r="947" spans="1:5">
      <c r="A947" t="s">
        <v>169</v>
      </c>
      <c r="B947" t="s">
        <v>170</v>
      </c>
      <c r="C947" t="s">
        <v>14</v>
      </c>
      <c r="D947">
        <v>2019</v>
      </c>
      <c r="E947">
        <v>782775</v>
      </c>
    </row>
    <row r="948" spans="1:5">
      <c r="A948" t="s">
        <v>171</v>
      </c>
      <c r="B948" t="s">
        <v>172</v>
      </c>
      <c r="C948" t="s">
        <v>5</v>
      </c>
      <c r="D948">
        <v>2019</v>
      </c>
      <c r="E948">
        <v>7507900</v>
      </c>
    </row>
    <row r="949" spans="1:5">
      <c r="A949" t="s">
        <v>173</v>
      </c>
      <c r="B949" t="s">
        <v>174</v>
      </c>
      <c r="C949" t="s">
        <v>11</v>
      </c>
      <c r="D949">
        <v>2019</v>
      </c>
      <c r="E949">
        <v>9746115</v>
      </c>
    </row>
    <row r="950" spans="1:5">
      <c r="A950" t="s">
        <v>175</v>
      </c>
      <c r="B950" t="s">
        <v>176</v>
      </c>
      <c r="C950" t="s">
        <v>5</v>
      </c>
      <c r="D950">
        <v>2019</v>
      </c>
      <c r="E950">
        <v>4065253</v>
      </c>
    </row>
    <row r="951" spans="1:5">
      <c r="A951" t="s">
        <v>177</v>
      </c>
      <c r="B951" t="s">
        <v>178</v>
      </c>
      <c r="C951" t="s">
        <v>11</v>
      </c>
      <c r="D951">
        <v>2019</v>
      </c>
      <c r="E951">
        <v>11263079</v>
      </c>
    </row>
    <row r="952" spans="1:5">
      <c r="A952" t="s">
        <v>179</v>
      </c>
      <c r="B952" t="s">
        <v>180</v>
      </c>
      <c r="C952" t="s">
        <v>5</v>
      </c>
      <c r="D952">
        <v>2019</v>
      </c>
      <c r="E952">
        <v>9771141</v>
      </c>
    </row>
    <row r="953" spans="1:5">
      <c r="A953" t="s">
        <v>181</v>
      </c>
      <c r="B953" t="s">
        <v>182</v>
      </c>
      <c r="C953" t="s">
        <v>11</v>
      </c>
      <c r="D953">
        <v>2019</v>
      </c>
      <c r="E953">
        <v>270625567</v>
      </c>
    </row>
    <row r="954" spans="1:5">
      <c r="A954" t="s">
        <v>183</v>
      </c>
      <c r="B954" t="s">
        <v>184</v>
      </c>
      <c r="C954" t="s">
        <v>5</v>
      </c>
      <c r="D954">
        <v>2019</v>
      </c>
      <c r="E954">
        <v>84589</v>
      </c>
    </row>
    <row r="955" spans="1:5">
      <c r="A955" t="s">
        <v>185</v>
      </c>
      <c r="B955" t="s">
        <v>186</v>
      </c>
      <c r="C955" t="s">
        <v>11</v>
      </c>
      <c r="D955">
        <v>2019</v>
      </c>
      <c r="E955">
        <v>1366417756</v>
      </c>
    </row>
    <row r="956" spans="1:5">
      <c r="A956" t="s">
        <v>187</v>
      </c>
      <c r="B956" t="s">
        <v>188</v>
      </c>
      <c r="C956" t="s">
        <v>5</v>
      </c>
      <c r="D956">
        <v>2019</v>
      </c>
      <c r="E956">
        <v>4934340</v>
      </c>
    </row>
    <row r="957" spans="1:5">
      <c r="A957" t="s">
        <v>189</v>
      </c>
      <c r="B957" t="s">
        <v>190</v>
      </c>
      <c r="C957" t="s">
        <v>11</v>
      </c>
      <c r="D957">
        <v>2019</v>
      </c>
      <c r="E957">
        <v>82913893</v>
      </c>
    </row>
    <row r="958" spans="1:5">
      <c r="A958" t="s">
        <v>191</v>
      </c>
      <c r="B958" t="s">
        <v>192</v>
      </c>
      <c r="C958" t="s">
        <v>14</v>
      </c>
      <c r="D958">
        <v>2019</v>
      </c>
      <c r="E958">
        <v>39309789</v>
      </c>
    </row>
    <row r="959" spans="1:5">
      <c r="A959" t="s">
        <v>193</v>
      </c>
      <c r="B959" t="s">
        <v>194</v>
      </c>
      <c r="C959" t="s">
        <v>5</v>
      </c>
      <c r="D959">
        <v>2019</v>
      </c>
      <c r="E959">
        <v>360563</v>
      </c>
    </row>
    <row r="960" spans="1:5">
      <c r="A960" t="s">
        <v>195</v>
      </c>
      <c r="B960" t="s">
        <v>196</v>
      </c>
      <c r="C960" t="s">
        <v>5</v>
      </c>
      <c r="D960">
        <v>2019</v>
      </c>
      <c r="E960">
        <v>9054000</v>
      </c>
    </row>
    <row r="961" spans="1:5">
      <c r="A961" t="s">
        <v>197</v>
      </c>
      <c r="B961" t="s">
        <v>198</v>
      </c>
      <c r="C961" t="s">
        <v>5</v>
      </c>
      <c r="D961">
        <v>2019</v>
      </c>
      <c r="E961">
        <v>59729081</v>
      </c>
    </row>
    <row r="962" spans="1:5">
      <c r="A962" t="s">
        <v>199</v>
      </c>
      <c r="B962" t="s">
        <v>200</v>
      </c>
      <c r="C962" t="s">
        <v>14</v>
      </c>
      <c r="D962">
        <v>2019</v>
      </c>
      <c r="E962">
        <v>2948277</v>
      </c>
    </row>
    <row r="963" spans="1:5">
      <c r="A963" t="s">
        <v>201</v>
      </c>
      <c r="B963" t="s">
        <v>202</v>
      </c>
      <c r="C963" t="s">
        <v>14</v>
      </c>
      <c r="D963">
        <v>2019</v>
      </c>
      <c r="E963">
        <v>10101697</v>
      </c>
    </row>
    <row r="964" spans="1:5">
      <c r="A964" t="s">
        <v>203</v>
      </c>
      <c r="B964" t="s">
        <v>204</v>
      </c>
      <c r="C964" t="s">
        <v>5</v>
      </c>
      <c r="D964">
        <v>2019</v>
      </c>
      <c r="E964">
        <v>126633000</v>
      </c>
    </row>
    <row r="965" spans="1:5">
      <c r="A965" t="s">
        <v>205</v>
      </c>
      <c r="B965" t="s">
        <v>206</v>
      </c>
      <c r="C965" t="s">
        <v>14</v>
      </c>
      <c r="D965">
        <v>2019</v>
      </c>
      <c r="E965">
        <v>18513673</v>
      </c>
    </row>
    <row r="966" spans="1:5">
      <c r="A966" t="s">
        <v>207</v>
      </c>
      <c r="B966" t="s">
        <v>208</v>
      </c>
      <c r="C966" t="s">
        <v>11</v>
      </c>
      <c r="D966">
        <v>2019</v>
      </c>
      <c r="E966">
        <v>52573967</v>
      </c>
    </row>
    <row r="967" spans="1:5">
      <c r="A967" t="s">
        <v>209</v>
      </c>
      <c r="B967" t="s">
        <v>210</v>
      </c>
      <c r="C967" t="s">
        <v>11</v>
      </c>
      <c r="D967">
        <v>2019</v>
      </c>
      <c r="E967">
        <v>6456200</v>
      </c>
    </row>
    <row r="968" spans="1:5">
      <c r="A968" t="s">
        <v>211</v>
      </c>
      <c r="B968" t="s">
        <v>212</v>
      </c>
      <c r="C968" t="s">
        <v>11</v>
      </c>
      <c r="D968">
        <v>2019</v>
      </c>
      <c r="E968">
        <v>16486542</v>
      </c>
    </row>
    <row r="969" spans="1:5">
      <c r="A969" t="s">
        <v>213</v>
      </c>
      <c r="B969" t="s">
        <v>214</v>
      </c>
      <c r="C969" t="s">
        <v>11</v>
      </c>
      <c r="D969">
        <v>2019</v>
      </c>
      <c r="E969">
        <v>117608</v>
      </c>
    </row>
    <row r="970" spans="1:5">
      <c r="A970" t="s">
        <v>215</v>
      </c>
      <c r="B970" t="s">
        <v>216</v>
      </c>
      <c r="C970" t="s">
        <v>5</v>
      </c>
      <c r="D970">
        <v>2019</v>
      </c>
      <c r="E970">
        <v>52834</v>
      </c>
    </row>
    <row r="971" spans="1:5">
      <c r="A971" t="s">
        <v>217</v>
      </c>
      <c r="B971" t="s">
        <v>218</v>
      </c>
      <c r="C971" t="s">
        <v>5</v>
      </c>
      <c r="D971">
        <v>2019</v>
      </c>
      <c r="E971">
        <v>51764822</v>
      </c>
    </row>
    <row r="972" spans="1:5">
      <c r="A972" t="s">
        <v>219</v>
      </c>
      <c r="B972" t="s">
        <v>220</v>
      </c>
      <c r="C972" t="s">
        <v>5</v>
      </c>
      <c r="D972">
        <v>2019</v>
      </c>
      <c r="E972">
        <v>4207077</v>
      </c>
    </row>
    <row r="973" spans="1:5">
      <c r="A973" t="s">
        <v>221</v>
      </c>
      <c r="B973" t="s">
        <v>222</v>
      </c>
      <c r="C973" t="s">
        <v>11</v>
      </c>
      <c r="D973">
        <v>2019</v>
      </c>
      <c r="E973">
        <v>7169456</v>
      </c>
    </row>
    <row r="974" spans="1:5">
      <c r="A974" t="s">
        <v>223</v>
      </c>
      <c r="B974" t="s">
        <v>224</v>
      </c>
      <c r="C974" t="s">
        <v>11</v>
      </c>
      <c r="D974">
        <v>2019</v>
      </c>
      <c r="E974">
        <v>6855709</v>
      </c>
    </row>
    <row r="975" spans="1:5">
      <c r="A975" t="s">
        <v>225</v>
      </c>
      <c r="B975" t="s">
        <v>226</v>
      </c>
      <c r="C975" t="s">
        <v>8</v>
      </c>
      <c r="D975">
        <v>2019</v>
      </c>
      <c r="E975">
        <v>4937374</v>
      </c>
    </row>
    <row r="976" spans="1:5">
      <c r="A976" t="s">
        <v>227</v>
      </c>
      <c r="B976" t="s">
        <v>228</v>
      </c>
      <c r="C976" t="s">
        <v>14</v>
      </c>
      <c r="D976">
        <v>2019</v>
      </c>
      <c r="E976">
        <v>6777453</v>
      </c>
    </row>
    <row r="977" spans="1:5">
      <c r="A977" t="s">
        <v>229</v>
      </c>
      <c r="B977" t="s">
        <v>230</v>
      </c>
      <c r="C977" t="s">
        <v>14</v>
      </c>
      <c r="D977">
        <v>2019</v>
      </c>
      <c r="E977">
        <v>182795</v>
      </c>
    </row>
    <row r="978" spans="1:5">
      <c r="A978" t="s">
        <v>231</v>
      </c>
      <c r="B978" t="s">
        <v>232</v>
      </c>
      <c r="C978" t="s">
        <v>5</v>
      </c>
      <c r="D978">
        <v>2019</v>
      </c>
      <c r="E978">
        <v>38020</v>
      </c>
    </row>
    <row r="979" spans="1:5">
      <c r="A979" t="s">
        <v>233</v>
      </c>
      <c r="B979" t="s">
        <v>234</v>
      </c>
      <c r="C979" t="s">
        <v>11</v>
      </c>
      <c r="D979">
        <v>2019</v>
      </c>
      <c r="E979">
        <v>21803000</v>
      </c>
    </row>
    <row r="980" spans="1:5">
      <c r="A980" t="s">
        <v>235</v>
      </c>
      <c r="B980" t="s">
        <v>236</v>
      </c>
      <c r="C980" t="s">
        <v>11</v>
      </c>
      <c r="D980">
        <v>2019</v>
      </c>
      <c r="E980">
        <v>2125267</v>
      </c>
    </row>
    <row r="981" spans="1:5">
      <c r="A981" t="s">
        <v>237</v>
      </c>
      <c r="B981" t="s">
        <v>238</v>
      </c>
      <c r="C981" t="s">
        <v>5</v>
      </c>
      <c r="D981">
        <v>2019</v>
      </c>
      <c r="E981">
        <v>2794137</v>
      </c>
    </row>
    <row r="982" spans="1:5">
      <c r="A982" t="s">
        <v>239</v>
      </c>
      <c r="B982" t="s">
        <v>240</v>
      </c>
      <c r="C982" t="s">
        <v>5</v>
      </c>
      <c r="D982">
        <v>2019</v>
      </c>
      <c r="E982">
        <v>620001</v>
      </c>
    </row>
    <row r="983" spans="1:5">
      <c r="A983" t="s">
        <v>241</v>
      </c>
      <c r="B983" t="s">
        <v>242</v>
      </c>
      <c r="C983" t="s">
        <v>5</v>
      </c>
      <c r="D983">
        <v>2019</v>
      </c>
      <c r="E983">
        <v>1913822</v>
      </c>
    </row>
    <row r="984" spans="1:5">
      <c r="A984" t="s">
        <v>243</v>
      </c>
      <c r="B984" t="s">
        <v>244</v>
      </c>
      <c r="C984" t="s">
        <v>5</v>
      </c>
      <c r="D984">
        <v>2019</v>
      </c>
      <c r="E984">
        <v>640446</v>
      </c>
    </row>
    <row r="985" spans="1:5">
      <c r="A985" t="s">
        <v>245</v>
      </c>
      <c r="B985" t="s">
        <v>246</v>
      </c>
      <c r="C985" t="s">
        <v>5</v>
      </c>
      <c r="D985">
        <v>2019</v>
      </c>
      <c r="E985">
        <v>38002</v>
      </c>
    </row>
    <row r="986" spans="1:5">
      <c r="A986" t="s">
        <v>247</v>
      </c>
      <c r="B986" t="s">
        <v>248</v>
      </c>
      <c r="C986" t="s">
        <v>11</v>
      </c>
      <c r="D986">
        <v>2019</v>
      </c>
      <c r="E986">
        <v>36471766</v>
      </c>
    </row>
    <row r="987" spans="1:5">
      <c r="A987" t="s">
        <v>249</v>
      </c>
      <c r="B987" t="s">
        <v>250</v>
      </c>
      <c r="C987" t="s">
        <v>5</v>
      </c>
      <c r="D987">
        <v>2019</v>
      </c>
      <c r="E987">
        <v>38967</v>
      </c>
    </row>
    <row r="988" spans="1:5">
      <c r="A988" t="s">
        <v>251</v>
      </c>
      <c r="B988" t="s">
        <v>252</v>
      </c>
      <c r="C988" t="s">
        <v>14</v>
      </c>
      <c r="D988">
        <v>2019</v>
      </c>
      <c r="E988">
        <v>2664974</v>
      </c>
    </row>
    <row r="989" spans="1:5">
      <c r="A989" t="s">
        <v>253</v>
      </c>
      <c r="B989" t="s">
        <v>254</v>
      </c>
      <c r="C989" t="s">
        <v>8</v>
      </c>
      <c r="D989">
        <v>2019</v>
      </c>
      <c r="E989">
        <v>26969306</v>
      </c>
    </row>
    <row r="990" spans="1:5">
      <c r="A990" t="s">
        <v>255</v>
      </c>
      <c r="B990" t="s">
        <v>256</v>
      </c>
      <c r="C990" t="s">
        <v>14</v>
      </c>
      <c r="D990">
        <v>2019</v>
      </c>
      <c r="E990">
        <v>530957</v>
      </c>
    </row>
    <row r="991" spans="1:5">
      <c r="A991" t="s">
        <v>257</v>
      </c>
      <c r="B991" t="s">
        <v>258</v>
      </c>
      <c r="C991" t="s">
        <v>14</v>
      </c>
      <c r="D991">
        <v>2019</v>
      </c>
      <c r="E991">
        <v>127575529</v>
      </c>
    </row>
    <row r="992" spans="1:5">
      <c r="A992" t="s">
        <v>259</v>
      </c>
      <c r="B992" t="s">
        <v>260</v>
      </c>
      <c r="C992" t="s">
        <v>14</v>
      </c>
      <c r="D992">
        <v>2019</v>
      </c>
      <c r="E992">
        <v>58791</v>
      </c>
    </row>
    <row r="993" spans="1:5">
      <c r="A993" t="s">
        <v>261</v>
      </c>
      <c r="B993" t="s">
        <v>262</v>
      </c>
      <c r="C993" t="s">
        <v>14</v>
      </c>
      <c r="D993">
        <v>2019</v>
      </c>
      <c r="E993">
        <v>2076694</v>
      </c>
    </row>
    <row r="994" spans="1:5">
      <c r="A994" t="s">
        <v>263</v>
      </c>
      <c r="B994" t="s">
        <v>264</v>
      </c>
      <c r="C994" t="s">
        <v>8</v>
      </c>
      <c r="D994">
        <v>2019</v>
      </c>
      <c r="E994">
        <v>19658023</v>
      </c>
    </row>
    <row r="995" spans="1:5">
      <c r="A995" t="s">
        <v>265</v>
      </c>
      <c r="B995" t="s">
        <v>266</v>
      </c>
      <c r="C995" t="s">
        <v>5</v>
      </c>
      <c r="D995">
        <v>2019</v>
      </c>
      <c r="E995">
        <v>504062</v>
      </c>
    </row>
    <row r="996" spans="1:5">
      <c r="A996" t="s">
        <v>267</v>
      </c>
      <c r="B996" t="s">
        <v>268</v>
      </c>
      <c r="C996" t="s">
        <v>11</v>
      </c>
      <c r="D996">
        <v>2019</v>
      </c>
      <c r="E996">
        <v>54045422</v>
      </c>
    </row>
    <row r="997" spans="1:5">
      <c r="A997" t="s">
        <v>269</v>
      </c>
      <c r="B997" t="s">
        <v>270</v>
      </c>
      <c r="C997" t="s">
        <v>14</v>
      </c>
      <c r="D997">
        <v>2019</v>
      </c>
      <c r="E997">
        <v>622028</v>
      </c>
    </row>
    <row r="998" spans="1:5">
      <c r="A998" t="s">
        <v>271</v>
      </c>
      <c r="B998" t="s">
        <v>272</v>
      </c>
      <c r="C998" t="s">
        <v>11</v>
      </c>
      <c r="D998">
        <v>2019</v>
      </c>
      <c r="E998">
        <v>3225166</v>
      </c>
    </row>
    <row r="999" spans="1:5">
      <c r="A999" t="s">
        <v>273</v>
      </c>
      <c r="B999" t="s">
        <v>274</v>
      </c>
      <c r="C999" t="s">
        <v>5</v>
      </c>
      <c r="D999">
        <v>2019</v>
      </c>
      <c r="E999">
        <v>57213</v>
      </c>
    </row>
    <row r="1000" spans="1:5">
      <c r="A1000" t="s">
        <v>275</v>
      </c>
      <c r="B1000" t="s">
        <v>276</v>
      </c>
      <c r="C1000" t="s">
        <v>8</v>
      </c>
      <c r="D1000">
        <v>2019</v>
      </c>
      <c r="E1000">
        <v>30366043</v>
      </c>
    </row>
    <row r="1001" spans="1:5">
      <c r="A1001" t="s">
        <v>277</v>
      </c>
      <c r="B1001" t="s">
        <v>278</v>
      </c>
      <c r="C1001" t="s">
        <v>11</v>
      </c>
      <c r="D1001">
        <v>2019</v>
      </c>
      <c r="E1001">
        <v>4525698</v>
      </c>
    </row>
    <row r="1002" spans="1:5">
      <c r="A1002" t="s">
        <v>279</v>
      </c>
      <c r="B1002" t="s">
        <v>280</v>
      </c>
      <c r="C1002" t="s">
        <v>14</v>
      </c>
      <c r="D1002">
        <v>2019</v>
      </c>
      <c r="E1002">
        <v>1265711</v>
      </c>
    </row>
    <row r="1003" spans="1:5">
      <c r="A1003" t="s">
        <v>281</v>
      </c>
      <c r="B1003" t="s">
        <v>282</v>
      </c>
      <c r="C1003" t="s">
        <v>8</v>
      </c>
      <c r="D1003">
        <v>2019</v>
      </c>
      <c r="E1003">
        <v>18628749</v>
      </c>
    </row>
    <row r="1004" spans="1:5">
      <c r="A1004" t="s">
        <v>283</v>
      </c>
      <c r="B1004" t="s">
        <v>284</v>
      </c>
      <c r="C1004" t="s">
        <v>14</v>
      </c>
      <c r="D1004">
        <v>2019</v>
      </c>
      <c r="E1004">
        <v>31949789</v>
      </c>
    </row>
    <row r="1005" spans="1:5">
      <c r="A1005" t="s">
        <v>285</v>
      </c>
      <c r="B1005" t="s">
        <v>286</v>
      </c>
      <c r="C1005" t="s">
        <v>14</v>
      </c>
      <c r="D1005">
        <v>2019</v>
      </c>
      <c r="E1005">
        <v>2494524</v>
      </c>
    </row>
    <row r="1006" spans="1:5">
      <c r="A1006" t="s">
        <v>287</v>
      </c>
      <c r="B1006" t="s">
        <v>288</v>
      </c>
      <c r="C1006" t="s">
        <v>5</v>
      </c>
      <c r="D1006">
        <v>2019</v>
      </c>
      <c r="E1006">
        <v>271300</v>
      </c>
    </row>
    <row r="1007" spans="1:5">
      <c r="A1007" t="s">
        <v>289</v>
      </c>
      <c r="B1007" t="s">
        <v>290</v>
      </c>
      <c r="C1007" t="s">
        <v>8</v>
      </c>
      <c r="D1007">
        <v>2019</v>
      </c>
      <c r="E1007">
        <v>23310719</v>
      </c>
    </row>
    <row r="1008" spans="1:5">
      <c r="A1008" t="s">
        <v>291</v>
      </c>
      <c r="B1008" t="s">
        <v>292</v>
      </c>
      <c r="C1008" t="s">
        <v>11</v>
      </c>
      <c r="D1008">
        <v>2019</v>
      </c>
      <c r="E1008">
        <v>200963603</v>
      </c>
    </row>
    <row r="1009" spans="1:5">
      <c r="A1009" t="s">
        <v>293</v>
      </c>
      <c r="B1009" t="s">
        <v>294</v>
      </c>
      <c r="C1009" t="s">
        <v>11</v>
      </c>
      <c r="D1009">
        <v>2019</v>
      </c>
      <c r="E1009">
        <v>6545503</v>
      </c>
    </row>
    <row r="1010" spans="1:5">
      <c r="A1010" t="s">
        <v>295</v>
      </c>
      <c r="B1010" t="s">
        <v>296</v>
      </c>
      <c r="C1010" t="s">
        <v>5</v>
      </c>
      <c r="D1010">
        <v>2019</v>
      </c>
      <c r="E1010">
        <v>17344874</v>
      </c>
    </row>
    <row r="1011" spans="1:5">
      <c r="A1011" t="s">
        <v>297</v>
      </c>
      <c r="B1011" t="s">
        <v>298</v>
      </c>
      <c r="C1011" t="s">
        <v>5</v>
      </c>
      <c r="D1011">
        <v>2019</v>
      </c>
      <c r="E1011">
        <v>5347896</v>
      </c>
    </row>
    <row r="1012" spans="1:5">
      <c r="A1012" t="s">
        <v>299</v>
      </c>
      <c r="B1012" t="s">
        <v>300</v>
      </c>
      <c r="C1012" t="s">
        <v>11</v>
      </c>
      <c r="D1012">
        <v>2019</v>
      </c>
      <c r="E1012">
        <v>28608715</v>
      </c>
    </row>
    <row r="1013" spans="1:5">
      <c r="A1013" t="s">
        <v>301</v>
      </c>
      <c r="B1013" t="s">
        <v>302</v>
      </c>
      <c r="C1013" t="s">
        <v>5</v>
      </c>
      <c r="D1013">
        <v>2019</v>
      </c>
      <c r="E1013">
        <v>10764</v>
      </c>
    </row>
    <row r="1014" spans="1:5">
      <c r="A1014" t="s">
        <v>303</v>
      </c>
      <c r="B1014" t="s">
        <v>304</v>
      </c>
      <c r="C1014" t="s">
        <v>5</v>
      </c>
      <c r="D1014">
        <v>2019</v>
      </c>
      <c r="E1014">
        <v>4979200</v>
      </c>
    </row>
    <row r="1015" spans="1:5">
      <c r="A1015" t="s">
        <v>305</v>
      </c>
      <c r="B1015" t="s">
        <v>306</v>
      </c>
      <c r="C1015" t="s">
        <v>5</v>
      </c>
      <c r="D1015">
        <v>2019</v>
      </c>
      <c r="E1015">
        <v>4974992</v>
      </c>
    </row>
    <row r="1016" spans="1:5">
      <c r="A1016" t="s">
        <v>307</v>
      </c>
      <c r="B1016" t="s">
        <v>308</v>
      </c>
      <c r="C1016" t="s">
        <v>11</v>
      </c>
      <c r="D1016">
        <v>2019</v>
      </c>
      <c r="E1016">
        <v>216565317</v>
      </c>
    </row>
    <row r="1017" spans="1:5">
      <c r="A1017" t="s">
        <v>309</v>
      </c>
      <c r="B1017" t="s">
        <v>310</v>
      </c>
      <c r="C1017" t="s">
        <v>5</v>
      </c>
      <c r="D1017">
        <v>2019</v>
      </c>
      <c r="E1017">
        <v>4246440</v>
      </c>
    </row>
    <row r="1018" spans="1:5">
      <c r="A1018" t="s">
        <v>311</v>
      </c>
      <c r="B1018" t="s">
        <v>312</v>
      </c>
      <c r="C1018" t="s">
        <v>14</v>
      </c>
      <c r="D1018">
        <v>2019</v>
      </c>
      <c r="E1018">
        <v>32510462</v>
      </c>
    </row>
    <row r="1019" spans="1:5">
      <c r="A1019" t="s">
        <v>313</v>
      </c>
      <c r="B1019" t="s">
        <v>314</v>
      </c>
      <c r="C1019" t="s">
        <v>11</v>
      </c>
      <c r="D1019">
        <v>2019</v>
      </c>
      <c r="E1019">
        <v>108116622</v>
      </c>
    </row>
    <row r="1020" spans="1:5">
      <c r="A1020" t="s">
        <v>315</v>
      </c>
      <c r="B1020" t="s">
        <v>316</v>
      </c>
      <c r="C1020" t="s">
        <v>14</v>
      </c>
      <c r="D1020">
        <v>2019</v>
      </c>
      <c r="E1020">
        <v>18001</v>
      </c>
    </row>
    <row r="1021" spans="1:5">
      <c r="A1021" t="s">
        <v>317</v>
      </c>
      <c r="B1021" t="s">
        <v>318</v>
      </c>
      <c r="C1021" t="s">
        <v>11</v>
      </c>
      <c r="D1021">
        <v>2019</v>
      </c>
      <c r="E1021">
        <v>8776119</v>
      </c>
    </row>
    <row r="1022" spans="1:5">
      <c r="A1022" t="s">
        <v>319</v>
      </c>
      <c r="B1022" t="s">
        <v>320</v>
      </c>
      <c r="C1022" t="s">
        <v>5</v>
      </c>
      <c r="D1022">
        <v>2019</v>
      </c>
      <c r="E1022">
        <v>37965475</v>
      </c>
    </row>
    <row r="1023" spans="1:5">
      <c r="A1023" t="s">
        <v>321</v>
      </c>
      <c r="B1023" t="s">
        <v>322</v>
      </c>
      <c r="C1023" t="s">
        <v>5</v>
      </c>
      <c r="D1023">
        <v>2019</v>
      </c>
      <c r="E1023">
        <v>3193694</v>
      </c>
    </row>
    <row r="1024" spans="1:5">
      <c r="A1024" t="s">
        <v>323</v>
      </c>
      <c r="B1024" t="s">
        <v>324</v>
      </c>
      <c r="C1024" t="s">
        <v>8</v>
      </c>
      <c r="D1024">
        <v>2019</v>
      </c>
      <c r="E1024">
        <v>25666158</v>
      </c>
    </row>
    <row r="1025" spans="1:5">
      <c r="A1025" t="s">
        <v>325</v>
      </c>
      <c r="B1025" t="s">
        <v>326</v>
      </c>
      <c r="C1025" t="s">
        <v>5</v>
      </c>
      <c r="D1025">
        <v>2019</v>
      </c>
      <c r="E1025">
        <v>10286263</v>
      </c>
    </row>
    <row r="1026" spans="1:5">
      <c r="A1026" t="s">
        <v>327</v>
      </c>
      <c r="B1026" t="s">
        <v>328</v>
      </c>
      <c r="C1026" t="s">
        <v>14</v>
      </c>
      <c r="D1026">
        <v>2019</v>
      </c>
      <c r="E1026">
        <v>7044639</v>
      </c>
    </row>
    <row r="1027" spans="1:5">
      <c r="A1027" t="s">
        <v>329</v>
      </c>
      <c r="B1027" t="s">
        <v>330</v>
      </c>
      <c r="C1027" t="s">
        <v>11</v>
      </c>
      <c r="D1027">
        <v>2019</v>
      </c>
      <c r="E1027">
        <v>4685306</v>
      </c>
    </row>
    <row r="1028" spans="1:5">
      <c r="A1028" t="s">
        <v>331</v>
      </c>
      <c r="B1028" t="s">
        <v>332</v>
      </c>
      <c r="C1028" t="s">
        <v>5</v>
      </c>
      <c r="D1028">
        <v>2019</v>
      </c>
      <c r="E1028">
        <v>279285</v>
      </c>
    </row>
    <row r="1029" spans="1:5">
      <c r="A1029" t="s">
        <v>333</v>
      </c>
      <c r="B1029" t="s">
        <v>334</v>
      </c>
      <c r="C1029" t="s">
        <v>5</v>
      </c>
      <c r="D1029">
        <v>2019</v>
      </c>
      <c r="E1029">
        <v>2832071</v>
      </c>
    </row>
    <row r="1030" spans="1:5">
      <c r="A1030" t="s">
        <v>335</v>
      </c>
      <c r="B1030" t="s">
        <v>336</v>
      </c>
      <c r="C1030" t="s">
        <v>5</v>
      </c>
      <c r="D1030">
        <v>2019</v>
      </c>
      <c r="E1030">
        <v>19371648</v>
      </c>
    </row>
    <row r="1031" spans="1:5">
      <c r="A1031" t="s">
        <v>337</v>
      </c>
      <c r="B1031" t="s">
        <v>338</v>
      </c>
      <c r="C1031" t="s">
        <v>14</v>
      </c>
      <c r="D1031">
        <v>2019</v>
      </c>
      <c r="E1031">
        <v>144406261</v>
      </c>
    </row>
    <row r="1032" spans="1:5">
      <c r="A1032" t="s">
        <v>339</v>
      </c>
      <c r="B1032" t="s">
        <v>340</v>
      </c>
      <c r="C1032" t="s">
        <v>8</v>
      </c>
      <c r="D1032">
        <v>2019</v>
      </c>
      <c r="E1032">
        <v>12626938</v>
      </c>
    </row>
    <row r="1033" spans="1:5">
      <c r="A1033" t="s">
        <v>341</v>
      </c>
      <c r="B1033" t="s">
        <v>342</v>
      </c>
      <c r="C1033" t="s">
        <v>5</v>
      </c>
      <c r="D1033">
        <v>2019</v>
      </c>
      <c r="E1033">
        <v>34268529</v>
      </c>
    </row>
    <row r="1034" spans="1:5">
      <c r="A1034" t="s">
        <v>343</v>
      </c>
      <c r="B1034" t="s">
        <v>344</v>
      </c>
      <c r="C1034" t="s">
        <v>8</v>
      </c>
      <c r="D1034">
        <v>2019</v>
      </c>
      <c r="E1034">
        <v>42813237</v>
      </c>
    </row>
    <row r="1035" spans="1:5">
      <c r="A1035" t="s">
        <v>345</v>
      </c>
      <c r="B1035" t="s">
        <v>346</v>
      </c>
      <c r="C1035" t="s">
        <v>11</v>
      </c>
      <c r="D1035">
        <v>2019</v>
      </c>
      <c r="E1035">
        <v>16296362</v>
      </c>
    </row>
    <row r="1036" spans="1:5">
      <c r="A1036" t="s">
        <v>347</v>
      </c>
      <c r="B1036" t="s">
        <v>348</v>
      </c>
      <c r="C1036" t="s">
        <v>5</v>
      </c>
      <c r="D1036">
        <v>2019</v>
      </c>
      <c r="E1036">
        <v>5703569</v>
      </c>
    </row>
    <row r="1037" spans="1:5">
      <c r="A1037" t="s">
        <v>349</v>
      </c>
      <c r="B1037" t="s">
        <v>350</v>
      </c>
      <c r="C1037" t="s">
        <v>11</v>
      </c>
      <c r="D1037">
        <v>2019</v>
      </c>
      <c r="E1037">
        <v>669821</v>
      </c>
    </row>
    <row r="1038" spans="1:5">
      <c r="A1038" t="s">
        <v>351</v>
      </c>
      <c r="B1038" t="s">
        <v>352</v>
      </c>
      <c r="C1038" t="s">
        <v>8</v>
      </c>
      <c r="D1038">
        <v>2019</v>
      </c>
      <c r="E1038">
        <v>7813207</v>
      </c>
    </row>
    <row r="1039" spans="1:5">
      <c r="A1039" t="s">
        <v>353</v>
      </c>
      <c r="B1039" t="s">
        <v>354</v>
      </c>
      <c r="C1039" t="s">
        <v>11</v>
      </c>
      <c r="D1039">
        <v>2019</v>
      </c>
      <c r="E1039">
        <v>6453550</v>
      </c>
    </row>
    <row r="1040" spans="1:5">
      <c r="A1040" t="s">
        <v>355</v>
      </c>
      <c r="B1040" t="s">
        <v>356</v>
      </c>
      <c r="C1040" t="s">
        <v>5</v>
      </c>
      <c r="D1040">
        <v>2019</v>
      </c>
      <c r="E1040">
        <v>33864</v>
      </c>
    </row>
    <row r="1041" spans="1:5">
      <c r="A1041" t="s">
        <v>357</v>
      </c>
      <c r="B1041" t="s">
        <v>358</v>
      </c>
      <c r="C1041" t="s">
        <v>8</v>
      </c>
      <c r="D1041">
        <v>2019</v>
      </c>
      <c r="E1041">
        <v>15442906</v>
      </c>
    </row>
    <row r="1042" spans="1:5">
      <c r="A1042" t="s">
        <v>359</v>
      </c>
      <c r="B1042" t="s">
        <v>360</v>
      </c>
      <c r="C1042" t="s">
        <v>14</v>
      </c>
      <c r="D1042">
        <v>2019</v>
      </c>
      <c r="E1042">
        <v>6945235</v>
      </c>
    </row>
    <row r="1043" spans="1:5">
      <c r="A1043" t="s">
        <v>361</v>
      </c>
      <c r="B1043" t="s">
        <v>362</v>
      </c>
      <c r="C1043" t="s">
        <v>8</v>
      </c>
      <c r="D1043">
        <v>2019</v>
      </c>
      <c r="E1043">
        <v>11062114</v>
      </c>
    </row>
    <row r="1044" spans="1:5">
      <c r="A1044" t="s">
        <v>363</v>
      </c>
      <c r="B1044" t="s">
        <v>364</v>
      </c>
      <c r="C1044" t="s">
        <v>11</v>
      </c>
      <c r="D1044">
        <v>2019</v>
      </c>
      <c r="E1044">
        <v>215048</v>
      </c>
    </row>
    <row r="1045" spans="1:5">
      <c r="A1045" t="s">
        <v>365</v>
      </c>
      <c r="B1045" t="s">
        <v>366</v>
      </c>
      <c r="C1045" t="s">
        <v>14</v>
      </c>
      <c r="D1045">
        <v>2019</v>
      </c>
      <c r="E1045">
        <v>581363</v>
      </c>
    </row>
    <row r="1046" spans="1:5">
      <c r="A1046" t="s">
        <v>367</v>
      </c>
      <c r="B1046" t="s">
        <v>368</v>
      </c>
      <c r="C1046" t="s">
        <v>5</v>
      </c>
      <c r="D1046">
        <v>2019</v>
      </c>
      <c r="E1046">
        <v>5454147</v>
      </c>
    </row>
    <row r="1047" spans="1:5">
      <c r="A1047" t="s">
        <v>369</v>
      </c>
      <c r="B1047" t="s">
        <v>370</v>
      </c>
      <c r="C1047" t="s">
        <v>5</v>
      </c>
      <c r="D1047">
        <v>2019</v>
      </c>
      <c r="E1047">
        <v>2088385</v>
      </c>
    </row>
    <row r="1048" spans="1:5">
      <c r="A1048" t="s">
        <v>371</v>
      </c>
      <c r="B1048" t="s">
        <v>372</v>
      </c>
      <c r="C1048" t="s">
        <v>5</v>
      </c>
      <c r="D1048">
        <v>2019</v>
      </c>
      <c r="E1048">
        <v>10278887</v>
      </c>
    </row>
    <row r="1049" spans="1:5">
      <c r="A1049" t="s">
        <v>373</v>
      </c>
      <c r="B1049" t="s">
        <v>374</v>
      </c>
      <c r="C1049" t="s">
        <v>11</v>
      </c>
      <c r="D1049">
        <v>2019</v>
      </c>
      <c r="E1049">
        <v>1148133</v>
      </c>
    </row>
    <row r="1050" spans="1:5">
      <c r="A1050" t="s">
        <v>375</v>
      </c>
      <c r="B1050" t="s">
        <v>376</v>
      </c>
      <c r="C1050" t="s">
        <v>5</v>
      </c>
      <c r="D1050">
        <v>2019</v>
      </c>
      <c r="E1050">
        <v>41608</v>
      </c>
    </row>
    <row r="1051" spans="1:5">
      <c r="A1051" t="s">
        <v>377</v>
      </c>
      <c r="B1051" t="s">
        <v>378</v>
      </c>
      <c r="C1051" t="s">
        <v>5</v>
      </c>
      <c r="D1051">
        <v>2019</v>
      </c>
      <c r="E1051">
        <v>97625</v>
      </c>
    </row>
    <row r="1052" spans="1:5">
      <c r="A1052" t="s">
        <v>379</v>
      </c>
      <c r="B1052" t="s">
        <v>380</v>
      </c>
      <c r="C1052" t="s">
        <v>8</v>
      </c>
      <c r="D1052">
        <v>2019</v>
      </c>
      <c r="E1052">
        <v>17070132</v>
      </c>
    </row>
    <row r="1053" spans="1:5">
      <c r="A1053" t="s">
        <v>381</v>
      </c>
      <c r="B1053" t="s">
        <v>382</v>
      </c>
      <c r="C1053" t="s">
        <v>5</v>
      </c>
      <c r="D1053">
        <v>2019</v>
      </c>
      <c r="E1053">
        <v>38194</v>
      </c>
    </row>
    <row r="1054" spans="1:5">
      <c r="A1054" t="s">
        <v>383</v>
      </c>
      <c r="B1054" t="s">
        <v>384</v>
      </c>
      <c r="C1054" t="s">
        <v>8</v>
      </c>
      <c r="D1054">
        <v>2019</v>
      </c>
      <c r="E1054">
        <v>15946882</v>
      </c>
    </row>
    <row r="1055" spans="1:5">
      <c r="A1055" t="s">
        <v>385</v>
      </c>
      <c r="B1055" t="s">
        <v>386</v>
      </c>
      <c r="C1055" t="s">
        <v>8</v>
      </c>
      <c r="D1055">
        <v>2019</v>
      </c>
      <c r="E1055">
        <v>8082359</v>
      </c>
    </row>
    <row r="1056" spans="1:5">
      <c r="A1056" t="s">
        <v>387</v>
      </c>
      <c r="B1056" t="s">
        <v>388</v>
      </c>
      <c r="C1056" t="s">
        <v>14</v>
      </c>
      <c r="D1056">
        <v>2019</v>
      </c>
      <c r="E1056">
        <v>69625581</v>
      </c>
    </row>
    <row r="1057" spans="1:5">
      <c r="A1057" t="s">
        <v>389</v>
      </c>
      <c r="B1057" t="s">
        <v>390</v>
      </c>
      <c r="C1057" t="s">
        <v>11</v>
      </c>
      <c r="D1057">
        <v>2019</v>
      </c>
      <c r="E1057">
        <v>9321023</v>
      </c>
    </row>
    <row r="1058" spans="1:5">
      <c r="A1058" t="s">
        <v>391</v>
      </c>
      <c r="B1058" t="s">
        <v>392</v>
      </c>
      <c r="C1058" t="s">
        <v>14</v>
      </c>
      <c r="D1058">
        <v>2019</v>
      </c>
      <c r="E1058">
        <v>5942094</v>
      </c>
    </row>
    <row r="1059" spans="1:5">
      <c r="A1059" t="s">
        <v>393</v>
      </c>
      <c r="B1059" t="s">
        <v>394</v>
      </c>
      <c r="C1059" t="s">
        <v>11</v>
      </c>
      <c r="D1059">
        <v>2019</v>
      </c>
      <c r="E1059">
        <v>1293120</v>
      </c>
    </row>
    <row r="1060" spans="1:5">
      <c r="A1060" t="s">
        <v>395</v>
      </c>
      <c r="B1060" t="s">
        <v>396</v>
      </c>
      <c r="C1060" t="s">
        <v>14</v>
      </c>
      <c r="D1060">
        <v>2019</v>
      </c>
      <c r="E1060">
        <v>104497</v>
      </c>
    </row>
    <row r="1061" spans="1:5">
      <c r="A1061" t="s">
        <v>397</v>
      </c>
      <c r="B1061" t="s">
        <v>398</v>
      </c>
      <c r="C1061" t="s">
        <v>5</v>
      </c>
      <c r="D1061">
        <v>2019</v>
      </c>
      <c r="E1061">
        <v>1394969</v>
      </c>
    </row>
    <row r="1062" spans="1:5">
      <c r="A1062" t="s">
        <v>399</v>
      </c>
      <c r="B1062" t="s">
        <v>400</v>
      </c>
      <c r="C1062" t="s">
        <v>11</v>
      </c>
      <c r="D1062">
        <v>2019</v>
      </c>
      <c r="E1062">
        <v>11694721</v>
      </c>
    </row>
    <row r="1063" spans="1:5">
      <c r="A1063" t="s">
        <v>401</v>
      </c>
      <c r="B1063" t="s">
        <v>402</v>
      </c>
      <c r="C1063" t="s">
        <v>14</v>
      </c>
      <c r="D1063">
        <v>2019</v>
      </c>
      <c r="E1063">
        <v>83429607</v>
      </c>
    </row>
    <row r="1064" spans="1:5">
      <c r="A1064" t="s">
        <v>403</v>
      </c>
      <c r="B1064" t="s">
        <v>404</v>
      </c>
      <c r="C1064" t="s">
        <v>14</v>
      </c>
      <c r="D1064">
        <v>2019</v>
      </c>
      <c r="E1064">
        <v>11655</v>
      </c>
    </row>
    <row r="1065" spans="1:5">
      <c r="A1065" t="s">
        <v>405</v>
      </c>
      <c r="B1065" t="s">
        <v>406</v>
      </c>
      <c r="C1065" t="s">
        <v>11</v>
      </c>
      <c r="D1065">
        <v>2019</v>
      </c>
      <c r="E1065">
        <v>58005461</v>
      </c>
    </row>
    <row r="1066" spans="1:5">
      <c r="A1066" t="s">
        <v>407</v>
      </c>
      <c r="B1066" t="s">
        <v>408</v>
      </c>
      <c r="C1066" t="s">
        <v>8</v>
      </c>
      <c r="D1066">
        <v>2019</v>
      </c>
      <c r="E1066">
        <v>44269587</v>
      </c>
    </row>
    <row r="1067" spans="1:5">
      <c r="A1067" t="s">
        <v>409</v>
      </c>
      <c r="B1067" t="s">
        <v>410</v>
      </c>
      <c r="C1067" t="s">
        <v>11</v>
      </c>
      <c r="D1067">
        <v>2019</v>
      </c>
      <c r="E1067">
        <v>44386203</v>
      </c>
    </row>
    <row r="1068" spans="1:5">
      <c r="A1068" t="s">
        <v>411</v>
      </c>
      <c r="B1068" t="s">
        <v>412</v>
      </c>
      <c r="C1068" t="s">
        <v>5</v>
      </c>
      <c r="D1068">
        <v>2019</v>
      </c>
      <c r="E1068">
        <v>3461731</v>
      </c>
    </row>
    <row r="1069" spans="1:5">
      <c r="A1069" t="s">
        <v>413</v>
      </c>
      <c r="B1069" t="s">
        <v>414</v>
      </c>
      <c r="C1069" t="s">
        <v>5</v>
      </c>
      <c r="D1069">
        <v>2019</v>
      </c>
      <c r="E1069">
        <v>328329953</v>
      </c>
    </row>
    <row r="1070" spans="1:5">
      <c r="A1070" t="s">
        <v>415</v>
      </c>
      <c r="B1070" t="s">
        <v>416</v>
      </c>
      <c r="C1070" t="s">
        <v>11</v>
      </c>
      <c r="D1070">
        <v>2019</v>
      </c>
      <c r="E1070">
        <v>33580350</v>
      </c>
    </row>
    <row r="1071" spans="1:5">
      <c r="A1071" t="s">
        <v>417</v>
      </c>
      <c r="B1071" t="s">
        <v>418</v>
      </c>
      <c r="C1071" t="s">
        <v>14</v>
      </c>
      <c r="D1071">
        <v>2019</v>
      </c>
      <c r="E1071">
        <v>110593</v>
      </c>
    </row>
    <row r="1072" spans="1:5">
      <c r="A1072" t="s">
        <v>419</v>
      </c>
      <c r="B1072" t="s">
        <v>420</v>
      </c>
      <c r="C1072" t="s">
        <v>5</v>
      </c>
      <c r="D1072">
        <v>2019</v>
      </c>
      <c r="E1072">
        <v>30033</v>
      </c>
    </row>
    <row r="1073" spans="1:5">
      <c r="A1073" t="s">
        <v>421</v>
      </c>
      <c r="B1073" t="s">
        <v>422</v>
      </c>
      <c r="C1073" t="s">
        <v>5</v>
      </c>
      <c r="D1073">
        <v>2019</v>
      </c>
      <c r="E1073">
        <v>106669</v>
      </c>
    </row>
    <row r="1074" spans="1:5">
      <c r="A1074" t="s">
        <v>423</v>
      </c>
      <c r="B1074" t="s">
        <v>424</v>
      </c>
      <c r="C1074" t="s">
        <v>11</v>
      </c>
      <c r="D1074">
        <v>2019</v>
      </c>
      <c r="E1074">
        <v>96462108</v>
      </c>
    </row>
    <row r="1075" spans="1:5">
      <c r="A1075" t="s">
        <v>425</v>
      </c>
      <c r="B1075" t="s">
        <v>426</v>
      </c>
      <c r="C1075" t="s">
        <v>11</v>
      </c>
      <c r="D1075">
        <v>2019</v>
      </c>
      <c r="E1075">
        <v>299882</v>
      </c>
    </row>
    <row r="1076" spans="1:5">
      <c r="A1076" t="s">
        <v>427</v>
      </c>
      <c r="B1076" t="s">
        <v>428</v>
      </c>
      <c r="C1076" t="s">
        <v>11</v>
      </c>
      <c r="D1076">
        <v>2019</v>
      </c>
      <c r="E1076">
        <v>197093</v>
      </c>
    </row>
    <row r="1077" spans="1:5">
      <c r="A1077" t="s">
        <v>429</v>
      </c>
      <c r="B1077" t="s">
        <v>430</v>
      </c>
      <c r="C1077" t="s">
        <v>14</v>
      </c>
      <c r="D1077">
        <v>2019</v>
      </c>
      <c r="E1077">
        <v>1788878</v>
      </c>
    </row>
    <row r="1078" spans="1:5">
      <c r="A1078" t="s">
        <v>431</v>
      </c>
      <c r="B1078" t="s">
        <v>432</v>
      </c>
      <c r="C1078" t="s">
        <v>8</v>
      </c>
      <c r="D1078">
        <v>2019</v>
      </c>
      <c r="E1078">
        <v>29161922</v>
      </c>
    </row>
    <row r="1079" spans="1:5">
      <c r="A1079" t="s">
        <v>433</v>
      </c>
      <c r="B1079" t="s">
        <v>434</v>
      </c>
      <c r="C1079" t="s">
        <v>14</v>
      </c>
      <c r="D1079">
        <v>2019</v>
      </c>
      <c r="E1079">
        <v>58558267</v>
      </c>
    </row>
    <row r="1080" spans="1:5">
      <c r="A1080" t="s">
        <v>435</v>
      </c>
      <c r="B1080" t="s">
        <v>436</v>
      </c>
      <c r="C1080" t="s">
        <v>8</v>
      </c>
      <c r="D1080">
        <v>2019</v>
      </c>
      <c r="E1080">
        <v>17861034</v>
      </c>
    </row>
    <row r="1081" spans="1:5">
      <c r="A1081" t="s">
        <v>437</v>
      </c>
      <c r="B1081" t="s">
        <v>438</v>
      </c>
      <c r="C1081" t="s">
        <v>11</v>
      </c>
      <c r="D1081">
        <v>2019</v>
      </c>
      <c r="E1081">
        <v>14645473</v>
      </c>
    </row>
    <row r="1082" spans="1:5">
      <c r="A1082" t="s">
        <v>3</v>
      </c>
      <c r="B1082" t="s">
        <v>4</v>
      </c>
      <c r="C1082" t="s">
        <v>5</v>
      </c>
      <c r="D1082">
        <v>2020</v>
      </c>
      <c r="E1082">
        <v>106766</v>
      </c>
    </row>
    <row r="1083" spans="1:5">
      <c r="A1083" t="s">
        <v>6</v>
      </c>
      <c r="B1083" t="s">
        <v>7</v>
      </c>
      <c r="C1083" t="s">
        <v>8</v>
      </c>
      <c r="D1083">
        <v>2020</v>
      </c>
      <c r="E1083">
        <v>38928341</v>
      </c>
    </row>
    <row r="1084" spans="1:5">
      <c r="A1084" t="s">
        <v>9</v>
      </c>
      <c r="B1084" t="s">
        <v>10</v>
      </c>
      <c r="C1084" t="s">
        <v>11</v>
      </c>
      <c r="D1084">
        <v>2020</v>
      </c>
      <c r="E1084">
        <v>32866268</v>
      </c>
    </row>
    <row r="1085" spans="1:5">
      <c r="A1085" t="s">
        <v>12</v>
      </c>
      <c r="B1085" t="s">
        <v>13</v>
      </c>
      <c r="C1085" t="s">
        <v>14</v>
      </c>
      <c r="D1085">
        <v>2020</v>
      </c>
      <c r="E1085">
        <v>2837849</v>
      </c>
    </row>
    <row r="1086" spans="1:5">
      <c r="A1086" t="s">
        <v>15</v>
      </c>
      <c r="B1086" t="s">
        <v>16</v>
      </c>
      <c r="C1086" t="s">
        <v>5</v>
      </c>
      <c r="D1086">
        <v>2020</v>
      </c>
      <c r="E1086">
        <v>77265</v>
      </c>
    </row>
    <row r="1087" spans="1:5">
      <c r="A1087" t="s">
        <v>17</v>
      </c>
      <c r="B1087" t="s">
        <v>18</v>
      </c>
      <c r="C1087" t="s">
        <v>5</v>
      </c>
      <c r="D1087">
        <v>2020</v>
      </c>
      <c r="E1087">
        <v>9890400</v>
      </c>
    </row>
    <row r="1088" spans="1:5">
      <c r="A1088" t="s">
        <v>19</v>
      </c>
      <c r="B1088" t="s">
        <v>20</v>
      </c>
      <c r="C1088" t="s">
        <v>14</v>
      </c>
      <c r="D1088">
        <v>2020</v>
      </c>
      <c r="E1088">
        <v>45376763</v>
      </c>
    </row>
    <row r="1089" spans="1:5">
      <c r="A1089" t="s">
        <v>21</v>
      </c>
      <c r="B1089" t="s">
        <v>22</v>
      </c>
      <c r="C1089" t="s">
        <v>14</v>
      </c>
      <c r="D1089">
        <v>2020</v>
      </c>
      <c r="E1089">
        <v>2963234</v>
      </c>
    </row>
    <row r="1090" spans="1:5">
      <c r="A1090" t="s">
        <v>23</v>
      </c>
      <c r="B1090" t="s">
        <v>24</v>
      </c>
      <c r="C1090" t="s">
        <v>14</v>
      </c>
      <c r="D1090">
        <v>2020</v>
      </c>
      <c r="E1090">
        <v>55197</v>
      </c>
    </row>
    <row r="1091" spans="1:5">
      <c r="A1091" t="s">
        <v>25</v>
      </c>
      <c r="B1091" t="s">
        <v>26</v>
      </c>
      <c r="C1091" t="s">
        <v>5</v>
      </c>
      <c r="D1091">
        <v>2020</v>
      </c>
      <c r="E1091">
        <v>97928</v>
      </c>
    </row>
    <row r="1092" spans="1:5">
      <c r="A1092" t="s">
        <v>27</v>
      </c>
      <c r="B1092" t="s">
        <v>28</v>
      </c>
      <c r="C1092" t="s">
        <v>5</v>
      </c>
      <c r="D1092">
        <v>2020</v>
      </c>
      <c r="E1092">
        <v>25693267</v>
      </c>
    </row>
    <row r="1093" spans="1:5">
      <c r="A1093" t="s">
        <v>29</v>
      </c>
      <c r="B1093" t="s">
        <v>30</v>
      </c>
      <c r="C1093" t="s">
        <v>5</v>
      </c>
      <c r="D1093">
        <v>2020</v>
      </c>
      <c r="E1093">
        <v>8916864</v>
      </c>
    </row>
    <row r="1094" spans="1:5">
      <c r="A1094" t="s">
        <v>31</v>
      </c>
      <c r="B1094" t="s">
        <v>32</v>
      </c>
      <c r="C1094" t="s">
        <v>14</v>
      </c>
      <c r="D1094">
        <v>2020</v>
      </c>
      <c r="E1094">
        <v>10093121</v>
      </c>
    </row>
    <row r="1095" spans="1:5">
      <c r="A1095" t="s">
        <v>33</v>
      </c>
      <c r="B1095" t="s">
        <v>34</v>
      </c>
      <c r="C1095" t="s">
        <v>8</v>
      </c>
      <c r="D1095">
        <v>2020</v>
      </c>
      <c r="E1095">
        <v>11890781</v>
      </c>
    </row>
    <row r="1096" spans="1:5">
      <c r="A1096" t="s">
        <v>35</v>
      </c>
      <c r="B1096" t="s">
        <v>36</v>
      </c>
      <c r="C1096" t="s">
        <v>5</v>
      </c>
      <c r="D1096">
        <v>2020</v>
      </c>
      <c r="E1096">
        <v>11544241</v>
      </c>
    </row>
    <row r="1097" spans="1:5">
      <c r="A1097" t="s">
        <v>37</v>
      </c>
      <c r="B1097" t="s">
        <v>38</v>
      </c>
      <c r="C1097" t="s">
        <v>11</v>
      </c>
      <c r="D1097">
        <v>2020</v>
      </c>
      <c r="E1097">
        <v>12123198</v>
      </c>
    </row>
    <row r="1098" spans="1:5">
      <c r="A1098" t="s">
        <v>39</v>
      </c>
      <c r="B1098" t="s">
        <v>40</v>
      </c>
      <c r="C1098" t="s">
        <v>8</v>
      </c>
      <c r="D1098">
        <v>2020</v>
      </c>
      <c r="E1098">
        <v>20903278</v>
      </c>
    </row>
    <row r="1099" spans="1:5">
      <c r="A1099" t="s">
        <v>41</v>
      </c>
      <c r="B1099" t="s">
        <v>42</v>
      </c>
      <c r="C1099" t="s">
        <v>11</v>
      </c>
      <c r="D1099">
        <v>2020</v>
      </c>
      <c r="E1099">
        <v>164689383</v>
      </c>
    </row>
    <row r="1100" spans="1:5">
      <c r="A1100" t="s">
        <v>43</v>
      </c>
      <c r="B1100" t="s">
        <v>44</v>
      </c>
      <c r="C1100" t="s">
        <v>14</v>
      </c>
      <c r="D1100">
        <v>2020</v>
      </c>
      <c r="E1100">
        <v>6934015</v>
      </c>
    </row>
    <row r="1101" spans="1:5">
      <c r="A1101" t="s">
        <v>45</v>
      </c>
      <c r="B1101" t="s">
        <v>46</v>
      </c>
      <c r="C1101" t="s">
        <v>5</v>
      </c>
      <c r="D1101">
        <v>2020</v>
      </c>
      <c r="E1101">
        <v>1701583</v>
      </c>
    </row>
    <row r="1102" spans="1:5">
      <c r="A1102" t="s">
        <v>47</v>
      </c>
      <c r="B1102" t="s">
        <v>48</v>
      </c>
      <c r="C1102" t="s">
        <v>5</v>
      </c>
      <c r="D1102">
        <v>2020</v>
      </c>
      <c r="E1102">
        <v>393248</v>
      </c>
    </row>
    <row r="1103" spans="1:5">
      <c r="A1103" t="s">
        <v>49</v>
      </c>
      <c r="B1103" t="s">
        <v>50</v>
      </c>
      <c r="C1103" t="s">
        <v>14</v>
      </c>
      <c r="D1103">
        <v>2020</v>
      </c>
      <c r="E1103">
        <v>3280815</v>
      </c>
    </row>
    <row r="1104" spans="1:5">
      <c r="A1104" t="s">
        <v>51</v>
      </c>
      <c r="B1104" t="s">
        <v>52</v>
      </c>
      <c r="C1104" t="s">
        <v>14</v>
      </c>
      <c r="D1104">
        <v>2020</v>
      </c>
      <c r="E1104">
        <v>9379952</v>
      </c>
    </row>
    <row r="1105" spans="1:5">
      <c r="A1105" t="s">
        <v>53</v>
      </c>
      <c r="B1105" t="s">
        <v>54</v>
      </c>
      <c r="C1105" t="s">
        <v>14</v>
      </c>
      <c r="D1105">
        <v>2020</v>
      </c>
      <c r="E1105">
        <v>397621</v>
      </c>
    </row>
    <row r="1106" spans="1:5">
      <c r="A1106" t="s">
        <v>55</v>
      </c>
      <c r="B1106" t="s">
        <v>56</v>
      </c>
      <c r="C1106" t="s">
        <v>5</v>
      </c>
      <c r="D1106">
        <v>2020</v>
      </c>
      <c r="E1106">
        <v>63893</v>
      </c>
    </row>
    <row r="1107" spans="1:5">
      <c r="A1107" t="s">
        <v>57</v>
      </c>
      <c r="B1107" t="s">
        <v>58</v>
      </c>
      <c r="C1107" t="s">
        <v>11</v>
      </c>
      <c r="D1107">
        <v>2020</v>
      </c>
      <c r="E1107">
        <v>11673029</v>
      </c>
    </row>
    <row r="1108" spans="1:5">
      <c r="A1108" t="s">
        <v>59</v>
      </c>
      <c r="B1108" t="s">
        <v>60</v>
      </c>
      <c r="C1108" t="s">
        <v>14</v>
      </c>
      <c r="D1108">
        <v>2020</v>
      </c>
      <c r="E1108">
        <v>212559409</v>
      </c>
    </row>
    <row r="1109" spans="1:5">
      <c r="A1109" t="s">
        <v>61</v>
      </c>
      <c r="B1109" t="s">
        <v>62</v>
      </c>
      <c r="C1109" t="s">
        <v>5</v>
      </c>
      <c r="D1109">
        <v>2020</v>
      </c>
      <c r="E1109">
        <v>287371</v>
      </c>
    </row>
    <row r="1110" spans="1:5">
      <c r="A1110" t="s">
        <v>63</v>
      </c>
      <c r="B1110" t="s">
        <v>64</v>
      </c>
      <c r="C1110" t="s">
        <v>5</v>
      </c>
      <c r="D1110">
        <v>2020</v>
      </c>
      <c r="E1110">
        <v>437483</v>
      </c>
    </row>
    <row r="1111" spans="1:5">
      <c r="A1111" t="s">
        <v>65</v>
      </c>
      <c r="B1111" t="s">
        <v>66</v>
      </c>
      <c r="C1111" t="s">
        <v>11</v>
      </c>
      <c r="D1111">
        <v>2020</v>
      </c>
      <c r="E1111">
        <v>771612</v>
      </c>
    </row>
    <row r="1112" spans="1:5">
      <c r="A1112" t="s">
        <v>67</v>
      </c>
      <c r="B1112" t="s">
        <v>68</v>
      </c>
      <c r="C1112" t="s">
        <v>14</v>
      </c>
      <c r="D1112">
        <v>2020</v>
      </c>
      <c r="E1112">
        <v>2351625</v>
      </c>
    </row>
    <row r="1113" spans="1:5">
      <c r="A1113" t="s">
        <v>69</v>
      </c>
      <c r="B1113" t="s">
        <v>70</v>
      </c>
      <c r="C1113" t="s">
        <v>8</v>
      </c>
      <c r="D1113">
        <v>2020</v>
      </c>
      <c r="E1113">
        <v>4829764</v>
      </c>
    </row>
    <row r="1114" spans="1:5">
      <c r="A1114" t="s">
        <v>71</v>
      </c>
      <c r="B1114" t="s">
        <v>72</v>
      </c>
      <c r="C1114" t="s">
        <v>5</v>
      </c>
      <c r="D1114">
        <v>2020</v>
      </c>
      <c r="E1114">
        <v>38037204</v>
      </c>
    </row>
    <row r="1115" spans="1:5">
      <c r="A1115" t="s">
        <v>73</v>
      </c>
      <c r="B1115" t="s">
        <v>74</v>
      </c>
      <c r="C1115" t="s">
        <v>5</v>
      </c>
      <c r="D1115">
        <v>2020</v>
      </c>
      <c r="E1115">
        <v>8636561</v>
      </c>
    </row>
    <row r="1116" spans="1:5">
      <c r="A1116" t="s">
        <v>75</v>
      </c>
      <c r="B1116" t="s">
        <v>76</v>
      </c>
      <c r="C1116" t="s">
        <v>5</v>
      </c>
      <c r="D1116">
        <v>2020</v>
      </c>
      <c r="E1116">
        <v>173859</v>
      </c>
    </row>
    <row r="1117" spans="1:5">
      <c r="A1117" t="s">
        <v>77</v>
      </c>
      <c r="B1117" t="s">
        <v>78</v>
      </c>
      <c r="C1117" t="s">
        <v>5</v>
      </c>
      <c r="D1117">
        <v>2020</v>
      </c>
      <c r="E1117">
        <v>19116209</v>
      </c>
    </row>
    <row r="1118" spans="1:5">
      <c r="A1118" t="s">
        <v>79</v>
      </c>
      <c r="B1118" t="s">
        <v>80</v>
      </c>
      <c r="C1118" t="s">
        <v>14</v>
      </c>
      <c r="D1118">
        <v>2020</v>
      </c>
      <c r="E1118">
        <v>1411100000</v>
      </c>
    </row>
    <row r="1119" spans="1:5">
      <c r="A1119" t="s">
        <v>81</v>
      </c>
      <c r="B1119" t="s">
        <v>82</v>
      </c>
      <c r="C1119" t="s">
        <v>11</v>
      </c>
      <c r="D1119">
        <v>2020</v>
      </c>
      <c r="E1119">
        <v>26378275</v>
      </c>
    </row>
    <row r="1120" spans="1:5">
      <c r="A1120" t="s">
        <v>83</v>
      </c>
      <c r="B1120" t="s">
        <v>84</v>
      </c>
      <c r="C1120" t="s">
        <v>11</v>
      </c>
      <c r="D1120">
        <v>2020</v>
      </c>
      <c r="E1120">
        <v>26545864</v>
      </c>
    </row>
    <row r="1121" spans="1:5">
      <c r="A1121" t="s">
        <v>85</v>
      </c>
      <c r="B1121" t="s">
        <v>86</v>
      </c>
      <c r="C1121" t="s">
        <v>8</v>
      </c>
      <c r="D1121">
        <v>2020</v>
      </c>
      <c r="E1121">
        <v>89561404</v>
      </c>
    </row>
    <row r="1122" spans="1:5">
      <c r="A1122" t="s">
        <v>87</v>
      </c>
      <c r="B1122" t="s">
        <v>88</v>
      </c>
      <c r="C1122" t="s">
        <v>11</v>
      </c>
      <c r="D1122">
        <v>2020</v>
      </c>
      <c r="E1122">
        <v>5518092</v>
      </c>
    </row>
    <row r="1123" spans="1:5">
      <c r="A1123" t="s">
        <v>89</v>
      </c>
      <c r="B1123" t="s">
        <v>90</v>
      </c>
      <c r="C1123" t="s">
        <v>14</v>
      </c>
      <c r="D1123">
        <v>2020</v>
      </c>
      <c r="E1123">
        <v>50882884</v>
      </c>
    </row>
    <row r="1124" spans="1:5">
      <c r="A1124" t="s">
        <v>91</v>
      </c>
      <c r="B1124" t="s">
        <v>92</v>
      </c>
      <c r="C1124" t="s">
        <v>11</v>
      </c>
      <c r="D1124">
        <v>2020</v>
      </c>
      <c r="E1124">
        <v>869595</v>
      </c>
    </row>
    <row r="1125" spans="1:5">
      <c r="A1125" t="s">
        <v>93</v>
      </c>
      <c r="B1125" t="s">
        <v>94</v>
      </c>
      <c r="C1125" t="s">
        <v>11</v>
      </c>
      <c r="D1125">
        <v>2020</v>
      </c>
      <c r="E1125">
        <v>555988</v>
      </c>
    </row>
    <row r="1126" spans="1:5">
      <c r="A1126" t="s">
        <v>95</v>
      </c>
      <c r="B1126" t="s">
        <v>96</v>
      </c>
      <c r="C1126" t="s">
        <v>14</v>
      </c>
      <c r="D1126">
        <v>2020</v>
      </c>
      <c r="E1126">
        <v>5094114</v>
      </c>
    </row>
    <row r="1127" spans="1:5">
      <c r="A1127" t="s">
        <v>97</v>
      </c>
      <c r="B1127" t="s">
        <v>98</v>
      </c>
      <c r="C1127" t="s">
        <v>14</v>
      </c>
      <c r="D1127">
        <v>2020</v>
      </c>
      <c r="E1127">
        <v>11326616</v>
      </c>
    </row>
    <row r="1128" spans="1:5">
      <c r="A1128" t="s">
        <v>99</v>
      </c>
      <c r="B1128" t="s">
        <v>100</v>
      </c>
      <c r="C1128" t="s">
        <v>5</v>
      </c>
      <c r="D1128">
        <v>2020</v>
      </c>
      <c r="E1128">
        <v>154947</v>
      </c>
    </row>
    <row r="1129" spans="1:5">
      <c r="A1129" t="s">
        <v>101</v>
      </c>
      <c r="B1129" t="s">
        <v>102</v>
      </c>
      <c r="C1129" t="s">
        <v>5</v>
      </c>
      <c r="D1129">
        <v>2020</v>
      </c>
      <c r="E1129">
        <v>65720</v>
      </c>
    </row>
    <row r="1130" spans="1:5">
      <c r="A1130" t="s">
        <v>103</v>
      </c>
      <c r="B1130" t="s">
        <v>104</v>
      </c>
      <c r="C1130" t="s">
        <v>5</v>
      </c>
      <c r="D1130">
        <v>2020</v>
      </c>
      <c r="E1130">
        <v>1207361</v>
      </c>
    </row>
    <row r="1131" spans="1:5">
      <c r="A1131" t="s">
        <v>105</v>
      </c>
      <c r="B1131" t="s">
        <v>106</v>
      </c>
      <c r="C1131" t="s">
        <v>5</v>
      </c>
      <c r="D1131">
        <v>2020</v>
      </c>
      <c r="E1131">
        <v>10697858</v>
      </c>
    </row>
    <row r="1132" spans="1:5">
      <c r="A1132" t="s">
        <v>107</v>
      </c>
      <c r="B1132" t="s">
        <v>108</v>
      </c>
      <c r="C1132" t="s">
        <v>5</v>
      </c>
      <c r="D1132">
        <v>2020</v>
      </c>
      <c r="E1132">
        <v>83160871</v>
      </c>
    </row>
    <row r="1133" spans="1:5">
      <c r="A1133" t="s">
        <v>109</v>
      </c>
      <c r="B1133" t="s">
        <v>110</v>
      </c>
      <c r="C1133" t="s">
        <v>11</v>
      </c>
      <c r="D1133">
        <v>2020</v>
      </c>
      <c r="E1133">
        <v>988002</v>
      </c>
    </row>
    <row r="1134" spans="1:5">
      <c r="A1134" t="s">
        <v>111</v>
      </c>
      <c r="B1134" t="s">
        <v>112</v>
      </c>
      <c r="C1134" t="s">
        <v>14</v>
      </c>
      <c r="D1134">
        <v>2020</v>
      </c>
      <c r="E1134">
        <v>71991</v>
      </c>
    </row>
    <row r="1135" spans="1:5">
      <c r="A1135" t="s">
        <v>113</v>
      </c>
      <c r="B1135" t="s">
        <v>114</v>
      </c>
      <c r="C1135" t="s">
        <v>5</v>
      </c>
      <c r="D1135">
        <v>2020</v>
      </c>
      <c r="E1135">
        <v>5831404</v>
      </c>
    </row>
    <row r="1136" spans="1:5">
      <c r="A1136" t="s">
        <v>115</v>
      </c>
      <c r="B1136" t="s">
        <v>116</v>
      </c>
      <c r="C1136" t="s">
        <v>14</v>
      </c>
      <c r="D1136">
        <v>2020</v>
      </c>
      <c r="E1136">
        <v>10847904</v>
      </c>
    </row>
    <row r="1137" spans="1:5">
      <c r="A1137" t="s">
        <v>117</v>
      </c>
      <c r="B1137" t="s">
        <v>118</v>
      </c>
      <c r="C1137" t="s">
        <v>11</v>
      </c>
      <c r="D1137">
        <v>2020</v>
      </c>
      <c r="E1137">
        <v>43851043</v>
      </c>
    </row>
    <row r="1138" spans="1:5">
      <c r="A1138" t="s">
        <v>119</v>
      </c>
      <c r="B1138" t="s">
        <v>120</v>
      </c>
      <c r="C1138" t="s">
        <v>14</v>
      </c>
      <c r="D1138">
        <v>2020</v>
      </c>
      <c r="E1138">
        <v>17643060</v>
      </c>
    </row>
    <row r="1139" spans="1:5">
      <c r="A1139" t="s">
        <v>121</v>
      </c>
      <c r="B1139" t="s">
        <v>122</v>
      </c>
      <c r="C1139" t="s">
        <v>11</v>
      </c>
      <c r="D1139">
        <v>2020</v>
      </c>
      <c r="E1139">
        <v>102334403</v>
      </c>
    </row>
    <row r="1140" spans="1:5">
      <c r="A1140" t="s">
        <v>123</v>
      </c>
      <c r="B1140" t="s">
        <v>124</v>
      </c>
      <c r="C1140" t="s">
        <v>8</v>
      </c>
      <c r="D1140">
        <v>2020</v>
      </c>
    </row>
    <row r="1141" spans="1:5">
      <c r="A1141" t="s">
        <v>125</v>
      </c>
      <c r="B1141" t="s">
        <v>126</v>
      </c>
      <c r="C1141" t="s">
        <v>5</v>
      </c>
      <c r="D1141">
        <v>2020</v>
      </c>
      <c r="E1141">
        <v>47363419</v>
      </c>
    </row>
    <row r="1142" spans="1:5">
      <c r="A1142" t="s">
        <v>127</v>
      </c>
      <c r="B1142" t="s">
        <v>128</v>
      </c>
      <c r="C1142" t="s">
        <v>5</v>
      </c>
      <c r="D1142">
        <v>2020</v>
      </c>
      <c r="E1142">
        <v>1329479</v>
      </c>
    </row>
    <row r="1143" spans="1:5">
      <c r="A1143" t="s">
        <v>129</v>
      </c>
      <c r="B1143" t="s">
        <v>130</v>
      </c>
      <c r="C1143" t="s">
        <v>8</v>
      </c>
      <c r="D1143">
        <v>2020</v>
      </c>
      <c r="E1143">
        <v>114963583</v>
      </c>
    </row>
    <row r="1144" spans="1:5">
      <c r="A1144" t="s">
        <v>131</v>
      </c>
      <c r="B1144" t="s">
        <v>132</v>
      </c>
      <c r="C1144" t="s">
        <v>5</v>
      </c>
      <c r="D1144">
        <v>2020</v>
      </c>
      <c r="E1144">
        <v>5529543</v>
      </c>
    </row>
    <row r="1145" spans="1:5">
      <c r="A1145" t="s">
        <v>133</v>
      </c>
      <c r="B1145" t="s">
        <v>134</v>
      </c>
      <c r="C1145" t="s">
        <v>14</v>
      </c>
      <c r="D1145">
        <v>2020</v>
      </c>
      <c r="E1145">
        <v>896444</v>
      </c>
    </row>
    <row r="1146" spans="1:5">
      <c r="A1146" t="s">
        <v>135</v>
      </c>
      <c r="B1146" t="s">
        <v>136</v>
      </c>
      <c r="C1146" t="s">
        <v>5</v>
      </c>
      <c r="D1146">
        <v>2020</v>
      </c>
      <c r="E1146">
        <v>67379908</v>
      </c>
    </row>
    <row r="1147" spans="1:5">
      <c r="A1147" t="s">
        <v>137</v>
      </c>
      <c r="B1147" t="s">
        <v>138</v>
      </c>
      <c r="C1147" t="s">
        <v>5</v>
      </c>
      <c r="D1147">
        <v>2020</v>
      </c>
      <c r="E1147">
        <v>48865</v>
      </c>
    </row>
    <row r="1148" spans="1:5">
      <c r="A1148" t="s">
        <v>139</v>
      </c>
      <c r="B1148" t="s">
        <v>140</v>
      </c>
      <c r="C1148" t="s">
        <v>11</v>
      </c>
      <c r="D1148">
        <v>2020</v>
      </c>
      <c r="E1148">
        <v>115021</v>
      </c>
    </row>
    <row r="1149" spans="1:5">
      <c r="A1149" t="s">
        <v>141</v>
      </c>
      <c r="B1149" t="s">
        <v>142</v>
      </c>
      <c r="C1149" t="s">
        <v>14</v>
      </c>
      <c r="D1149">
        <v>2020</v>
      </c>
      <c r="E1149">
        <v>2225728</v>
      </c>
    </row>
    <row r="1150" spans="1:5">
      <c r="A1150" t="s">
        <v>143</v>
      </c>
      <c r="B1150" t="s">
        <v>144</v>
      </c>
      <c r="C1150" t="s">
        <v>5</v>
      </c>
      <c r="D1150">
        <v>2020</v>
      </c>
      <c r="E1150">
        <v>67081000</v>
      </c>
    </row>
    <row r="1151" spans="1:5">
      <c r="A1151" t="s">
        <v>145</v>
      </c>
      <c r="B1151" t="s">
        <v>146</v>
      </c>
      <c r="C1151" t="s">
        <v>14</v>
      </c>
      <c r="D1151">
        <v>2020</v>
      </c>
      <c r="E1151">
        <v>3722716</v>
      </c>
    </row>
    <row r="1152" spans="1:5">
      <c r="A1152" t="s">
        <v>147</v>
      </c>
      <c r="B1152" t="s">
        <v>148</v>
      </c>
      <c r="C1152" t="s">
        <v>11</v>
      </c>
      <c r="D1152">
        <v>2020</v>
      </c>
      <c r="E1152">
        <v>31072945</v>
      </c>
    </row>
    <row r="1153" spans="1:5">
      <c r="A1153" t="s">
        <v>149</v>
      </c>
      <c r="B1153" t="s">
        <v>150</v>
      </c>
      <c r="C1153" t="s">
        <v>5</v>
      </c>
      <c r="D1153">
        <v>2020</v>
      </c>
      <c r="E1153">
        <v>33691</v>
      </c>
    </row>
    <row r="1154" spans="1:5">
      <c r="A1154" t="s">
        <v>151</v>
      </c>
      <c r="B1154" t="s">
        <v>152</v>
      </c>
      <c r="C1154" t="s">
        <v>8</v>
      </c>
      <c r="D1154">
        <v>2020</v>
      </c>
      <c r="E1154">
        <v>13132792</v>
      </c>
    </row>
    <row r="1155" spans="1:5">
      <c r="A1155" t="s">
        <v>153</v>
      </c>
      <c r="B1155" t="s">
        <v>154</v>
      </c>
      <c r="C1155" t="s">
        <v>8</v>
      </c>
      <c r="D1155">
        <v>2020</v>
      </c>
      <c r="E1155">
        <v>2416664</v>
      </c>
    </row>
    <row r="1156" spans="1:5">
      <c r="A1156" t="s">
        <v>155</v>
      </c>
      <c r="B1156" t="s">
        <v>156</v>
      </c>
      <c r="C1156" t="s">
        <v>8</v>
      </c>
      <c r="D1156">
        <v>2020</v>
      </c>
      <c r="E1156">
        <v>1967998</v>
      </c>
    </row>
    <row r="1157" spans="1:5">
      <c r="A1157" t="s">
        <v>157</v>
      </c>
      <c r="B1157" t="s">
        <v>158</v>
      </c>
      <c r="C1157" t="s">
        <v>14</v>
      </c>
      <c r="D1157">
        <v>2020</v>
      </c>
      <c r="E1157">
        <v>1402985</v>
      </c>
    </row>
    <row r="1158" spans="1:5">
      <c r="A1158" t="s">
        <v>159</v>
      </c>
      <c r="B1158" t="s">
        <v>160</v>
      </c>
      <c r="C1158" t="s">
        <v>5</v>
      </c>
      <c r="D1158">
        <v>2020</v>
      </c>
      <c r="E1158">
        <v>10700556</v>
      </c>
    </row>
    <row r="1159" spans="1:5">
      <c r="A1159" t="s">
        <v>161</v>
      </c>
      <c r="B1159" t="s">
        <v>162</v>
      </c>
      <c r="C1159" t="s">
        <v>14</v>
      </c>
      <c r="D1159">
        <v>2020</v>
      </c>
      <c r="E1159">
        <v>112519</v>
      </c>
    </row>
    <row r="1160" spans="1:5">
      <c r="A1160" t="s">
        <v>163</v>
      </c>
      <c r="B1160" t="s">
        <v>164</v>
      </c>
      <c r="C1160" t="s">
        <v>5</v>
      </c>
      <c r="D1160">
        <v>2020</v>
      </c>
      <c r="E1160">
        <v>56367</v>
      </c>
    </row>
    <row r="1161" spans="1:5">
      <c r="A1161" t="s">
        <v>165</v>
      </c>
      <c r="B1161" t="s">
        <v>166</v>
      </c>
      <c r="C1161" t="s">
        <v>14</v>
      </c>
      <c r="D1161">
        <v>2020</v>
      </c>
      <c r="E1161">
        <v>16858333</v>
      </c>
    </row>
    <row r="1162" spans="1:5">
      <c r="A1162" t="s">
        <v>167</v>
      </c>
      <c r="B1162" t="s">
        <v>168</v>
      </c>
      <c r="C1162" t="s">
        <v>5</v>
      </c>
      <c r="D1162">
        <v>2020</v>
      </c>
      <c r="E1162">
        <v>168783</v>
      </c>
    </row>
    <row r="1163" spans="1:5">
      <c r="A1163" t="s">
        <v>169</v>
      </c>
      <c r="B1163" t="s">
        <v>170</v>
      </c>
      <c r="C1163" t="s">
        <v>14</v>
      </c>
      <c r="D1163">
        <v>2020</v>
      </c>
      <c r="E1163">
        <v>786559</v>
      </c>
    </row>
    <row r="1164" spans="1:5">
      <c r="A1164" t="s">
        <v>171</v>
      </c>
      <c r="B1164" t="s">
        <v>172</v>
      </c>
      <c r="C1164" t="s">
        <v>5</v>
      </c>
      <c r="D1164">
        <v>2020</v>
      </c>
      <c r="E1164">
        <v>7481000</v>
      </c>
    </row>
    <row r="1165" spans="1:5">
      <c r="A1165" t="s">
        <v>173</v>
      </c>
      <c r="B1165" t="s">
        <v>174</v>
      </c>
      <c r="C1165" t="s">
        <v>11</v>
      </c>
      <c r="D1165">
        <v>2020</v>
      </c>
      <c r="E1165">
        <v>9904608</v>
      </c>
    </row>
    <row r="1166" spans="1:5">
      <c r="A1166" t="s">
        <v>175</v>
      </c>
      <c r="B1166" t="s">
        <v>176</v>
      </c>
      <c r="C1166" t="s">
        <v>5</v>
      </c>
      <c r="D1166">
        <v>2020</v>
      </c>
      <c r="E1166">
        <v>4047680</v>
      </c>
    </row>
    <row r="1167" spans="1:5">
      <c r="A1167" t="s">
        <v>177</v>
      </c>
      <c r="B1167" t="s">
        <v>178</v>
      </c>
      <c r="C1167" t="s">
        <v>11</v>
      </c>
      <c r="D1167">
        <v>2020</v>
      </c>
      <c r="E1167">
        <v>11402533</v>
      </c>
    </row>
    <row r="1168" spans="1:5">
      <c r="A1168" t="s">
        <v>179</v>
      </c>
      <c r="B1168" t="s">
        <v>180</v>
      </c>
      <c r="C1168" t="s">
        <v>5</v>
      </c>
      <c r="D1168">
        <v>2020</v>
      </c>
      <c r="E1168">
        <v>9750149</v>
      </c>
    </row>
    <row r="1169" spans="1:5">
      <c r="A1169" t="s">
        <v>181</v>
      </c>
      <c r="B1169" t="s">
        <v>182</v>
      </c>
      <c r="C1169" t="s">
        <v>11</v>
      </c>
      <c r="D1169">
        <v>2020</v>
      </c>
      <c r="E1169">
        <v>273523621</v>
      </c>
    </row>
    <row r="1170" spans="1:5">
      <c r="A1170" t="s">
        <v>183</v>
      </c>
      <c r="B1170" t="s">
        <v>184</v>
      </c>
      <c r="C1170" t="s">
        <v>5</v>
      </c>
      <c r="D1170">
        <v>2020</v>
      </c>
      <c r="E1170">
        <v>85032</v>
      </c>
    </row>
    <row r="1171" spans="1:5">
      <c r="A1171" t="s">
        <v>185</v>
      </c>
      <c r="B1171" t="s">
        <v>186</v>
      </c>
      <c r="C1171" t="s">
        <v>11</v>
      </c>
      <c r="D1171">
        <v>2020</v>
      </c>
      <c r="E1171">
        <v>1380004385</v>
      </c>
    </row>
    <row r="1172" spans="1:5">
      <c r="A1172" t="s">
        <v>187</v>
      </c>
      <c r="B1172" t="s">
        <v>188</v>
      </c>
      <c r="C1172" t="s">
        <v>5</v>
      </c>
      <c r="D1172">
        <v>2020</v>
      </c>
      <c r="E1172">
        <v>4985674</v>
      </c>
    </row>
    <row r="1173" spans="1:5">
      <c r="A1173" t="s">
        <v>189</v>
      </c>
      <c r="B1173" t="s">
        <v>190</v>
      </c>
      <c r="C1173" t="s">
        <v>11</v>
      </c>
      <c r="D1173">
        <v>2020</v>
      </c>
      <c r="E1173">
        <v>83992953</v>
      </c>
    </row>
    <row r="1174" spans="1:5">
      <c r="A1174" t="s">
        <v>191</v>
      </c>
      <c r="B1174" t="s">
        <v>192</v>
      </c>
      <c r="C1174" t="s">
        <v>14</v>
      </c>
      <c r="D1174">
        <v>2020</v>
      </c>
      <c r="E1174">
        <v>40222503</v>
      </c>
    </row>
    <row r="1175" spans="1:5">
      <c r="A1175" t="s">
        <v>193</v>
      </c>
      <c r="B1175" t="s">
        <v>194</v>
      </c>
      <c r="C1175" t="s">
        <v>5</v>
      </c>
      <c r="D1175">
        <v>2020</v>
      </c>
      <c r="E1175">
        <v>366463</v>
      </c>
    </row>
    <row r="1176" spans="1:5">
      <c r="A1176" t="s">
        <v>195</v>
      </c>
      <c r="B1176" t="s">
        <v>196</v>
      </c>
      <c r="C1176" t="s">
        <v>5</v>
      </c>
      <c r="D1176">
        <v>2020</v>
      </c>
      <c r="E1176">
        <v>9215100</v>
      </c>
    </row>
    <row r="1177" spans="1:5">
      <c r="A1177" t="s">
        <v>197</v>
      </c>
      <c r="B1177" t="s">
        <v>198</v>
      </c>
      <c r="C1177" t="s">
        <v>5</v>
      </c>
      <c r="D1177">
        <v>2020</v>
      </c>
      <c r="E1177">
        <v>59449527</v>
      </c>
    </row>
    <row r="1178" spans="1:5">
      <c r="A1178" t="s">
        <v>199</v>
      </c>
      <c r="B1178" t="s">
        <v>200</v>
      </c>
      <c r="C1178" t="s">
        <v>14</v>
      </c>
      <c r="D1178">
        <v>2020</v>
      </c>
      <c r="E1178">
        <v>2961161</v>
      </c>
    </row>
    <row r="1179" spans="1:5">
      <c r="A1179" t="s">
        <v>201</v>
      </c>
      <c r="B1179" t="s">
        <v>202</v>
      </c>
      <c r="C1179" t="s">
        <v>14</v>
      </c>
      <c r="D1179">
        <v>2020</v>
      </c>
      <c r="E1179">
        <v>10203140</v>
      </c>
    </row>
    <row r="1180" spans="1:5">
      <c r="A1180" t="s">
        <v>203</v>
      </c>
      <c r="B1180" t="s">
        <v>204</v>
      </c>
      <c r="C1180" t="s">
        <v>5</v>
      </c>
      <c r="D1180">
        <v>2020</v>
      </c>
      <c r="E1180">
        <v>126261000</v>
      </c>
    </row>
    <row r="1181" spans="1:5">
      <c r="A1181" t="s">
        <v>205</v>
      </c>
      <c r="B1181" t="s">
        <v>206</v>
      </c>
      <c r="C1181" t="s">
        <v>14</v>
      </c>
      <c r="D1181">
        <v>2020</v>
      </c>
      <c r="E1181">
        <v>18755666</v>
      </c>
    </row>
    <row r="1182" spans="1:5">
      <c r="A1182" t="s">
        <v>207</v>
      </c>
      <c r="B1182" t="s">
        <v>208</v>
      </c>
      <c r="C1182" t="s">
        <v>11</v>
      </c>
      <c r="D1182">
        <v>2020</v>
      </c>
      <c r="E1182">
        <v>53771300</v>
      </c>
    </row>
    <row r="1183" spans="1:5">
      <c r="A1183" t="s">
        <v>209</v>
      </c>
      <c r="B1183" t="s">
        <v>210</v>
      </c>
      <c r="C1183" t="s">
        <v>11</v>
      </c>
      <c r="D1183">
        <v>2020</v>
      </c>
      <c r="E1183">
        <v>6579900</v>
      </c>
    </row>
    <row r="1184" spans="1:5">
      <c r="A1184" t="s">
        <v>211</v>
      </c>
      <c r="B1184" t="s">
        <v>212</v>
      </c>
      <c r="C1184" t="s">
        <v>11</v>
      </c>
      <c r="D1184">
        <v>2020</v>
      </c>
      <c r="E1184">
        <v>16718971</v>
      </c>
    </row>
    <row r="1185" spans="1:5">
      <c r="A1185" t="s">
        <v>213</v>
      </c>
      <c r="B1185" t="s">
        <v>214</v>
      </c>
      <c r="C1185" t="s">
        <v>11</v>
      </c>
      <c r="D1185">
        <v>2020</v>
      </c>
      <c r="E1185">
        <v>119446</v>
      </c>
    </row>
    <row r="1186" spans="1:5">
      <c r="A1186" t="s">
        <v>215</v>
      </c>
      <c r="B1186" t="s">
        <v>216</v>
      </c>
      <c r="C1186" t="s">
        <v>5</v>
      </c>
      <c r="D1186">
        <v>2020</v>
      </c>
      <c r="E1186">
        <v>53192</v>
      </c>
    </row>
    <row r="1187" spans="1:5">
      <c r="A1187" t="s">
        <v>217</v>
      </c>
      <c r="B1187" t="s">
        <v>218</v>
      </c>
      <c r="C1187" t="s">
        <v>5</v>
      </c>
      <c r="D1187">
        <v>2020</v>
      </c>
      <c r="E1187">
        <v>51836239</v>
      </c>
    </row>
    <row r="1188" spans="1:5">
      <c r="A1188" t="s">
        <v>219</v>
      </c>
      <c r="B1188" t="s">
        <v>220</v>
      </c>
      <c r="C1188" t="s">
        <v>5</v>
      </c>
      <c r="D1188">
        <v>2020</v>
      </c>
      <c r="E1188">
        <v>4270563</v>
      </c>
    </row>
    <row r="1189" spans="1:5">
      <c r="A1189" t="s">
        <v>221</v>
      </c>
      <c r="B1189" t="s">
        <v>222</v>
      </c>
      <c r="C1189" t="s">
        <v>11</v>
      </c>
      <c r="D1189">
        <v>2020</v>
      </c>
      <c r="E1189">
        <v>7275556</v>
      </c>
    </row>
    <row r="1190" spans="1:5">
      <c r="A1190" t="s">
        <v>223</v>
      </c>
      <c r="B1190" t="s">
        <v>224</v>
      </c>
      <c r="C1190" t="s">
        <v>11</v>
      </c>
      <c r="D1190">
        <v>2020</v>
      </c>
      <c r="E1190">
        <v>6825442</v>
      </c>
    </row>
    <row r="1191" spans="1:5">
      <c r="A1191" t="s">
        <v>225</v>
      </c>
      <c r="B1191" t="s">
        <v>226</v>
      </c>
      <c r="C1191" t="s">
        <v>8</v>
      </c>
      <c r="D1191">
        <v>2020</v>
      </c>
      <c r="E1191">
        <v>5057677</v>
      </c>
    </row>
    <row r="1192" spans="1:5">
      <c r="A1192" t="s">
        <v>227</v>
      </c>
      <c r="B1192" t="s">
        <v>228</v>
      </c>
      <c r="C1192" t="s">
        <v>14</v>
      </c>
      <c r="D1192">
        <v>2020</v>
      </c>
      <c r="E1192">
        <v>6871287</v>
      </c>
    </row>
    <row r="1193" spans="1:5">
      <c r="A1193" t="s">
        <v>229</v>
      </c>
      <c r="B1193" t="s">
        <v>230</v>
      </c>
      <c r="C1193" t="s">
        <v>14</v>
      </c>
      <c r="D1193">
        <v>2020</v>
      </c>
      <c r="E1193">
        <v>183629</v>
      </c>
    </row>
    <row r="1194" spans="1:5">
      <c r="A1194" t="s">
        <v>231</v>
      </c>
      <c r="B1194" t="s">
        <v>232</v>
      </c>
      <c r="C1194" t="s">
        <v>5</v>
      </c>
      <c r="D1194">
        <v>2020</v>
      </c>
      <c r="E1194">
        <v>38137</v>
      </c>
    </row>
    <row r="1195" spans="1:5">
      <c r="A1195" t="s">
        <v>233</v>
      </c>
      <c r="B1195" t="s">
        <v>234</v>
      </c>
      <c r="C1195" t="s">
        <v>11</v>
      </c>
      <c r="D1195">
        <v>2020</v>
      </c>
      <c r="E1195">
        <v>21919000</v>
      </c>
    </row>
    <row r="1196" spans="1:5">
      <c r="A1196" t="s">
        <v>235</v>
      </c>
      <c r="B1196" t="s">
        <v>236</v>
      </c>
      <c r="C1196" t="s">
        <v>11</v>
      </c>
      <c r="D1196">
        <v>2020</v>
      </c>
      <c r="E1196">
        <v>2142252</v>
      </c>
    </row>
    <row r="1197" spans="1:5">
      <c r="A1197" t="s">
        <v>237</v>
      </c>
      <c r="B1197" t="s">
        <v>238</v>
      </c>
      <c r="C1197" t="s">
        <v>5</v>
      </c>
      <c r="D1197">
        <v>2020</v>
      </c>
      <c r="E1197">
        <v>2794885</v>
      </c>
    </row>
    <row r="1198" spans="1:5">
      <c r="A1198" t="s">
        <v>239</v>
      </c>
      <c r="B1198" t="s">
        <v>240</v>
      </c>
      <c r="C1198" t="s">
        <v>5</v>
      </c>
      <c r="D1198">
        <v>2020</v>
      </c>
      <c r="E1198">
        <v>630419</v>
      </c>
    </row>
    <row r="1199" spans="1:5">
      <c r="A1199" t="s">
        <v>241</v>
      </c>
      <c r="B1199" t="s">
        <v>242</v>
      </c>
      <c r="C1199" t="s">
        <v>5</v>
      </c>
      <c r="D1199">
        <v>2020</v>
      </c>
      <c r="E1199">
        <v>1900449</v>
      </c>
    </row>
    <row r="1200" spans="1:5">
      <c r="A1200" t="s">
        <v>243</v>
      </c>
      <c r="B1200" t="s">
        <v>244</v>
      </c>
      <c r="C1200" t="s">
        <v>5</v>
      </c>
      <c r="D1200">
        <v>2020</v>
      </c>
      <c r="E1200">
        <v>649342</v>
      </c>
    </row>
    <row r="1201" spans="1:5">
      <c r="A1201" t="s">
        <v>245</v>
      </c>
      <c r="B1201" t="s">
        <v>246</v>
      </c>
      <c r="C1201" t="s">
        <v>5</v>
      </c>
      <c r="D1201">
        <v>2020</v>
      </c>
      <c r="E1201">
        <v>38659</v>
      </c>
    </row>
    <row r="1202" spans="1:5">
      <c r="A1202" t="s">
        <v>247</v>
      </c>
      <c r="B1202" t="s">
        <v>248</v>
      </c>
      <c r="C1202" t="s">
        <v>11</v>
      </c>
      <c r="D1202">
        <v>2020</v>
      </c>
      <c r="E1202">
        <v>36910558</v>
      </c>
    </row>
    <row r="1203" spans="1:5">
      <c r="A1203" t="s">
        <v>249</v>
      </c>
      <c r="B1203" t="s">
        <v>250</v>
      </c>
      <c r="C1203" t="s">
        <v>5</v>
      </c>
      <c r="D1203">
        <v>2020</v>
      </c>
      <c r="E1203">
        <v>39244</v>
      </c>
    </row>
    <row r="1204" spans="1:5">
      <c r="A1204" t="s">
        <v>251</v>
      </c>
      <c r="B1204" t="s">
        <v>252</v>
      </c>
      <c r="C1204" t="s">
        <v>14</v>
      </c>
      <c r="D1204">
        <v>2020</v>
      </c>
      <c r="E1204">
        <v>2620495</v>
      </c>
    </row>
    <row r="1205" spans="1:5">
      <c r="A1205" t="s">
        <v>253</v>
      </c>
      <c r="B1205" t="s">
        <v>254</v>
      </c>
      <c r="C1205" t="s">
        <v>8</v>
      </c>
      <c r="D1205">
        <v>2020</v>
      </c>
      <c r="E1205">
        <v>27691019</v>
      </c>
    </row>
    <row r="1206" spans="1:5">
      <c r="A1206" t="s">
        <v>255</v>
      </c>
      <c r="B1206" t="s">
        <v>256</v>
      </c>
      <c r="C1206" t="s">
        <v>14</v>
      </c>
      <c r="D1206">
        <v>2020</v>
      </c>
      <c r="E1206">
        <v>540542</v>
      </c>
    </row>
    <row r="1207" spans="1:5">
      <c r="A1207" t="s">
        <v>257</v>
      </c>
      <c r="B1207" t="s">
        <v>258</v>
      </c>
      <c r="C1207" t="s">
        <v>14</v>
      </c>
      <c r="D1207">
        <v>2020</v>
      </c>
      <c r="E1207">
        <v>128932753</v>
      </c>
    </row>
    <row r="1208" spans="1:5">
      <c r="A1208" t="s">
        <v>259</v>
      </c>
      <c r="B1208" t="s">
        <v>260</v>
      </c>
      <c r="C1208" t="s">
        <v>14</v>
      </c>
      <c r="D1208">
        <v>2020</v>
      </c>
      <c r="E1208">
        <v>59194</v>
      </c>
    </row>
    <row r="1209" spans="1:5">
      <c r="A1209" t="s">
        <v>261</v>
      </c>
      <c r="B1209" t="s">
        <v>262</v>
      </c>
      <c r="C1209" t="s">
        <v>14</v>
      </c>
      <c r="D1209">
        <v>2020</v>
      </c>
      <c r="E1209">
        <v>2072531</v>
      </c>
    </row>
    <row r="1210" spans="1:5">
      <c r="A1210" t="s">
        <v>263</v>
      </c>
      <c r="B1210" t="s">
        <v>264</v>
      </c>
      <c r="C1210" t="s">
        <v>8</v>
      </c>
      <c r="D1210">
        <v>2020</v>
      </c>
      <c r="E1210">
        <v>20250834</v>
      </c>
    </row>
    <row r="1211" spans="1:5">
      <c r="A1211" t="s">
        <v>265</v>
      </c>
      <c r="B1211" t="s">
        <v>266</v>
      </c>
      <c r="C1211" t="s">
        <v>5</v>
      </c>
      <c r="D1211">
        <v>2020</v>
      </c>
      <c r="E1211">
        <v>515332</v>
      </c>
    </row>
    <row r="1212" spans="1:5">
      <c r="A1212" t="s">
        <v>267</v>
      </c>
      <c r="B1212" t="s">
        <v>268</v>
      </c>
      <c r="C1212" t="s">
        <v>11</v>
      </c>
      <c r="D1212">
        <v>2020</v>
      </c>
      <c r="E1212">
        <v>54409794</v>
      </c>
    </row>
    <row r="1213" spans="1:5">
      <c r="A1213" t="s">
        <v>269</v>
      </c>
      <c r="B1213" t="s">
        <v>270</v>
      </c>
      <c r="C1213" t="s">
        <v>14</v>
      </c>
      <c r="D1213">
        <v>2020</v>
      </c>
      <c r="E1213">
        <v>621306</v>
      </c>
    </row>
    <row r="1214" spans="1:5">
      <c r="A1214" t="s">
        <v>271</v>
      </c>
      <c r="B1214" t="s">
        <v>272</v>
      </c>
      <c r="C1214" t="s">
        <v>11</v>
      </c>
      <c r="D1214">
        <v>2020</v>
      </c>
      <c r="E1214">
        <v>3278292</v>
      </c>
    </row>
    <row r="1215" spans="1:5">
      <c r="A1215" t="s">
        <v>273</v>
      </c>
      <c r="B1215" t="s">
        <v>274</v>
      </c>
      <c r="C1215" t="s">
        <v>5</v>
      </c>
      <c r="D1215">
        <v>2020</v>
      </c>
      <c r="E1215">
        <v>57557</v>
      </c>
    </row>
    <row r="1216" spans="1:5">
      <c r="A1216" t="s">
        <v>275</v>
      </c>
      <c r="B1216" t="s">
        <v>276</v>
      </c>
      <c r="C1216" t="s">
        <v>8</v>
      </c>
      <c r="D1216">
        <v>2020</v>
      </c>
      <c r="E1216">
        <v>31255435</v>
      </c>
    </row>
    <row r="1217" spans="1:5">
      <c r="A1217" t="s">
        <v>277</v>
      </c>
      <c r="B1217" t="s">
        <v>278</v>
      </c>
      <c r="C1217" t="s">
        <v>11</v>
      </c>
      <c r="D1217">
        <v>2020</v>
      </c>
      <c r="E1217">
        <v>4649660</v>
      </c>
    </row>
    <row r="1218" spans="1:5">
      <c r="A1218" t="s">
        <v>279</v>
      </c>
      <c r="B1218" t="s">
        <v>280</v>
      </c>
      <c r="C1218" t="s">
        <v>14</v>
      </c>
      <c r="D1218">
        <v>2020</v>
      </c>
      <c r="E1218">
        <v>1265740</v>
      </c>
    </row>
    <row r="1219" spans="1:5">
      <c r="A1219" t="s">
        <v>281</v>
      </c>
      <c r="B1219" t="s">
        <v>282</v>
      </c>
      <c r="C1219" t="s">
        <v>8</v>
      </c>
      <c r="D1219">
        <v>2020</v>
      </c>
      <c r="E1219">
        <v>19129955</v>
      </c>
    </row>
    <row r="1220" spans="1:5">
      <c r="A1220" t="s">
        <v>283</v>
      </c>
      <c r="B1220" t="s">
        <v>284</v>
      </c>
      <c r="C1220" t="s">
        <v>14</v>
      </c>
      <c r="D1220">
        <v>2020</v>
      </c>
      <c r="E1220">
        <v>32365998</v>
      </c>
    </row>
    <row r="1221" spans="1:5">
      <c r="A1221" t="s">
        <v>285</v>
      </c>
      <c r="B1221" t="s">
        <v>286</v>
      </c>
      <c r="C1221" t="s">
        <v>14</v>
      </c>
      <c r="D1221">
        <v>2020</v>
      </c>
      <c r="E1221">
        <v>2540916</v>
      </c>
    </row>
    <row r="1222" spans="1:5">
      <c r="A1222" t="s">
        <v>287</v>
      </c>
      <c r="B1222" t="s">
        <v>288</v>
      </c>
      <c r="C1222" t="s">
        <v>5</v>
      </c>
      <c r="D1222">
        <v>2020</v>
      </c>
      <c r="E1222">
        <v>271960</v>
      </c>
    </row>
    <row r="1223" spans="1:5">
      <c r="A1223" t="s">
        <v>289</v>
      </c>
      <c r="B1223" t="s">
        <v>290</v>
      </c>
      <c r="C1223" t="s">
        <v>8</v>
      </c>
      <c r="D1223">
        <v>2020</v>
      </c>
      <c r="E1223">
        <v>24206636</v>
      </c>
    </row>
    <row r="1224" spans="1:5">
      <c r="A1224" t="s">
        <v>291</v>
      </c>
      <c r="B1224" t="s">
        <v>292</v>
      </c>
      <c r="C1224" t="s">
        <v>11</v>
      </c>
      <c r="D1224">
        <v>2020</v>
      </c>
      <c r="E1224">
        <v>206139587</v>
      </c>
    </row>
    <row r="1225" spans="1:5">
      <c r="A1225" t="s">
        <v>293</v>
      </c>
      <c r="B1225" t="s">
        <v>294</v>
      </c>
      <c r="C1225" t="s">
        <v>11</v>
      </c>
      <c r="D1225">
        <v>2020</v>
      </c>
      <c r="E1225">
        <v>6624554</v>
      </c>
    </row>
    <row r="1226" spans="1:5">
      <c r="A1226" t="s">
        <v>295</v>
      </c>
      <c r="B1226" t="s">
        <v>296</v>
      </c>
      <c r="C1226" t="s">
        <v>5</v>
      </c>
      <c r="D1226">
        <v>2020</v>
      </c>
      <c r="E1226">
        <v>17441500</v>
      </c>
    </row>
    <row r="1227" spans="1:5">
      <c r="A1227" t="s">
        <v>297</v>
      </c>
      <c r="B1227" t="s">
        <v>298</v>
      </c>
      <c r="C1227" t="s">
        <v>5</v>
      </c>
      <c r="D1227">
        <v>2020</v>
      </c>
      <c r="E1227">
        <v>5379475</v>
      </c>
    </row>
    <row r="1228" spans="1:5">
      <c r="A1228" t="s">
        <v>299</v>
      </c>
      <c r="B1228" t="s">
        <v>300</v>
      </c>
      <c r="C1228" t="s">
        <v>11</v>
      </c>
      <c r="D1228">
        <v>2020</v>
      </c>
      <c r="E1228">
        <v>29136808</v>
      </c>
    </row>
    <row r="1229" spans="1:5">
      <c r="A1229" t="s">
        <v>301</v>
      </c>
      <c r="B1229" t="s">
        <v>302</v>
      </c>
      <c r="C1229" t="s">
        <v>5</v>
      </c>
      <c r="D1229">
        <v>2020</v>
      </c>
      <c r="E1229">
        <v>10834</v>
      </c>
    </row>
    <row r="1230" spans="1:5">
      <c r="A1230" t="s">
        <v>303</v>
      </c>
      <c r="B1230" t="s">
        <v>304</v>
      </c>
      <c r="C1230" t="s">
        <v>5</v>
      </c>
      <c r="D1230">
        <v>2020</v>
      </c>
      <c r="E1230">
        <v>5090200</v>
      </c>
    </row>
    <row r="1231" spans="1:5">
      <c r="A1231" t="s">
        <v>305</v>
      </c>
      <c r="B1231" t="s">
        <v>306</v>
      </c>
      <c r="C1231" t="s">
        <v>5</v>
      </c>
      <c r="D1231">
        <v>2020</v>
      </c>
      <c r="E1231">
        <v>5106622</v>
      </c>
    </row>
    <row r="1232" spans="1:5">
      <c r="A1232" t="s">
        <v>307</v>
      </c>
      <c r="B1232" t="s">
        <v>308</v>
      </c>
      <c r="C1232" t="s">
        <v>11</v>
      </c>
      <c r="D1232">
        <v>2020</v>
      </c>
      <c r="E1232">
        <v>220892331</v>
      </c>
    </row>
    <row r="1233" spans="1:5">
      <c r="A1233" t="s">
        <v>309</v>
      </c>
      <c r="B1233" t="s">
        <v>310</v>
      </c>
      <c r="C1233" t="s">
        <v>5</v>
      </c>
      <c r="D1233">
        <v>2020</v>
      </c>
      <c r="E1233">
        <v>4314768</v>
      </c>
    </row>
    <row r="1234" spans="1:5">
      <c r="A1234" t="s">
        <v>311</v>
      </c>
      <c r="B1234" t="s">
        <v>312</v>
      </c>
      <c r="C1234" t="s">
        <v>14</v>
      </c>
      <c r="D1234">
        <v>2020</v>
      </c>
      <c r="E1234">
        <v>32971846</v>
      </c>
    </row>
    <row r="1235" spans="1:5">
      <c r="A1235" t="s">
        <v>313</v>
      </c>
      <c r="B1235" t="s">
        <v>314</v>
      </c>
      <c r="C1235" t="s">
        <v>11</v>
      </c>
      <c r="D1235">
        <v>2020</v>
      </c>
      <c r="E1235">
        <v>109581085</v>
      </c>
    </row>
    <row r="1236" spans="1:5">
      <c r="A1236" t="s">
        <v>315</v>
      </c>
      <c r="B1236" t="s">
        <v>316</v>
      </c>
      <c r="C1236" t="s">
        <v>14</v>
      </c>
      <c r="D1236">
        <v>2020</v>
      </c>
      <c r="E1236">
        <v>18092</v>
      </c>
    </row>
    <row r="1237" spans="1:5">
      <c r="A1237" t="s">
        <v>317</v>
      </c>
      <c r="B1237" t="s">
        <v>318</v>
      </c>
      <c r="C1237" t="s">
        <v>11</v>
      </c>
      <c r="D1237">
        <v>2020</v>
      </c>
      <c r="E1237">
        <v>8947027</v>
      </c>
    </row>
    <row r="1238" spans="1:5">
      <c r="A1238" t="s">
        <v>319</v>
      </c>
      <c r="B1238" t="s">
        <v>320</v>
      </c>
      <c r="C1238" t="s">
        <v>5</v>
      </c>
      <c r="D1238">
        <v>2020</v>
      </c>
      <c r="E1238">
        <v>37899070</v>
      </c>
    </row>
    <row r="1239" spans="1:5">
      <c r="A1239" t="s">
        <v>321</v>
      </c>
      <c r="B1239" t="s">
        <v>322</v>
      </c>
      <c r="C1239" t="s">
        <v>5</v>
      </c>
      <c r="D1239">
        <v>2020</v>
      </c>
      <c r="E1239">
        <v>3281538</v>
      </c>
    </row>
    <row r="1240" spans="1:5">
      <c r="A1240" t="s">
        <v>323</v>
      </c>
      <c r="B1240" t="s">
        <v>324</v>
      </c>
      <c r="C1240" t="s">
        <v>8</v>
      </c>
      <c r="D1240">
        <v>2020</v>
      </c>
      <c r="E1240">
        <v>25778815</v>
      </c>
    </row>
    <row r="1241" spans="1:5">
      <c r="A1241" t="s">
        <v>325</v>
      </c>
      <c r="B1241" t="s">
        <v>326</v>
      </c>
      <c r="C1241" t="s">
        <v>5</v>
      </c>
      <c r="D1241">
        <v>2020</v>
      </c>
      <c r="E1241">
        <v>10297081</v>
      </c>
    </row>
    <row r="1242" spans="1:5">
      <c r="A1242" t="s">
        <v>327</v>
      </c>
      <c r="B1242" t="s">
        <v>328</v>
      </c>
      <c r="C1242" t="s">
        <v>14</v>
      </c>
      <c r="D1242">
        <v>2020</v>
      </c>
      <c r="E1242">
        <v>7132530</v>
      </c>
    </row>
    <row r="1243" spans="1:5">
      <c r="A1243" t="s">
        <v>329</v>
      </c>
      <c r="B1243" t="s">
        <v>330</v>
      </c>
      <c r="C1243" t="s">
        <v>11</v>
      </c>
      <c r="D1243">
        <v>2020</v>
      </c>
      <c r="E1243">
        <v>4803269</v>
      </c>
    </row>
    <row r="1244" spans="1:5">
      <c r="A1244" t="s">
        <v>331</v>
      </c>
      <c r="B1244" t="s">
        <v>332</v>
      </c>
      <c r="C1244" t="s">
        <v>5</v>
      </c>
      <c r="D1244">
        <v>2020</v>
      </c>
      <c r="E1244">
        <v>280904</v>
      </c>
    </row>
    <row r="1245" spans="1:5">
      <c r="A1245" t="s">
        <v>333</v>
      </c>
      <c r="B1245" t="s">
        <v>334</v>
      </c>
      <c r="C1245" t="s">
        <v>5</v>
      </c>
      <c r="D1245">
        <v>2020</v>
      </c>
      <c r="E1245">
        <v>2881060</v>
      </c>
    </row>
    <row r="1246" spans="1:5">
      <c r="A1246" t="s">
        <v>335</v>
      </c>
      <c r="B1246" t="s">
        <v>336</v>
      </c>
      <c r="C1246" t="s">
        <v>5</v>
      </c>
      <c r="D1246">
        <v>2020</v>
      </c>
      <c r="E1246">
        <v>19257520</v>
      </c>
    </row>
    <row r="1247" spans="1:5">
      <c r="A1247" t="s">
        <v>337</v>
      </c>
      <c r="B1247" t="s">
        <v>338</v>
      </c>
      <c r="C1247" t="s">
        <v>14</v>
      </c>
      <c r="D1247">
        <v>2020</v>
      </c>
      <c r="E1247">
        <v>144073139</v>
      </c>
    </row>
    <row r="1248" spans="1:5">
      <c r="A1248" t="s">
        <v>339</v>
      </c>
      <c r="B1248" t="s">
        <v>340</v>
      </c>
      <c r="C1248" t="s">
        <v>8</v>
      </c>
      <c r="D1248">
        <v>2020</v>
      </c>
      <c r="E1248">
        <v>12952209</v>
      </c>
    </row>
    <row r="1249" spans="1:5">
      <c r="A1249" t="s">
        <v>341</v>
      </c>
      <c r="B1249" t="s">
        <v>342</v>
      </c>
      <c r="C1249" t="s">
        <v>5</v>
      </c>
      <c r="D1249">
        <v>2020</v>
      </c>
      <c r="E1249">
        <v>34813867</v>
      </c>
    </row>
    <row r="1250" spans="1:5">
      <c r="A1250" t="s">
        <v>343</v>
      </c>
      <c r="B1250" t="s">
        <v>344</v>
      </c>
      <c r="C1250" t="s">
        <v>8</v>
      </c>
      <c r="D1250">
        <v>2020</v>
      </c>
      <c r="E1250">
        <v>43849269</v>
      </c>
    </row>
    <row r="1251" spans="1:5">
      <c r="A1251" t="s">
        <v>345</v>
      </c>
      <c r="B1251" t="s">
        <v>346</v>
      </c>
      <c r="C1251" t="s">
        <v>11</v>
      </c>
      <c r="D1251">
        <v>2020</v>
      </c>
      <c r="E1251">
        <v>16743930</v>
      </c>
    </row>
    <row r="1252" spans="1:5">
      <c r="A1252" t="s">
        <v>347</v>
      </c>
      <c r="B1252" t="s">
        <v>348</v>
      </c>
      <c r="C1252" t="s">
        <v>5</v>
      </c>
      <c r="D1252">
        <v>2020</v>
      </c>
      <c r="E1252">
        <v>5685807</v>
      </c>
    </row>
    <row r="1253" spans="1:5">
      <c r="A1253" t="s">
        <v>349</v>
      </c>
      <c r="B1253" t="s">
        <v>350</v>
      </c>
      <c r="C1253" t="s">
        <v>11</v>
      </c>
      <c r="D1253">
        <v>2020</v>
      </c>
      <c r="E1253">
        <v>686878</v>
      </c>
    </row>
    <row r="1254" spans="1:5">
      <c r="A1254" t="s">
        <v>351</v>
      </c>
      <c r="B1254" t="s">
        <v>352</v>
      </c>
      <c r="C1254" t="s">
        <v>8</v>
      </c>
      <c r="D1254">
        <v>2020</v>
      </c>
      <c r="E1254">
        <v>7976985</v>
      </c>
    </row>
    <row r="1255" spans="1:5">
      <c r="A1255" t="s">
        <v>353</v>
      </c>
      <c r="B1255" t="s">
        <v>354</v>
      </c>
      <c r="C1255" t="s">
        <v>11</v>
      </c>
      <c r="D1255">
        <v>2020</v>
      </c>
      <c r="E1255">
        <v>6486201</v>
      </c>
    </row>
    <row r="1256" spans="1:5">
      <c r="A1256" t="s">
        <v>355</v>
      </c>
      <c r="B1256" t="s">
        <v>356</v>
      </c>
      <c r="C1256" t="s">
        <v>5</v>
      </c>
      <c r="D1256">
        <v>2020</v>
      </c>
      <c r="E1256">
        <v>33938</v>
      </c>
    </row>
    <row r="1257" spans="1:5">
      <c r="A1257" t="s">
        <v>357</v>
      </c>
      <c r="B1257" t="s">
        <v>358</v>
      </c>
      <c r="C1257" t="s">
        <v>8</v>
      </c>
      <c r="D1257">
        <v>2020</v>
      </c>
      <c r="E1257">
        <v>15893219</v>
      </c>
    </row>
    <row r="1258" spans="1:5">
      <c r="A1258" t="s">
        <v>359</v>
      </c>
      <c r="B1258" t="s">
        <v>360</v>
      </c>
      <c r="C1258" t="s">
        <v>14</v>
      </c>
      <c r="D1258">
        <v>2020</v>
      </c>
      <c r="E1258">
        <v>6899126</v>
      </c>
    </row>
    <row r="1259" spans="1:5">
      <c r="A1259" t="s">
        <v>361</v>
      </c>
      <c r="B1259" t="s">
        <v>362</v>
      </c>
      <c r="C1259" t="s">
        <v>8</v>
      </c>
      <c r="D1259">
        <v>2020</v>
      </c>
      <c r="E1259">
        <v>11193729</v>
      </c>
    </row>
    <row r="1260" spans="1:5">
      <c r="A1260" t="s">
        <v>363</v>
      </c>
      <c r="B1260" t="s">
        <v>364</v>
      </c>
      <c r="C1260" t="s">
        <v>11</v>
      </c>
      <c r="D1260">
        <v>2020</v>
      </c>
      <c r="E1260">
        <v>219161</v>
      </c>
    </row>
    <row r="1261" spans="1:5">
      <c r="A1261" t="s">
        <v>365</v>
      </c>
      <c r="B1261" t="s">
        <v>366</v>
      </c>
      <c r="C1261" t="s">
        <v>14</v>
      </c>
      <c r="D1261">
        <v>2020</v>
      </c>
      <c r="E1261">
        <v>586634</v>
      </c>
    </row>
    <row r="1262" spans="1:5">
      <c r="A1262" t="s">
        <v>367</v>
      </c>
      <c r="B1262" t="s">
        <v>368</v>
      </c>
      <c r="C1262" t="s">
        <v>5</v>
      </c>
      <c r="D1262">
        <v>2020</v>
      </c>
      <c r="E1262">
        <v>5458827</v>
      </c>
    </row>
    <row r="1263" spans="1:5">
      <c r="A1263" t="s">
        <v>369</v>
      </c>
      <c r="B1263" t="s">
        <v>370</v>
      </c>
      <c r="C1263" t="s">
        <v>5</v>
      </c>
      <c r="D1263">
        <v>2020</v>
      </c>
      <c r="E1263">
        <v>2102419</v>
      </c>
    </row>
    <row r="1264" spans="1:5">
      <c r="A1264" t="s">
        <v>371</v>
      </c>
      <c r="B1264" t="s">
        <v>372</v>
      </c>
      <c r="C1264" t="s">
        <v>5</v>
      </c>
      <c r="D1264">
        <v>2020</v>
      </c>
      <c r="E1264">
        <v>10353442</v>
      </c>
    </row>
    <row r="1265" spans="1:5">
      <c r="A1265" t="s">
        <v>373</v>
      </c>
      <c r="B1265" t="s">
        <v>374</v>
      </c>
      <c r="C1265" t="s">
        <v>11</v>
      </c>
      <c r="D1265">
        <v>2020</v>
      </c>
      <c r="E1265">
        <v>1160164</v>
      </c>
    </row>
    <row r="1266" spans="1:5">
      <c r="A1266" t="s">
        <v>375</v>
      </c>
      <c r="B1266" t="s">
        <v>376</v>
      </c>
      <c r="C1266" t="s">
        <v>5</v>
      </c>
      <c r="D1266">
        <v>2020</v>
      </c>
      <c r="E1266">
        <v>42310</v>
      </c>
    </row>
    <row r="1267" spans="1:5">
      <c r="A1267" t="s">
        <v>377</v>
      </c>
      <c r="B1267" t="s">
        <v>378</v>
      </c>
      <c r="C1267" t="s">
        <v>5</v>
      </c>
      <c r="D1267">
        <v>2020</v>
      </c>
      <c r="E1267">
        <v>98462</v>
      </c>
    </row>
    <row r="1268" spans="1:5">
      <c r="A1268" t="s">
        <v>379</v>
      </c>
      <c r="B1268" t="s">
        <v>380</v>
      </c>
      <c r="C1268" t="s">
        <v>8</v>
      </c>
      <c r="D1268">
        <v>2020</v>
      </c>
      <c r="E1268">
        <v>17500657</v>
      </c>
    </row>
    <row r="1269" spans="1:5">
      <c r="A1269" t="s">
        <v>381</v>
      </c>
      <c r="B1269" t="s">
        <v>382</v>
      </c>
      <c r="C1269" t="s">
        <v>5</v>
      </c>
      <c r="D1269">
        <v>2020</v>
      </c>
      <c r="E1269">
        <v>38718</v>
      </c>
    </row>
    <row r="1270" spans="1:5">
      <c r="A1270" t="s">
        <v>383</v>
      </c>
      <c r="B1270" t="s">
        <v>384</v>
      </c>
      <c r="C1270" t="s">
        <v>8</v>
      </c>
      <c r="D1270">
        <v>2020</v>
      </c>
      <c r="E1270">
        <v>16425859</v>
      </c>
    </row>
    <row r="1271" spans="1:5">
      <c r="A1271" t="s">
        <v>385</v>
      </c>
      <c r="B1271" t="s">
        <v>386</v>
      </c>
      <c r="C1271" t="s">
        <v>8</v>
      </c>
      <c r="D1271">
        <v>2020</v>
      </c>
      <c r="E1271">
        <v>8278737</v>
      </c>
    </row>
    <row r="1272" spans="1:5">
      <c r="A1272" t="s">
        <v>387</v>
      </c>
      <c r="B1272" t="s">
        <v>388</v>
      </c>
      <c r="C1272" t="s">
        <v>14</v>
      </c>
      <c r="D1272">
        <v>2020</v>
      </c>
      <c r="E1272">
        <v>69799978</v>
      </c>
    </row>
    <row r="1273" spans="1:5">
      <c r="A1273" t="s">
        <v>389</v>
      </c>
      <c r="B1273" t="s">
        <v>390</v>
      </c>
      <c r="C1273" t="s">
        <v>11</v>
      </c>
      <c r="D1273">
        <v>2020</v>
      </c>
      <c r="E1273">
        <v>9537642</v>
      </c>
    </row>
    <row r="1274" spans="1:5">
      <c r="A1274" t="s">
        <v>391</v>
      </c>
      <c r="B1274" t="s">
        <v>392</v>
      </c>
      <c r="C1274" t="s">
        <v>14</v>
      </c>
      <c r="D1274">
        <v>2020</v>
      </c>
      <c r="E1274">
        <v>6031187</v>
      </c>
    </row>
    <row r="1275" spans="1:5">
      <c r="A1275" t="s">
        <v>393</v>
      </c>
      <c r="B1275" t="s">
        <v>394</v>
      </c>
      <c r="C1275" t="s">
        <v>11</v>
      </c>
      <c r="D1275">
        <v>2020</v>
      </c>
      <c r="E1275">
        <v>1318442</v>
      </c>
    </row>
    <row r="1276" spans="1:5">
      <c r="A1276" t="s">
        <v>395</v>
      </c>
      <c r="B1276" t="s">
        <v>396</v>
      </c>
      <c r="C1276" t="s">
        <v>14</v>
      </c>
      <c r="D1276">
        <v>2020</v>
      </c>
      <c r="E1276">
        <v>105697</v>
      </c>
    </row>
    <row r="1277" spans="1:5">
      <c r="A1277" t="s">
        <v>397</v>
      </c>
      <c r="B1277" t="s">
        <v>398</v>
      </c>
      <c r="C1277" t="s">
        <v>5</v>
      </c>
      <c r="D1277">
        <v>2020</v>
      </c>
      <c r="E1277">
        <v>1399491</v>
      </c>
    </row>
    <row r="1278" spans="1:5">
      <c r="A1278" t="s">
        <v>399</v>
      </c>
      <c r="B1278" t="s">
        <v>400</v>
      </c>
      <c r="C1278" t="s">
        <v>11</v>
      </c>
      <c r="D1278">
        <v>2020</v>
      </c>
      <c r="E1278">
        <v>11818618</v>
      </c>
    </row>
    <row r="1279" spans="1:5">
      <c r="A1279" t="s">
        <v>401</v>
      </c>
      <c r="B1279" t="s">
        <v>402</v>
      </c>
      <c r="C1279" t="s">
        <v>14</v>
      </c>
      <c r="D1279">
        <v>2020</v>
      </c>
      <c r="E1279">
        <v>84339067</v>
      </c>
    </row>
    <row r="1280" spans="1:5">
      <c r="A1280" t="s">
        <v>403</v>
      </c>
      <c r="B1280" t="s">
        <v>404</v>
      </c>
      <c r="C1280" t="s">
        <v>14</v>
      </c>
      <c r="D1280">
        <v>2020</v>
      </c>
      <c r="E1280">
        <v>11792</v>
      </c>
    </row>
    <row r="1281" spans="1:5">
      <c r="A1281" t="s">
        <v>405</v>
      </c>
      <c r="B1281" t="s">
        <v>406</v>
      </c>
      <c r="C1281" t="s">
        <v>11</v>
      </c>
      <c r="D1281">
        <v>2020</v>
      </c>
      <c r="E1281">
        <v>59734213</v>
      </c>
    </row>
    <row r="1282" spans="1:5">
      <c r="A1282" t="s">
        <v>407</v>
      </c>
      <c r="B1282" t="s">
        <v>408</v>
      </c>
      <c r="C1282" t="s">
        <v>8</v>
      </c>
      <c r="D1282">
        <v>2020</v>
      </c>
      <c r="E1282">
        <v>45741000</v>
      </c>
    </row>
    <row r="1283" spans="1:5">
      <c r="A1283" t="s">
        <v>409</v>
      </c>
      <c r="B1283" t="s">
        <v>410</v>
      </c>
      <c r="C1283" t="s">
        <v>11</v>
      </c>
      <c r="D1283">
        <v>2020</v>
      </c>
      <c r="E1283">
        <v>44132049</v>
      </c>
    </row>
    <row r="1284" spans="1:5">
      <c r="A1284" t="s">
        <v>411</v>
      </c>
      <c r="B1284" t="s">
        <v>412</v>
      </c>
      <c r="C1284" t="s">
        <v>5</v>
      </c>
      <c r="D1284">
        <v>2020</v>
      </c>
      <c r="E1284">
        <v>3473727</v>
      </c>
    </row>
    <row r="1285" spans="1:5">
      <c r="A1285" t="s">
        <v>413</v>
      </c>
      <c r="B1285" t="s">
        <v>414</v>
      </c>
      <c r="C1285" t="s">
        <v>5</v>
      </c>
      <c r="D1285">
        <v>2020</v>
      </c>
      <c r="E1285">
        <v>331501080</v>
      </c>
    </row>
    <row r="1286" spans="1:5">
      <c r="A1286" t="s">
        <v>415</v>
      </c>
      <c r="B1286" t="s">
        <v>416</v>
      </c>
      <c r="C1286" t="s">
        <v>11</v>
      </c>
      <c r="D1286">
        <v>2020</v>
      </c>
      <c r="E1286">
        <v>34232050</v>
      </c>
    </row>
    <row r="1287" spans="1:5">
      <c r="A1287" t="s">
        <v>417</v>
      </c>
      <c r="B1287" t="s">
        <v>418</v>
      </c>
      <c r="C1287" t="s">
        <v>14</v>
      </c>
      <c r="D1287">
        <v>2020</v>
      </c>
      <c r="E1287">
        <v>110947</v>
      </c>
    </row>
    <row r="1288" spans="1:5">
      <c r="A1288" t="s">
        <v>419</v>
      </c>
      <c r="B1288" t="s">
        <v>420</v>
      </c>
      <c r="C1288" t="s">
        <v>5</v>
      </c>
      <c r="D1288">
        <v>2020</v>
      </c>
      <c r="E1288">
        <v>30237</v>
      </c>
    </row>
    <row r="1289" spans="1:5">
      <c r="A1289" t="s">
        <v>421</v>
      </c>
      <c r="B1289" t="s">
        <v>422</v>
      </c>
      <c r="C1289" t="s">
        <v>5</v>
      </c>
      <c r="D1289">
        <v>2020</v>
      </c>
      <c r="E1289">
        <v>106290</v>
      </c>
    </row>
    <row r="1290" spans="1:5">
      <c r="A1290" t="s">
        <v>423</v>
      </c>
      <c r="B1290" t="s">
        <v>424</v>
      </c>
      <c r="C1290" t="s">
        <v>11</v>
      </c>
      <c r="D1290">
        <v>2020</v>
      </c>
      <c r="E1290">
        <v>97338583</v>
      </c>
    </row>
    <row r="1291" spans="1:5">
      <c r="A1291" t="s">
        <v>425</v>
      </c>
      <c r="B1291" t="s">
        <v>426</v>
      </c>
      <c r="C1291" t="s">
        <v>11</v>
      </c>
      <c r="D1291">
        <v>2020</v>
      </c>
      <c r="E1291">
        <v>307150</v>
      </c>
    </row>
    <row r="1292" spans="1:5">
      <c r="A1292" t="s">
        <v>427</v>
      </c>
      <c r="B1292" t="s">
        <v>428</v>
      </c>
      <c r="C1292" t="s">
        <v>11</v>
      </c>
      <c r="D1292">
        <v>2020</v>
      </c>
      <c r="E1292">
        <v>198410</v>
      </c>
    </row>
    <row r="1293" spans="1:5">
      <c r="A1293" t="s">
        <v>429</v>
      </c>
      <c r="B1293" t="s">
        <v>430</v>
      </c>
      <c r="C1293" t="s">
        <v>14</v>
      </c>
      <c r="D1293">
        <v>2020</v>
      </c>
      <c r="E1293">
        <v>1790133</v>
      </c>
    </row>
    <row r="1294" spans="1:5">
      <c r="A1294" t="s">
        <v>431</v>
      </c>
      <c r="B1294" t="s">
        <v>432</v>
      </c>
      <c r="C1294" t="s">
        <v>8</v>
      </c>
      <c r="D1294">
        <v>2020</v>
      </c>
      <c r="E1294">
        <v>29825968</v>
      </c>
    </row>
    <row r="1295" spans="1:5">
      <c r="A1295" t="s">
        <v>433</v>
      </c>
      <c r="B1295" t="s">
        <v>434</v>
      </c>
      <c r="C1295" t="s">
        <v>14</v>
      </c>
      <c r="D1295">
        <v>2020</v>
      </c>
      <c r="E1295">
        <v>59308690</v>
      </c>
    </row>
    <row r="1296" spans="1:5">
      <c r="A1296" t="s">
        <v>435</v>
      </c>
      <c r="B1296" t="s">
        <v>436</v>
      </c>
      <c r="C1296" t="s">
        <v>8</v>
      </c>
      <c r="D1296">
        <v>2020</v>
      </c>
      <c r="E1296">
        <v>18383956</v>
      </c>
    </row>
    <row r="1297" spans="1:5">
      <c r="A1297" t="s">
        <v>437</v>
      </c>
      <c r="B1297" t="s">
        <v>438</v>
      </c>
      <c r="C1297" t="s">
        <v>11</v>
      </c>
      <c r="D1297">
        <v>2020</v>
      </c>
      <c r="E1297">
        <v>14862927</v>
      </c>
    </row>
    <row r="1298" spans="1:5">
      <c r="A1298" t="s">
        <v>3</v>
      </c>
      <c r="B1298" t="s">
        <v>4</v>
      </c>
      <c r="C1298" t="s">
        <v>5</v>
      </c>
      <c r="D1298">
        <v>2021</v>
      </c>
      <c r="E1298">
        <v>107195</v>
      </c>
    </row>
    <row r="1299" spans="1:5">
      <c r="A1299" t="s">
        <v>6</v>
      </c>
      <c r="B1299" t="s">
        <v>7</v>
      </c>
      <c r="C1299" t="s">
        <v>8</v>
      </c>
      <c r="D1299">
        <v>2021</v>
      </c>
      <c r="E1299">
        <v>39835428</v>
      </c>
    </row>
    <row r="1300" spans="1:5">
      <c r="A1300" t="s">
        <v>9</v>
      </c>
      <c r="B1300" t="s">
        <v>10</v>
      </c>
      <c r="C1300" t="s">
        <v>11</v>
      </c>
      <c r="D1300">
        <v>2021</v>
      </c>
      <c r="E1300">
        <v>33933611</v>
      </c>
    </row>
    <row r="1301" spans="1:5">
      <c r="A1301" t="s">
        <v>12</v>
      </c>
      <c r="B1301" t="s">
        <v>13</v>
      </c>
      <c r="C1301" t="s">
        <v>14</v>
      </c>
      <c r="D1301">
        <v>2021</v>
      </c>
      <c r="E1301">
        <v>2811666</v>
      </c>
    </row>
    <row r="1302" spans="1:5">
      <c r="A1302" t="s">
        <v>15</v>
      </c>
      <c r="B1302" t="s">
        <v>16</v>
      </c>
      <c r="C1302" t="s">
        <v>5</v>
      </c>
      <c r="D1302">
        <v>2021</v>
      </c>
      <c r="E1302">
        <v>77354</v>
      </c>
    </row>
    <row r="1303" spans="1:5">
      <c r="A1303" t="s">
        <v>17</v>
      </c>
      <c r="B1303" t="s">
        <v>18</v>
      </c>
      <c r="C1303" t="s">
        <v>5</v>
      </c>
      <c r="D1303">
        <v>2021</v>
      </c>
      <c r="E1303">
        <v>9991083</v>
      </c>
    </row>
    <row r="1304" spans="1:5">
      <c r="A1304" t="s">
        <v>19</v>
      </c>
      <c r="B1304" t="s">
        <v>20</v>
      </c>
      <c r="C1304" t="s">
        <v>14</v>
      </c>
      <c r="D1304">
        <v>2021</v>
      </c>
      <c r="E1304">
        <v>45808747</v>
      </c>
    </row>
    <row r="1305" spans="1:5">
      <c r="A1305" t="s">
        <v>21</v>
      </c>
      <c r="B1305" t="s">
        <v>22</v>
      </c>
      <c r="C1305" t="s">
        <v>14</v>
      </c>
      <c r="D1305">
        <v>2021</v>
      </c>
      <c r="E1305">
        <v>2968128</v>
      </c>
    </row>
    <row r="1306" spans="1:5">
      <c r="A1306" t="s">
        <v>23</v>
      </c>
      <c r="B1306" t="s">
        <v>24</v>
      </c>
      <c r="C1306" t="s">
        <v>14</v>
      </c>
      <c r="D1306">
        <v>2021</v>
      </c>
      <c r="E1306">
        <v>55103</v>
      </c>
    </row>
    <row r="1307" spans="1:5">
      <c r="A1307" t="s">
        <v>25</v>
      </c>
      <c r="B1307" t="s">
        <v>26</v>
      </c>
      <c r="C1307" t="s">
        <v>5</v>
      </c>
      <c r="D1307">
        <v>2021</v>
      </c>
      <c r="E1307">
        <v>98728</v>
      </c>
    </row>
    <row r="1308" spans="1:5">
      <c r="A1308" t="s">
        <v>27</v>
      </c>
      <c r="B1308" t="s">
        <v>28</v>
      </c>
      <c r="C1308" t="s">
        <v>5</v>
      </c>
      <c r="D1308">
        <v>2021</v>
      </c>
      <c r="E1308">
        <v>25739256</v>
      </c>
    </row>
    <row r="1309" spans="1:5">
      <c r="A1309" t="s">
        <v>29</v>
      </c>
      <c r="B1309" t="s">
        <v>30</v>
      </c>
      <c r="C1309" t="s">
        <v>5</v>
      </c>
      <c r="D1309">
        <v>2021</v>
      </c>
      <c r="E1309">
        <v>8956279</v>
      </c>
    </row>
    <row r="1310" spans="1:5">
      <c r="A1310" t="s">
        <v>31</v>
      </c>
      <c r="B1310" t="s">
        <v>32</v>
      </c>
      <c r="C1310" t="s">
        <v>14</v>
      </c>
      <c r="D1310">
        <v>2021</v>
      </c>
      <c r="E1310">
        <v>10145212</v>
      </c>
    </row>
    <row r="1311" spans="1:5">
      <c r="A1311" t="s">
        <v>33</v>
      </c>
      <c r="B1311" t="s">
        <v>34</v>
      </c>
      <c r="C1311" t="s">
        <v>8</v>
      </c>
      <c r="D1311">
        <v>2021</v>
      </c>
      <c r="E1311">
        <v>12255429</v>
      </c>
    </row>
    <row r="1312" spans="1:5">
      <c r="A1312" t="s">
        <v>35</v>
      </c>
      <c r="B1312" t="s">
        <v>36</v>
      </c>
      <c r="C1312" t="s">
        <v>5</v>
      </c>
      <c r="D1312">
        <v>2021</v>
      </c>
      <c r="E1312">
        <v>11587882</v>
      </c>
    </row>
    <row r="1313" spans="1:5">
      <c r="A1313" t="s">
        <v>37</v>
      </c>
      <c r="B1313" t="s">
        <v>38</v>
      </c>
      <c r="C1313" t="s">
        <v>11</v>
      </c>
      <c r="D1313">
        <v>2021</v>
      </c>
      <c r="E1313">
        <v>12451031</v>
      </c>
    </row>
    <row r="1314" spans="1:5">
      <c r="A1314" t="s">
        <v>39</v>
      </c>
      <c r="B1314" t="s">
        <v>40</v>
      </c>
      <c r="C1314" t="s">
        <v>8</v>
      </c>
      <c r="D1314">
        <v>2021</v>
      </c>
      <c r="E1314">
        <v>21497097</v>
      </c>
    </row>
    <row r="1315" spans="1:5">
      <c r="A1315" t="s">
        <v>41</v>
      </c>
      <c r="B1315" t="s">
        <v>42</v>
      </c>
      <c r="C1315" t="s">
        <v>11</v>
      </c>
      <c r="D1315">
        <v>2021</v>
      </c>
      <c r="E1315">
        <v>166303494</v>
      </c>
    </row>
    <row r="1316" spans="1:5">
      <c r="A1316" t="s">
        <v>43</v>
      </c>
      <c r="B1316" t="s">
        <v>44</v>
      </c>
      <c r="C1316" t="s">
        <v>14</v>
      </c>
      <c r="D1316">
        <v>2021</v>
      </c>
      <c r="E1316">
        <v>6899125</v>
      </c>
    </row>
    <row r="1317" spans="1:5">
      <c r="A1317" t="s">
        <v>45</v>
      </c>
      <c r="B1317" t="s">
        <v>46</v>
      </c>
      <c r="C1317" t="s">
        <v>5</v>
      </c>
      <c r="D1317">
        <v>2021</v>
      </c>
      <c r="E1317">
        <v>1748295</v>
      </c>
    </row>
    <row r="1318" spans="1:5">
      <c r="A1318" t="s">
        <v>47</v>
      </c>
      <c r="B1318" t="s">
        <v>48</v>
      </c>
      <c r="C1318" t="s">
        <v>5</v>
      </c>
      <c r="D1318">
        <v>2021</v>
      </c>
      <c r="E1318">
        <v>396914</v>
      </c>
    </row>
    <row r="1319" spans="1:5">
      <c r="A1319" t="s">
        <v>49</v>
      </c>
      <c r="B1319" t="s">
        <v>50</v>
      </c>
      <c r="C1319" t="s">
        <v>14</v>
      </c>
      <c r="D1319">
        <v>2021</v>
      </c>
      <c r="E1319">
        <v>3263459</v>
      </c>
    </row>
    <row r="1320" spans="1:5">
      <c r="A1320" t="s">
        <v>51</v>
      </c>
      <c r="B1320" t="s">
        <v>52</v>
      </c>
      <c r="C1320" t="s">
        <v>14</v>
      </c>
      <c r="D1320">
        <v>2021</v>
      </c>
      <c r="E1320">
        <v>9340314</v>
      </c>
    </row>
    <row r="1321" spans="1:5">
      <c r="A1321" t="s">
        <v>53</v>
      </c>
      <c r="B1321" t="s">
        <v>54</v>
      </c>
      <c r="C1321" t="s">
        <v>14</v>
      </c>
      <c r="D1321">
        <v>2021</v>
      </c>
      <c r="E1321">
        <v>404915</v>
      </c>
    </row>
    <row r="1322" spans="1:5">
      <c r="A1322" t="s">
        <v>55</v>
      </c>
      <c r="B1322" t="s">
        <v>56</v>
      </c>
      <c r="C1322" t="s">
        <v>5</v>
      </c>
      <c r="D1322">
        <v>2021</v>
      </c>
      <c r="E1322">
        <v>63867</v>
      </c>
    </row>
    <row r="1323" spans="1:5">
      <c r="A1323" t="s">
        <v>57</v>
      </c>
      <c r="B1323" t="s">
        <v>58</v>
      </c>
      <c r="C1323" t="s">
        <v>11</v>
      </c>
      <c r="D1323">
        <v>2021</v>
      </c>
      <c r="E1323">
        <v>11832936</v>
      </c>
    </row>
    <row r="1324" spans="1:5">
      <c r="A1324" t="s">
        <v>59</v>
      </c>
      <c r="B1324" t="s">
        <v>60</v>
      </c>
      <c r="C1324" t="s">
        <v>14</v>
      </c>
      <c r="D1324">
        <v>2021</v>
      </c>
      <c r="E1324">
        <v>213993441</v>
      </c>
    </row>
    <row r="1325" spans="1:5">
      <c r="A1325" t="s">
        <v>61</v>
      </c>
      <c r="B1325" t="s">
        <v>62</v>
      </c>
      <c r="C1325" t="s">
        <v>5</v>
      </c>
      <c r="D1325">
        <v>2021</v>
      </c>
      <c r="E1325">
        <v>287708</v>
      </c>
    </row>
    <row r="1326" spans="1:5">
      <c r="A1326" t="s">
        <v>63</v>
      </c>
      <c r="B1326" t="s">
        <v>64</v>
      </c>
      <c r="C1326" t="s">
        <v>5</v>
      </c>
      <c r="D1326">
        <v>2021</v>
      </c>
      <c r="E1326">
        <v>441532</v>
      </c>
    </row>
    <row r="1327" spans="1:5">
      <c r="A1327" t="s">
        <v>65</v>
      </c>
      <c r="B1327" t="s">
        <v>66</v>
      </c>
      <c r="C1327" t="s">
        <v>11</v>
      </c>
      <c r="D1327">
        <v>2021</v>
      </c>
      <c r="E1327">
        <v>779900</v>
      </c>
    </row>
    <row r="1328" spans="1:5">
      <c r="A1328" t="s">
        <v>67</v>
      </c>
      <c r="B1328" t="s">
        <v>68</v>
      </c>
      <c r="C1328" t="s">
        <v>14</v>
      </c>
      <c r="D1328">
        <v>2021</v>
      </c>
      <c r="E1328">
        <v>2397240</v>
      </c>
    </row>
    <row r="1329" spans="1:5">
      <c r="A1329" t="s">
        <v>69</v>
      </c>
      <c r="B1329" t="s">
        <v>70</v>
      </c>
      <c r="C1329" t="s">
        <v>8</v>
      </c>
      <c r="D1329">
        <v>2021</v>
      </c>
      <c r="E1329">
        <v>4919987</v>
      </c>
    </row>
    <row r="1330" spans="1:5">
      <c r="A1330" t="s">
        <v>71</v>
      </c>
      <c r="B1330" t="s">
        <v>72</v>
      </c>
      <c r="C1330" t="s">
        <v>5</v>
      </c>
      <c r="D1330">
        <v>2021</v>
      </c>
      <c r="E1330">
        <v>38246108</v>
      </c>
    </row>
    <row r="1331" spans="1:5">
      <c r="A1331" t="s">
        <v>73</v>
      </c>
      <c r="B1331" t="s">
        <v>74</v>
      </c>
      <c r="C1331" t="s">
        <v>5</v>
      </c>
      <c r="D1331">
        <v>2021</v>
      </c>
      <c r="E1331">
        <v>8697723</v>
      </c>
    </row>
    <row r="1332" spans="1:5">
      <c r="A1332" t="s">
        <v>75</v>
      </c>
      <c r="B1332" t="s">
        <v>76</v>
      </c>
      <c r="C1332" t="s">
        <v>5</v>
      </c>
      <c r="D1332">
        <v>2021</v>
      </c>
      <c r="E1332">
        <v>175244</v>
      </c>
    </row>
    <row r="1333" spans="1:5">
      <c r="A1333" t="s">
        <v>77</v>
      </c>
      <c r="B1333" t="s">
        <v>78</v>
      </c>
      <c r="C1333" t="s">
        <v>5</v>
      </c>
      <c r="D1333">
        <v>2021</v>
      </c>
      <c r="E1333">
        <v>19212362</v>
      </c>
    </row>
    <row r="1334" spans="1:5">
      <c r="A1334" t="s">
        <v>79</v>
      </c>
      <c r="B1334" t="s">
        <v>80</v>
      </c>
      <c r="C1334" t="s">
        <v>14</v>
      </c>
      <c r="D1334">
        <v>2021</v>
      </c>
      <c r="E1334">
        <v>1412360000</v>
      </c>
    </row>
    <row r="1335" spans="1:5">
      <c r="A1335" t="s">
        <v>81</v>
      </c>
      <c r="B1335" t="s">
        <v>82</v>
      </c>
      <c r="C1335" t="s">
        <v>11</v>
      </c>
      <c r="D1335">
        <v>2021</v>
      </c>
      <c r="E1335">
        <v>27053629</v>
      </c>
    </row>
    <row r="1336" spans="1:5">
      <c r="A1336" t="s">
        <v>83</v>
      </c>
      <c r="B1336" t="s">
        <v>84</v>
      </c>
      <c r="C1336" t="s">
        <v>11</v>
      </c>
      <c r="D1336">
        <v>2021</v>
      </c>
      <c r="E1336">
        <v>27224262</v>
      </c>
    </row>
    <row r="1337" spans="1:5">
      <c r="A1337" t="s">
        <v>85</v>
      </c>
      <c r="B1337" t="s">
        <v>86</v>
      </c>
      <c r="C1337" t="s">
        <v>8</v>
      </c>
      <c r="D1337">
        <v>2021</v>
      </c>
      <c r="E1337">
        <v>92377986</v>
      </c>
    </row>
    <row r="1338" spans="1:5">
      <c r="A1338" t="s">
        <v>87</v>
      </c>
      <c r="B1338" t="s">
        <v>88</v>
      </c>
      <c r="C1338" t="s">
        <v>11</v>
      </c>
      <c r="D1338">
        <v>2021</v>
      </c>
      <c r="E1338">
        <v>5657017</v>
      </c>
    </row>
    <row r="1339" spans="1:5">
      <c r="A1339" t="s">
        <v>89</v>
      </c>
      <c r="B1339" t="s">
        <v>90</v>
      </c>
      <c r="C1339" t="s">
        <v>14</v>
      </c>
      <c r="D1339">
        <v>2021</v>
      </c>
      <c r="E1339">
        <v>51265841</v>
      </c>
    </row>
    <row r="1340" spans="1:5">
      <c r="A1340" t="s">
        <v>91</v>
      </c>
      <c r="B1340" t="s">
        <v>92</v>
      </c>
      <c r="C1340" t="s">
        <v>11</v>
      </c>
      <c r="D1340">
        <v>2021</v>
      </c>
      <c r="E1340">
        <v>888456</v>
      </c>
    </row>
    <row r="1341" spans="1:5">
      <c r="A1341" t="s">
        <v>93</v>
      </c>
      <c r="B1341" t="s">
        <v>94</v>
      </c>
      <c r="C1341" t="s">
        <v>11</v>
      </c>
      <c r="D1341">
        <v>2021</v>
      </c>
      <c r="E1341">
        <v>561901</v>
      </c>
    </row>
    <row r="1342" spans="1:5">
      <c r="A1342" t="s">
        <v>95</v>
      </c>
      <c r="B1342" t="s">
        <v>96</v>
      </c>
      <c r="C1342" t="s">
        <v>14</v>
      </c>
      <c r="D1342">
        <v>2021</v>
      </c>
      <c r="E1342">
        <v>5139053</v>
      </c>
    </row>
    <row r="1343" spans="1:5">
      <c r="A1343" t="s">
        <v>97</v>
      </c>
      <c r="B1343" t="s">
        <v>98</v>
      </c>
      <c r="C1343" t="s">
        <v>14</v>
      </c>
      <c r="D1343">
        <v>2021</v>
      </c>
      <c r="E1343">
        <v>11317498</v>
      </c>
    </row>
    <row r="1344" spans="1:5">
      <c r="A1344" t="s">
        <v>99</v>
      </c>
      <c r="B1344" t="s">
        <v>100</v>
      </c>
      <c r="C1344" t="s">
        <v>5</v>
      </c>
      <c r="D1344">
        <v>2021</v>
      </c>
      <c r="E1344">
        <v>152369</v>
      </c>
    </row>
    <row r="1345" spans="1:5">
      <c r="A1345" t="s">
        <v>101</v>
      </c>
      <c r="B1345" t="s">
        <v>102</v>
      </c>
      <c r="C1345" t="s">
        <v>5</v>
      </c>
      <c r="D1345">
        <v>2021</v>
      </c>
      <c r="E1345">
        <v>66498</v>
      </c>
    </row>
    <row r="1346" spans="1:5">
      <c r="A1346" t="s">
        <v>103</v>
      </c>
      <c r="B1346" t="s">
        <v>104</v>
      </c>
      <c r="C1346" t="s">
        <v>5</v>
      </c>
      <c r="D1346">
        <v>2021</v>
      </c>
      <c r="E1346">
        <v>1215588</v>
      </c>
    </row>
    <row r="1347" spans="1:5">
      <c r="A1347" t="s">
        <v>105</v>
      </c>
      <c r="B1347" t="s">
        <v>106</v>
      </c>
      <c r="C1347" t="s">
        <v>5</v>
      </c>
      <c r="D1347">
        <v>2021</v>
      </c>
      <c r="E1347">
        <v>10703446</v>
      </c>
    </row>
    <row r="1348" spans="1:5">
      <c r="A1348" t="s">
        <v>107</v>
      </c>
      <c r="B1348" t="s">
        <v>108</v>
      </c>
      <c r="C1348" t="s">
        <v>5</v>
      </c>
      <c r="D1348">
        <v>2021</v>
      </c>
      <c r="E1348">
        <v>83129285</v>
      </c>
    </row>
    <row r="1349" spans="1:5">
      <c r="A1349" t="s">
        <v>109</v>
      </c>
      <c r="B1349" t="s">
        <v>110</v>
      </c>
      <c r="C1349" t="s">
        <v>11</v>
      </c>
      <c r="D1349">
        <v>2021</v>
      </c>
      <c r="E1349">
        <v>1002197</v>
      </c>
    </row>
    <row r="1350" spans="1:5">
      <c r="A1350" t="s">
        <v>111</v>
      </c>
      <c r="B1350" t="s">
        <v>112</v>
      </c>
      <c r="C1350" t="s">
        <v>14</v>
      </c>
      <c r="D1350">
        <v>2021</v>
      </c>
      <c r="E1350">
        <v>72172</v>
      </c>
    </row>
    <row r="1351" spans="1:5">
      <c r="A1351" t="s">
        <v>113</v>
      </c>
      <c r="B1351" t="s">
        <v>114</v>
      </c>
      <c r="C1351" t="s">
        <v>5</v>
      </c>
      <c r="D1351">
        <v>2021</v>
      </c>
      <c r="E1351">
        <v>5856733</v>
      </c>
    </row>
    <row r="1352" spans="1:5">
      <c r="A1352" t="s">
        <v>115</v>
      </c>
      <c r="B1352" t="s">
        <v>116</v>
      </c>
      <c r="C1352" t="s">
        <v>14</v>
      </c>
      <c r="D1352">
        <v>2021</v>
      </c>
      <c r="E1352">
        <v>10953714</v>
      </c>
    </row>
    <row r="1353" spans="1:5">
      <c r="A1353" t="s">
        <v>117</v>
      </c>
      <c r="B1353" t="s">
        <v>118</v>
      </c>
      <c r="C1353" t="s">
        <v>11</v>
      </c>
      <c r="D1353">
        <v>2021</v>
      </c>
      <c r="E1353">
        <v>44616626</v>
      </c>
    </row>
    <row r="1354" spans="1:5">
      <c r="A1354" t="s">
        <v>119</v>
      </c>
      <c r="B1354" t="s">
        <v>120</v>
      </c>
      <c r="C1354" t="s">
        <v>14</v>
      </c>
      <c r="D1354">
        <v>2021</v>
      </c>
      <c r="E1354">
        <v>17888474</v>
      </c>
    </row>
    <row r="1355" spans="1:5">
      <c r="A1355" t="s">
        <v>121</v>
      </c>
      <c r="B1355" t="s">
        <v>122</v>
      </c>
      <c r="C1355" t="s">
        <v>11</v>
      </c>
      <c r="D1355">
        <v>2021</v>
      </c>
      <c r="E1355">
        <v>104258327</v>
      </c>
    </row>
    <row r="1356" spans="1:5">
      <c r="A1356" t="s">
        <v>123</v>
      </c>
      <c r="B1356" t="s">
        <v>124</v>
      </c>
      <c r="C1356" t="s">
        <v>8</v>
      </c>
      <c r="D1356">
        <v>2021</v>
      </c>
    </row>
    <row r="1357" spans="1:5">
      <c r="A1357" t="s">
        <v>125</v>
      </c>
      <c r="B1357" t="s">
        <v>126</v>
      </c>
      <c r="C1357" t="s">
        <v>5</v>
      </c>
      <c r="D1357">
        <v>2021</v>
      </c>
      <c r="E1357">
        <v>47326687</v>
      </c>
    </row>
    <row r="1358" spans="1:5">
      <c r="A1358" t="s">
        <v>127</v>
      </c>
      <c r="B1358" t="s">
        <v>128</v>
      </c>
      <c r="C1358" t="s">
        <v>5</v>
      </c>
      <c r="D1358">
        <v>2021</v>
      </c>
      <c r="E1358">
        <v>1329254</v>
      </c>
    </row>
    <row r="1359" spans="1:5">
      <c r="A1359" t="s">
        <v>129</v>
      </c>
      <c r="B1359" t="s">
        <v>130</v>
      </c>
      <c r="C1359" t="s">
        <v>8</v>
      </c>
      <c r="D1359">
        <v>2021</v>
      </c>
      <c r="E1359">
        <v>117876226</v>
      </c>
    </row>
    <row r="1360" spans="1:5">
      <c r="A1360" t="s">
        <v>131</v>
      </c>
      <c r="B1360" t="s">
        <v>132</v>
      </c>
      <c r="C1360" t="s">
        <v>5</v>
      </c>
      <c r="D1360">
        <v>2021</v>
      </c>
      <c r="E1360">
        <v>5541696</v>
      </c>
    </row>
    <row r="1361" spans="1:5">
      <c r="A1361" t="s">
        <v>133</v>
      </c>
      <c r="B1361" t="s">
        <v>134</v>
      </c>
      <c r="C1361" t="s">
        <v>14</v>
      </c>
      <c r="D1361">
        <v>2021</v>
      </c>
      <c r="E1361">
        <v>902899</v>
      </c>
    </row>
    <row r="1362" spans="1:5">
      <c r="A1362" t="s">
        <v>135</v>
      </c>
      <c r="B1362" t="s">
        <v>136</v>
      </c>
      <c r="C1362" t="s">
        <v>5</v>
      </c>
      <c r="D1362">
        <v>2021</v>
      </c>
      <c r="E1362">
        <v>67499343</v>
      </c>
    </row>
    <row r="1363" spans="1:5">
      <c r="A1363" t="s">
        <v>137</v>
      </c>
      <c r="B1363" t="s">
        <v>138</v>
      </c>
      <c r="C1363" t="s">
        <v>5</v>
      </c>
      <c r="D1363">
        <v>2021</v>
      </c>
      <c r="E1363">
        <v>49053</v>
      </c>
    </row>
    <row r="1364" spans="1:5">
      <c r="A1364" t="s">
        <v>139</v>
      </c>
      <c r="B1364" t="s">
        <v>140</v>
      </c>
      <c r="C1364" t="s">
        <v>11</v>
      </c>
      <c r="D1364">
        <v>2021</v>
      </c>
      <c r="E1364">
        <v>116255</v>
      </c>
    </row>
    <row r="1365" spans="1:5">
      <c r="A1365" t="s">
        <v>141</v>
      </c>
      <c r="B1365" t="s">
        <v>142</v>
      </c>
      <c r="C1365" t="s">
        <v>14</v>
      </c>
      <c r="D1365">
        <v>2021</v>
      </c>
      <c r="E1365">
        <v>2278829</v>
      </c>
    </row>
    <row r="1366" spans="1:5">
      <c r="A1366" t="s">
        <v>143</v>
      </c>
      <c r="B1366" t="s">
        <v>144</v>
      </c>
      <c r="C1366" t="s">
        <v>5</v>
      </c>
      <c r="D1366">
        <v>2021</v>
      </c>
      <c r="E1366">
        <v>67326569</v>
      </c>
    </row>
    <row r="1367" spans="1:5">
      <c r="A1367" t="s">
        <v>145</v>
      </c>
      <c r="B1367" t="s">
        <v>146</v>
      </c>
      <c r="C1367" t="s">
        <v>14</v>
      </c>
      <c r="D1367">
        <v>2021</v>
      </c>
      <c r="E1367">
        <v>3708610</v>
      </c>
    </row>
    <row r="1368" spans="1:5">
      <c r="A1368" t="s">
        <v>147</v>
      </c>
      <c r="B1368" t="s">
        <v>148</v>
      </c>
      <c r="C1368" t="s">
        <v>11</v>
      </c>
      <c r="D1368">
        <v>2021</v>
      </c>
      <c r="E1368">
        <v>31732128</v>
      </c>
    </row>
    <row r="1369" spans="1:5">
      <c r="A1369" t="s">
        <v>149</v>
      </c>
      <c r="B1369" t="s">
        <v>150</v>
      </c>
      <c r="C1369" t="s">
        <v>5</v>
      </c>
      <c r="D1369">
        <v>2021</v>
      </c>
      <c r="E1369">
        <v>33691</v>
      </c>
    </row>
    <row r="1370" spans="1:5">
      <c r="A1370" t="s">
        <v>151</v>
      </c>
      <c r="B1370" t="s">
        <v>152</v>
      </c>
      <c r="C1370" t="s">
        <v>8</v>
      </c>
      <c r="D1370">
        <v>2021</v>
      </c>
      <c r="E1370">
        <v>13497237</v>
      </c>
    </row>
    <row r="1371" spans="1:5">
      <c r="A1371" t="s">
        <v>153</v>
      </c>
      <c r="B1371" t="s">
        <v>154</v>
      </c>
      <c r="C1371" t="s">
        <v>8</v>
      </c>
      <c r="D1371">
        <v>2021</v>
      </c>
      <c r="E1371">
        <v>2486937</v>
      </c>
    </row>
    <row r="1372" spans="1:5">
      <c r="A1372" t="s">
        <v>155</v>
      </c>
      <c r="B1372" t="s">
        <v>156</v>
      </c>
      <c r="C1372" t="s">
        <v>8</v>
      </c>
      <c r="D1372">
        <v>2021</v>
      </c>
      <c r="E1372">
        <v>2015490</v>
      </c>
    </row>
    <row r="1373" spans="1:5">
      <c r="A1373" t="s">
        <v>157</v>
      </c>
      <c r="B1373" t="s">
        <v>158</v>
      </c>
      <c r="C1373" t="s">
        <v>14</v>
      </c>
      <c r="D1373">
        <v>2021</v>
      </c>
      <c r="E1373">
        <v>1449891</v>
      </c>
    </row>
    <row r="1374" spans="1:5">
      <c r="A1374" t="s">
        <v>159</v>
      </c>
      <c r="B1374" t="s">
        <v>160</v>
      </c>
      <c r="C1374" t="s">
        <v>5</v>
      </c>
      <c r="D1374">
        <v>2021</v>
      </c>
      <c r="E1374">
        <v>10664568</v>
      </c>
    </row>
    <row r="1375" spans="1:5">
      <c r="A1375" t="s">
        <v>161</v>
      </c>
      <c r="B1375" t="s">
        <v>162</v>
      </c>
      <c r="C1375" t="s">
        <v>14</v>
      </c>
      <c r="D1375">
        <v>2021</v>
      </c>
      <c r="E1375">
        <v>113015</v>
      </c>
    </row>
    <row r="1376" spans="1:5">
      <c r="A1376" t="s">
        <v>163</v>
      </c>
      <c r="B1376" t="s">
        <v>164</v>
      </c>
      <c r="C1376" t="s">
        <v>5</v>
      </c>
      <c r="D1376">
        <v>2021</v>
      </c>
      <c r="E1376">
        <v>56653</v>
      </c>
    </row>
    <row r="1377" spans="1:5">
      <c r="A1377" t="s">
        <v>165</v>
      </c>
      <c r="B1377" t="s">
        <v>166</v>
      </c>
      <c r="C1377" t="s">
        <v>14</v>
      </c>
      <c r="D1377">
        <v>2021</v>
      </c>
      <c r="E1377">
        <v>17109746</v>
      </c>
    </row>
    <row r="1378" spans="1:5">
      <c r="A1378" t="s">
        <v>167</v>
      </c>
      <c r="B1378" t="s">
        <v>168</v>
      </c>
      <c r="C1378" t="s">
        <v>5</v>
      </c>
      <c r="D1378">
        <v>2021</v>
      </c>
      <c r="E1378">
        <v>170184</v>
      </c>
    </row>
    <row r="1379" spans="1:5">
      <c r="A1379" t="s">
        <v>169</v>
      </c>
      <c r="B1379" t="s">
        <v>170</v>
      </c>
      <c r="C1379" t="s">
        <v>14</v>
      </c>
      <c r="D1379">
        <v>2021</v>
      </c>
      <c r="E1379">
        <v>790329</v>
      </c>
    </row>
    <row r="1380" spans="1:5">
      <c r="A1380" t="s">
        <v>171</v>
      </c>
      <c r="B1380" t="s">
        <v>172</v>
      </c>
      <c r="C1380" t="s">
        <v>5</v>
      </c>
      <c r="D1380">
        <v>2021</v>
      </c>
      <c r="E1380">
        <v>7413100</v>
      </c>
    </row>
    <row r="1381" spans="1:5">
      <c r="A1381" t="s">
        <v>173</v>
      </c>
      <c r="B1381" t="s">
        <v>174</v>
      </c>
      <c r="C1381" t="s">
        <v>11</v>
      </c>
      <c r="D1381">
        <v>2021</v>
      </c>
      <c r="E1381">
        <v>10062994</v>
      </c>
    </row>
    <row r="1382" spans="1:5">
      <c r="A1382" t="s">
        <v>175</v>
      </c>
      <c r="B1382" t="s">
        <v>176</v>
      </c>
      <c r="C1382" t="s">
        <v>5</v>
      </c>
      <c r="D1382">
        <v>2021</v>
      </c>
      <c r="E1382">
        <v>3899000</v>
      </c>
    </row>
    <row r="1383" spans="1:5">
      <c r="A1383" t="s">
        <v>177</v>
      </c>
      <c r="B1383" t="s">
        <v>178</v>
      </c>
      <c r="C1383" t="s">
        <v>11</v>
      </c>
      <c r="D1383">
        <v>2021</v>
      </c>
      <c r="E1383">
        <v>11541683</v>
      </c>
    </row>
    <row r="1384" spans="1:5">
      <c r="A1384" t="s">
        <v>179</v>
      </c>
      <c r="B1384" t="s">
        <v>180</v>
      </c>
      <c r="C1384" t="s">
        <v>5</v>
      </c>
      <c r="D1384">
        <v>2021</v>
      </c>
      <c r="E1384">
        <v>9709886</v>
      </c>
    </row>
    <row r="1385" spans="1:5">
      <c r="A1385" t="s">
        <v>181</v>
      </c>
      <c r="B1385" t="s">
        <v>182</v>
      </c>
      <c r="C1385" t="s">
        <v>11</v>
      </c>
      <c r="D1385">
        <v>2021</v>
      </c>
      <c r="E1385">
        <v>276361788</v>
      </c>
    </row>
    <row r="1386" spans="1:5">
      <c r="A1386" t="s">
        <v>183</v>
      </c>
      <c r="B1386" t="s">
        <v>184</v>
      </c>
      <c r="C1386" t="s">
        <v>5</v>
      </c>
      <c r="D1386">
        <v>2021</v>
      </c>
      <c r="E1386">
        <v>85410</v>
      </c>
    </row>
    <row r="1387" spans="1:5">
      <c r="A1387" t="s">
        <v>185</v>
      </c>
      <c r="B1387" t="s">
        <v>186</v>
      </c>
      <c r="C1387" t="s">
        <v>11</v>
      </c>
      <c r="D1387">
        <v>2021</v>
      </c>
      <c r="E1387">
        <v>1393409033</v>
      </c>
    </row>
    <row r="1388" spans="1:5">
      <c r="A1388" t="s">
        <v>187</v>
      </c>
      <c r="B1388" t="s">
        <v>188</v>
      </c>
      <c r="C1388" t="s">
        <v>5</v>
      </c>
      <c r="D1388">
        <v>2021</v>
      </c>
      <c r="E1388">
        <v>5028230</v>
      </c>
    </row>
    <row r="1389" spans="1:5">
      <c r="A1389" t="s">
        <v>189</v>
      </c>
      <c r="B1389" t="s">
        <v>190</v>
      </c>
      <c r="C1389" t="s">
        <v>11</v>
      </c>
      <c r="D1389">
        <v>2021</v>
      </c>
      <c r="E1389">
        <v>85028760</v>
      </c>
    </row>
    <row r="1390" spans="1:5">
      <c r="A1390" t="s">
        <v>191</v>
      </c>
      <c r="B1390" t="s">
        <v>192</v>
      </c>
      <c r="C1390" t="s">
        <v>14</v>
      </c>
      <c r="D1390">
        <v>2021</v>
      </c>
      <c r="E1390">
        <v>41179351</v>
      </c>
    </row>
    <row r="1391" spans="1:5">
      <c r="A1391" t="s">
        <v>193</v>
      </c>
      <c r="B1391" t="s">
        <v>194</v>
      </c>
      <c r="C1391" t="s">
        <v>5</v>
      </c>
      <c r="D1391">
        <v>2021</v>
      </c>
      <c r="E1391">
        <v>372295</v>
      </c>
    </row>
    <row r="1392" spans="1:5">
      <c r="A1392" t="s">
        <v>195</v>
      </c>
      <c r="B1392" t="s">
        <v>196</v>
      </c>
      <c r="C1392" t="s">
        <v>5</v>
      </c>
      <c r="D1392">
        <v>2021</v>
      </c>
      <c r="E1392">
        <v>9364000</v>
      </c>
    </row>
    <row r="1393" spans="1:5">
      <c r="A1393" t="s">
        <v>197</v>
      </c>
      <c r="B1393" t="s">
        <v>198</v>
      </c>
      <c r="C1393" t="s">
        <v>5</v>
      </c>
      <c r="D1393">
        <v>2021</v>
      </c>
      <c r="E1393">
        <v>59066225</v>
      </c>
    </row>
    <row r="1394" spans="1:5">
      <c r="A1394" t="s">
        <v>199</v>
      </c>
      <c r="B1394" t="s">
        <v>200</v>
      </c>
      <c r="C1394" t="s">
        <v>14</v>
      </c>
      <c r="D1394">
        <v>2021</v>
      </c>
      <c r="E1394">
        <v>2973462</v>
      </c>
    </row>
    <row r="1395" spans="1:5">
      <c r="A1395" t="s">
        <v>201</v>
      </c>
      <c r="B1395" t="s">
        <v>202</v>
      </c>
      <c r="C1395" t="s">
        <v>14</v>
      </c>
      <c r="D1395">
        <v>2021</v>
      </c>
      <c r="E1395">
        <v>10269022</v>
      </c>
    </row>
    <row r="1396" spans="1:5">
      <c r="A1396" t="s">
        <v>203</v>
      </c>
      <c r="B1396" t="s">
        <v>204</v>
      </c>
      <c r="C1396" t="s">
        <v>5</v>
      </c>
      <c r="D1396">
        <v>2021</v>
      </c>
      <c r="E1396">
        <v>125681593</v>
      </c>
    </row>
    <row r="1397" spans="1:5">
      <c r="A1397" t="s">
        <v>205</v>
      </c>
      <c r="B1397" t="s">
        <v>206</v>
      </c>
      <c r="C1397" t="s">
        <v>14</v>
      </c>
      <c r="D1397">
        <v>2021</v>
      </c>
      <c r="E1397">
        <v>19002586</v>
      </c>
    </row>
    <row r="1398" spans="1:5">
      <c r="A1398" t="s">
        <v>207</v>
      </c>
      <c r="B1398" t="s">
        <v>208</v>
      </c>
      <c r="C1398" t="s">
        <v>11</v>
      </c>
      <c r="D1398">
        <v>2021</v>
      </c>
      <c r="E1398">
        <v>54985702</v>
      </c>
    </row>
    <row r="1399" spans="1:5">
      <c r="A1399" t="s">
        <v>209</v>
      </c>
      <c r="B1399" t="s">
        <v>210</v>
      </c>
      <c r="C1399" t="s">
        <v>11</v>
      </c>
      <c r="D1399">
        <v>2021</v>
      </c>
      <c r="E1399">
        <v>6694200</v>
      </c>
    </row>
    <row r="1400" spans="1:5">
      <c r="A1400" t="s">
        <v>211</v>
      </c>
      <c r="B1400" t="s">
        <v>212</v>
      </c>
      <c r="C1400" t="s">
        <v>11</v>
      </c>
      <c r="D1400">
        <v>2021</v>
      </c>
      <c r="E1400">
        <v>16946446</v>
      </c>
    </row>
    <row r="1401" spans="1:5">
      <c r="A1401" t="s">
        <v>213</v>
      </c>
      <c r="B1401" t="s">
        <v>214</v>
      </c>
      <c r="C1401" t="s">
        <v>11</v>
      </c>
      <c r="D1401">
        <v>2021</v>
      </c>
      <c r="E1401">
        <v>121388</v>
      </c>
    </row>
    <row r="1402" spans="1:5">
      <c r="A1402" t="s">
        <v>215</v>
      </c>
      <c r="B1402" t="s">
        <v>216</v>
      </c>
      <c r="C1402" t="s">
        <v>5</v>
      </c>
      <c r="D1402">
        <v>2021</v>
      </c>
      <c r="E1402">
        <v>53546</v>
      </c>
    </row>
    <row r="1403" spans="1:5">
      <c r="A1403" t="s">
        <v>217</v>
      </c>
      <c r="B1403" t="s">
        <v>218</v>
      </c>
      <c r="C1403" t="s">
        <v>5</v>
      </c>
      <c r="D1403">
        <v>2021</v>
      </c>
      <c r="E1403">
        <v>51744876</v>
      </c>
    </row>
    <row r="1404" spans="1:5">
      <c r="A1404" t="s">
        <v>219</v>
      </c>
      <c r="B1404" t="s">
        <v>220</v>
      </c>
      <c r="C1404" t="s">
        <v>5</v>
      </c>
      <c r="D1404">
        <v>2021</v>
      </c>
      <c r="E1404">
        <v>4328553</v>
      </c>
    </row>
    <row r="1405" spans="1:5">
      <c r="A1405" t="s">
        <v>221</v>
      </c>
      <c r="B1405" t="s">
        <v>222</v>
      </c>
      <c r="C1405" t="s">
        <v>11</v>
      </c>
      <c r="D1405">
        <v>2021</v>
      </c>
      <c r="E1405">
        <v>7379358</v>
      </c>
    </row>
    <row r="1406" spans="1:5">
      <c r="A1406" t="s">
        <v>223</v>
      </c>
      <c r="B1406" t="s">
        <v>224</v>
      </c>
      <c r="C1406" t="s">
        <v>11</v>
      </c>
      <c r="D1406">
        <v>2021</v>
      </c>
      <c r="E1406">
        <v>6769151</v>
      </c>
    </row>
    <row r="1407" spans="1:5">
      <c r="A1407" t="s">
        <v>225</v>
      </c>
      <c r="B1407" t="s">
        <v>226</v>
      </c>
      <c r="C1407" t="s">
        <v>8</v>
      </c>
      <c r="D1407">
        <v>2021</v>
      </c>
      <c r="E1407">
        <v>5180208</v>
      </c>
    </row>
    <row r="1408" spans="1:5">
      <c r="A1408" t="s">
        <v>227</v>
      </c>
      <c r="B1408" t="s">
        <v>228</v>
      </c>
      <c r="C1408" t="s">
        <v>14</v>
      </c>
      <c r="D1408">
        <v>2021</v>
      </c>
      <c r="E1408">
        <v>6958538</v>
      </c>
    </row>
    <row r="1409" spans="1:5">
      <c r="A1409" t="s">
        <v>229</v>
      </c>
      <c r="B1409" t="s">
        <v>230</v>
      </c>
      <c r="C1409" t="s">
        <v>14</v>
      </c>
      <c r="D1409">
        <v>2021</v>
      </c>
      <c r="E1409">
        <v>184401</v>
      </c>
    </row>
    <row r="1410" spans="1:5">
      <c r="A1410" t="s">
        <v>231</v>
      </c>
      <c r="B1410" t="s">
        <v>232</v>
      </c>
      <c r="C1410" t="s">
        <v>5</v>
      </c>
      <c r="D1410">
        <v>2021</v>
      </c>
      <c r="E1410">
        <v>38254</v>
      </c>
    </row>
    <row r="1411" spans="1:5">
      <c r="A1411" t="s">
        <v>233</v>
      </c>
      <c r="B1411" t="s">
        <v>234</v>
      </c>
      <c r="C1411" t="s">
        <v>11</v>
      </c>
      <c r="D1411">
        <v>2021</v>
      </c>
      <c r="E1411">
        <v>22156000</v>
      </c>
    </row>
    <row r="1412" spans="1:5">
      <c r="A1412" t="s">
        <v>235</v>
      </c>
      <c r="B1412" t="s">
        <v>236</v>
      </c>
      <c r="C1412" t="s">
        <v>11</v>
      </c>
      <c r="D1412">
        <v>2021</v>
      </c>
      <c r="E1412">
        <v>2159067</v>
      </c>
    </row>
    <row r="1413" spans="1:5">
      <c r="A1413" t="s">
        <v>237</v>
      </c>
      <c r="B1413" t="s">
        <v>238</v>
      </c>
      <c r="C1413" t="s">
        <v>5</v>
      </c>
      <c r="D1413">
        <v>2021</v>
      </c>
      <c r="E1413">
        <v>2795321</v>
      </c>
    </row>
    <row r="1414" spans="1:5">
      <c r="A1414" t="s">
        <v>239</v>
      </c>
      <c r="B1414" t="s">
        <v>240</v>
      </c>
      <c r="C1414" t="s">
        <v>5</v>
      </c>
      <c r="D1414">
        <v>2021</v>
      </c>
      <c r="E1414">
        <v>639070</v>
      </c>
    </row>
    <row r="1415" spans="1:5">
      <c r="A1415" t="s">
        <v>241</v>
      </c>
      <c r="B1415" t="s">
        <v>242</v>
      </c>
      <c r="C1415" t="s">
        <v>5</v>
      </c>
      <c r="D1415">
        <v>2021</v>
      </c>
      <c r="E1415">
        <v>1883162</v>
      </c>
    </row>
    <row r="1416" spans="1:5">
      <c r="A1416" t="s">
        <v>243</v>
      </c>
      <c r="B1416" t="s">
        <v>244</v>
      </c>
      <c r="C1416" t="s">
        <v>5</v>
      </c>
      <c r="D1416">
        <v>2021</v>
      </c>
      <c r="E1416">
        <v>658391</v>
      </c>
    </row>
    <row r="1417" spans="1:5">
      <c r="A1417" t="s">
        <v>245</v>
      </c>
      <c r="B1417" t="s">
        <v>246</v>
      </c>
      <c r="C1417" t="s">
        <v>5</v>
      </c>
      <c r="D1417">
        <v>2021</v>
      </c>
      <c r="E1417">
        <v>39239</v>
      </c>
    </row>
    <row r="1418" spans="1:5">
      <c r="A1418" t="s">
        <v>247</v>
      </c>
      <c r="B1418" t="s">
        <v>248</v>
      </c>
      <c r="C1418" t="s">
        <v>11</v>
      </c>
      <c r="D1418">
        <v>2021</v>
      </c>
      <c r="E1418">
        <v>37344787</v>
      </c>
    </row>
    <row r="1419" spans="1:5">
      <c r="A1419" t="s">
        <v>249</v>
      </c>
      <c r="B1419" t="s">
        <v>250</v>
      </c>
      <c r="C1419" t="s">
        <v>5</v>
      </c>
      <c r="D1419">
        <v>2021</v>
      </c>
      <c r="E1419">
        <v>39520</v>
      </c>
    </row>
    <row r="1420" spans="1:5">
      <c r="A1420" t="s">
        <v>251</v>
      </c>
      <c r="B1420" t="s">
        <v>252</v>
      </c>
      <c r="C1420" t="s">
        <v>14</v>
      </c>
      <c r="D1420">
        <v>2021</v>
      </c>
      <c r="E1420">
        <v>2573928</v>
      </c>
    </row>
    <row r="1421" spans="1:5">
      <c r="A1421" t="s">
        <v>253</v>
      </c>
      <c r="B1421" t="s">
        <v>254</v>
      </c>
      <c r="C1421" t="s">
        <v>8</v>
      </c>
      <c r="D1421">
        <v>2021</v>
      </c>
      <c r="E1421">
        <v>28427333</v>
      </c>
    </row>
    <row r="1422" spans="1:5">
      <c r="A1422" t="s">
        <v>255</v>
      </c>
      <c r="B1422" t="s">
        <v>256</v>
      </c>
      <c r="C1422" t="s">
        <v>14</v>
      </c>
      <c r="D1422">
        <v>2021</v>
      </c>
      <c r="E1422">
        <v>543620</v>
      </c>
    </row>
    <row r="1423" spans="1:5">
      <c r="A1423" t="s">
        <v>257</v>
      </c>
      <c r="B1423" t="s">
        <v>258</v>
      </c>
      <c r="C1423" t="s">
        <v>14</v>
      </c>
      <c r="D1423">
        <v>2021</v>
      </c>
      <c r="E1423">
        <v>130262220</v>
      </c>
    </row>
    <row r="1424" spans="1:5">
      <c r="A1424" t="s">
        <v>259</v>
      </c>
      <c r="B1424" t="s">
        <v>260</v>
      </c>
      <c r="C1424" t="s">
        <v>14</v>
      </c>
      <c r="D1424">
        <v>2021</v>
      </c>
      <c r="E1424">
        <v>59618</v>
      </c>
    </row>
    <row r="1425" spans="1:5">
      <c r="A1425" t="s">
        <v>261</v>
      </c>
      <c r="B1425" t="s">
        <v>262</v>
      </c>
      <c r="C1425" t="s">
        <v>14</v>
      </c>
      <c r="D1425">
        <v>2021</v>
      </c>
      <c r="E1425">
        <v>2065092</v>
      </c>
    </row>
    <row r="1426" spans="1:5">
      <c r="A1426" t="s">
        <v>263</v>
      </c>
      <c r="B1426" t="s">
        <v>264</v>
      </c>
      <c r="C1426" t="s">
        <v>8</v>
      </c>
      <c r="D1426">
        <v>2021</v>
      </c>
      <c r="E1426">
        <v>20855724</v>
      </c>
    </row>
    <row r="1427" spans="1:5">
      <c r="A1427" t="s">
        <v>265</v>
      </c>
      <c r="B1427" t="s">
        <v>266</v>
      </c>
      <c r="C1427" t="s">
        <v>5</v>
      </c>
      <c r="D1427">
        <v>2021</v>
      </c>
      <c r="E1427">
        <v>516869</v>
      </c>
    </row>
    <row r="1428" spans="1:5">
      <c r="A1428" t="s">
        <v>267</v>
      </c>
      <c r="B1428" t="s">
        <v>268</v>
      </c>
      <c r="C1428" t="s">
        <v>11</v>
      </c>
      <c r="D1428">
        <v>2021</v>
      </c>
      <c r="E1428">
        <v>54806014</v>
      </c>
    </row>
    <row r="1429" spans="1:5">
      <c r="A1429" t="s">
        <v>269</v>
      </c>
      <c r="B1429" t="s">
        <v>270</v>
      </c>
      <c r="C1429" t="s">
        <v>14</v>
      </c>
      <c r="D1429">
        <v>2021</v>
      </c>
      <c r="E1429">
        <v>620173</v>
      </c>
    </row>
    <row r="1430" spans="1:5">
      <c r="A1430" t="s">
        <v>271</v>
      </c>
      <c r="B1430" t="s">
        <v>272</v>
      </c>
      <c r="C1430" t="s">
        <v>11</v>
      </c>
      <c r="D1430">
        <v>2021</v>
      </c>
      <c r="E1430">
        <v>3329282</v>
      </c>
    </row>
    <row r="1431" spans="1:5">
      <c r="A1431" t="s">
        <v>273</v>
      </c>
      <c r="B1431" t="s">
        <v>274</v>
      </c>
      <c r="C1431" t="s">
        <v>5</v>
      </c>
      <c r="D1431">
        <v>2021</v>
      </c>
      <c r="E1431">
        <v>57910</v>
      </c>
    </row>
    <row r="1432" spans="1:5">
      <c r="A1432" t="s">
        <v>275</v>
      </c>
      <c r="B1432" t="s">
        <v>276</v>
      </c>
      <c r="C1432" t="s">
        <v>8</v>
      </c>
      <c r="D1432">
        <v>2021</v>
      </c>
      <c r="E1432">
        <v>32163045</v>
      </c>
    </row>
    <row r="1433" spans="1:5">
      <c r="A1433" t="s">
        <v>277</v>
      </c>
      <c r="B1433" t="s">
        <v>278</v>
      </c>
      <c r="C1433" t="s">
        <v>11</v>
      </c>
      <c r="D1433">
        <v>2021</v>
      </c>
      <c r="E1433">
        <v>4775110</v>
      </c>
    </row>
    <row r="1434" spans="1:5">
      <c r="A1434" t="s">
        <v>279</v>
      </c>
      <c r="B1434" t="s">
        <v>280</v>
      </c>
      <c r="C1434" t="s">
        <v>14</v>
      </c>
      <c r="D1434">
        <v>2021</v>
      </c>
      <c r="E1434">
        <v>1266060</v>
      </c>
    </row>
    <row r="1435" spans="1:5">
      <c r="A1435" t="s">
        <v>281</v>
      </c>
      <c r="B1435" t="s">
        <v>282</v>
      </c>
      <c r="C1435" t="s">
        <v>8</v>
      </c>
      <c r="D1435">
        <v>2021</v>
      </c>
      <c r="E1435">
        <v>19647681</v>
      </c>
    </row>
    <row r="1436" spans="1:5">
      <c r="A1436" t="s">
        <v>283</v>
      </c>
      <c r="B1436" t="s">
        <v>284</v>
      </c>
      <c r="C1436" t="s">
        <v>14</v>
      </c>
      <c r="D1436">
        <v>2021</v>
      </c>
      <c r="E1436">
        <v>32776195</v>
      </c>
    </row>
    <row r="1437" spans="1:5">
      <c r="A1437" t="s">
        <v>285</v>
      </c>
      <c r="B1437" t="s">
        <v>286</v>
      </c>
      <c r="C1437" t="s">
        <v>14</v>
      </c>
      <c r="D1437">
        <v>2021</v>
      </c>
      <c r="E1437">
        <v>2587344</v>
      </c>
    </row>
    <row r="1438" spans="1:5">
      <c r="A1438" t="s">
        <v>287</v>
      </c>
      <c r="B1438" t="s">
        <v>288</v>
      </c>
      <c r="C1438" t="s">
        <v>5</v>
      </c>
      <c r="D1438">
        <v>2021</v>
      </c>
      <c r="E1438">
        <v>272620</v>
      </c>
    </row>
    <row r="1439" spans="1:5">
      <c r="A1439" t="s">
        <v>289</v>
      </c>
      <c r="B1439" t="s">
        <v>290</v>
      </c>
      <c r="C1439" t="s">
        <v>8</v>
      </c>
      <c r="D1439">
        <v>2021</v>
      </c>
      <c r="E1439">
        <v>25130810</v>
      </c>
    </row>
    <row r="1440" spans="1:5">
      <c r="A1440" t="s">
        <v>291</v>
      </c>
      <c r="B1440" t="s">
        <v>292</v>
      </c>
      <c r="C1440" t="s">
        <v>11</v>
      </c>
      <c r="D1440">
        <v>2021</v>
      </c>
      <c r="E1440">
        <v>211400704</v>
      </c>
    </row>
    <row r="1441" spans="1:5">
      <c r="A1441" t="s">
        <v>293</v>
      </c>
      <c r="B1441" t="s">
        <v>294</v>
      </c>
      <c r="C1441" t="s">
        <v>11</v>
      </c>
      <c r="D1441">
        <v>2021</v>
      </c>
      <c r="E1441">
        <v>6702379</v>
      </c>
    </row>
    <row r="1442" spans="1:5">
      <c r="A1442" t="s">
        <v>295</v>
      </c>
      <c r="B1442" t="s">
        <v>296</v>
      </c>
      <c r="C1442" t="s">
        <v>5</v>
      </c>
      <c r="D1442">
        <v>2021</v>
      </c>
      <c r="E1442">
        <v>17533405</v>
      </c>
    </row>
    <row r="1443" spans="1:5">
      <c r="A1443" t="s">
        <v>297</v>
      </c>
      <c r="B1443" t="s">
        <v>298</v>
      </c>
      <c r="C1443" t="s">
        <v>5</v>
      </c>
      <c r="D1443">
        <v>2021</v>
      </c>
      <c r="E1443">
        <v>5408320</v>
      </c>
    </row>
    <row r="1444" spans="1:5">
      <c r="A1444" t="s">
        <v>299</v>
      </c>
      <c r="B1444" t="s">
        <v>300</v>
      </c>
      <c r="C1444" t="s">
        <v>11</v>
      </c>
      <c r="D1444">
        <v>2021</v>
      </c>
      <c r="E1444">
        <v>29674920</v>
      </c>
    </row>
    <row r="1445" spans="1:5">
      <c r="A1445" t="s">
        <v>301</v>
      </c>
      <c r="B1445" t="s">
        <v>302</v>
      </c>
      <c r="C1445" t="s">
        <v>5</v>
      </c>
      <c r="D1445">
        <v>2021</v>
      </c>
      <c r="E1445">
        <v>10873</v>
      </c>
    </row>
    <row r="1446" spans="1:5">
      <c r="A1446" t="s">
        <v>303</v>
      </c>
      <c r="B1446" t="s">
        <v>304</v>
      </c>
      <c r="C1446" t="s">
        <v>5</v>
      </c>
      <c r="D1446">
        <v>2021</v>
      </c>
      <c r="E1446">
        <v>5122600</v>
      </c>
    </row>
    <row r="1447" spans="1:5">
      <c r="A1447" t="s">
        <v>305</v>
      </c>
      <c r="B1447" t="s">
        <v>306</v>
      </c>
      <c r="C1447" t="s">
        <v>5</v>
      </c>
      <c r="D1447">
        <v>2021</v>
      </c>
      <c r="E1447">
        <v>5223376</v>
      </c>
    </row>
    <row r="1448" spans="1:5">
      <c r="A1448" t="s">
        <v>307</v>
      </c>
      <c r="B1448" t="s">
        <v>308</v>
      </c>
      <c r="C1448" t="s">
        <v>11</v>
      </c>
      <c r="D1448">
        <v>2021</v>
      </c>
      <c r="E1448">
        <v>225199929</v>
      </c>
    </row>
    <row r="1449" spans="1:5">
      <c r="A1449" t="s">
        <v>309</v>
      </c>
      <c r="B1449" t="s">
        <v>310</v>
      </c>
      <c r="C1449" t="s">
        <v>5</v>
      </c>
      <c r="D1449">
        <v>2021</v>
      </c>
      <c r="E1449">
        <v>4381583</v>
      </c>
    </row>
    <row r="1450" spans="1:5">
      <c r="A1450" t="s">
        <v>311</v>
      </c>
      <c r="B1450" t="s">
        <v>312</v>
      </c>
      <c r="C1450" t="s">
        <v>14</v>
      </c>
      <c r="D1450">
        <v>2021</v>
      </c>
      <c r="E1450">
        <v>33359416</v>
      </c>
    </row>
    <row r="1451" spans="1:5">
      <c r="A1451" t="s">
        <v>313</v>
      </c>
      <c r="B1451" t="s">
        <v>314</v>
      </c>
      <c r="C1451" t="s">
        <v>11</v>
      </c>
      <c r="D1451">
        <v>2021</v>
      </c>
      <c r="E1451">
        <v>111046910</v>
      </c>
    </row>
    <row r="1452" spans="1:5">
      <c r="A1452" t="s">
        <v>315</v>
      </c>
      <c r="B1452" t="s">
        <v>316</v>
      </c>
      <c r="C1452" t="s">
        <v>14</v>
      </c>
      <c r="D1452">
        <v>2021</v>
      </c>
      <c r="E1452">
        <v>18174</v>
      </c>
    </row>
    <row r="1453" spans="1:5">
      <c r="A1453" t="s">
        <v>317</v>
      </c>
      <c r="B1453" t="s">
        <v>318</v>
      </c>
      <c r="C1453" t="s">
        <v>11</v>
      </c>
      <c r="D1453">
        <v>2021</v>
      </c>
      <c r="E1453">
        <v>9119005</v>
      </c>
    </row>
    <row r="1454" spans="1:5">
      <c r="A1454" t="s">
        <v>319</v>
      </c>
      <c r="B1454" t="s">
        <v>320</v>
      </c>
      <c r="C1454" t="s">
        <v>5</v>
      </c>
      <c r="D1454">
        <v>2021</v>
      </c>
      <c r="E1454">
        <v>37781024</v>
      </c>
    </row>
    <row r="1455" spans="1:5">
      <c r="A1455" t="s">
        <v>321</v>
      </c>
      <c r="B1455" t="s">
        <v>322</v>
      </c>
      <c r="C1455" t="s">
        <v>5</v>
      </c>
      <c r="D1455">
        <v>2021</v>
      </c>
      <c r="E1455">
        <v>3263584</v>
      </c>
    </row>
    <row r="1456" spans="1:5">
      <c r="A1456" t="s">
        <v>323</v>
      </c>
      <c r="B1456" t="s">
        <v>324</v>
      </c>
      <c r="C1456" t="s">
        <v>8</v>
      </c>
      <c r="D1456">
        <v>2021</v>
      </c>
      <c r="E1456">
        <v>25887045</v>
      </c>
    </row>
    <row r="1457" spans="1:5">
      <c r="A1457" t="s">
        <v>325</v>
      </c>
      <c r="B1457" t="s">
        <v>326</v>
      </c>
      <c r="C1457" t="s">
        <v>5</v>
      </c>
      <c r="D1457">
        <v>2021</v>
      </c>
      <c r="E1457">
        <v>10299423</v>
      </c>
    </row>
    <row r="1458" spans="1:5">
      <c r="A1458" t="s">
        <v>327</v>
      </c>
      <c r="B1458" t="s">
        <v>328</v>
      </c>
      <c r="C1458" t="s">
        <v>14</v>
      </c>
      <c r="D1458">
        <v>2021</v>
      </c>
      <c r="E1458">
        <v>7219641</v>
      </c>
    </row>
    <row r="1459" spans="1:5">
      <c r="A1459" t="s">
        <v>329</v>
      </c>
      <c r="B1459" t="s">
        <v>330</v>
      </c>
      <c r="C1459" t="s">
        <v>11</v>
      </c>
      <c r="D1459">
        <v>2021</v>
      </c>
      <c r="E1459">
        <v>4922749</v>
      </c>
    </row>
    <row r="1460" spans="1:5">
      <c r="A1460" t="s">
        <v>331</v>
      </c>
      <c r="B1460" t="s">
        <v>332</v>
      </c>
      <c r="C1460" t="s">
        <v>5</v>
      </c>
      <c r="D1460">
        <v>2021</v>
      </c>
      <c r="E1460">
        <v>282534</v>
      </c>
    </row>
    <row r="1461" spans="1:5">
      <c r="A1461" t="s">
        <v>333</v>
      </c>
      <c r="B1461" t="s">
        <v>334</v>
      </c>
      <c r="C1461" t="s">
        <v>5</v>
      </c>
      <c r="D1461">
        <v>2021</v>
      </c>
      <c r="E1461">
        <v>2930524</v>
      </c>
    </row>
    <row r="1462" spans="1:5">
      <c r="A1462" t="s">
        <v>335</v>
      </c>
      <c r="B1462" t="s">
        <v>336</v>
      </c>
      <c r="C1462" t="s">
        <v>5</v>
      </c>
      <c r="D1462">
        <v>2021</v>
      </c>
      <c r="E1462">
        <v>19115146</v>
      </c>
    </row>
    <row r="1463" spans="1:5">
      <c r="A1463" t="s">
        <v>337</v>
      </c>
      <c r="B1463" t="s">
        <v>338</v>
      </c>
      <c r="C1463" t="s">
        <v>14</v>
      </c>
      <c r="D1463">
        <v>2021</v>
      </c>
      <c r="E1463">
        <v>143446060</v>
      </c>
    </row>
    <row r="1464" spans="1:5">
      <c r="A1464" t="s">
        <v>339</v>
      </c>
      <c r="B1464" t="s">
        <v>340</v>
      </c>
      <c r="C1464" t="s">
        <v>8</v>
      </c>
      <c r="D1464">
        <v>2021</v>
      </c>
      <c r="E1464">
        <v>13276517</v>
      </c>
    </row>
    <row r="1465" spans="1:5">
      <c r="A1465" t="s">
        <v>341</v>
      </c>
      <c r="B1465" t="s">
        <v>342</v>
      </c>
      <c r="C1465" t="s">
        <v>5</v>
      </c>
      <c r="D1465">
        <v>2021</v>
      </c>
      <c r="E1465">
        <v>35340680</v>
      </c>
    </row>
    <row r="1466" spans="1:5">
      <c r="A1466" t="s">
        <v>343</v>
      </c>
      <c r="B1466" t="s">
        <v>344</v>
      </c>
      <c r="C1466" t="s">
        <v>8</v>
      </c>
      <c r="D1466">
        <v>2021</v>
      </c>
      <c r="E1466">
        <v>44909351</v>
      </c>
    </row>
    <row r="1467" spans="1:5">
      <c r="A1467" t="s">
        <v>345</v>
      </c>
      <c r="B1467" t="s">
        <v>346</v>
      </c>
      <c r="C1467" t="s">
        <v>11</v>
      </c>
      <c r="D1467">
        <v>2021</v>
      </c>
      <c r="E1467">
        <v>17196308</v>
      </c>
    </row>
    <row r="1468" spans="1:5">
      <c r="A1468" t="s">
        <v>347</v>
      </c>
      <c r="B1468" t="s">
        <v>348</v>
      </c>
      <c r="C1468" t="s">
        <v>5</v>
      </c>
      <c r="D1468">
        <v>2021</v>
      </c>
      <c r="E1468">
        <v>5453566</v>
      </c>
    </row>
    <row r="1469" spans="1:5">
      <c r="A1469" t="s">
        <v>349</v>
      </c>
      <c r="B1469" t="s">
        <v>350</v>
      </c>
      <c r="C1469" t="s">
        <v>11</v>
      </c>
      <c r="D1469">
        <v>2021</v>
      </c>
      <c r="E1469">
        <v>703995</v>
      </c>
    </row>
    <row r="1470" spans="1:5">
      <c r="A1470" t="s">
        <v>351</v>
      </c>
      <c r="B1470" t="s">
        <v>352</v>
      </c>
      <c r="C1470" t="s">
        <v>8</v>
      </c>
      <c r="D1470">
        <v>2021</v>
      </c>
      <c r="E1470">
        <v>8141343</v>
      </c>
    </row>
    <row r="1471" spans="1:5">
      <c r="A1471" t="s">
        <v>353</v>
      </c>
      <c r="B1471" t="s">
        <v>354</v>
      </c>
      <c r="C1471" t="s">
        <v>11</v>
      </c>
      <c r="D1471">
        <v>2021</v>
      </c>
      <c r="E1471">
        <v>6518500</v>
      </c>
    </row>
    <row r="1472" spans="1:5">
      <c r="A1472" t="s">
        <v>355</v>
      </c>
      <c r="B1472" t="s">
        <v>356</v>
      </c>
      <c r="C1472" t="s">
        <v>5</v>
      </c>
      <c r="D1472">
        <v>2021</v>
      </c>
      <c r="E1472">
        <v>34010</v>
      </c>
    </row>
    <row r="1473" spans="1:5">
      <c r="A1473" t="s">
        <v>357</v>
      </c>
      <c r="B1473" t="s">
        <v>358</v>
      </c>
      <c r="C1473" t="s">
        <v>8</v>
      </c>
      <c r="D1473">
        <v>2021</v>
      </c>
      <c r="E1473">
        <v>16359500</v>
      </c>
    </row>
    <row r="1474" spans="1:5">
      <c r="A1474" t="s">
        <v>359</v>
      </c>
      <c r="B1474" t="s">
        <v>360</v>
      </c>
      <c r="C1474" t="s">
        <v>14</v>
      </c>
      <c r="D1474">
        <v>2021</v>
      </c>
      <c r="E1474">
        <v>6844078</v>
      </c>
    </row>
    <row r="1475" spans="1:5">
      <c r="A1475" t="s">
        <v>361</v>
      </c>
      <c r="B1475" t="s">
        <v>362</v>
      </c>
      <c r="C1475" t="s">
        <v>8</v>
      </c>
      <c r="D1475">
        <v>2021</v>
      </c>
      <c r="E1475">
        <v>11381377</v>
      </c>
    </row>
    <row r="1476" spans="1:5">
      <c r="A1476" t="s">
        <v>363</v>
      </c>
      <c r="B1476" t="s">
        <v>364</v>
      </c>
      <c r="C1476" t="s">
        <v>11</v>
      </c>
      <c r="D1476">
        <v>2021</v>
      </c>
      <c r="E1476">
        <v>223364</v>
      </c>
    </row>
    <row r="1477" spans="1:5">
      <c r="A1477" t="s">
        <v>365</v>
      </c>
      <c r="B1477" t="s">
        <v>366</v>
      </c>
      <c r="C1477" t="s">
        <v>14</v>
      </c>
      <c r="D1477">
        <v>2021</v>
      </c>
      <c r="E1477">
        <v>591798</v>
      </c>
    </row>
    <row r="1478" spans="1:5">
      <c r="A1478" t="s">
        <v>367</v>
      </c>
      <c r="B1478" t="s">
        <v>368</v>
      </c>
      <c r="C1478" t="s">
        <v>5</v>
      </c>
      <c r="D1478">
        <v>2021</v>
      </c>
      <c r="E1478">
        <v>5447247</v>
      </c>
    </row>
    <row r="1479" spans="1:5">
      <c r="A1479" t="s">
        <v>369</v>
      </c>
      <c r="B1479" t="s">
        <v>370</v>
      </c>
      <c r="C1479" t="s">
        <v>5</v>
      </c>
      <c r="D1479">
        <v>2021</v>
      </c>
      <c r="E1479">
        <v>2107007</v>
      </c>
    </row>
    <row r="1480" spans="1:5">
      <c r="A1480" t="s">
        <v>371</v>
      </c>
      <c r="B1480" t="s">
        <v>372</v>
      </c>
      <c r="C1480" t="s">
        <v>5</v>
      </c>
      <c r="D1480">
        <v>2021</v>
      </c>
      <c r="E1480">
        <v>10415811</v>
      </c>
    </row>
    <row r="1481" spans="1:5">
      <c r="A1481" t="s">
        <v>373</v>
      </c>
      <c r="B1481" t="s">
        <v>374</v>
      </c>
      <c r="C1481" t="s">
        <v>11</v>
      </c>
      <c r="D1481">
        <v>2021</v>
      </c>
      <c r="E1481">
        <v>1172369</v>
      </c>
    </row>
    <row r="1482" spans="1:5">
      <c r="A1482" t="s">
        <v>375</v>
      </c>
      <c r="B1482" t="s">
        <v>376</v>
      </c>
      <c r="C1482" t="s">
        <v>5</v>
      </c>
      <c r="D1482">
        <v>2021</v>
      </c>
      <c r="E1482">
        <v>42846</v>
      </c>
    </row>
    <row r="1483" spans="1:5">
      <c r="A1483" t="s">
        <v>377</v>
      </c>
      <c r="B1483" t="s">
        <v>378</v>
      </c>
      <c r="C1483" t="s">
        <v>5</v>
      </c>
      <c r="D1483">
        <v>2021</v>
      </c>
      <c r="E1483">
        <v>99202</v>
      </c>
    </row>
    <row r="1484" spans="1:5">
      <c r="A1484" t="s">
        <v>379</v>
      </c>
      <c r="B1484" t="s">
        <v>380</v>
      </c>
      <c r="C1484" t="s">
        <v>8</v>
      </c>
      <c r="D1484">
        <v>2021</v>
      </c>
      <c r="E1484">
        <v>18275704</v>
      </c>
    </row>
    <row r="1485" spans="1:5">
      <c r="A1485" t="s">
        <v>381</v>
      </c>
      <c r="B1485" t="s">
        <v>382</v>
      </c>
      <c r="C1485" t="s">
        <v>5</v>
      </c>
      <c r="D1485">
        <v>2021</v>
      </c>
      <c r="E1485">
        <v>39226</v>
      </c>
    </row>
    <row r="1486" spans="1:5">
      <c r="A1486" t="s">
        <v>383</v>
      </c>
      <c r="B1486" t="s">
        <v>384</v>
      </c>
      <c r="C1486" t="s">
        <v>8</v>
      </c>
      <c r="D1486">
        <v>2021</v>
      </c>
      <c r="E1486">
        <v>16914985</v>
      </c>
    </row>
    <row r="1487" spans="1:5">
      <c r="A1487" t="s">
        <v>385</v>
      </c>
      <c r="B1487" t="s">
        <v>386</v>
      </c>
      <c r="C1487" t="s">
        <v>8</v>
      </c>
      <c r="D1487">
        <v>2021</v>
      </c>
      <c r="E1487">
        <v>8478242</v>
      </c>
    </row>
    <row r="1488" spans="1:5">
      <c r="A1488" t="s">
        <v>387</v>
      </c>
      <c r="B1488" t="s">
        <v>388</v>
      </c>
      <c r="C1488" t="s">
        <v>14</v>
      </c>
      <c r="D1488">
        <v>2021</v>
      </c>
      <c r="E1488">
        <v>69950844</v>
      </c>
    </row>
    <row r="1489" spans="1:5">
      <c r="A1489" t="s">
        <v>389</v>
      </c>
      <c r="B1489" t="s">
        <v>390</v>
      </c>
      <c r="C1489" t="s">
        <v>11</v>
      </c>
      <c r="D1489">
        <v>2021</v>
      </c>
      <c r="E1489">
        <v>9749625</v>
      </c>
    </row>
    <row r="1490" spans="1:5">
      <c r="A1490" t="s">
        <v>391</v>
      </c>
      <c r="B1490" t="s">
        <v>392</v>
      </c>
      <c r="C1490" t="s">
        <v>14</v>
      </c>
      <c r="D1490">
        <v>2021</v>
      </c>
      <c r="E1490">
        <v>6117933</v>
      </c>
    </row>
    <row r="1491" spans="1:5">
      <c r="A1491" t="s">
        <v>393</v>
      </c>
      <c r="B1491" t="s">
        <v>394</v>
      </c>
      <c r="C1491" t="s">
        <v>11</v>
      </c>
      <c r="D1491">
        <v>2021</v>
      </c>
      <c r="E1491">
        <v>1343875</v>
      </c>
    </row>
    <row r="1492" spans="1:5">
      <c r="A1492" t="s">
        <v>395</v>
      </c>
      <c r="B1492" t="s">
        <v>396</v>
      </c>
      <c r="C1492" t="s">
        <v>14</v>
      </c>
      <c r="D1492">
        <v>2021</v>
      </c>
      <c r="E1492">
        <v>106759</v>
      </c>
    </row>
    <row r="1493" spans="1:5">
      <c r="A1493" t="s">
        <v>397</v>
      </c>
      <c r="B1493" t="s">
        <v>398</v>
      </c>
      <c r="C1493" t="s">
        <v>5</v>
      </c>
      <c r="D1493">
        <v>2021</v>
      </c>
      <c r="E1493">
        <v>1403374</v>
      </c>
    </row>
    <row r="1494" spans="1:5">
      <c r="A1494" t="s">
        <v>399</v>
      </c>
      <c r="B1494" t="s">
        <v>400</v>
      </c>
      <c r="C1494" t="s">
        <v>11</v>
      </c>
      <c r="D1494">
        <v>2021</v>
      </c>
      <c r="E1494">
        <v>11935764</v>
      </c>
    </row>
    <row r="1495" spans="1:5">
      <c r="A1495" t="s">
        <v>401</v>
      </c>
      <c r="B1495" t="s">
        <v>402</v>
      </c>
      <c r="C1495" t="s">
        <v>14</v>
      </c>
      <c r="D1495">
        <v>2021</v>
      </c>
      <c r="E1495">
        <v>85042736</v>
      </c>
    </row>
    <row r="1496" spans="1:5">
      <c r="A1496" t="s">
        <v>403</v>
      </c>
      <c r="B1496" t="s">
        <v>404</v>
      </c>
      <c r="C1496" t="s">
        <v>14</v>
      </c>
      <c r="D1496">
        <v>2021</v>
      </c>
      <c r="E1496">
        <v>11925</v>
      </c>
    </row>
    <row r="1497" spans="1:5">
      <c r="A1497" t="s">
        <v>405</v>
      </c>
      <c r="B1497" t="s">
        <v>406</v>
      </c>
      <c r="C1497" t="s">
        <v>11</v>
      </c>
      <c r="D1497">
        <v>2021</v>
      </c>
      <c r="E1497">
        <v>61498438</v>
      </c>
    </row>
    <row r="1498" spans="1:5">
      <c r="A1498" t="s">
        <v>407</v>
      </c>
      <c r="B1498" t="s">
        <v>408</v>
      </c>
      <c r="C1498" t="s">
        <v>8</v>
      </c>
      <c r="D1498">
        <v>2021</v>
      </c>
      <c r="E1498">
        <v>47123533</v>
      </c>
    </row>
    <row r="1499" spans="1:5">
      <c r="A1499" t="s">
        <v>409</v>
      </c>
      <c r="B1499" t="s">
        <v>410</v>
      </c>
      <c r="C1499" t="s">
        <v>11</v>
      </c>
      <c r="D1499">
        <v>2021</v>
      </c>
      <c r="E1499">
        <v>43814581</v>
      </c>
    </row>
    <row r="1500" spans="1:5">
      <c r="A1500" t="s">
        <v>411</v>
      </c>
      <c r="B1500" t="s">
        <v>412</v>
      </c>
      <c r="C1500" t="s">
        <v>5</v>
      </c>
      <c r="D1500">
        <v>2021</v>
      </c>
      <c r="E1500">
        <v>3485152</v>
      </c>
    </row>
    <row r="1501" spans="1:5">
      <c r="A1501" t="s">
        <v>413</v>
      </c>
      <c r="B1501" t="s">
        <v>414</v>
      </c>
      <c r="C1501" t="s">
        <v>5</v>
      </c>
      <c r="D1501">
        <v>2021</v>
      </c>
      <c r="E1501">
        <v>331893745</v>
      </c>
    </row>
    <row r="1502" spans="1:5">
      <c r="A1502" t="s">
        <v>415</v>
      </c>
      <c r="B1502" t="s">
        <v>416</v>
      </c>
      <c r="C1502" t="s">
        <v>11</v>
      </c>
      <c r="D1502">
        <v>2021</v>
      </c>
      <c r="E1502">
        <v>34915100</v>
      </c>
    </row>
    <row r="1503" spans="1:5">
      <c r="A1503" t="s">
        <v>417</v>
      </c>
      <c r="B1503" t="s">
        <v>418</v>
      </c>
      <c r="C1503" t="s">
        <v>14</v>
      </c>
      <c r="D1503">
        <v>2021</v>
      </c>
      <c r="E1503">
        <v>111269</v>
      </c>
    </row>
    <row r="1504" spans="1:5">
      <c r="A1504" t="s">
        <v>419</v>
      </c>
      <c r="B1504" t="s">
        <v>420</v>
      </c>
      <c r="C1504" t="s">
        <v>5</v>
      </c>
      <c r="D1504">
        <v>2021</v>
      </c>
      <c r="E1504">
        <v>30423</v>
      </c>
    </row>
    <row r="1505" spans="1:5">
      <c r="A1505" t="s">
        <v>421</v>
      </c>
      <c r="B1505" t="s">
        <v>422</v>
      </c>
      <c r="C1505" t="s">
        <v>5</v>
      </c>
      <c r="D1505">
        <v>2021</v>
      </c>
      <c r="E1505">
        <v>105870</v>
      </c>
    </row>
    <row r="1506" spans="1:5">
      <c r="A1506" t="s">
        <v>423</v>
      </c>
      <c r="B1506" t="s">
        <v>424</v>
      </c>
      <c r="C1506" t="s">
        <v>11</v>
      </c>
      <c r="D1506">
        <v>2021</v>
      </c>
      <c r="E1506">
        <v>98168829</v>
      </c>
    </row>
    <row r="1507" spans="1:5">
      <c r="A1507" t="s">
        <v>425</v>
      </c>
      <c r="B1507" t="s">
        <v>426</v>
      </c>
      <c r="C1507" t="s">
        <v>11</v>
      </c>
      <c r="D1507">
        <v>2021</v>
      </c>
      <c r="E1507">
        <v>314464</v>
      </c>
    </row>
    <row r="1508" spans="1:5">
      <c r="A1508" t="s">
        <v>427</v>
      </c>
      <c r="B1508" t="s">
        <v>428</v>
      </c>
      <c r="C1508" t="s">
        <v>11</v>
      </c>
      <c r="D1508">
        <v>2021</v>
      </c>
      <c r="E1508">
        <v>200144</v>
      </c>
    </row>
    <row r="1509" spans="1:5">
      <c r="A1509" t="s">
        <v>429</v>
      </c>
      <c r="B1509" t="s">
        <v>430</v>
      </c>
      <c r="C1509" t="s">
        <v>14</v>
      </c>
      <c r="D1509">
        <v>2021</v>
      </c>
      <c r="E1509">
        <v>1806279</v>
      </c>
    </row>
    <row r="1510" spans="1:5">
      <c r="A1510" t="s">
        <v>431</v>
      </c>
      <c r="B1510" t="s">
        <v>432</v>
      </c>
      <c r="C1510" t="s">
        <v>8</v>
      </c>
      <c r="D1510">
        <v>2021</v>
      </c>
      <c r="E1510">
        <v>30490639</v>
      </c>
    </row>
    <row r="1511" spans="1:5">
      <c r="A1511" t="s">
        <v>433</v>
      </c>
      <c r="B1511" t="s">
        <v>434</v>
      </c>
      <c r="C1511" t="s">
        <v>14</v>
      </c>
      <c r="D1511">
        <v>2021</v>
      </c>
      <c r="E1511">
        <v>60041996</v>
      </c>
    </row>
    <row r="1512" spans="1:5">
      <c r="A1512" t="s">
        <v>435</v>
      </c>
      <c r="B1512" t="s">
        <v>436</v>
      </c>
      <c r="C1512" t="s">
        <v>8</v>
      </c>
      <c r="D1512">
        <v>2021</v>
      </c>
      <c r="E1512">
        <v>18920657</v>
      </c>
    </row>
    <row r="1513" spans="1:5">
      <c r="A1513" t="s">
        <v>437</v>
      </c>
      <c r="B1513" t="s">
        <v>438</v>
      </c>
      <c r="C1513" t="s">
        <v>11</v>
      </c>
      <c r="D1513">
        <v>2021</v>
      </c>
      <c r="E1513">
        <v>15092171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/>
  </sheetPr>
  <dimension ref="B1:D17"/>
  <sheetViews>
    <sheetView showGridLines="0" workbookViewId="0">
      <selection activeCell="G15" sqref="G14:G15"/>
    </sheetView>
  </sheetViews>
  <sheetFormatPr defaultRowHeight="14.25"/>
  <cols>
    <col min="2" max="2" width="25.875" customWidth="1"/>
    <col min="3" max="3" width="12.625" customWidth="1"/>
    <col min="4" max="4" width="24" customWidth="1"/>
  </cols>
  <sheetData>
    <row r="1" spans="2:4" ht="24.6" customHeight="1" thickBot="1">
      <c r="B1" s="4" t="s">
        <v>0</v>
      </c>
      <c r="C1" s="1" t="s">
        <v>1</v>
      </c>
      <c r="D1" s="2" t="s">
        <v>440</v>
      </c>
    </row>
    <row r="2" spans="2:4" ht="23.45" customHeight="1" thickBot="1">
      <c r="B2" s="5" t="s">
        <v>45</v>
      </c>
      <c r="C2" s="3" t="str">
        <f>VLOOKUP(B2,Population,2,FALSE)</f>
        <v>BHR</v>
      </c>
      <c r="D2" s="3" t="str">
        <f>VLOOKUP(B2,Population,3,FALSE)</f>
        <v>High income</v>
      </c>
    </row>
    <row r="3" spans="2:4" ht="23.45" customHeight="1" thickBot="1">
      <c r="B3" s="6" t="s">
        <v>431</v>
      </c>
      <c r="C3" s="3" t="str">
        <f>VLOOKUP(B3,Population,2,FALSE)</f>
        <v>YEM</v>
      </c>
      <c r="D3" s="3" t="str">
        <f>VLOOKUP(B3,Population,3,FALSE)</f>
        <v>Low income</v>
      </c>
    </row>
    <row r="4" spans="2:4" ht="23.45" customHeight="1" thickBot="1">
      <c r="B4" s="6" t="s">
        <v>185</v>
      </c>
      <c r="C4" s="3" t="str">
        <f>VLOOKUP(B4,Population,2,FALSE)</f>
        <v>IND</v>
      </c>
      <c r="D4" s="3" t="str">
        <f>VLOOKUP(B4,Population,3,FALSE)</f>
        <v>Lower middle income</v>
      </c>
    </row>
    <row r="5" spans="2:4" ht="23.45" customHeight="1" thickBot="1">
      <c r="B5" s="6" t="s">
        <v>307</v>
      </c>
      <c r="C5" s="3" t="str">
        <f>VLOOKUP(B5,Population,2)</f>
        <v>PAK</v>
      </c>
      <c r="D5" s="3" t="str">
        <f>VLOOKUP(B5,Population,3,FALSE)</f>
        <v>Lower middle income</v>
      </c>
    </row>
    <row r="6" spans="2:4" ht="23.45" customHeight="1" thickBot="1">
      <c r="B6" s="6" t="s">
        <v>135</v>
      </c>
      <c r="C6" s="3" t="str">
        <f>VLOOKUP(B6,Population,2)</f>
        <v>FRA</v>
      </c>
      <c r="D6" s="3" t="str">
        <f>VLOOKUP(B6,Population,3)</f>
        <v>High income</v>
      </c>
    </row>
    <row r="7" spans="2:4" ht="23.45" customHeight="1" thickBot="1">
      <c r="B7" s="6" t="s">
        <v>125</v>
      </c>
      <c r="C7" s="3" t="str">
        <f>VLOOKUP(B7,Population,2,FALSE)</f>
        <v>ESP</v>
      </c>
      <c r="D7" s="3" t="str">
        <f>VLOOKUP(B7,Population,3)</f>
        <v>High income</v>
      </c>
    </row>
    <row r="8" spans="2:4" ht="23.45" customHeight="1" thickBot="1">
      <c r="B8" s="6" t="s">
        <v>143</v>
      </c>
      <c r="C8" s="3" t="str">
        <f>VLOOKUP(B8,Population,2,FALSE)</f>
        <v>GBR</v>
      </c>
      <c r="D8" s="3" t="str">
        <f>VLOOKUP(B8,Population,3,FALSE)</f>
        <v>High income</v>
      </c>
    </row>
    <row r="9" spans="2:4" ht="23.45" customHeight="1" thickBot="1">
      <c r="B9" s="6" t="s">
        <v>371</v>
      </c>
      <c r="C9" s="3" t="str">
        <f>VLOOKUP(B9,Population,2,FALSE)</f>
        <v>SWE</v>
      </c>
      <c r="D9" s="3" t="str">
        <f>VLOOKUP(B9,Population,3)</f>
        <v>High income</v>
      </c>
    </row>
    <row r="10" spans="2:4" ht="23.45" customHeight="1" thickBot="1">
      <c r="B10" s="6" t="s">
        <v>117</v>
      </c>
      <c r="C10" s="3" t="str">
        <f>VLOOKUP(B10,Population,2,FALSE)</f>
        <v>DZA</v>
      </c>
      <c r="D10" s="3" t="str">
        <f>VLOOKUP(B10,Population,3,FALSE)</f>
        <v>Lower middle income</v>
      </c>
    </row>
    <row r="11" spans="2:4" ht="23.45" customHeight="1" thickBot="1">
      <c r="B11" s="6" t="s">
        <v>345</v>
      </c>
      <c r="C11" s="3" t="str">
        <f>VLOOKUP(B11,Population,2,FALSE)</f>
        <v>SEN</v>
      </c>
      <c r="D11" s="3" t="str">
        <f>VLOOKUP(B11,Population,3,FALSE)</f>
        <v>Lower middle income</v>
      </c>
    </row>
    <row r="12" spans="2:4" ht="23.45" customHeight="1" thickBot="1">
      <c r="B12" s="6" t="s">
        <v>339</v>
      </c>
      <c r="C12" s="3" t="str">
        <f>VLOOKUP(B12,Population,2)</f>
        <v>RWA</v>
      </c>
      <c r="D12" s="3" t="str">
        <f>VLOOKUP(B12,Population,3,FALSE)</f>
        <v>Low income</v>
      </c>
    </row>
    <row r="13" spans="2:4" ht="23.45" customHeight="1" thickBot="1">
      <c r="B13" s="6" t="s">
        <v>253</v>
      </c>
      <c r="C13" s="3" t="str">
        <f>VLOOKUP(B13,Population,2,FALSE)</f>
        <v>MDG</v>
      </c>
      <c r="D13" s="3" t="str">
        <f>VLOOKUP(B13,Population,3,FALSE)</f>
        <v>Low income</v>
      </c>
    </row>
    <row r="14" spans="2:4" ht="23.45" customHeight="1" thickBot="1">
      <c r="B14" s="6" t="s">
        <v>387</v>
      </c>
      <c r="C14" s="3" t="str">
        <f>VLOOKUP(B14,Population,2,FALSE)</f>
        <v>THA</v>
      </c>
      <c r="D14" s="3" t="str">
        <f>VLOOKUP(B14,Population,3,FALSE)</f>
        <v>Upper middle income</v>
      </c>
    </row>
    <row r="15" spans="2:4" ht="23.45" customHeight="1" thickBot="1">
      <c r="B15" s="6" t="s">
        <v>181</v>
      </c>
      <c r="C15" s="3" t="str">
        <f>VLOOKUP(B15,Population,2,FALSE)</f>
        <v>IDN</v>
      </c>
      <c r="D15" s="3" t="str">
        <f>VLOOKUP(B15,Population,3,FALSE)</f>
        <v>Lower middle income</v>
      </c>
    </row>
    <row r="16" spans="2:4" ht="23.45" customHeight="1" thickBot="1">
      <c r="B16" s="6" t="s">
        <v>27</v>
      </c>
      <c r="C16" s="3" t="str">
        <f>VLOOKUP(B16,Population,2)</f>
        <v>AUS</v>
      </c>
      <c r="D16" s="3" t="str">
        <f>VLOOKUP(B16,Population,3,FALSE)</f>
        <v>High income</v>
      </c>
    </row>
    <row r="17" spans="2:4" ht="23.45" customHeight="1" thickBot="1">
      <c r="B17" s="7" t="s">
        <v>395</v>
      </c>
      <c r="C17" s="3" t="str">
        <f>VLOOKUP(B17,Population,2,FALSE)</f>
        <v>TON</v>
      </c>
      <c r="D17" s="3" t="str">
        <f>VLOOKUP(B17,Population,3,FALSE)</f>
        <v>Upper middle income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Pivot Chart</vt:lpstr>
      <vt:lpstr>Pivot Table</vt:lpstr>
      <vt:lpstr>Population_Cinthia</vt:lpstr>
      <vt:lpstr>Sheet5</vt:lpstr>
      <vt:lpstr>Population</vt:lpstr>
      <vt:lpstr>Vlookup</vt:lpstr>
      <vt:lpstr>Sheet6</vt:lpstr>
      <vt:lpstr>Population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Mangala</dc:creator>
  <cp:lastModifiedBy>Cynthia Loukou</cp:lastModifiedBy>
  <dcterms:created xsi:type="dcterms:W3CDTF">2023-03-11T02:10:22Z</dcterms:created>
  <dcterms:modified xsi:type="dcterms:W3CDTF">2023-04-11T21:14:19Z</dcterms:modified>
</cp:coreProperties>
</file>