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comments5.xml" ContentType="application/vnd.openxmlformats-officedocument.spreadsheetml.comments+xml"/>
  <Override PartName="/xl/comments7.xml" ContentType="application/vnd.openxmlformats-officedocument.spreadsheetml.comments+xml"/>
  <Override PartName="/xl/comments4.xml" ContentType="application/vnd.openxmlformats-officedocument.spreadsheetml.comments+xml"/>
  <Override PartName="/xl/comments6.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xl/comments1.xml" ContentType="application/vnd.openxmlformats-officedocument.spreadsheetml.comments+xml"/>
  <Override PartName="/xl/comments11.xml" ContentType="application/vnd.openxmlformats-officedocument.spreadsheetml.comments+xml"/>
  <Override PartName="/xl/comments2.xml" ContentType="application/vnd.openxmlformats-officedocument.spreadsheetml.comments+xml"/>
  <Override PartName="/xl/comments10.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6940" yWindow="18960" windowWidth="21700" windowHeight="15380" tabRatio="500"/>
  </bookViews>
  <sheets>
    <sheet name="gamedata" sheetId="1" r:id="rId1"/>
    <sheet name="level0data" sheetId="2" r:id="rId2"/>
    <sheet name="level1data" sheetId="3" r:id="rId3"/>
    <sheet name="level2data" sheetId="4" r:id="rId4"/>
    <sheet name="level3data" sheetId="5" r:id="rId5"/>
    <sheet name="level4data" sheetId="6" r:id="rId6"/>
    <sheet name="level5data" sheetId="7" r:id="rId7"/>
    <sheet name="level6data" sheetId="8" r:id="rId8"/>
    <sheet name="level7data" sheetId="9" r:id="rId9"/>
    <sheet name="level8data" sheetId="10" r:id="rId10"/>
    <sheet name="level9data" sheetId="11" r:id="rId11"/>
  </sheets>
  <definedNames>
    <definedName name="CloserStateData">gamedata!$A$95:$U$95</definedName>
    <definedName name="CreditPointsData">gamedata!$A$77:$C$77</definedName>
    <definedName name="DuelPointsData">gamedata!$A$81:$C$81</definedName>
    <definedName name="DuelResponsesData" localSheetId="1">level0data!$F$16:$L$27</definedName>
    <definedName name="DuelResponsesData" localSheetId="2">level1data!$F$22:$L$30</definedName>
    <definedName name="DuelResponsesData" localSheetId="3">level2data!$F$20:$L$31</definedName>
    <definedName name="DuelResponsesData" localSheetId="4">level3data!$F$16:$L$27</definedName>
    <definedName name="DuelResponsesData" localSheetId="5">level4data!$G$20:$L$32</definedName>
    <definedName name="DuelResponsesData" localSheetId="6">level5data!$F$17:$L$31</definedName>
    <definedName name="DuelResponsesData" localSheetId="7">level6data!$F$20:$L$31</definedName>
    <definedName name="DuelResponsesData" localSheetId="8">level7data!$F$23:$L$31</definedName>
    <definedName name="DuelResponsesData" localSheetId="9">level8data!$F$24:$L$38</definedName>
    <definedName name="DuelResponsesData" localSheetId="10">level9data!$F$23:$L$34</definedName>
    <definedName name="FactCardData">gamedata!$A$3:$D$34</definedName>
    <definedName name="GeneralDialogData">gamedata!$A$50:$B$72</definedName>
    <definedName name="GeneralGameData">gamedata!$A$89:$P$89</definedName>
    <definedName name="GeneralLevelData" localSheetId="1">level0data!$G$3:$I$3</definedName>
    <definedName name="GeneralLevelData" localSheetId="2">level1data!$G$3:$I$3</definedName>
    <definedName name="GeneralLevelData" localSheetId="3">level2data!$G$3:$I$3</definedName>
    <definedName name="GeneralLevelData" localSheetId="4">level3data!$G$3:$I$3</definedName>
    <definedName name="GeneralLevelData" localSheetId="5">level4data!$G$3:$I$3</definedName>
    <definedName name="GeneralLevelData" localSheetId="6">level5data!$G$3:$I$3</definedName>
    <definedName name="GeneralLevelData" localSheetId="7">level6data!$G$3:$I$3</definedName>
    <definedName name="GeneralLevelData" localSheetId="8">level7data!$G$3:$I$3</definedName>
    <definedName name="GeneralLevelData" localSheetId="9">level8data!$G$3:$I$3</definedName>
    <definedName name="GeneralLevelData" localSheetId="10">level9data!$G$3:$I$3</definedName>
    <definedName name="LevelColorData" localSheetId="2">level1data!$A$4</definedName>
    <definedName name="LevelColorData" localSheetId="3">level2data!$A$4</definedName>
    <definedName name="LevelColorData" localSheetId="5">level4data!$A$4</definedName>
    <definedName name="LevelColorData" localSheetId="7">#REF!</definedName>
    <definedName name="LevelColorData" localSheetId="8">level7data!$A$4</definedName>
    <definedName name="LevelColorData" localSheetId="9">level8data!$A$4</definedName>
    <definedName name="LevelColorData" localSheetId="10">level9data!$A$4</definedName>
    <definedName name="LevelFactCardData" localSheetId="1">level0data!$A$33:$A$38</definedName>
    <definedName name="LevelFactCardData" localSheetId="2">level1data!$A$37:$A$42</definedName>
    <definedName name="LevelFactCardData" localSheetId="3">level2data!$A$39:$A$44</definedName>
    <definedName name="LevelFactCardData" localSheetId="4">level3data!$A$33:$A$38</definedName>
    <definedName name="LevelFactCardData" localSheetId="5">level4data!$A$47:$A$52</definedName>
    <definedName name="LevelFactCardData" localSheetId="6">level5data!$A$34:$A$39</definedName>
    <definedName name="LevelFactCardData" localSheetId="7">level6data!$A$37:$A$42</definedName>
    <definedName name="LevelFactCardData" localSheetId="8">level7data!$A$50:$A$55</definedName>
    <definedName name="LevelFactCardData" localSheetId="9">level8data!$A$51:$A$56</definedName>
    <definedName name="LevelFactCardData" localSheetId="10">level9data!$A$50:$A$55</definedName>
    <definedName name="NPCData">gamedata!$A$41:$C$44</definedName>
    <definedName name="StarThresholds">gamedata!$A$85:$C$85</definedName>
    <definedName name="StatementsData" localSheetId="1">level0data!$A$7:$T$12</definedName>
    <definedName name="StatementsData" localSheetId="2">level1data!$A$7:$T$12</definedName>
    <definedName name="StatementsData" localSheetId="3">level2data!$A$7:$T$18</definedName>
    <definedName name="StatementsData" localSheetId="4">level3data!$A$7:$T$12</definedName>
    <definedName name="StatementsData" localSheetId="5">level4data!$A$7:$T$15</definedName>
    <definedName name="StatementsData" localSheetId="6">level5data!$A$7:$T$12</definedName>
    <definedName name="StatementsData" localSheetId="7">level6data!$A$7:$T$15</definedName>
    <definedName name="StatementsData" localSheetId="8">level7data!$A$7:$T$18</definedName>
    <definedName name="StatementsData" localSheetId="9">level8data!$A$7:$T$19</definedName>
    <definedName name="StatementsData" localSheetId="10">level9data!$A$7:$T$18</definedName>
  </definedNames>
  <calcPr calcId="0"/>
  <extLst>
    <ext xmlns:mx="http://schemas.microsoft.com/office/mac/excel/2008/main" uri="http://schemas.microsoft.com/office/mac/excel/2008/main">
      <mx:ArchID Flags="2"/>
    </ext>
  </extLst>
</workbook>
</file>

<file path=xl/calcChain.xml><?xml version="1.0" encoding="utf-8"?>
<calcChain xmlns="http://schemas.openxmlformats.org/spreadsheetml/2006/main">
  <c r="R27" i="2"/>
  <c r="P27"/>
  <c r="O27"/>
  <c r="M27"/>
  <c r="R26"/>
  <c r="P26"/>
  <c r="O26"/>
  <c r="M26"/>
  <c r="R25"/>
  <c r="P25"/>
  <c r="O25"/>
  <c r="M25"/>
  <c r="R24"/>
  <c r="P24"/>
  <c r="O24"/>
  <c r="M24"/>
  <c r="R23"/>
  <c r="P23"/>
  <c r="O23"/>
  <c r="M23"/>
  <c r="R22"/>
  <c r="P22"/>
  <c r="O22"/>
  <c r="M22"/>
  <c r="R21"/>
  <c r="P21"/>
  <c r="O21"/>
  <c r="M21"/>
  <c r="R20"/>
  <c r="P20"/>
  <c r="O20"/>
  <c r="M20"/>
  <c r="R19"/>
  <c r="P19"/>
  <c r="O19"/>
  <c r="M19"/>
  <c r="R18"/>
  <c r="P18"/>
  <c r="O18"/>
  <c r="M18"/>
  <c r="R17"/>
  <c r="P17"/>
  <c r="O17"/>
  <c r="M17"/>
  <c r="R16"/>
  <c r="P16"/>
  <c r="O16"/>
  <c r="M16"/>
  <c r="AC12"/>
  <c r="AB12"/>
  <c r="AA12"/>
  <c r="Z12"/>
  <c r="Y12"/>
  <c r="X12"/>
  <c r="W12"/>
  <c r="V12"/>
  <c r="U12"/>
  <c r="S12"/>
  <c r="Q12"/>
  <c r="AC11"/>
  <c r="AB11"/>
  <c r="AA11"/>
  <c r="Z11"/>
  <c r="Y11"/>
  <c r="X11"/>
  <c r="W11"/>
  <c r="V11"/>
  <c r="U11"/>
  <c r="N11"/>
  <c r="AC10"/>
  <c r="AB10"/>
  <c r="AA10"/>
  <c r="Z10"/>
  <c r="Y10"/>
  <c r="X10"/>
  <c r="W10"/>
  <c r="V10"/>
  <c r="U10"/>
  <c r="S10"/>
  <c r="Q10"/>
  <c r="N10"/>
  <c r="AC9"/>
  <c r="AB9"/>
  <c r="AA9"/>
  <c r="Z9"/>
  <c r="Y9"/>
  <c r="X9"/>
  <c r="W9"/>
  <c r="V9"/>
  <c r="U9"/>
  <c r="S9"/>
  <c r="Q9"/>
  <c r="AC8"/>
  <c r="AB8"/>
  <c r="AA8"/>
  <c r="Z8"/>
  <c r="Y8"/>
  <c r="X8"/>
  <c r="W8"/>
  <c r="V8"/>
  <c r="U8"/>
  <c r="N8"/>
  <c r="AC7"/>
  <c r="AB7"/>
  <c r="AA7"/>
  <c r="Z7"/>
  <c r="Y7"/>
  <c r="X7"/>
  <c r="W7"/>
  <c r="V7"/>
  <c r="U7"/>
  <c r="S7"/>
  <c r="Q7"/>
  <c r="N7"/>
  <c r="R30" i="3"/>
  <c r="P30"/>
  <c r="O30"/>
  <c r="R29"/>
  <c r="P29"/>
  <c r="O29"/>
  <c r="R28"/>
  <c r="P28"/>
  <c r="O28"/>
  <c r="R27"/>
  <c r="P27"/>
  <c r="O27"/>
  <c r="R26"/>
  <c r="P26"/>
  <c r="O26"/>
  <c r="R25"/>
  <c r="P25"/>
  <c r="O25"/>
  <c r="R24"/>
  <c r="P24"/>
  <c r="O24"/>
  <c r="R23"/>
  <c r="P23"/>
  <c r="O23"/>
  <c r="R22"/>
  <c r="P22"/>
  <c r="O22"/>
  <c r="AE12"/>
  <c r="AD12"/>
  <c r="AC12"/>
  <c r="AB12"/>
  <c r="AA12"/>
  <c r="Z12"/>
  <c r="Y12"/>
  <c r="X12"/>
  <c r="W12"/>
  <c r="V12"/>
  <c r="S12"/>
  <c r="Q12"/>
  <c r="AE11"/>
  <c r="AD11"/>
  <c r="AC11"/>
  <c r="AB11"/>
  <c r="AA11"/>
  <c r="Z11"/>
  <c r="Y11"/>
  <c r="X11"/>
  <c r="W11"/>
  <c r="V11"/>
  <c r="S11"/>
  <c r="Q11"/>
  <c r="N11"/>
  <c r="AE10"/>
  <c r="AD10"/>
  <c r="AC10"/>
  <c r="AB10"/>
  <c r="AA10"/>
  <c r="Z10"/>
  <c r="Y10"/>
  <c r="X10"/>
  <c r="W10"/>
  <c r="V10"/>
  <c r="N10"/>
  <c r="AE9"/>
  <c r="AD9"/>
  <c r="AC9"/>
  <c r="AB9"/>
  <c r="AA9"/>
  <c r="Z9"/>
  <c r="Y9"/>
  <c r="X9"/>
  <c r="W9"/>
  <c r="V9"/>
  <c r="S9"/>
  <c r="Q9"/>
  <c r="N9"/>
  <c r="AE8"/>
  <c r="AD8"/>
  <c r="AC8"/>
  <c r="AB8"/>
  <c r="AA8"/>
  <c r="Z8"/>
  <c r="Y8"/>
  <c r="X8"/>
  <c r="W8"/>
  <c r="V8"/>
  <c r="N8"/>
  <c r="AE7"/>
  <c r="AD7"/>
  <c r="AC7"/>
  <c r="AB7"/>
  <c r="AA7"/>
  <c r="Z7"/>
  <c r="Y7"/>
  <c r="X7"/>
  <c r="W7"/>
  <c r="V7"/>
  <c r="N7"/>
  <c r="R32" i="4"/>
  <c r="P32"/>
  <c r="O32"/>
  <c r="R31"/>
  <c r="P31"/>
  <c r="O31"/>
  <c r="R30"/>
  <c r="P30"/>
  <c r="O30"/>
  <c r="R29"/>
  <c r="P29"/>
  <c r="O29"/>
  <c r="R28"/>
  <c r="P28"/>
  <c r="O28"/>
  <c r="R27"/>
  <c r="P27"/>
  <c r="O27"/>
  <c r="R26"/>
  <c r="P26"/>
  <c r="O26"/>
  <c r="R25"/>
  <c r="P25"/>
  <c r="O25"/>
  <c r="R24"/>
  <c r="P24"/>
  <c r="O24"/>
  <c r="R23"/>
  <c r="P23"/>
  <c r="O23"/>
  <c r="R22"/>
  <c r="P22"/>
  <c r="O22"/>
  <c r="R21"/>
  <c r="P21"/>
  <c r="O21"/>
  <c r="R20"/>
  <c r="P20"/>
  <c r="O20"/>
  <c r="AE18"/>
  <c r="AD18"/>
  <c r="AC18"/>
  <c r="AB18"/>
  <c r="AA18"/>
  <c r="Z18"/>
  <c r="Y18"/>
  <c r="X18"/>
  <c r="W18"/>
  <c r="V18"/>
  <c r="AE17"/>
  <c r="AD17"/>
  <c r="AC17"/>
  <c r="AB17"/>
  <c r="AA17"/>
  <c r="Z17"/>
  <c r="Y17"/>
  <c r="X17"/>
  <c r="W17"/>
  <c r="V17"/>
  <c r="AE16"/>
  <c r="AD16"/>
  <c r="AC16"/>
  <c r="AB16"/>
  <c r="AA16"/>
  <c r="Z16"/>
  <c r="Y16"/>
  <c r="X16"/>
  <c r="W16"/>
  <c r="V16"/>
  <c r="AE15"/>
  <c r="AD15"/>
  <c r="AC15"/>
  <c r="AB15"/>
  <c r="AA15"/>
  <c r="Z15"/>
  <c r="Y15"/>
  <c r="X15"/>
  <c r="W15"/>
  <c r="V15"/>
  <c r="AE14"/>
  <c r="AD14"/>
  <c r="AC14"/>
  <c r="AB14"/>
  <c r="AA14"/>
  <c r="Z14"/>
  <c r="Y14"/>
  <c r="X14"/>
  <c r="W14"/>
  <c r="V14"/>
  <c r="AE13"/>
  <c r="AD13"/>
  <c r="AC13"/>
  <c r="AB13"/>
  <c r="AA13"/>
  <c r="Z13"/>
  <c r="Y13"/>
  <c r="X13"/>
  <c r="W13"/>
  <c r="V13"/>
  <c r="N13"/>
  <c r="AE12"/>
  <c r="AD12"/>
  <c r="AC12"/>
  <c r="AB12"/>
  <c r="AA12"/>
  <c r="Z12"/>
  <c r="Y12"/>
  <c r="X12"/>
  <c r="W12"/>
  <c r="V12"/>
  <c r="S12"/>
  <c r="Q12"/>
  <c r="N12"/>
  <c r="AE11"/>
  <c r="AD11"/>
  <c r="AC11"/>
  <c r="AB11"/>
  <c r="AA11"/>
  <c r="Z11"/>
  <c r="Y11"/>
  <c r="X11"/>
  <c r="W11"/>
  <c r="V11"/>
  <c r="S11"/>
  <c r="Q11"/>
  <c r="N11"/>
  <c r="AE10"/>
  <c r="AD10"/>
  <c r="AC10"/>
  <c r="AB10"/>
  <c r="AA10"/>
  <c r="Z10"/>
  <c r="Y10"/>
  <c r="X10"/>
  <c r="W10"/>
  <c r="V10"/>
  <c r="N10"/>
  <c r="AE9"/>
  <c r="AD9"/>
  <c r="AC9"/>
  <c r="AB9"/>
  <c r="AA9"/>
  <c r="Z9"/>
  <c r="Y9"/>
  <c r="X9"/>
  <c r="W9"/>
  <c r="V9"/>
  <c r="S9"/>
  <c r="Q9"/>
  <c r="AE8"/>
  <c r="AD8"/>
  <c r="AC8"/>
  <c r="AB8"/>
  <c r="AA8"/>
  <c r="Z8"/>
  <c r="Y8"/>
  <c r="X8"/>
  <c r="W8"/>
  <c r="V8"/>
  <c r="N8"/>
  <c r="AE7"/>
  <c r="AD7"/>
  <c r="AC7"/>
  <c r="AB7"/>
  <c r="AA7"/>
  <c r="Z7"/>
  <c r="Y7"/>
  <c r="X7"/>
  <c r="W7"/>
  <c r="V7"/>
  <c r="S7"/>
  <c r="Q7"/>
  <c r="N7"/>
  <c r="R27" i="5"/>
  <c r="P27"/>
  <c r="O27"/>
  <c r="M27"/>
  <c r="R26"/>
  <c r="P26"/>
  <c r="O26"/>
  <c r="M26"/>
  <c r="R25"/>
  <c r="P25"/>
  <c r="O25"/>
  <c r="M25"/>
  <c r="R24"/>
  <c r="P24"/>
  <c r="O24"/>
  <c r="M24"/>
  <c r="R23"/>
  <c r="P23"/>
  <c r="O23"/>
  <c r="M23"/>
  <c r="R22"/>
  <c r="P22"/>
  <c r="O22"/>
  <c r="M22"/>
  <c r="R21"/>
  <c r="P21"/>
  <c r="O21"/>
  <c r="M21"/>
  <c r="R20"/>
  <c r="P20"/>
  <c r="O20"/>
  <c r="M20"/>
  <c r="R19"/>
  <c r="P19"/>
  <c r="O19"/>
  <c r="M19"/>
  <c r="R18"/>
  <c r="P18"/>
  <c r="O18"/>
  <c r="M18"/>
  <c r="R17"/>
  <c r="P17"/>
  <c r="O17"/>
  <c r="M17"/>
  <c r="R16"/>
  <c r="P16"/>
  <c r="O16"/>
  <c r="M16"/>
  <c r="AC12"/>
  <c r="AB12"/>
  <c r="AA12"/>
  <c r="Z12"/>
  <c r="Y12"/>
  <c r="X12"/>
  <c r="W12"/>
  <c r="V12"/>
  <c r="U12"/>
  <c r="N12"/>
  <c r="AC11"/>
  <c r="AB11"/>
  <c r="AA11"/>
  <c r="Z11"/>
  <c r="Y11"/>
  <c r="X11"/>
  <c r="W11"/>
  <c r="V11"/>
  <c r="U11"/>
  <c r="S11"/>
  <c r="Q11"/>
  <c r="N11"/>
  <c r="AC10"/>
  <c r="AB10"/>
  <c r="AA10"/>
  <c r="Z10"/>
  <c r="Y10"/>
  <c r="X10"/>
  <c r="W10"/>
  <c r="V10"/>
  <c r="U10"/>
  <c r="S10"/>
  <c r="Q10"/>
  <c r="N10"/>
  <c r="AC9"/>
  <c r="AB9"/>
  <c r="AA9"/>
  <c r="Z9"/>
  <c r="Y9"/>
  <c r="X9"/>
  <c r="W9"/>
  <c r="V9"/>
  <c r="U9"/>
  <c r="S9"/>
  <c r="Q9"/>
  <c r="AC8"/>
  <c r="AB8"/>
  <c r="AA8"/>
  <c r="Z8"/>
  <c r="Y8"/>
  <c r="X8"/>
  <c r="W8"/>
  <c r="V8"/>
  <c r="U8"/>
  <c r="N8"/>
  <c r="AC7"/>
  <c r="AB7"/>
  <c r="AA7"/>
  <c r="Z7"/>
  <c r="Y7"/>
  <c r="X7"/>
  <c r="W7"/>
  <c r="V7"/>
  <c r="U7"/>
  <c r="S7"/>
  <c r="Q7"/>
  <c r="N7"/>
  <c r="R40" i="6"/>
  <c r="P40"/>
  <c r="O40"/>
  <c r="R39"/>
  <c r="P39"/>
  <c r="O39"/>
  <c r="R38"/>
  <c r="P38"/>
  <c r="O38"/>
  <c r="R37"/>
  <c r="P37"/>
  <c r="O37"/>
  <c r="R36"/>
  <c r="P36"/>
  <c r="O36"/>
  <c r="R35"/>
  <c r="P35"/>
  <c r="O35"/>
  <c r="R34"/>
  <c r="P34"/>
  <c r="O34"/>
  <c r="R33"/>
  <c r="P33"/>
  <c r="O33"/>
  <c r="R32"/>
  <c r="P32"/>
  <c r="O32"/>
  <c r="R31"/>
  <c r="P31"/>
  <c r="O31"/>
  <c r="R30"/>
  <c r="P30"/>
  <c r="O30"/>
  <c r="R29"/>
  <c r="P29"/>
  <c r="O29"/>
  <c r="R28"/>
  <c r="P28"/>
  <c r="O28"/>
  <c r="R27"/>
  <c r="P27"/>
  <c r="O27"/>
  <c r="R26"/>
  <c r="P26"/>
  <c r="O26"/>
  <c r="R25"/>
  <c r="P25"/>
  <c r="O25"/>
  <c r="R24"/>
  <c r="P24"/>
  <c r="O24"/>
  <c r="R23"/>
  <c r="P23"/>
  <c r="O23"/>
  <c r="R22"/>
  <c r="P22"/>
  <c r="O22"/>
  <c r="R21"/>
  <c r="P21"/>
  <c r="O21"/>
  <c r="R20"/>
  <c r="P20"/>
  <c r="O20"/>
  <c r="AE15"/>
  <c r="AD15"/>
  <c r="AC15"/>
  <c r="AB15"/>
  <c r="AA15"/>
  <c r="Z15"/>
  <c r="Y15"/>
  <c r="X15"/>
  <c r="W15"/>
  <c r="V15"/>
  <c r="AE14"/>
  <c r="AD14"/>
  <c r="AC14"/>
  <c r="AB14"/>
  <c r="AA14"/>
  <c r="Z14"/>
  <c r="Y14"/>
  <c r="X14"/>
  <c r="W14"/>
  <c r="V14"/>
  <c r="AE13"/>
  <c r="AD13"/>
  <c r="AC13"/>
  <c r="AB13"/>
  <c r="AA13"/>
  <c r="Z13"/>
  <c r="Y13"/>
  <c r="X13"/>
  <c r="W13"/>
  <c r="V13"/>
  <c r="AE12"/>
  <c r="AD12"/>
  <c r="AC12"/>
  <c r="AB12"/>
  <c r="AA12"/>
  <c r="Z12"/>
  <c r="Y12"/>
  <c r="X12"/>
  <c r="W12"/>
  <c r="V12"/>
  <c r="S12"/>
  <c r="Q12"/>
  <c r="AE11"/>
  <c r="AD11"/>
  <c r="AC11"/>
  <c r="AB11"/>
  <c r="AA11"/>
  <c r="Z11"/>
  <c r="Y11"/>
  <c r="X11"/>
  <c r="W11"/>
  <c r="V11"/>
  <c r="N11"/>
  <c r="AE10"/>
  <c r="AD10"/>
  <c r="AC10"/>
  <c r="AB10"/>
  <c r="AA10"/>
  <c r="Z10"/>
  <c r="Y10"/>
  <c r="X10"/>
  <c r="W10"/>
  <c r="V10"/>
  <c r="S10"/>
  <c r="Q10"/>
  <c r="N10"/>
  <c r="AE9"/>
  <c r="AD9"/>
  <c r="AC9"/>
  <c r="AB9"/>
  <c r="AA9"/>
  <c r="Z9"/>
  <c r="Y9"/>
  <c r="X9"/>
  <c r="W9"/>
  <c r="V9"/>
  <c r="S9"/>
  <c r="Q9"/>
  <c r="N9"/>
  <c r="AE8"/>
  <c r="AD8"/>
  <c r="AC8"/>
  <c r="AB8"/>
  <c r="AA8"/>
  <c r="Z8"/>
  <c r="Y8"/>
  <c r="X8"/>
  <c r="W8"/>
  <c r="V8"/>
  <c r="S8"/>
  <c r="Q8"/>
  <c r="N8"/>
  <c r="AE7"/>
  <c r="AD7"/>
  <c r="AC7"/>
  <c r="AB7"/>
  <c r="AA7"/>
  <c r="Z7"/>
  <c r="Y7"/>
  <c r="X7"/>
  <c r="W7"/>
  <c r="V7"/>
  <c r="N7"/>
  <c r="R31" i="7"/>
  <c r="P31"/>
  <c r="O31"/>
  <c r="M31"/>
  <c r="R30"/>
  <c r="P30"/>
  <c r="O30"/>
  <c r="M30"/>
  <c r="R29"/>
  <c r="P29"/>
  <c r="O29"/>
  <c r="M29"/>
  <c r="R28"/>
  <c r="P28"/>
  <c r="O28"/>
  <c r="M28"/>
  <c r="R27"/>
  <c r="P27"/>
  <c r="O27"/>
  <c r="M27"/>
  <c r="R26"/>
  <c r="P26"/>
  <c r="O26"/>
  <c r="M26"/>
  <c r="R25"/>
  <c r="P25"/>
  <c r="O25"/>
  <c r="M25"/>
  <c r="R24"/>
  <c r="P24"/>
  <c r="O24"/>
  <c r="M24"/>
  <c r="R23"/>
  <c r="P23"/>
  <c r="O23"/>
  <c r="M23"/>
  <c r="R22"/>
  <c r="P22"/>
  <c r="O22"/>
  <c r="M22"/>
  <c r="R21"/>
  <c r="P21"/>
  <c r="O21"/>
  <c r="M21"/>
  <c r="R20"/>
  <c r="P20"/>
  <c r="O20"/>
  <c r="M20"/>
  <c r="R19"/>
  <c r="P19"/>
  <c r="O19"/>
  <c r="M19"/>
  <c r="R18"/>
  <c r="P18"/>
  <c r="O18"/>
  <c r="M18"/>
  <c r="R17"/>
  <c r="P17"/>
  <c r="O17"/>
  <c r="M17"/>
  <c r="AC13"/>
  <c r="AB13"/>
  <c r="AA13"/>
  <c r="Z13"/>
  <c r="Y13"/>
  <c r="X13"/>
  <c r="W13"/>
  <c r="V13"/>
  <c r="U13"/>
  <c r="S13"/>
  <c r="Q13"/>
  <c r="N13"/>
  <c r="AC12"/>
  <c r="AB12"/>
  <c r="AA12"/>
  <c r="Z12"/>
  <c r="Y12"/>
  <c r="X12"/>
  <c r="W12"/>
  <c r="V12"/>
  <c r="U12"/>
  <c r="N12"/>
  <c r="AC11"/>
  <c r="AB11"/>
  <c r="AA11"/>
  <c r="Z11"/>
  <c r="Y11"/>
  <c r="X11"/>
  <c r="W11"/>
  <c r="V11"/>
  <c r="U11"/>
  <c r="S11"/>
  <c r="Q11"/>
  <c r="N11"/>
  <c r="AC10"/>
  <c r="AB10"/>
  <c r="AA10"/>
  <c r="Z10"/>
  <c r="Y10"/>
  <c r="X10"/>
  <c r="W10"/>
  <c r="V10"/>
  <c r="U10"/>
  <c r="N10"/>
  <c r="AC9"/>
  <c r="AB9"/>
  <c r="AA9"/>
  <c r="Z9"/>
  <c r="Y9"/>
  <c r="X9"/>
  <c r="W9"/>
  <c r="V9"/>
  <c r="U9"/>
  <c r="S9"/>
  <c r="Q9"/>
  <c r="N9"/>
  <c r="AC8"/>
  <c r="AB8"/>
  <c r="AA8"/>
  <c r="Z8"/>
  <c r="Y8"/>
  <c r="X8"/>
  <c r="W8"/>
  <c r="V8"/>
  <c r="U8"/>
  <c r="S8"/>
  <c r="Q8"/>
  <c r="AC7"/>
  <c r="AB7"/>
  <c r="AA7"/>
  <c r="Z7"/>
  <c r="Y7"/>
  <c r="X7"/>
  <c r="W7"/>
  <c r="V7"/>
  <c r="U7"/>
  <c r="S7"/>
  <c r="Q7"/>
  <c r="N7"/>
  <c r="R31" i="8"/>
  <c r="P31"/>
  <c r="O31"/>
  <c r="R30"/>
  <c r="P30"/>
  <c r="O30"/>
  <c r="R29"/>
  <c r="P29"/>
  <c r="O29"/>
  <c r="R28"/>
  <c r="P28"/>
  <c r="O28"/>
  <c r="R27"/>
  <c r="P27"/>
  <c r="O27"/>
  <c r="R26"/>
  <c r="P26"/>
  <c r="O26"/>
  <c r="R25"/>
  <c r="P25"/>
  <c r="O25"/>
  <c r="R24"/>
  <c r="P24"/>
  <c r="O24"/>
  <c r="R23"/>
  <c r="P23"/>
  <c r="O23"/>
  <c r="R22"/>
  <c r="P22"/>
  <c r="O22"/>
  <c r="R21"/>
  <c r="P21"/>
  <c r="O21"/>
  <c r="R20"/>
  <c r="P20"/>
  <c r="O20"/>
  <c r="AD15"/>
  <c r="AC15"/>
  <c r="AB15"/>
  <c r="AA15"/>
  <c r="Z15"/>
  <c r="Y15"/>
  <c r="X15"/>
  <c r="W15"/>
  <c r="V15"/>
  <c r="U15"/>
  <c r="S15"/>
  <c r="Q15"/>
  <c r="N15"/>
  <c r="AD14"/>
  <c r="AC14"/>
  <c r="AB14"/>
  <c r="AA14"/>
  <c r="Z14"/>
  <c r="Y14"/>
  <c r="X14"/>
  <c r="W14"/>
  <c r="V14"/>
  <c r="U14"/>
  <c r="N14"/>
  <c r="AD13"/>
  <c r="AC13"/>
  <c r="AB13"/>
  <c r="AA13"/>
  <c r="Z13"/>
  <c r="Y13"/>
  <c r="X13"/>
  <c r="W13"/>
  <c r="V13"/>
  <c r="U13"/>
  <c r="S13"/>
  <c r="Q13"/>
  <c r="AD12"/>
  <c r="AC12"/>
  <c r="AB12"/>
  <c r="AA12"/>
  <c r="Z12"/>
  <c r="Y12"/>
  <c r="X12"/>
  <c r="W12"/>
  <c r="V12"/>
  <c r="U12"/>
  <c r="S12"/>
  <c r="Q12"/>
  <c r="N12"/>
  <c r="AD11"/>
  <c r="AC11"/>
  <c r="AB11"/>
  <c r="AA11"/>
  <c r="Z11"/>
  <c r="Y11"/>
  <c r="X11"/>
  <c r="W11"/>
  <c r="V11"/>
  <c r="U11"/>
  <c r="N11"/>
  <c r="AD10"/>
  <c r="AC10"/>
  <c r="AB10"/>
  <c r="AA10"/>
  <c r="Z10"/>
  <c r="Y10"/>
  <c r="X10"/>
  <c r="W10"/>
  <c r="V10"/>
  <c r="U10"/>
  <c r="N10"/>
  <c r="AD9"/>
  <c r="AC9"/>
  <c r="AB9"/>
  <c r="AA9"/>
  <c r="Z9"/>
  <c r="Y9"/>
  <c r="X9"/>
  <c r="W9"/>
  <c r="V9"/>
  <c r="U9"/>
  <c r="N9"/>
  <c r="AD8"/>
  <c r="AC8"/>
  <c r="AB8"/>
  <c r="AA8"/>
  <c r="Z8"/>
  <c r="Y8"/>
  <c r="X8"/>
  <c r="W8"/>
  <c r="V8"/>
  <c r="U8"/>
  <c r="S8"/>
  <c r="Q8"/>
  <c r="N8"/>
  <c r="AD7"/>
  <c r="AC7"/>
  <c r="AB7"/>
  <c r="AA7"/>
  <c r="Z7"/>
  <c r="Y7"/>
  <c r="X7"/>
  <c r="W7"/>
  <c r="V7"/>
  <c r="U7"/>
  <c r="N7"/>
  <c r="R43" i="9"/>
  <c r="P43"/>
  <c r="O43"/>
  <c r="R42"/>
  <c r="P42"/>
  <c r="O42"/>
  <c r="R41"/>
  <c r="P41"/>
  <c r="O41"/>
  <c r="R40"/>
  <c r="P40"/>
  <c r="O40"/>
  <c r="R39"/>
  <c r="P39"/>
  <c r="O39"/>
  <c r="R38"/>
  <c r="P38"/>
  <c r="O38"/>
  <c r="R37"/>
  <c r="P37"/>
  <c r="O37"/>
  <c r="R36"/>
  <c r="P36"/>
  <c r="O36"/>
  <c r="R35"/>
  <c r="P35"/>
  <c r="O35"/>
  <c r="R34"/>
  <c r="P34"/>
  <c r="O34"/>
  <c r="R33"/>
  <c r="P33"/>
  <c r="O33"/>
  <c r="R32"/>
  <c r="P32"/>
  <c r="O32"/>
  <c r="R31"/>
  <c r="P31"/>
  <c r="O31"/>
  <c r="R30"/>
  <c r="P30"/>
  <c r="O30"/>
  <c r="R29"/>
  <c r="P29"/>
  <c r="O29"/>
  <c r="R28"/>
  <c r="P28"/>
  <c r="O28"/>
  <c r="R27"/>
  <c r="P27"/>
  <c r="O27"/>
  <c r="R26"/>
  <c r="P26"/>
  <c r="O26"/>
  <c r="R25"/>
  <c r="P25"/>
  <c r="O25"/>
  <c r="R24"/>
  <c r="P24"/>
  <c r="O24"/>
  <c r="R23"/>
  <c r="P23"/>
  <c r="O23"/>
  <c r="AE18"/>
  <c r="AD18"/>
  <c r="AC18"/>
  <c r="AB18"/>
  <c r="AA18"/>
  <c r="Z18"/>
  <c r="Y18"/>
  <c r="X18"/>
  <c r="W18"/>
  <c r="AE17"/>
  <c r="AD17"/>
  <c r="AC17"/>
  <c r="AB17"/>
  <c r="AA17"/>
  <c r="Z17"/>
  <c r="Y17"/>
  <c r="X17"/>
  <c r="W17"/>
  <c r="AE16"/>
  <c r="AD16"/>
  <c r="AC16"/>
  <c r="AB16"/>
  <c r="AA16"/>
  <c r="Z16"/>
  <c r="Y16"/>
  <c r="X16"/>
  <c r="W16"/>
  <c r="AE15"/>
  <c r="AD15"/>
  <c r="AC15"/>
  <c r="AB15"/>
  <c r="AA15"/>
  <c r="Z15"/>
  <c r="Y15"/>
  <c r="X15"/>
  <c r="W15"/>
  <c r="AE14"/>
  <c r="AD14"/>
  <c r="AC14"/>
  <c r="AB14"/>
  <c r="AA14"/>
  <c r="Z14"/>
  <c r="Y14"/>
  <c r="X14"/>
  <c r="W14"/>
  <c r="AE13"/>
  <c r="AD13"/>
  <c r="AC13"/>
  <c r="AB13"/>
  <c r="AA13"/>
  <c r="Z13"/>
  <c r="Y13"/>
  <c r="X13"/>
  <c r="W13"/>
  <c r="AE12"/>
  <c r="AD12"/>
  <c r="AC12"/>
  <c r="AB12"/>
  <c r="AA12"/>
  <c r="Z12"/>
  <c r="Y12"/>
  <c r="X12"/>
  <c r="W12"/>
  <c r="N12"/>
  <c r="AE11"/>
  <c r="AD11"/>
  <c r="AC11"/>
  <c r="AB11"/>
  <c r="AA11"/>
  <c r="Z11"/>
  <c r="Y11"/>
  <c r="X11"/>
  <c r="W11"/>
  <c r="N11"/>
  <c r="AE10"/>
  <c r="AD10"/>
  <c r="AC10"/>
  <c r="AB10"/>
  <c r="AA10"/>
  <c r="Z10"/>
  <c r="Y10"/>
  <c r="X10"/>
  <c r="W10"/>
  <c r="S10"/>
  <c r="Q10"/>
  <c r="AE9"/>
  <c r="AD9"/>
  <c r="AC9"/>
  <c r="AB9"/>
  <c r="AA9"/>
  <c r="Z9"/>
  <c r="Y9"/>
  <c r="X9"/>
  <c r="W9"/>
  <c r="S9"/>
  <c r="Q9"/>
  <c r="N9"/>
  <c r="AE8"/>
  <c r="AD8"/>
  <c r="AC8"/>
  <c r="AB8"/>
  <c r="AA8"/>
  <c r="Z8"/>
  <c r="Y8"/>
  <c r="X8"/>
  <c r="W8"/>
  <c r="N8"/>
  <c r="AE7"/>
  <c r="AD7"/>
  <c r="AC7"/>
  <c r="AB7"/>
  <c r="AA7"/>
  <c r="Z7"/>
  <c r="Y7"/>
  <c r="X7"/>
  <c r="W7"/>
  <c r="S7"/>
  <c r="Q7"/>
  <c r="N7"/>
  <c r="R44" i="10"/>
  <c r="P44"/>
  <c r="O44"/>
  <c r="R43"/>
  <c r="P43"/>
  <c r="O43"/>
  <c r="R42"/>
  <c r="P42"/>
  <c r="O42"/>
  <c r="R41"/>
  <c r="P41"/>
  <c r="O41"/>
  <c r="R40"/>
  <c r="P40"/>
  <c r="O40"/>
  <c r="R39"/>
  <c r="P39"/>
  <c r="O39"/>
  <c r="R38"/>
  <c r="P38"/>
  <c r="O38"/>
  <c r="R37"/>
  <c r="P37"/>
  <c r="O37"/>
  <c r="R36"/>
  <c r="P36"/>
  <c r="O36"/>
  <c r="R35"/>
  <c r="P35"/>
  <c r="O35"/>
  <c r="R34"/>
  <c r="P34"/>
  <c r="O34"/>
  <c r="R33"/>
  <c r="P33"/>
  <c r="O33"/>
  <c r="R32"/>
  <c r="P32"/>
  <c r="O32"/>
  <c r="R31"/>
  <c r="P31"/>
  <c r="O31"/>
  <c r="R30"/>
  <c r="P30"/>
  <c r="O30"/>
  <c r="R29"/>
  <c r="P29"/>
  <c r="O29"/>
  <c r="R28"/>
  <c r="P28"/>
  <c r="O28"/>
  <c r="R27"/>
  <c r="P27"/>
  <c r="O27"/>
  <c r="R26"/>
  <c r="P26"/>
  <c r="O26"/>
  <c r="R25"/>
  <c r="P25"/>
  <c r="O25"/>
  <c r="R24"/>
  <c r="P24"/>
  <c r="O24"/>
  <c r="AE19"/>
  <c r="AD19"/>
  <c r="AC19"/>
  <c r="AB19"/>
  <c r="AA19"/>
  <c r="Z19"/>
  <c r="Y19"/>
  <c r="X19"/>
  <c r="W19"/>
  <c r="V19"/>
  <c r="AE18"/>
  <c r="AD18"/>
  <c r="AC18"/>
  <c r="AB18"/>
  <c r="AA18"/>
  <c r="Z18"/>
  <c r="Y18"/>
  <c r="X18"/>
  <c r="W18"/>
  <c r="V18"/>
  <c r="AE17"/>
  <c r="AD17"/>
  <c r="AC17"/>
  <c r="AB17"/>
  <c r="AA17"/>
  <c r="Z17"/>
  <c r="Y17"/>
  <c r="X17"/>
  <c r="W17"/>
  <c r="V17"/>
  <c r="AE16"/>
  <c r="AD16"/>
  <c r="AC16"/>
  <c r="AB16"/>
  <c r="AA16"/>
  <c r="Z16"/>
  <c r="Y16"/>
  <c r="X16"/>
  <c r="W16"/>
  <c r="V16"/>
  <c r="AE15"/>
  <c r="AD15"/>
  <c r="AC15"/>
  <c r="AB15"/>
  <c r="AA15"/>
  <c r="Z15"/>
  <c r="Y15"/>
  <c r="X15"/>
  <c r="W15"/>
  <c r="V15"/>
  <c r="AE14"/>
  <c r="AD14"/>
  <c r="AC14"/>
  <c r="AB14"/>
  <c r="AA14"/>
  <c r="Z14"/>
  <c r="Y14"/>
  <c r="X14"/>
  <c r="W14"/>
  <c r="V14"/>
  <c r="AE13"/>
  <c r="AD13"/>
  <c r="AC13"/>
  <c r="AB13"/>
  <c r="AA13"/>
  <c r="Z13"/>
  <c r="Y13"/>
  <c r="X13"/>
  <c r="W13"/>
  <c r="V13"/>
  <c r="N13"/>
  <c r="AE12"/>
  <c r="AD12"/>
  <c r="AC12"/>
  <c r="AB12"/>
  <c r="AA12"/>
  <c r="Z12"/>
  <c r="Y12"/>
  <c r="X12"/>
  <c r="W12"/>
  <c r="V12"/>
  <c r="S12"/>
  <c r="Q12"/>
  <c r="AE11"/>
  <c r="AD11"/>
  <c r="AC11"/>
  <c r="AB11"/>
  <c r="AA11"/>
  <c r="Z11"/>
  <c r="Y11"/>
  <c r="X11"/>
  <c r="W11"/>
  <c r="V11"/>
  <c r="S11"/>
  <c r="Q11"/>
  <c r="N11"/>
  <c r="AE10"/>
  <c r="AD10"/>
  <c r="AC10"/>
  <c r="AB10"/>
  <c r="AA10"/>
  <c r="Z10"/>
  <c r="Y10"/>
  <c r="X10"/>
  <c r="W10"/>
  <c r="V10"/>
  <c r="S10"/>
  <c r="Q10"/>
  <c r="N10"/>
  <c r="AE9"/>
  <c r="AD9"/>
  <c r="AC9"/>
  <c r="AB9"/>
  <c r="AA9"/>
  <c r="Z9"/>
  <c r="Y9"/>
  <c r="X9"/>
  <c r="W9"/>
  <c r="V9"/>
  <c r="S9"/>
  <c r="Q9"/>
  <c r="N9"/>
  <c r="S8"/>
  <c r="Q8"/>
  <c r="N7"/>
  <c r="R43" i="11"/>
  <c r="P43"/>
  <c r="O43"/>
  <c r="R42"/>
  <c r="P42"/>
  <c r="O42"/>
  <c r="R41"/>
  <c r="P41"/>
  <c r="O41"/>
  <c r="R40"/>
  <c r="P40"/>
  <c r="O40"/>
  <c r="R39"/>
  <c r="P39"/>
  <c r="O39"/>
  <c r="R38"/>
  <c r="P38"/>
  <c r="O38"/>
  <c r="R37"/>
  <c r="P37"/>
  <c r="O37"/>
  <c r="R36"/>
  <c r="P36"/>
  <c r="O36"/>
  <c r="R35"/>
  <c r="P35"/>
  <c r="O35"/>
  <c r="R34"/>
  <c r="P34"/>
  <c r="O34"/>
  <c r="R33"/>
  <c r="P33"/>
  <c r="O33"/>
  <c r="R32"/>
  <c r="P32"/>
  <c r="O32"/>
  <c r="R31"/>
  <c r="P31"/>
  <c r="O31"/>
  <c r="R30"/>
  <c r="P30"/>
  <c r="O30"/>
  <c r="R29"/>
  <c r="P29"/>
  <c r="O29"/>
  <c r="R28"/>
  <c r="P28"/>
  <c r="O28"/>
  <c r="R27"/>
  <c r="P27"/>
  <c r="O27"/>
  <c r="R26"/>
  <c r="P26"/>
  <c r="O26"/>
  <c r="R25"/>
  <c r="P25"/>
  <c r="O25"/>
  <c r="R24"/>
  <c r="P24"/>
  <c r="O24"/>
  <c r="R23"/>
  <c r="P23"/>
  <c r="O23"/>
  <c r="AE18"/>
  <c r="AD18"/>
  <c r="AC18"/>
  <c r="AB18"/>
  <c r="AA18"/>
  <c r="Z18"/>
  <c r="Y18"/>
  <c r="X18"/>
  <c r="W18"/>
  <c r="V18"/>
  <c r="AE17"/>
  <c r="AD17"/>
  <c r="AC17"/>
  <c r="AB17"/>
  <c r="AA17"/>
  <c r="Z17"/>
  <c r="Y17"/>
  <c r="X17"/>
  <c r="W17"/>
  <c r="V17"/>
  <c r="AE16"/>
  <c r="AD16"/>
  <c r="AC16"/>
  <c r="AB16"/>
  <c r="AA16"/>
  <c r="Z16"/>
  <c r="Y16"/>
  <c r="X16"/>
  <c r="W16"/>
  <c r="V16"/>
  <c r="AE15"/>
  <c r="AD15"/>
  <c r="AC15"/>
  <c r="AB15"/>
  <c r="AA15"/>
  <c r="Z15"/>
  <c r="Y15"/>
  <c r="X15"/>
  <c r="W15"/>
  <c r="V15"/>
  <c r="AE14"/>
  <c r="AD14"/>
  <c r="AC14"/>
  <c r="AB14"/>
  <c r="AA14"/>
  <c r="Z14"/>
  <c r="Y14"/>
  <c r="X14"/>
  <c r="W14"/>
  <c r="V14"/>
  <c r="S14"/>
  <c r="Q14"/>
  <c r="N14"/>
  <c r="AE13"/>
  <c r="AD13"/>
  <c r="AC13"/>
  <c r="AB13"/>
  <c r="AA13"/>
  <c r="Z13"/>
  <c r="Y13"/>
  <c r="X13"/>
  <c r="W13"/>
  <c r="V13"/>
  <c r="N13"/>
  <c r="AE12"/>
  <c r="AD12"/>
  <c r="AC12"/>
  <c r="AB12"/>
  <c r="AA12"/>
  <c r="Z12"/>
  <c r="Y12"/>
  <c r="X12"/>
  <c r="W12"/>
  <c r="V12"/>
  <c r="N12"/>
  <c r="AE11"/>
  <c r="AD11"/>
  <c r="AC11"/>
  <c r="AB11"/>
  <c r="AA11"/>
  <c r="Z11"/>
  <c r="Y11"/>
  <c r="X11"/>
  <c r="W11"/>
  <c r="V11"/>
  <c r="N11"/>
  <c r="AE10"/>
  <c r="AD10"/>
  <c r="AC10"/>
  <c r="AB10"/>
  <c r="AA10"/>
  <c r="Z10"/>
  <c r="Y10"/>
  <c r="X10"/>
  <c r="W10"/>
  <c r="V10"/>
  <c r="S10"/>
  <c r="Q10"/>
  <c r="N10"/>
  <c r="AE9"/>
  <c r="AD9"/>
  <c r="AC9"/>
  <c r="AB9"/>
  <c r="AA9"/>
  <c r="Z9"/>
  <c r="Y9"/>
  <c r="X9"/>
  <c r="W9"/>
  <c r="V9"/>
  <c r="N9"/>
  <c r="AE8"/>
  <c r="AD8"/>
  <c r="AC8"/>
  <c r="AB8"/>
  <c r="AA8"/>
  <c r="Z8"/>
  <c r="Y8"/>
  <c r="X8"/>
  <c r="W8"/>
  <c r="V8"/>
  <c r="S8"/>
  <c r="Q8"/>
  <c r="N8"/>
  <c r="AE7"/>
  <c r="AD7"/>
  <c r="AC7"/>
  <c r="AB7"/>
  <c r="AA7"/>
  <c r="Z7"/>
  <c r="Y7"/>
  <c r="X7"/>
  <c r="W7"/>
  <c r="V7"/>
  <c r="S7"/>
  <c r="Q7"/>
</calcChain>
</file>

<file path=xl/comments1.xml><?xml version="1.0" encoding="utf-8"?>
<comments xmlns="http://schemas.openxmlformats.org/spreadsheetml/2006/main">
  <authors>
    <author/>
  </authors>
  <commentList>
    <comment ref="C2" authorId="0">
      <text>
        <r>
          <rPr>
            <sz val="10"/>
            <color indexed="8"/>
            <rFont val="Arial"/>
          </rPr>
          <t>I moved the old fact card descriptions to the Old Fact Description sheet to clean up the gamedata sheet. They are kept for future reference.</t>
        </r>
      </text>
    </comment>
    <comment ref="E7" authorId="0">
      <text>
        <r>
          <rPr>
            <sz val="10"/>
            <color indexed="8"/>
            <rFont val="Arial"/>
          </rPr>
          <t>change to "Condoms are the best way to protect a person and their partner during sex...."</t>
        </r>
      </text>
    </comment>
    <comment ref="C10" authorId="0">
      <text>
        <r>
          <rPr>
            <sz val="10"/>
            <color indexed="8"/>
            <rFont val="Arial"/>
          </rPr>
          <t>Change to "Anyone can get an STD..."</t>
        </r>
      </text>
    </comment>
    <comment ref="E10" authorId="0">
      <text>
        <r>
          <rPr>
            <sz val="10"/>
            <color indexed="8"/>
            <rFont val="Arial"/>
          </rPr>
          <t>Change to "Anyone can get an STD..."</t>
        </r>
      </text>
    </comment>
    <comment ref="C12" authorId="0">
      <text>
        <r>
          <rPr>
            <sz val="10"/>
            <color indexed="8"/>
            <rFont val="Arial"/>
          </rPr>
          <t xml:space="preserve">change to "A person can't always tell...and an STD can still be spread even if a person doesn't have symptoms."
</t>
        </r>
      </text>
    </comment>
    <comment ref="E12" authorId="0">
      <text>
        <r>
          <rPr>
            <sz val="10"/>
            <color indexed="8"/>
            <rFont val="Arial"/>
          </rPr>
          <t xml:space="preserve">change to "A person can't always tell...and an STD can still be spread even if a person doesn't have symptoms."
</t>
        </r>
      </text>
    </comment>
    <comment ref="C19" authorId="0">
      <text>
        <r>
          <rPr>
            <sz val="10"/>
            <color indexed="8"/>
            <rFont val="Arial"/>
          </rPr>
          <t>Change to "To reduce a person's risk of getting HIV they should: Use condoms everytime they have sex..."</t>
        </r>
      </text>
    </comment>
    <comment ref="E19" authorId="0">
      <text>
        <r>
          <rPr>
            <sz val="10"/>
            <color indexed="8"/>
            <rFont val="Arial"/>
          </rPr>
          <t>Change to "To reduce a person's risk of getting HIV they should: Use condoms everytime they have sex..."</t>
        </r>
      </text>
    </comment>
    <comment ref="C20" authorId="0">
      <text>
        <r>
          <rPr>
            <sz val="10"/>
            <color indexed="8"/>
            <rFont val="Arial"/>
          </rPr>
          <t>change to "A person is 5 times more likely to get HIV from sex with an infected person if they have another STD."</t>
        </r>
      </text>
    </comment>
    <comment ref="E20" authorId="0">
      <text>
        <r>
          <rPr>
            <sz val="10"/>
            <color indexed="8"/>
            <rFont val="Arial"/>
          </rPr>
          <t>change to "A person is 5 times more likely to get HIV from sex with an infected person if they have another STD."</t>
        </r>
      </text>
    </comment>
    <comment ref="C22" authorId="0">
      <text>
        <r>
          <rPr>
            <sz val="10"/>
            <color indexed="8"/>
            <rFont val="Arial"/>
          </rPr>
          <t>change to..."by a doctor specifically for that person...can cause serious health problems or even kill them."</t>
        </r>
      </text>
    </comment>
    <comment ref="E22" authorId="0">
      <text>
        <r>
          <rPr>
            <sz val="10"/>
            <color indexed="8"/>
            <rFont val="Arial"/>
          </rPr>
          <t>change to..."by a doctor specifically for that person...can cause serious health problems or even kill them."</t>
        </r>
      </text>
    </comment>
    <comment ref="B30" authorId="0">
      <text>
        <r>
          <rPr>
            <sz val="10"/>
            <color indexed="8"/>
            <rFont val="Arial"/>
          </rPr>
          <t xml:space="preserve">kids won't understand what this means
</t>
        </r>
      </text>
    </comment>
    <comment ref="A88" authorId="0">
      <text>
        <r>
          <rPr>
            <sz val="10"/>
            <color indexed="8"/>
            <rFont val="Arial"/>
          </rPr>
          <t>This data is used in the level select menu to give a brief description about the game.</t>
        </r>
      </text>
    </comment>
    <comment ref="A93" authorId="0">
      <text>
        <r>
          <rPr>
            <sz val="10"/>
            <color indexed="8"/>
            <rFont val="Arial"/>
          </rPr>
          <t>This table defines the title and descriptions that are shown to validate a player's choice.</t>
        </r>
      </text>
    </comment>
  </commentList>
</comments>
</file>

<file path=xl/comments10.xml><?xml version="1.0" encoding="utf-8"?>
<comments xmlns="http://schemas.openxmlformats.org/spreadsheetml/2006/main">
  <authors>
    <author/>
  </authors>
  <commentList>
    <comment ref="J2" authorId="0">
      <text>
        <r>
          <rPr>
            <sz val="10"/>
            <color indexed="8"/>
            <rFont val="Arial"/>
          </rPr>
          <t>This will be entered by Schell Games</t>
        </r>
      </text>
    </comment>
    <comment ref="K2" authorId="0">
      <text>
        <r>
          <rPr>
            <sz val="10"/>
            <color indexed="8"/>
            <rFont val="Arial"/>
          </rPr>
          <t>not used by game- just a quick reference</t>
        </r>
      </text>
    </comment>
    <comment ref="L2" authorId="0">
      <text>
        <r>
          <rPr>
            <sz val="10"/>
            <color indexed="8"/>
            <rFont val="Arial"/>
          </rPr>
          <t>A summery not used by game but useful for author's reference</t>
        </r>
      </text>
    </comment>
    <comment ref="A6" authorId="0">
      <text>
        <r>
          <rPr>
            <sz val="10"/>
            <color indexed="8"/>
            <rFont val="Arial"/>
          </rPr>
          <t>This is also the order in which the statements appear to the player.</t>
        </r>
      </text>
    </comment>
    <comment ref="T6" authorId="0">
      <text>
        <r>
          <rPr>
            <sz val="10"/>
            <color indexed="8"/>
            <rFont val="Arial"/>
          </rPr>
          <t>this is the id of the duel statements for this “it’s on!” in the DuelResponsesData table under the StatementData table. Only opinions and invalid facts need this id.</t>
        </r>
      </text>
    </comment>
    <comment ref="U6" authorId="0">
      <text>
        <r>
          <rPr>
            <sz val="10"/>
            <color indexed="8"/>
            <rFont val="Arial"/>
          </rPr>
          <t xml:space="preserve">Not used by game but useful to lay out flow of conversation
</t>
        </r>
      </text>
    </comment>
  </commentList>
</comments>
</file>

<file path=xl/comments11.xml><?xml version="1.0" encoding="utf-8"?>
<comments xmlns="http://schemas.openxmlformats.org/spreadsheetml/2006/main">
  <authors>
    <author/>
  </authors>
  <commentList>
    <comment ref="J2" authorId="0">
      <text>
        <r>
          <rPr>
            <sz val="10"/>
            <color indexed="8"/>
            <rFont val="Arial"/>
          </rPr>
          <t>This will be entered by Schell Games</t>
        </r>
      </text>
    </comment>
    <comment ref="K2" authorId="0">
      <text>
        <r>
          <rPr>
            <sz val="10"/>
            <color indexed="8"/>
            <rFont val="Arial"/>
          </rPr>
          <t>not used by game- just a quick reference</t>
        </r>
      </text>
    </comment>
    <comment ref="L2" authorId="0">
      <text>
        <r>
          <rPr>
            <sz val="10"/>
            <color indexed="8"/>
            <rFont val="Arial"/>
          </rPr>
          <t>A summery not used by game but useful for author's reference</t>
        </r>
      </text>
    </comment>
    <comment ref="A6" authorId="0">
      <text>
        <r>
          <rPr>
            <sz val="10"/>
            <color indexed="8"/>
            <rFont val="Arial"/>
          </rPr>
          <t>This is also the order in which the statements appear to the player.</t>
        </r>
      </text>
    </comment>
    <comment ref="H7" authorId="0">
      <text>
        <r>
          <rPr>
            <sz val="10"/>
            <color indexed="8"/>
            <rFont val="Arial"/>
          </rPr>
          <t>Yale had some concerns with this opinion when I first proposed it, so there is a chance it will have to change again. I think it depends on how well we address the issue.
-Peter</t>
        </r>
      </text>
    </comment>
    <comment ref="E23" authorId="0">
      <text>
        <r>
          <rPr>
            <sz val="10"/>
            <color indexed="8"/>
            <rFont val="Arial"/>
          </rPr>
          <t>Yale had some concerns with this opinion when I first proposed it, so there is a chance it will have to change again. I think it depends on how well we address the issue.
-Peter</t>
        </r>
      </text>
    </comment>
  </commentList>
</comments>
</file>

<file path=xl/comments2.xml><?xml version="1.0" encoding="utf-8"?>
<comments xmlns="http://schemas.openxmlformats.org/spreadsheetml/2006/main">
  <authors>
    <author/>
  </authors>
  <commentList>
    <comment ref="A6" authorId="0">
      <text>
        <r>
          <rPr>
            <sz val="10"/>
            <color indexed="8"/>
            <rFont val="Arial"/>
          </rPr>
          <t>This is also the order in which the statements appear to the player.</t>
        </r>
      </text>
    </comment>
  </commentList>
</comments>
</file>

<file path=xl/comments3.xml><?xml version="1.0" encoding="utf-8"?>
<comments xmlns="http://schemas.openxmlformats.org/spreadsheetml/2006/main">
  <authors>
    <author/>
  </authors>
  <commentList>
    <comment ref="J2" authorId="0">
      <text>
        <r>
          <rPr>
            <sz val="10"/>
            <color indexed="8"/>
            <rFont val="Arial"/>
          </rPr>
          <t>This will be entered by Schell Games</t>
        </r>
      </text>
    </comment>
    <comment ref="K2" authorId="0">
      <text>
        <r>
          <rPr>
            <sz val="10"/>
            <color indexed="8"/>
            <rFont val="Arial"/>
          </rPr>
          <t>not used by game- just a quick reference</t>
        </r>
      </text>
    </comment>
    <comment ref="L2" authorId="0">
      <text>
        <r>
          <rPr>
            <sz val="10"/>
            <color indexed="8"/>
            <rFont val="Arial"/>
          </rPr>
          <t>A summery not used by game but useful for author's reference</t>
        </r>
      </text>
    </comment>
    <comment ref="A6" authorId="0">
      <text>
        <r>
          <rPr>
            <sz val="10"/>
            <color indexed="8"/>
            <rFont val="Arial"/>
          </rPr>
          <t>This is also the order in which the statements appear to the player.</t>
        </r>
      </text>
    </comment>
    <comment ref="B6" authorId="0">
      <text>
        <r>
          <rPr>
            <sz val="10"/>
            <color indexed="8"/>
            <rFont val="Arial"/>
          </rPr>
          <t>“fact” or “opinion”</t>
        </r>
      </text>
    </comment>
    <comment ref="C6" authorId="0">
      <text>
        <r>
          <rPr>
            <sz val="10"/>
            <color indexed="8"/>
            <rFont val="Arial"/>
          </rPr>
          <t>this is the truth of the statement. Should be “NA” if the type is opinion, “1” if the type is fact and the starter statement is true, and “0” if the type is fact and the starter statement is false</t>
        </r>
      </text>
    </comment>
    <comment ref="D6" authorId="0">
      <text>
        <r>
          <rPr>
            <sz val="10"/>
            <color indexed="8"/>
            <rFont val="Arial"/>
          </rPr>
          <t>this is the id of the fact card that proves or disproves this statement</t>
        </r>
      </text>
    </comment>
    <comment ref="E6" authorId="0">
      <text>
        <r>
          <rPr>
            <sz val="10"/>
            <color indexed="8"/>
            <rFont val="Arial"/>
          </rPr>
          <t>the id of the character who is making the starting statement for this round (refer to ids above)</t>
        </r>
      </text>
    </comment>
    <comment ref="F6" authorId="0">
      <text>
        <r>
          <rPr>
            <sz val="10"/>
            <color indexed="8"/>
            <rFont val="Arial"/>
          </rPr>
          <t>the id of the character the player will be acting as in this level. This should be the same for all statements in the level. (refer to ids above)</t>
        </r>
      </text>
    </comment>
    <comment ref="G6" authorId="0">
      <text>
        <r>
          <rPr>
            <sz val="10"/>
            <color indexed="8"/>
            <rFont val="Arial"/>
          </rPr>
          <t>the id of the character who is making the closing statement for this round (refer to ids on gamedata sheet)</t>
        </r>
      </text>
    </comment>
    <comment ref="H6" authorId="0">
      <text>
        <r>
          <rPr>
            <sz val="10"/>
            <color indexed="8"/>
            <rFont val="Arial"/>
          </rPr>
          <t xml:space="preserve"> the initial statement for this round. It should match the type and valid settings for this round.</t>
        </r>
      </text>
    </comment>
    <comment ref="I6" authorId="0">
      <text>
        <r>
          <rPr>
            <sz val="10"/>
            <color indexed="8"/>
            <rFont val="Arial"/>
          </rPr>
          <t>the closer’s statement IF the player picks “Opinion Clash” when the type of the starter statement is “fact”. (If the starter statement type is “opinion”, leave this as “NA”</t>
        </r>
      </text>
    </comment>
    <comment ref="J6" authorId="0">
      <text>
        <r>
          <rPr>
            <sz val="10"/>
            <color indexed="8"/>
            <rFont val="Arial"/>
          </rPr>
          <t>the closer’s statement IF the player picks “Fact Attack” when the type of the starter statement is “fact”. (If the starter statement type is “fact”, leave this as “NA”</t>
        </r>
      </text>
    </comment>
    <comment ref="K6" authorId="0">
      <text>
        <r>
          <rPr>
            <sz val="10"/>
            <color indexed="8"/>
            <rFont val="Arial"/>
          </rPr>
          <t>the closer’s statement if the player picks “Agree”. If the starter statement is a “fact” type and is also valid, this should affirm that the player was right to agree. If the starter statement is a “fact” and is not valid, the statement should let the player know they are wrong. If the starter statement is opinion, the closer_agree statement should also agree with the opinion, no matter what it is.</t>
        </r>
      </text>
    </comment>
    <comment ref="L6" authorId="0">
      <text>
        <r>
          <rPr>
            <sz val="10"/>
            <color indexed="8"/>
            <rFont val="Arial"/>
          </rPr>
          <t xml:space="preserve"> the closer’s statement IF the player picks “Get Backup.” When the type of the starter statement is “fact” and is not valid, the closer should confirm that the player is right to disagree. If the starter statement is a “fact” and IS valid, the closer should point out that the starter was actually correct and the player is wrong. If the starter statement is opinion, the closer should let the player know that this is an opinion statement and they should agree or disagree based on their own thoughts.</t>
        </r>
      </text>
    </comment>
    <comment ref="M6" authorId="0">
      <text>
        <r>
          <rPr>
            <sz val="10"/>
            <color indexed="8"/>
            <rFont val="Arial"/>
          </rPr>
          <t>the closer’s statement if the player disagrees to a fact but uses the wrong fact to back up their disagreement. If the starter statement is an opinion, this should be “NA”</t>
        </r>
      </text>
    </comment>
    <comment ref="O6" authorId="0">
      <text>
        <r>
          <rPr>
            <sz val="10"/>
            <color indexed="8"/>
            <rFont val="Arial"/>
          </rPr>
          <t>the closer’s statement if the player disagrees with a fact that is valid but actually selects the fact that proves the statement true. This should be “NA” for statements that are opinions or statements that are facts but not valid.</t>
        </r>
      </text>
    </comment>
    <comment ref="P6" authorId="0">
      <text>
        <r>
          <rPr>
            <sz val="10"/>
            <color indexed="8"/>
            <rFont val="Arial"/>
          </rPr>
          <t>the closer’s statement if the player successfully plays a fact card to disagree with an invalid starter statement or disagrees with an opinion statement, and then wins the it’s on! duel. For a fact, the closer should acknowledge the player is both right AND awesome for winning. For an opinion, the closer should acknowledge being convinced by the player’s wits</t>
        </r>
      </text>
    </comment>
    <comment ref="R6" authorId="0">
      <text>
        <r>
          <rPr>
            <sz val="10"/>
            <color indexed="8"/>
            <rFont val="Arial"/>
          </rPr>
          <t>the closer’s statement if the player successfully plays a fact card to disagree with an invalid starter statement or disagrees with an opinion statement, and then loses the it’s on! duel. For a fact, the closer should acknowledge the player is right but point out that they didn’t defend the truth very well. For an opinion, the closer should acknowledge being convinced by the opponent’s wits.</t>
        </r>
      </text>
    </comment>
    <comment ref="T6" authorId="0">
      <text>
        <r>
          <rPr>
            <sz val="10"/>
            <color indexed="8"/>
            <rFont val="Arial"/>
          </rPr>
          <t>this is the id of the duel statements for this “it’s on!” in the DuelResponsesData table under the StatementData table. Only opinions and invalid facts need this id.</t>
        </r>
      </text>
    </comment>
    <comment ref="U6" authorId="0">
      <text>
        <r>
          <rPr>
            <sz val="10"/>
            <color indexed="8"/>
            <rFont val="Arial"/>
          </rPr>
          <t xml:space="preserve">Not used by game but useful to lay out flow of conversation
</t>
        </r>
      </text>
    </comment>
    <comment ref="A7" authorId="0">
      <text>
        <r>
          <rPr>
            <sz val="10"/>
            <color indexed="8"/>
            <rFont val="Arial"/>
          </rPr>
          <t>I think this row could be changed to focus on something else</t>
        </r>
      </text>
    </comment>
    <comment ref="A15" authorId="0">
      <text>
        <r>
          <rPr>
            <sz val="10"/>
            <color indexed="8"/>
            <rFont val="Arial"/>
          </rPr>
          <t>change this entire section so it does not focus on alcohol content or the differences between wine, beer, and hard liquor</t>
        </r>
      </text>
    </comment>
    <comment ref="E21" authorId="0">
      <text>
        <r>
          <rPr>
            <sz val="10"/>
            <color indexed="8"/>
            <rFont val="Arial"/>
          </rPr>
          <t>This is not used by the game- it is merely a copy of the statement above that initated this "it's on" fight- to remind the author of the premise and stance of the player and the opponent</t>
        </r>
      </text>
    </comment>
    <comment ref="G21" authorId="0">
      <text>
        <r>
          <rPr>
            <sz val="10"/>
            <color indexed="8"/>
            <rFont val="Arial"/>
          </rPr>
          <t>This id should match the duel_response_id of the appropriate statement above</t>
        </r>
      </text>
    </comment>
    <comment ref="H21" authorId="0">
      <text>
        <r>
          <rPr>
            <sz val="10"/>
            <color indexed="8"/>
            <rFont val="Arial"/>
          </rPr>
          <t>"lameStarterResponse", "okStarterResponse", and "wittyStarterResponse" are the three options and give 0, 1, &amp; 2 points to the opponent respectively. You don't need one of each, all 3 could be lame or all 3 could be witty- depends on how hard you want it to be.</t>
        </r>
      </text>
    </comment>
    <comment ref="I21" authorId="0">
      <text>
        <r>
          <rPr>
            <sz val="10"/>
            <color indexed="8"/>
            <rFont val="Arial"/>
          </rPr>
          <t xml:space="preserve">What the opponent actually says. It should match the type. Lame statements are childishly insulting or have no point, ok statements are on point but aren't that clever, witty statements use a clever turn of phrase or a clever insult (oh snap!) </t>
        </r>
      </text>
    </comment>
    <comment ref="J21" authorId="0">
      <text>
        <r>
          <rPr>
            <sz val="10"/>
            <color indexed="8"/>
            <rFont val="Arial"/>
          </rPr>
          <t>a lame comeback for the player</t>
        </r>
      </text>
    </comment>
    <comment ref="K21" authorId="0">
      <text>
        <r>
          <rPr>
            <sz val="10"/>
            <color indexed="8"/>
            <rFont val="Arial"/>
          </rPr>
          <t>an okay comeback for the player</t>
        </r>
      </text>
    </comment>
    <comment ref="L21" authorId="0">
      <text>
        <r>
          <rPr>
            <sz val="10"/>
            <color indexed="8"/>
            <rFont val="Arial"/>
          </rPr>
          <t>a witty comeback for the player</t>
        </r>
      </text>
    </comment>
  </commentList>
</comments>
</file>

<file path=xl/comments4.xml><?xml version="1.0" encoding="utf-8"?>
<comments xmlns="http://schemas.openxmlformats.org/spreadsheetml/2006/main">
  <authors>
    <author/>
  </authors>
  <commentList>
    <comment ref="J2" authorId="0">
      <text>
        <r>
          <rPr>
            <sz val="10"/>
            <color indexed="8"/>
            <rFont val="Arial"/>
          </rPr>
          <t>This will be entered by Schell Games</t>
        </r>
      </text>
    </comment>
    <comment ref="K2" authorId="0">
      <text>
        <r>
          <rPr>
            <sz val="10"/>
            <color indexed="8"/>
            <rFont val="Arial"/>
          </rPr>
          <t>not used by game- just a quick reference</t>
        </r>
      </text>
    </comment>
    <comment ref="L2" authorId="0">
      <text>
        <r>
          <rPr>
            <sz val="10"/>
            <color indexed="8"/>
            <rFont val="Arial"/>
          </rPr>
          <t>A summery not used by game but useful for author's reference</t>
        </r>
      </text>
    </comment>
    <comment ref="A6" authorId="0">
      <text>
        <r>
          <rPr>
            <sz val="10"/>
            <color indexed="8"/>
            <rFont val="Arial"/>
          </rPr>
          <t>This is also the order in which the statements appear to the player.</t>
        </r>
      </text>
    </comment>
    <comment ref="D10" authorId="0">
      <text>
        <r>
          <rPr>
            <sz val="10"/>
            <color indexed="8"/>
            <rFont val="Arial"/>
          </rPr>
          <t>Not a perfect match for the statement, may be close enough.</t>
        </r>
      </text>
    </comment>
    <comment ref="H10" authorId="0">
      <text>
        <r>
          <rPr>
            <sz val="10"/>
            <color indexed="8"/>
            <rFont val="Arial"/>
          </rPr>
          <t>Player may think that they're supposed to respond to "Do you need to use them just to hang out with them"</t>
        </r>
      </text>
    </comment>
  </commentList>
</comments>
</file>

<file path=xl/comments5.xml><?xml version="1.0" encoding="utf-8"?>
<comments xmlns="http://schemas.openxmlformats.org/spreadsheetml/2006/main">
  <authors>
    <author/>
  </authors>
  <commentList>
    <comment ref="A6" authorId="0">
      <text>
        <r>
          <rPr>
            <sz val="10"/>
            <color indexed="8"/>
            <rFont val="Arial"/>
          </rPr>
          <t>This is also the order in which the statements appear to the player.</t>
        </r>
      </text>
    </comment>
  </commentList>
</comments>
</file>

<file path=xl/comments6.xml><?xml version="1.0" encoding="utf-8"?>
<comments xmlns="http://schemas.openxmlformats.org/spreadsheetml/2006/main">
  <authors>
    <author/>
  </authors>
  <commentList>
    <comment ref="H3" authorId="0">
      <text>
        <r>
          <rPr>
            <sz val="10"/>
            <color indexed="8"/>
            <rFont val="Arial"/>
          </rPr>
          <t>Will the kids understand "IV drug user"?</t>
        </r>
      </text>
    </comment>
    <comment ref="A6" authorId="0">
      <text>
        <r>
          <rPr>
            <sz val="10"/>
            <color indexed="8"/>
            <rFont val="Arial"/>
          </rPr>
          <t>This is also the order in which the statements appear to the player.</t>
        </r>
      </text>
    </comment>
    <comment ref="P8" authorId="0">
      <text>
        <r>
          <rPr>
            <sz val="10"/>
            <color indexed="8"/>
            <rFont val="Arial"/>
          </rPr>
          <t>Is 'the bomb' something kids still use. I think it should be 'you the bomb' or even 'you da bomb' if it is.</t>
        </r>
      </text>
    </comment>
  </commentList>
</comments>
</file>

<file path=xl/comments7.xml><?xml version="1.0" encoding="utf-8"?>
<comments xmlns="http://schemas.openxmlformats.org/spreadsheetml/2006/main">
  <authors>
    <author/>
  </authors>
  <commentList>
    <comment ref="A6" authorId="0">
      <text>
        <r>
          <rPr>
            <sz val="10"/>
            <color indexed="8"/>
            <rFont val="Arial"/>
          </rPr>
          <t>This is also the order in which the statements appear to the player.</t>
        </r>
      </text>
    </comment>
  </commentList>
</comments>
</file>

<file path=xl/comments8.xml><?xml version="1.0" encoding="utf-8"?>
<comments xmlns="http://schemas.openxmlformats.org/spreadsheetml/2006/main">
  <authors>
    <author/>
  </authors>
  <commentList>
    <comment ref="A6" authorId="0">
      <text>
        <r>
          <rPr>
            <sz val="10"/>
            <color indexed="8"/>
            <rFont val="Arial"/>
          </rPr>
          <t>This is also the order in which the statements appear to the player.</t>
        </r>
      </text>
    </comment>
    <comment ref="K11" authorId="0">
      <text>
        <r>
          <rPr>
            <sz val="10"/>
            <color indexed="8"/>
            <rFont val="Arial"/>
          </rPr>
          <t xml:space="preserve">Mos def? Most def?
</t>
        </r>
      </text>
    </comment>
  </commentList>
</comments>
</file>

<file path=xl/comments9.xml><?xml version="1.0" encoding="utf-8"?>
<comments xmlns="http://schemas.openxmlformats.org/spreadsheetml/2006/main">
  <authors>
    <author/>
  </authors>
  <commentList>
    <comment ref="A6" authorId="0">
      <text>
        <r>
          <rPr>
            <sz val="10"/>
            <color indexed="8"/>
            <rFont val="Arial"/>
          </rPr>
          <t>This is also the order in which the statements appear to the player.</t>
        </r>
      </text>
    </comment>
  </commentList>
</comments>
</file>

<file path=xl/sharedStrings.xml><?xml version="1.0" encoding="utf-8"?>
<sst xmlns="http://schemas.openxmlformats.org/spreadsheetml/2006/main" count="2094" uniqueCount="1201">
  <si>
    <t>It’s important to know how to protect yourself against STDs, even if you aren’t having sex.</t>
  </si>
  <si>
    <t>I’m only itching to tell you you’re wrong. STDs aren’t always obvious.</t>
  </si>
  <si>
    <t>There aren't a lot of teens like her, though. Not a lot of teens that are having sex actually have an STD.</t>
  </si>
  <si>
    <t>I've only heard about adults having STDs.</t>
  </si>
  <si>
    <t>Me too! I heard STDs don’t really affect people our age.</t>
  </si>
  <si>
    <t>Many teens have STDs. With some STDs, there are more teens infected than adults.</t>
  </si>
  <si>
    <t>Just because you don’t know, doesn’t mean it’s not true. Many teens have STDs.</t>
  </si>
  <si>
    <t>It probably only happens to kids in the south.</t>
  </si>
  <si>
    <t>Yeah, we don’t have to worry about stuff like that in the north.</t>
  </si>
  <si>
    <t>STDs can affect anyone. It doesn’t matter where they live.</t>
  </si>
  <si>
    <t>I don’t think you have a brain up north. STDs affect everyone!</t>
  </si>
  <si>
    <t>Well, I guess I've got to stay away from everyone!</t>
  </si>
  <si>
    <t>Yeah! Everyone could have something.</t>
  </si>
  <si>
    <t>STDs can only be spread through unprotected sexual contact.</t>
  </si>
  <si>
    <t>No, just stay away from stupidity. Know how to protect yourself from getting an STD.</t>
  </si>
  <si>
    <t>1,9,13,,10,11,13,4,7,17</t>
  </si>
  <si>
    <t>When I look at you, all I see is a jerk. Having an STD doesn’t change who the person is.</t>
  </si>
  <si>
    <t>As long as she is taking medication, she can't pass it on to anyone else.</t>
  </si>
  <si>
    <t>Why would medicine just cure the disease and not stop it from spreading?</t>
  </si>
  <si>
    <t>Good question. I don’t know.</t>
  </si>
  <si>
    <t>It’s better to prevent STDs by using protection than treating them with medicine after you get it.</t>
  </si>
  <si>
    <t>I wish we could cure your stupidity. The best way to stop the spread of STDs is to  use protection.</t>
  </si>
  <si>
    <t>If she waits until it's almost gone, then it'll be fine.</t>
  </si>
  <si>
    <t>Yeah, if there’s only a little bit left what are the chances of her spreading it.</t>
  </si>
  <si>
    <t>STDs can still be spread even if there is only a small amount left in the person’s body.</t>
  </si>
  <si>
    <t>Your brain is almost gone. If there is still some of the STD in her body, she can give it to others.</t>
  </si>
  <si>
    <t>Whatever, I don't care what she does. It's her problem.</t>
  </si>
  <si>
    <t>True! It's her fault she has an STD.</t>
  </si>
  <si>
    <t>A person that is taking medication to treat an STD can still infect others.</t>
  </si>
  <si>
    <t>What you should care about is facts. You can still spread an STD while taking medicine for it.</t>
  </si>
  <si>
    <t xml:space="preserve">If she had checked for sores or rashes on that guy before having sex with him, she would have known he had an STD. </t>
  </si>
  <si>
    <t>She probably forgot to look and see if he had an STD.</t>
  </si>
  <si>
    <t>She should have known better. You’re always supposed to look.</t>
  </si>
  <si>
    <t>STDs spread easily, because you can’t tell if someone has an infection.</t>
  </si>
  <si>
    <t>She could have looked all she wanted. Sometimes you can't tell by looking that someone has an STD.</t>
  </si>
  <si>
    <t>She probably didn't want to make him feel uncomfortable by telling him to wear a condom.</t>
  </si>
  <si>
    <t>I wouldn’t be able to have that conversation either.</t>
  </si>
  <si>
    <t>It’s easier to prevent STDs than to treat them, so a condom should always be worn during sex.</t>
  </si>
  <si>
    <t>That’s smart, putting his feelings before her body…NOT! She should always insist on using a condom.</t>
  </si>
  <si>
    <t>You know a lot about this. You itching down there too?</t>
  </si>
  <si>
    <t>No!  Are you???</t>
  </si>
  <si>
    <t>I know, right? Imagine getting something that they can't cure like herpes or HIV. Better to play it safe.</t>
  </si>
  <si>
    <t>That's not right. Only certain STDs can be cured. HIV is a virus that won't be cured.</t>
  </si>
  <si>
    <t>&lt;u&gt;Having an STD&lt;/u&gt;, like gonorrhea, makes it &lt;u&gt;more likely&lt;/u&gt; that she can &lt;u&gt;get HIV&lt;/u&gt; from someone who is infected.</t>
  </si>
  <si>
    <t>That's not right. If you have an STD you're five times more likely to get HIV.</t>
  </si>
  <si>
    <t>It's true! You're five times more likely to get HIV if you have an STD!</t>
  </si>
  <si>
    <t>No way. The chance increases, A WHOLE LOT. If you have an STD, you're more likely to get HIV.</t>
  </si>
  <si>
    <t>There aren't a lot of teens like her, though. &lt;u&gt;Not a lot of teens&lt;/u&gt; that are having sex &lt;u&gt;actually have an STD.&lt;/u&gt;</t>
  </si>
  <si>
    <t>A fact is a fact. One in four teens having sex, has an STD.</t>
  </si>
  <si>
    <t>Nope! 1 out of 4 teens having sex has an STD.</t>
  </si>
  <si>
    <t>I guess Brittany can't remember the numbers. But more people than you think do have STDs!</t>
  </si>
  <si>
    <t>Schooled! You're right. So many kids have STDs these days, it's scary!</t>
  </si>
  <si>
    <t>How did he beat you when you were right? There are LOTS of kids with STDs out there!</t>
  </si>
  <si>
    <t>I used to think she was cute. Now she has gonorrhea. Ew.</t>
  </si>
  <si>
    <t>I don't want anything to do with gonorrhea, or her.</t>
  </si>
  <si>
    <t>I wouldn’t want to be around anyone with an STD either.</t>
  </si>
  <si>
    <t>Gonorrhea is an STD that can be treated with medication.</t>
  </si>
  <si>
    <t>What makes you think she wants anything to do with YOU? Gonorrhea can go away with medication.</t>
  </si>
  <si>
    <t>I used to talk to her before class started. That's definitely over now.</t>
  </si>
  <si>
    <t>People may think you have an STD too if you hang around her.</t>
  </si>
  <si>
    <t>STDs are spread through unprotected sex. You can’t get them from door knobs or toilets!</t>
  </si>
  <si>
    <t>I still talk to you, even though you talk like a dumb-ass! STDs are only spread through sex.</t>
  </si>
  <si>
    <t>When I see her, the only thing I can think about is her disease.</t>
  </si>
  <si>
    <t>Me too!</t>
  </si>
  <si>
    <t>Some STDs, like Gonorrhea, can be treated with medication and go away.</t>
  </si>
  <si>
    <t xml:space="preserve">As long as she is &lt;u&gt;taking medications&lt;/u&gt;, she &lt;u&gt;can't pass it on&lt;/u&gt; to anyone else. </t>
  </si>
  <si>
    <t>Says you! You can still pass something even if you're seeing a doctor for it.</t>
  </si>
  <si>
    <t>She can still infect people even if she's taking medicine for it!</t>
  </si>
  <si>
    <t>I'll cover this one, Britt. The truth is, STDs can still spread when they're being treated!</t>
  </si>
  <si>
    <t>Whoa, guess you're right. She can still spread it even if she's taking meds.</t>
  </si>
  <si>
    <t>Lame, considering you were right! She CAN still spread a disease while being treated for it!</t>
  </si>
  <si>
    <t>If she had used a &lt;u&gt;condom&lt;/u&gt;, she probably &lt;u&gt;wouldn't have gotten gonorrhea&lt;/u&gt;.</t>
  </si>
  <si>
    <t>No, it's not. Condoms do lower chances of getting diseases.</t>
  </si>
  <si>
    <t>For sure. People who have sex can lower their chances of getting diseases by using condoms.</t>
  </si>
  <si>
    <t>But you DO have to use a condom during sex to try to stop STDs.</t>
  </si>
  <si>
    <t>If she had &lt;u&gt;checked for sores&lt;/u&gt; or rashes on that guy before having sex with him, she &lt;u&gt;would have known&lt;/u&gt; he had an STD.</t>
  </si>
  <si>
    <t>Is that what you think? Because, someone can still have a disease even if they look healthy.</t>
  </si>
  <si>
    <t>No way. You can't tell just by looking at someone if they have an STD!</t>
  </si>
  <si>
    <t>Girl you need to back that up. STDs can't always be seen. You've got to protect yourself!</t>
  </si>
  <si>
    <t>Yeah, I guess you can't just look at someone and know they are healthy.</t>
  </si>
  <si>
    <t>Aw, I thought you had that!  Nobody can tell who does and doesn't have an STD.</t>
  </si>
  <si>
    <t>Having &lt;u&gt;unprotected sex&lt;/u&gt; can get you in &lt;u&gt;trouble.&lt;/u&gt;</t>
  </si>
  <si>
    <t>You might think that, but, unsafe sex CAN mess up your life right quick!</t>
  </si>
  <si>
    <t>True! You can get an STD if you don't use protection.</t>
  </si>
  <si>
    <t>Nope. Even one time without a condom can change your whole life with an STD or a pregnancy.</t>
  </si>
  <si>
    <t>At least &lt;u&gt;gonorrhea can be cured&lt;/u&gt;, she might have gotten an STD like &lt;u&gt;HIV that can't be cured.&lt;/u&gt;</t>
  </si>
  <si>
    <t>One opinion, but it's wrong. Some STDs are curable, some aren't. You gotta be careful!</t>
  </si>
  <si>
    <t>I agree - there is only one type of sex, anyway.</t>
  </si>
  <si>
    <t>You can get an STD from any kind of sex you have.</t>
  </si>
  <si>
    <t>I guess thinking is another thing you aren't good at. You can an STD from ANY kind of sex.</t>
  </si>
  <si>
    <t>I haven't noticed any changes in my body, so I'm sure I'm fine.</t>
  </si>
  <si>
    <t>You're probably fine if you haven't noticed anything.</t>
  </si>
  <si>
    <t>It's not that simple. You may not know if you have an STD at first.</t>
  </si>
  <si>
    <t>Have you noticed your brain getting any smaller? You can't always tell if you have an STD, genius.</t>
  </si>
  <si>
    <t>Sex isn't a big deal. Just do it and get it over with.</t>
  </si>
  <si>
    <t>Don't end up a lame virgin.</t>
  </si>
  <si>
    <t>I guess it’s true that everyone’s having sex, except me…</t>
  </si>
  <si>
    <t>The younger a person starts having sex, the greater his or her chances of getting an STD.</t>
  </si>
  <si>
    <t>I'd rather be a lame virgin than worry all the time about getting an STD, the way you do.</t>
  </si>
  <si>
    <t>Everyone our age is having sex now anyway.</t>
  </si>
  <si>
    <t>It can’t be that big of a deal if everyone is doing it.</t>
  </si>
  <si>
    <t>A person is more likely to get an STD if they start having sex at a young age.</t>
  </si>
  <si>
    <t>How do you know? Did you ask EVERYONE? Waiting reduces my chances of getting an STD.</t>
  </si>
  <si>
    <t>Well, get left in the dust. Everyone will be better at sex than you.</t>
  </si>
  <si>
    <t>You’re right. I don’t want to be bad at sex.</t>
  </si>
  <si>
    <t>Waiting to have sex reduces your chances of getting an STD.</t>
  </si>
  <si>
    <t>Left in the dust??... Sex isn’t a race; unless you’re racing to get an STD.</t>
  </si>
  <si>
    <t>0,2,3,4,5,7</t>
  </si>
  <si>
    <t>STD Rumor</t>
  </si>
  <si>
    <t>Brian heard a rumor that a girl in his Biology class has gonorrhea, a sexually transmitted disease.&lt;font size="6"&gt;&lt;br&gt;&lt;br&gt;&lt;/font&gt;Brian and his friends talk about the rumor.</t>
  </si>
  <si>
    <t>I used to &lt;u&gt;think she was cute&lt;/u&gt;. Now she has gonorrhea. &lt;u&gt;Ew.&lt;/u&gt;</t>
  </si>
  <si>
    <t>His opinions are his own, but I think it's wrong to look at a person and see a disease.</t>
  </si>
  <si>
    <t>You two are SO mean. She's still the same person, she just got a little sick.</t>
  </si>
  <si>
    <t>That's right! You shouldn't judge people that get an STD.</t>
  </si>
  <si>
    <t>I don't know... I still think we should be nice to her.</t>
  </si>
  <si>
    <t>It says BIRTH CONTROL for a reason, because it only prevents birth, duh.</t>
  </si>
  <si>
    <t>My cousin uses birth control with her boyfriend and she's been fine.</t>
  </si>
  <si>
    <t>If your cousin is fine, you should be fine too.</t>
  </si>
  <si>
    <t>Using condoms with the birth control is the best way to prevent pregnancy and STDs.</t>
  </si>
  <si>
    <t>One pill can’t do everything! You should use a condom so you won’t get an STD.</t>
  </si>
  <si>
    <t>It doesn't really matter if I only use birth control pills.</t>
  </si>
  <si>
    <t>Yeah, birth control pills are good at protecting you.</t>
  </si>
  <si>
    <t>Birth control pills only protect against pregnancy. You can still get an STD while taking them.</t>
  </si>
  <si>
    <t>Then I guess it also doesn’t matter to you if you end up with an STD.</t>
  </si>
  <si>
    <t>If you don't want to have sex yet, then you could do other things, like oral sex. That's not REALLY sex.</t>
  </si>
  <si>
    <t>You've never had oral sex, how would you even know?!</t>
  </si>
  <si>
    <t>You’re right. I probably don’t know what I’m talking about.</t>
  </si>
  <si>
    <t>Vaginal, oral, and anal sex are all types of sex.</t>
  </si>
  <si>
    <t>My mouth doesn’t have to be everywhere to know oral sex is sex.</t>
  </si>
  <si>
    <t>My boyfriend says it's not a big deal. He's done it before.</t>
  </si>
  <si>
    <t>He’s right, it’s totally not a big deal.</t>
  </si>
  <si>
    <t>The more people a person has oral sex with, the more likely it is that they will get an STD.</t>
  </si>
  <si>
    <t>What IS a big deal is the fact that you can still get an STD from oral sex.</t>
  </si>
  <si>
    <t>How could something so fun be so serious?</t>
  </si>
  <si>
    <t>All I know is… it’s fun. People worry about stuff too much.</t>
  </si>
  <si>
    <t>STDs can be spread through oral sex. You can even get throat cancer from oral sex.</t>
  </si>
  <si>
    <t>Did you know that you can get an STD from oral sex? Doesn’t sound so fun now, does it?</t>
  </si>
  <si>
    <t>Yeah, you can't get an STD from oral sex.</t>
  </si>
  <si>
    <t>Just because you don't know where you got your STD doesn't mean it was from oral sex!</t>
  </si>
  <si>
    <t>It's probably hard to get an STD from oral sex anyway.</t>
  </si>
  <si>
    <t>Many STDs can be spread through oral sex.</t>
  </si>
  <si>
    <t>Don't say I didn't warn you when you have herpes hanging off your lip!</t>
  </si>
  <si>
    <t>I don't think you can get an STD from every kind of sex.</t>
  </si>
  <si>
    <t>Opinions can't be wrong. But it's true that the more a playa plays, the more he risks getting a disease.</t>
  </si>
  <si>
    <t>That's her opinion, but, the more sex you have, the more likely you are to get an STD.</t>
  </si>
  <si>
    <t>OK, OK, I get it! The more you play, the more you might pay. More sex means more risk.</t>
  </si>
  <si>
    <t>I'm not buying what you're trying to sell me.</t>
  </si>
  <si>
    <t>&lt;u&gt;Condoms are the best way&lt;/u&gt; to help protect yourself if you do choose to have sex.</t>
  </si>
  <si>
    <t>Facts are facts. Condoms lower your risk of becoming pregnant or catching diseases when you have sex.</t>
  </si>
  <si>
    <t>It's true. Using rubbers can help stop diseases and keeps you from getting pregnant.</t>
  </si>
  <si>
    <t>Nope. Use a condom. That's the best way to stay as safe as possible!</t>
  </si>
  <si>
    <t>Having a baby as a teen wouldn't be that hard.</t>
  </si>
  <si>
    <t>I trust my man...I won't become a single baby mama.</t>
  </si>
  <si>
    <t>He’s a good guy. He wouldn’t leave you to raise the baby alone.</t>
  </si>
  <si>
    <t xml:space="preserve">Very few teen couples stay together after having a baby. </t>
  </si>
  <si>
    <t>....says every single mom EVER.  You shouldn't trust something so important to others.</t>
  </si>
  <si>
    <t>I could get my parents to help me take care of my child.</t>
  </si>
  <si>
    <t>Yeah, your parents should help take care of their grandchild.</t>
  </si>
  <si>
    <t xml:space="preserve">A majority of teen mothers need more than just their parents to help take care of their baby. </t>
  </si>
  <si>
    <t>They’re still taking care of you! You’ll be a baby raising a baby!</t>
  </si>
  <si>
    <t>I'd just get a job and send my baby to daycare.</t>
  </si>
  <si>
    <t>Sounds like a sweet deal to me.</t>
  </si>
  <si>
    <t xml:space="preserve">If a teen mom doesn’t have a lot of education, most of the jobs she can get only pay minimum wage.  </t>
  </si>
  <si>
    <t>Right, because working, going to school and taking care of a baby is a piece of cake!....NOT!!!</t>
  </si>
  <si>
    <t xml:space="preserve"> If you do have sex, you should take birth control pills. They protect you against everything.</t>
  </si>
  <si>
    <t>Medicine is so advanced now, why wouldn't the pill protect you from everything?</t>
  </si>
  <si>
    <t>Good point. Medicine is supposed to protect us.</t>
  </si>
  <si>
    <t>The fact is that birth control pills ONLY protect against pregnancy, not STDs.</t>
  </si>
  <si>
    <t>No. Not having sex at all is the only way to be totally safe.</t>
  </si>
  <si>
    <t>&lt;u&gt;I don't think having a baby&lt;/u&gt; as a teen &lt;u&gt;would be as hard as they say&lt;/u&gt;. I'd just leave it with my parents.</t>
  </si>
  <si>
    <t>Maybe she thinks so, but, it'd be hard to pay for a baby and still finish school.</t>
  </si>
  <si>
    <t>You might think that, but I think it WOULD be pretty hard for a teenager to raise a baby.</t>
  </si>
  <si>
    <t>Dude! That was cool. You're right. We're too young for babies.</t>
  </si>
  <si>
    <t>You might be right, but I'm not sure. I guess you have to have a baby to understand.</t>
  </si>
  <si>
    <t xml:space="preserve"> If you do have sex, you should take &lt;u&gt;birth control pills.&lt;/u&gt; They &lt;u&gt;protect you against everything.&lt;/u&gt;</t>
  </si>
  <si>
    <t>Maybe you think so, but the pill only helps to keep you safe from getting pregnant, not STDs.</t>
  </si>
  <si>
    <t>Nope. You still need to protect against STDs when you're on the pill.</t>
  </si>
  <si>
    <t>You need to back it up, but you are right. Birth control pills only help stop pregnancy, not diseases.</t>
  </si>
  <si>
    <t>You're right. You still need to protect against STDs when on the pill.</t>
  </si>
  <si>
    <t>Dang...too bad, because you were right! The pill can't stop STDs!</t>
  </si>
  <si>
    <t>If you don't want to have sex yet, then you could do other things, like &lt;u&gt;oral sex&lt;/u&gt;. That's &lt;u&gt;not REALLY sex.&lt;/u&gt;</t>
  </si>
  <si>
    <t>Hate to tell you this, but, anything involving your private parts is sex.</t>
  </si>
  <si>
    <t>Oh, HELL no. A blow job IS sex, just like vaginal and anal.</t>
  </si>
  <si>
    <t>Learn your facts. Mouth, butt, vagina..it's all sex.</t>
  </si>
  <si>
    <t>Truth. Oral sex is sex too.</t>
  </si>
  <si>
    <t>I'm not sure, but I think anything that involves your privates, is sex.</t>
  </si>
  <si>
    <t>Yeah, you &lt;u&gt;can't get an STD from oral sex.&lt;/u&gt;</t>
  </si>
  <si>
    <t>OK, except that you CAN get STDs from any kind of sex you do.</t>
  </si>
  <si>
    <t>No way, not true. You can get a disease from ANY type of sex.</t>
  </si>
  <si>
    <t>I think what you meant to say is that you CAN get an STD any time, and any way, you have sex.</t>
  </si>
  <si>
    <t>Wow. I guess you CAN get an STD from oral sex.</t>
  </si>
  <si>
    <t>Aw, man! You were right, too! You can get STDs from blowjobs.</t>
  </si>
  <si>
    <t>&lt;u&gt;I don't think sex is a big deal.&lt;/u&gt; Just do it and get it over with.</t>
  </si>
  <si>
    <t>Using a condom EVERY TIME is the best way to protect yourself from getting HIV.</t>
  </si>
  <si>
    <t>Yeah, well you took a risk by wearing that outfit.  People take risks sometimes without thinking.</t>
  </si>
  <si>
    <t>You seem to know a lot about HIV, when did you get it?</t>
  </si>
  <si>
    <t>I don’t have it. My friend told me all about it.</t>
  </si>
  <si>
    <t>The more you know about HIV, the more you can protect yourself.</t>
  </si>
  <si>
    <t>You're the one who doesn't get it. You can protect yourself from HIV by using a condom.</t>
  </si>
  <si>
    <t>If I had HIV, I wouldn't even want to know.</t>
  </si>
  <si>
    <t>Knowing that I'm infected would be a major downer.</t>
  </si>
  <si>
    <t>Yeah, I’d be depressed if I found out I had it.</t>
  </si>
  <si>
    <t>Symptoms of HIV may not appear for 10 years! The only way to be sure is to get tested.</t>
  </si>
  <si>
    <t>You know what an even bigger downer would be? Having HIV and spreading it to someone else.</t>
  </si>
  <si>
    <t>It's not like there's anything I could do about it anyway. Ignorance is bliss.</t>
  </si>
  <si>
    <t>Pretty much. If you got it, you got it.</t>
  </si>
  <si>
    <t>Although there isn’t a cure, medications can slow HIV down, so you can live a long and healthy life.</t>
  </si>
  <si>
    <t>You must be the happiest person ever, because you don’t know anything.  Medicines can help.</t>
  </si>
  <si>
    <t>What I don't know can't hurt me.</t>
  </si>
  <si>
    <t>Right. If you don’t know you have it, then you don’t have to worry about it.</t>
  </si>
  <si>
    <t xml:space="preserve">If you don’t know your status, it hurts you, and your sexual partners. </t>
  </si>
  <si>
    <t>You will have a lifetime of hurt if you don’t take the time to find out your status.</t>
  </si>
  <si>
    <t>10,12,13,14,15,16</t>
  </si>
  <si>
    <t>Should I do it?</t>
  </si>
  <si>
    <t>Brittany is thinking about having sex with her boyfriend, who has been pressuring her a lot lately.&lt;font size="6"&gt;&lt;br&gt;&lt;br&gt;&lt;/font&gt;She asks her friends for advice.</t>
  </si>
  <si>
    <t>If you &lt;u&gt;wait to have sex&lt;/u&gt;, then you &lt;u&gt;won't have to worry at all about getting pregnant or catching a disease.&lt;/u&gt;</t>
  </si>
  <si>
    <t>It's a fact, not having sex at all is the only way to be 100% safe from STDs or pregnancy.</t>
  </si>
  <si>
    <t>He's right. Not having any sex is the only way to totally avoid pregnancy and STDs.</t>
  </si>
  <si>
    <t>Um, all that really means is that Brit's actually right. Drinking now means a higher chance of being an alcoholic later.</t>
  </si>
  <si>
    <t>That's why it's important to &lt;u&gt;wear a condom&lt;/u&gt; if you want &lt;u&gt;to reduce your risk of getting HIV&lt;/u&gt; during sex.</t>
  </si>
  <si>
    <t>You might think that, but, condoms ARE the best way to reduce the risk of getting an STD during sex.</t>
  </si>
  <si>
    <t>Yes. Condoms can help protect you from HIV while having sex.</t>
  </si>
  <si>
    <t>No! You have to use a condom to lower your chances of getting HIV during sex.</t>
  </si>
  <si>
    <t>There is no way she has HIV! Only people who are gay or inject drugs get HIV.</t>
  </si>
  <si>
    <t>I'm pretty sure this is a gay disease.</t>
  </si>
  <si>
    <t>Yeah,  I’ve only heard of gay people getting it.</t>
  </si>
  <si>
    <t>HIV spreads through sexual contact with an infected person, whether they are gay or straight.</t>
  </si>
  <si>
    <t>I’m pretty sure you are a moron, too.  HIV can infect anyone, no matter who you do it with.</t>
  </si>
  <si>
    <t>Well, I don't use drugs, so I'll be fine.</t>
  </si>
  <si>
    <t>I don’t do drugs either. So I should be good too.</t>
  </si>
  <si>
    <t>You could still get HIV if you have unprotected sex.</t>
  </si>
  <si>
    <t>Dumb-ass. You can also get it by having unprotected sex with someone who has it.</t>
  </si>
  <si>
    <t>You suck, you think I don't know about HIV?</t>
  </si>
  <si>
    <t>My bad. I was just telling you what I heard.</t>
  </si>
  <si>
    <t>It's important to protect yourself from HIV, and to know what to do if you think you might have it.</t>
  </si>
  <si>
    <t>No, what sucks is your lack of facts. You don’t have to be a druggie or a gay person to get HIV!</t>
  </si>
  <si>
    <t>She would feel sick if she had HIV, though.  She hasn't missed any school lately.</t>
  </si>
  <si>
    <t>Have you seen her? She looks great.</t>
  </si>
  <si>
    <t>Yeah, she would look sick if she had anything.</t>
  </si>
  <si>
    <t>A person can look completely healthy and still have HIV. Getting tested is the only way to be sure.</t>
  </si>
  <si>
    <t>You look smart, but then you opened your mouth. You can’t tell if a person has HIV just by looking!</t>
  </si>
  <si>
    <t>She's not stupid, she wouldn't risk getting a disease. She has too much going for her.</t>
  </si>
  <si>
    <t>Only dumb people get diseases.</t>
  </si>
  <si>
    <t>You just proved her right, Trina! Jaden is lucky nothing more serious happened to him. With friends like you, he doesn't need enemies!</t>
  </si>
  <si>
    <t>Awesome! HIV is NOT just "a gay disease." Everyone needs to protect against that stuff!</t>
  </si>
  <si>
    <t>Ooh, burn! You were right, and lost! Straight people get HIV, too. It's everyone's problem.</t>
  </si>
  <si>
    <t>She &lt;u&gt;could have gotten HIV from having unprotected sex&lt;/u&gt; with someone who is infected.</t>
  </si>
  <si>
    <t>A fact is a fact. People can get HIV by having unsafe sex with someone who has HIV.</t>
  </si>
  <si>
    <t>Yup. Doing it unprotected with an infected person can give you HIV.</t>
  </si>
  <si>
    <t>Maybe, but, you CAN get HIV having sex with an infected person, if you don't use protection.</t>
  </si>
  <si>
    <t>She would &lt;u&gt;feel sick if she had HIV&lt;/u&gt;, though.  She hasn't missed any school lately.</t>
  </si>
  <si>
    <t>Maybe you think that, but, someone can have HIV and not feel sick yet.</t>
  </si>
  <si>
    <t>Um...no. People don't always feel sick right away when they get HIV.</t>
  </si>
  <si>
    <t>Drawing a blank? I'll help you out. When a person gets HIV, they might not feel sick right away.</t>
  </si>
  <si>
    <t>Wow, you know your stuff! People who just got HIV don't always look or feel sick.</t>
  </si>
  <si>
    <t>Oh damn! You were right, too! HIV patients don't always feel sick right after they're infected.</t>
  </si>
  <si>
    <t>If I had HIV, &lt;u&gt;I don't think I would even want to know.&lt;/u&gt;</t>
  </si>
  <si>
    <t>That's what he thinks, but, I think that you NEED to know so that you can protect your partner.</t>
  </si>
  <si>
    <t>That may be fine for you guys, but I would want to know. HIV may not be curable, but there ARE treatments.</t>
  </si>
  <si>
    <t>Daaaang. I'm convinced, if you've got HIV you need to know about it.</t>
  </si>
  <si>
    <t>I'm not convinced, maybe it would be better not to know.</t>
  </si>
  <si>
    <t xml:space="preserve">Even if she is &lt;u&gt;taking medication&lt;/u&gt; for HIV, she &lt;u&gt;can still spread the disease.&lt;/u&gt;  </t>
  </si>
  <si>
    <t>What!? Medicated HIV patients can still spread HIV.</t>
  </si>
  <si>
    <t>Truth. HIV can still spread even if the infected person is being treated.</t>
  </si>
  <si>
    <t>Of course it's right, being treated for HIV doesn't stop someone from spreading it.</t>
  </si>
  <si>
    <t>It’s important to talk to your partner about their sexual history BEFORE you have sex with them.</t>
  </si>
  <si>
    <t>Or you can wait until after to say, “Hey baby, you gave me crotch crickets!”</t>
  </si>
  <si>
    <t>I'm not going to worry about it anymore. If I have it, I can get medicine so I won't spread it to anyone.</t>
  </si>
  <si>
    <t>Who cares, if I have something, I can still go have sex as long as I have medicine.</t>
  </si>
  <si>
    <t>Yeah, medicine is the best option when you get something.</t>
  </si>
  <si>
    <t>You can still give someone an STD, even if you’re taking medicine for it.</t>
  </si>
  <si>
    <t>Medicine can't fix everything. If it could, you wouldn't be so dumb.</t>
  </si>
  <si>
    <t>Maybe my Mom switched to a laundry detergent I'm allergic to. It's not even a disease.</t>
  </si>
  <si>
    <t>You never know. It could be a skin allergy.</t>
  </si>
  <si>
    <t xml:space="preserve">You should always get tested so you can know  if you have an STD or not. </t>
  </si>
  <si>
    <t>Do you always blame everything on your Mom? I think you need to see a doctor, man.</t>
  </si>
  <si>
    <t>I'm going to wait to see if it goes away on its own. What else can I do?</t>
  </si>
  <si>
    <t>It’ll probably just go away. Just give it a little more time.</t>
  </si>
  <si>
    <t>If you notice a sign or symptom of an STD, you should get checked RIGHT AWAY.</t>
  </si>
  <si>
    <t>Are you trying to make a bad situation worse? Go to a doctor!</t>
  </si>
  <si>
    <t>9,5,13</t>
  </si>
  <si>
    <t>7,2,8,4,10</t>
  </si>
  <si>
    <t>HIV Rumor</t>
  </si>
  <si>
    <t>Brittany heard a rumor that Tonya, a girl from her high school, might have HIV.&lt;font size="6"&gt;&lt;br&gt;&lt;br&gt;&lt;/font&gt;Brittany and her friends try to understand how Tonya could have gotten HIV.</t>
  </si>
  <si>
    <t>But she only likes guys, and doesn't do drugs! &lt;u&gt;Only people who are gay or inject drugs get HIV.&lt;/u&gt;</t>
  </si>
  <si>
    <t xml:space="preserve">You think so, but the truth is anyone who has unprotected sex, or shares drug needles, can get HIV. </t>
  </si>
  <si>
    <t>Not true. You can be gay, bi, OR straight, it doesn't matter. Whoever has unsafe sex or shares needles can catch HIV.</t>
  </si>
  <si>
    <t>So you know he's wrong, but don't know why? ANYONE who's having unsafe sex or sharing needles can get HIV.</t>
  </si>
  <si>
    <t xml:space="preserve">STDs get spread when people don’t know they're infected. The only way to be sure is to get tested. </t>
  </si>
  <si>
    <t>Right, because you’ve never tried to hide something. People aren’t always honest about having STDs!</t>
  </si>
  <si>
    <t>She told me she was using protection. She was on the pill. I thought that would protect us.</t>
  </si>
  <si>
    <t>She said we were protected! She lied!</t>
  </si>
  <si>
    <t>It’s her fault if you end up with an STD.</t>
  </si>
  <si>
    <t>If used correctly, the pill only helps prevent pregnancy. It doesn’t protect you against STDs.</t>
  </si>
  <si>
    <t>Your brain will never lie to you…try using it. The pill doesn’t give you that kind of protection.</t>
  </si>
  <si>
    <t>She said she was on the pill. It was supposed to be fine.</t>
  </si>
  <si>
    <t>That’s awful. She shouldn’t have lied.</t>
  </si>
  <si>
    <t>You shouldn’t trust your health to anyone else. Always bring your own protection.</t>
  </si>
  <si>
    <t>If she said she was Beyonce, would you believe her? Birth control pills can’t save you from STDs.</t>
  </si>
  <si>
    <t>She said we were protected, so we connected, and I got infected.</t>
  </si>
  <si>
    <t>Nice rhyme. Don’t worry - it’s not your fault.</t>
  </si>
  <si>
    <t>The best way to prevent pregnancy AND STDs is to use a condom.</t>
  </si>
  <si>
    <t>Nice rhyme, but you should bring your own protection every time.</t>
  </si>
  <si>
    <t>It's too embarrassing to ask someone about diseases and who they've slept with.</t>
  </si>
  <si>
    <t>The whole conversation is just awkward.</t>
  </si>
  <si>
    <t>I know what you mean. Who wants to have a conversation like that?</t>
  </si>
  <si>
    <t xml:space="preserve">Not talking about condoms could affect your safety. </t>
  </si>
  <si>
    <t>What’s even more awkward is getting an STD because you didn’t want to talk about using a condom.</t>
  </si>
  <si>
    <t>How do you even bring something like this up at a time like that?</t>
  </si>
  <si>
    <t>I don’t know. I’m glad I don’t have to.</t>
  </si>
  <si>
    <t>It’s not always easy,  but discussing protection with your partner shows respect for both of you.</t>
  </si>
  <si>
    <t>You could put it in a joke: What do you call couples who don't use condoms? Clinic patients!</t>
  </si>
  <si>
    <t>Oh, that's smooth. "Hey baby, you got crotch crickets?" I don't think so.</t>
  </si>
  <si>
    <t>Haha, yeah I just wouldn’t bring it up.</t>
  </si>
  <si>
    <t>I think &lt;u&gt;herpes&lt;/u&gt; is one of those STDs that you can &lt;u&gt;treat but not cure.&lt;/u&gt;</t>
  </si>
  <si>
    <t>But, herpes is incurable! You can take meds to control it, but, it can't ever go away completely.</t>
  </si>
  <si>
    <t>Yup. Love might not last forever, but herpes does.</t>
  </si>
  <si>
    <t>That's not legit, Brit. Herpes stays with you your whole life, even if you take medicine to stop the sores.</t>
  </si>
  <si>
    <t>No way Jose, herpes lasts a person's whole life.</t>
  </si>
  <si>
    <t>That fact actually proves Brittany's point. Herpes is treatable, but not curable.</t>
  </si>
  <si>
    <t>I'm not going to worry about it anymore. If I have it, I can &lt;u&gt;get medicine&lt;/u&gt; so I won't &lt;u&gt;spread it to anyone&lt;/u&gt;.</t>
  </si>
  <si>
    <t>Maybe you think so. Even if you're getting treated for an STD, you can still spread it.</t>
  </si>
  <si>
    <t>You can totally still spread herpes even if you're on medication. Condoms will protect both of you.</t>
  </si>
  <si>
    <t>Hey, that's not true. If you have a rash "down there" you should get to the clinic. You need to know what's going on!</t>
  </si>
  <si>
    <t>I got your back Jose. Medicine can treat STDs, but it can't stop the spread.</t>
  </si>
  <si>
    <t>You rock! It's true, any kind of issue down there can be someone else's issue, too.</t>
  </si>
  <si>
    <t>Meh. You're right, but you could've schooled him better. Brian needs to be more careful.</t>
  </si>
  <si>
    <t>Don't worry Brian. You didn't see any sores are anything on her right? You can tell if someone has herpes or some other sex disease.</t>
  </si>
  <si>
    <t>If she looked clean, you should be safe.</t>
  </si>
  <si>
    <t>Yeah, she didn’t look like she had anything.</t>
  </si>
  <si>
    <t>You can still catch an STD even when there aren’t any signs.</t>
  </si>
  <si>
    <t>He was too busy gettin' dirty to think about whether she was clean. STDs are often invisible!</t>
  </si>
  <si>
    <t xml:space="preserve">I doubt she actually has a disease. </t>
  </si>
  <si>
    <t>She probably doesn’t.</t>
  </si>
  <si>
    <t>Many STDs don’t have any visible signs. The only way to know for sure is to get tested.</t>
  </si>
  <si>
    <t>Don’t let a pretty face fool you. You can’t always tell if a person has an STD.</t>
  </si>
  <si>
    <t>She would have told him if she has something.</t>
  </si>
  <si>
    <t>Yeah, she would have told him. That’s the right thing to do.</t>
  </si>
  <si>
    <t>Hey, don't belittle Brian's concern. He's right that this could be a sign of an STD.</t>
  </si>
  <si>
    <t>It's right. That rash could mean that Brian has an STD.</t>
  </si>
  <si>
    <t>I hate to break to you, but your fact just proved Brian right. He should be worried that his signs mean he has an STD.</t>
  </si>
  <si>
    <t>Haven't you ever heard of a &lt;u&gt;condom&lt;/u&gt;? They can &lt;u&gt;protect you against sexually transmitted diseases.&lt;/u&gt;</t>
  </si>
  <si>
    <t>No, man, Trina's right. Use a condom, you won't make a baby or get an STD.</t>
  </si>
  <si>
    <t>Most def. No glove, no love, from now on.</t>
  </si>
  <si>
    <t>Well, condoms DO protect against getting pregnant AND against diseases.</t>
  </si>
  <si>
    <t>We're talking about condoms. And those DO protect you.</t>
  </si>
  <si>
    <t>Your fact just proved Trina right about how condoms can protect.</t>
  </si>
  <si>
    <t>She told me she was using protection. She was on the &lt;u&gt;pill&lt;/u&gt;. I thought that would &lt;u&gt;protect us&lt;/u&gt;.</t>
  </si>
  <si>
    <t>Wrong and  wrong. The pill keeps you from getting pregnant, not from catching STDs.</t>
  </si>
  <si>
    <t>Not really. You can still catch an STD if she's on the pill!</t>
  </si>
  <si>
    <t>Jose, man, that's just not right. The pill is not enough. You still need a condom to keep from catching a disease.</t>
  </si>
  <si>
    <t xml:space="preserve">I'll tell you why you're wrong Brian. The pill only stops pregnancy, it doesn't to anything about STDs. </t>
  </si>
  <si>
    <t>Seriously, the pill can't save you from STDs.</t>
  </si>
  <si>
    <t>You gotta stand up for your views better. You DO need more than the pill to avoid the ill!</t>
  </si>
  <si>
    <t>I think it's  &lt;u&gt;too embarrassing to talk about condoms or diseases&lt;/u&gt; when you're in the moment.</t>
  </si>
  <si>
    <t>She might be too embarrassed, but I've learned that I can't be. It's too important!</t>
  </si>
  <si>
    <t>Like it's less awkward than talking to your partner about a pregnancy or an STD?</t>
  </si>
  <si>
    <t>If you disagree, just say so man. I kinda wish I had said something before getting it on with that girl.</t>
  </si>
  <si>
    <t>Yeah. The most embarrassing thing is that I didn't talk about it at the time, when it  mattered.</t>
  </si>
  <si>
    <t>It's hard enough to get a date without making her worry one of us has an STD! Do we really have to go there?</t>
  </si>
  <si>
    <t>You can catch ANY STD, from having ANY kind of sex. Truth.</t>
  </si>
  <si>
    <t>Maybe you're trying to make Brian feel better but the truth is it is definitely possible he caught herpes from this girl.</t>
  </si>
  <si>
    <t>He's right. He could catch herpes, and a bunch of other bad stuff, from sex if he doesn't use protection.</t>
  </si>
  <si>
    <t>So, you know you're facts but you're not listening to what they say. You just proved Brian right. You CAN get herpes from having sex.</t>
  </si>
  <si>
    <t>Don't worry Brian. You didn't see any sores or anything on her right? &lt;u&gt;You can tell if someone has herpes or some other sex disease.&lt;/u&gt;</t>
  </si>
  <si>
    <t>Um...dude...no, you're both wrong. Diseases can be invisible, but still there.</t>
  </si>
  <si>
    <t>NOT! STDs can be there even if you don't see them.</t>
  </si>
  <si>
    <t>Sorry Brittany, you're wrong. You can't always tell when someone has an STD. You can catch something even you don't see any sores on them.</t>
  </si>
  <si>
    <t>I think I know what you're trying to say. You can still catch an STD from someone who looks healthy.</t>
  </si>
  <si>
    <t>Jose's in the house! You're right, man, you CAN catch STDs from people who don't seem to have them.</t>
  </si>
  <si>
    <t>No way, Jose. Too bad though, cause you were right. You can catch diseases from people who don't look or feel sick.</t>
  </si>
  <si>
    <t>If you're &lt;u&gt;hooking up with random people&lt;/u&gt;, Brian, you're asking for trouble. You'll be &lt;u&gt;more at risk for catching a disease.&lt;/u&gt;</t>
  </si>
  <si>
    <t>Nope, that's true. The more sex you have, the riskier it is.</t>
  </si>
  <si>
    <t>She's right. You're playing fast and loose with your health.</t>
  </si>
  <si>
    <t>No way, Jose. it's dangerous to sleep around.</t>
  </si>
  <si>
    <t>More sex, more risk. That's all that matters here!</t>
  </si>
  <si>
    <t>Um, are you paying attention? Your fact just proved that Trina's right. The more sex partners you have, the riskier it is.</t>
  </si>
  <si>
    <t>I don't know man, I have this, you know, &lt;u&gt;rash&lt;/u&gt; thing down there now. That's a &lt;u&gt;common sign of STDs.&lt;/u&gt;</t>
  </si>
  <si>
    <t>You might think so, but a rash down below could definitely be an STD.</t>
  </si>
  <si>
    <t>Yup - rashes, bumps, sores - that stuff on your junk can mean you have an STD.</t>
  </si>
  <si>
    <t>I'm pretty sure the pill will protect my body from everything.</t>
  </si>
  <si>
    <t>It should, drugs always protect people’s bodies.</t>
  </si>
  <si>
    <t>Birth control pills only protect against getting pregnant. They don’t protect you from STDs.</t>
  </si>
  <si>
    <t>The pill can’t protect you from your own stupidity. You can’t dodge babies AND STDs with the pill.</t>
  </si>
  <si>
    <t>You're so worried about my body. I'm not going to have bad luck with getting pregnant or catching an STD.</t>
  </si>
  <si>
    <t>It must be nice to be lucky and not have to worry about all this stuff.</t>
  </si>
  <si>
    <t>Relying ONLY on birth control pills during vaginal sex can put you at risk for catching an STD.</t>
  </si>
  <si>
    <t>Speaking of luck…with that kind of thinking, yours will run out and you'll get an STD.</t>
  </si>
  <si>
    <t>What are the chances someone at that party has an STD anyway?  Not many teens really have STDs.</t>
  </si>
  <si>
    <t>It doesn't matter if someone's a good person. They could still have an STD.</t>
  </si>
  <si>
    <t xml:space="preserve">ANYONE can get an STD.  It doesn't matter if they are a "good" person or not. </t>
  </si>
  <si>
    <t>The good, bad, and ugly all get STDs.</t>
  </si>
  <si>
    <t>Only adults need to worry about this anyway.</t>
  </si>
  <si>
    <t>Yeah, kids don't REALLY have to worry about STDs.</t>
  </si>
  <si>
    <t>Everyone, even kids, needs to worry about STDs if they have unprotected sex.</t>
  </si>
  <si>
    <t>Does your mom still dress you in the morning, too? Grow up and learn the facts!</t>
  </si>
  <si>
    <t>Just because you don't know what guys to trust, doesn't mean I don't.</t>
  </si>
  <si>
    <t xml:space="preserve"> I am a good judge of character. I know who to trust. </t>
  </si>
  <si>
    <t xml:space="preserve"> It's important to take responsibility for your own health and always use protection.        </t>
  </si>
  <si>
    <t>All I can say is…trust a condom.</t>
  </si>
  <si>
    <t>Will That Go Away?</t>
  </si>
  <si>
    <t xml:space="preserve">Brian confesses that he had unprotected sex with someone he did not know very well.&lt;font size="6"&gt;&lt;br&gt;&lt;br&gt;&lt;/font&gt;Now he's worried he might have caught an STD. </t>
  </si>
  <si>
    <t>10th Grade 3N</t>
  </si>
  <si>
    <t>I feel stupid now. I &lt;u&gt;could have caught something from her, like herpes.&lt;/u&gt;</t>
  </si>
  <si>
    <t>Except that it's not, because Brian might have caught something. Man...You gotta protect yourself.</t>
  </si>
  <si>
    <t>I heard it's better to drive in the daytime if you've had drinks, so we'll just go early.</t>
  </si>
  <si>
    <t>Yeah, most accidents happen at night.</t>
  </si>
  <si>
    <t>The time of day won’t change how well you drive. Alcohol will slow down your reaction time.</t>
  </si>
  <si>
    <t>Day or night, drinking and driving is a dumb and dangerous decision. Duh!</t>
  </si>
  <si>
    <t>It's not like I'll be driving alone. I'll have someone in the car help me focus.</t>
  </si>
  <si>
    <t>Having people in the car when you’re tipsy to help you stay awake is a good idea.</t>
  </si>
  <si>
    <t>Every year thousands of teens die in car crashes because someone was driving drunk.</t>
  </si>
  <si>
    <t>So…you’re putting yourself in danger, and your friends too? You’re such a great friend…NOT!!!!</t>
  </si>
  <si>
    <t>Yeah, but doing a bunch of shots at once is safer than drinking several drinks throughout the night.</t>
  </si>
  <si>
    <t>If I drink quicker, I'll be sober quicker.</t>
  </si>
  <si>
    <t>It’s better to get it over with, so you won’t be drunk as long.</t>
  </si>
  <si>
    <t>Drinking quickly can cause alcohol poisoning. You can die from that!</t>
  </si>
  <si>
    <t>And you might puke quicker, or die quicker too.</t>
  </si>
  <si>
    <t>Shots are more fun to do than drinking all night.</t>
  </si>
  <si>
    <t>Yeah, they’re small and a whole lot of fun.</t>
  </si>
  <si>
    <t>Doing shots can have the same (or sometimes worse) effects than drinking throughout the night.</t>
  </si>
  <si>
    <t xml:space="preserve">So you think that puking from binge drinking is fun? What a loser. </t>
  </si>
  <si>
    <t>I know what I'm doing so shut up!</t>
  </si>
  <si>
    <t>Well…if you already know what you’re doing then I guess you’re good.</t>
  </si>
  <si>
    <t>The way alcohol affects you can depend on how much you drink, and the time period you drink it in.</t>
  </si>
  <si>
    <t xml:space="preserve">It’s obvious you don’t know much. Binge drinking is incredibly dangerous! </t>
  </si>
  <si>
    <t xml:space="preserve">I took my birth control pill this morning, so I'm protected if something did happen. </t>
  </si>
  <si>
    <t>I heard the pill always works, so I'll be fine.</t>
  </si>
  <si>
    <t>Yeah, my friend told me the same thing, too. So you should be fine.</t>
  </si>
  <si>
    <t>The pill only works to prevent pregnancy. It doesn't protect you against STDs.</t>
  </si>
  <si>
    <t>Maybe you should listen more closely. You could still get an STD, even if you're on the pill!</t>
  </si>
  <si>
    <t>Nope! You have to use condoms to lower your chances of both diseases and pregnancy.</t>
  </si>
  <si>
    <t>What are the chances someone at that party has an STD anyway?  &lt;u&gt;Not many teens really have STDs&lt;/u&gt;.</t>
  </si>
  <si>
    <t>Well...except that you're wrong. One out of four kids who have sex has an STD.</t>
  </si>
  <si>
    <t>Um, no. One in four teens having sex, has a disease. Like one of us could have one!</t>
  </si>
  <si>
    <t>That's not how you back up your facts. But you're right, 1 out of 4 teens that is having sex has an STD.</t>
  </si>
  <si>
    <t>You played him! One in four sexually active kids has an STD.</t>
  </si>
  <si>
    <t>Ooh, rough. But it's true that one in four teens, having sex, has an STD.</t>
  </si>
  <si>
    <t>If I do a few shots it will loosen me up by the time I get to the party.  I can still drive - I am a good driver, even after a few drinks.</t>
  </si>
  <si>
    <t>It's just a few shots, it's not that big of a deal.</t>
  </si>
  <si>
    <t>Shots can’t be as bad as mixed drinks.</t>
  </si>
  <si>
    <t xml:space="preserve">Shots contain the same amount of alcohol as a beer or a glass of wine. </t>
  </si>
  <si>
    <t>“Just” a few shots? Do you understand how drunk that can get you?</t>
  </si>
  <si>
    <t>I'll be fine. It takes a while for me to feel the alcohol working.</t>
  </si>
  <si>
    <t>That’s good that you can feel it working and know when to stop.</t>
  </si>
  <si>
    <t>It doesn’t take long for alcohol to start affecting how you think and react to situations.</t>
  </si>
  <si>
    <t>You must be drunk right now if you believe that.</t>
  </si>
  <si>
    <t>You're such a loser. You think you know if I can handle my alcohol?</t>
  </si>
  <si>
    <t>If you think you can handle your alcohol, then I guess I’m wrong.</t>
  </si>
  <si>
    <t>Alcohol affects your judgment and can make you think a situation isn't dangerous when it really is.</t>
  </si>
  <si>
    <t>I’m the loser, but you’re the one trying to lose your life driving drunk? Yeah, right.</t>
  </si>
  <si>
    <t>It's not that big a deal if you don't have to drive far.</t>
  </si>
  <si>
    <t>The party is only a mile away. How much of risk is that?</t>
  </si>
  <si>
    <t>Yeah, that’s not too far. You should be good.</t>
  </si>
  <si>
    <t>The distance doesn’t matter. An accident can happen if alcohol is involved.</t>
  </si>
  <si>
    <t xml:space="preserve">You’re not even a good driver when you’re sober! You definitely shouldn’t be driving drunk. </t>
  </si>
  <si>
    <t>Hmm...I don't know, that was pretty weak. I'm not convinced.</t>
  </si>
  <si>
    <t>And doing a &lt;u&gt;bunch of shots at once is safer&lt;/u&gt; than drinking several drinks throughout the night.</t>
  </si>
  <si>
    <t>You might think that, but you're wrong. Drinking a lot, really quickly, can poison or even kill you!</t>
  </si>
  <si>
    <t>Not even. Drinking that much, that quick, can wreck you. Even KILL you!</t>
  </si>
  <si>
    <t>Well, Trina is wrong. Drinking a lot, really fast, can cause alcohol poisoning or death!</t>
  </si>
  <si>
    <t>WOW...OK. You win. I get it. Binge drinking is not something to mess around with.</t>
  </si>
  <si>
    <t xml:space="preserve">That was just whack! You were right, but you got your ass handed to you. Binge drinking IS dangerous! </t>
  </si>
  <si>
    <t>You &lt;u&gt;might do something stupid&lt;/u&gt; at the party &lt;u&gt;if you do that many shots&lt;/u&gt;, like have sex with someone even if you don't plan to!</t>
  </si>
  <si>
    <t>Whatever you think, the fact is that drinking makes you do stupid things you wouldn't do, sober.</t>
  </si>
  <si>
    <t>Totally. I knew a guy who walked the train tracks when he was drunk. Killed by a train. True story.</t>
  </si>
  <si>
    <t>What? No. Drunk people aren't thinking straight. They try dangerous stuff!</t>
  </si>
  <si>
    <t xml:space="preserve">I took my &lt;u&gt;birth control pill&lt;/u&gt; this morning, &lt;u&gt;so I'm protected&lt;/u&gt; if I did have sex. </t>
  </si>
  <si>
    <t>That's just not right. You won't get pregnant, but, you can still get an STD.</t>
  </si>
  <si>
    <t xml:space="preserve">No, you can still get STDs on the pill. </t>
  </si>
  <si>
    <t>Don't let up now, you're right. The pill can only help lower your chances of pregnancy. You can still catch STDs!</t>
  </si>
  <si>
    <t>Nice! You showed her. Birth control pills can't save you from STDs.</t>
  </si>
  <si>
    <t>Aw, too bad...you were actually right. The pill keeps you from getting pregnant, not from getting diseases.</t>
  </si>
  <si>
    <t>What?! You need to use a &lt;u&gt;condom every time&lt;/u&gt; you have sex! It's the &lt;u&gt;ONLY way to lower your chances of getting STDs AND pregnancy&lt;/u&gt;.</t>
  </si>
  <si>
    <t>Maybe you think so, but condoms ARE the best way to help protect from both STDs and pregnancy when you're having sex.</t>
  </si>
  <si>
    <t xml:space="preserve">Yes. If you're having sex, condoms are the only way to help avoid both babies and diseases! </t>
  </si>
  <si>
    <t>So only slutty people get diseases. Glad I know that now.</t>
  </si>
  <si>
    <t>Diseases, like HIV, can happen to anyone who doesn’t protect themselves.</t>
  </si>
  <si>
    <t>Don't I hang around you? STDs, including HIV, can happen to anyone.</t>
  </si>
  <si>
    <t>I'm straight so that's not something I really need to worry about.</t>
  </si>
  <si>
    <t>Yeah, only gay people get it.</t>
  </si>
  <si>
    <t>ANY person that has unprotected sex or shares drug needles with someone who has HIV can get it.</t>
  </si>
  <si>
    <t>I’ll give it to you straight…HIV doesn’t care! Anyone can get HIV.</t>
  </si>
  <si>
    <t>Don't be so negative. If you think positively, bad things won't happen to us.</t>
  </si>
  <si>
    <t>Right! You've got to keep a good attitude.</t>
  </si>
  <si>
    <t>Since there isn’t a cure for HIV, protection is key!</t>
  </si>
  <si>
    <t>I’m pretty POSITIVE that you are a moron. STDs don’t care how positively you think, you can still get them.</t>
  </si>
  <si>
    <t>17,10,9</t>
  </si>
  <si>
    <t>14,16,12</t>
  </si>
  <si>
    <t>Take a shot!</t>
  </si>
  <si>
    <t>Brittany and Trina are planning to go to a party Friday night.&lt;font size="6"&gt;&lt;br&gt;&lt;br&gt;&lt;/font&gt;Trina suggests doing a few shots right before they leave as a way to loosen up and have a good time.</t>
  </si>
  <si>
    <t>If I do a few shots it will loosen me up by the time I get to the party.  I'm a &lt;u&gt;good driver, even after a few drinks.&lt;/u&gt;</t>
  </si>
  <si>
    <t>Ooh, dude, I can't believe you think that. Nobody drives well after drinking. It's dangerous!</t>
  </si>
  <si>
    <t>Drinking changes what you see and hear, and how quickly you react. It's not safe to drive that way!</t>
  </si>
  <si>
    <t>I've got this one. Trina, nobody is a good driver when they're drunk.</t>
  </si>
  <si>
    <t>You rule! No one is a good driver after drinking! It's dangerous and illegal.</t>
  </si>
  <si>
    <t>She ruled, you drooled. Too bad though, drinking DOES make you a worse driver, and it's super dangerous.</t>
  </si>
  <si>
    <t>&lt;u&gt;I don't think it's a very big deal&lt;/u&gt; if you don't have to drive far.</t>
  </si>
  <si>
    <t>That's a dangerous opinion to have. Driving even a little is bad if you've been drinking.</t>
  </si>
  <si>
    <t>Maybe you think so, but, drinking and driving can be deadly no matter how far you're going.</t>
  </si>
  <si>
    <t xml:space="preserve">You really brought it! Drinking and driving can be deadly. Period. </t>
  </si>
  <si>
    <t>No. Why… did someone tell you that?</t>
  </si>
  <si>
    <t>Knowing the facts about HIV can keep you protected from getting the disease.</t>
  </si>
  <si>
    <t xml:space="preserve">At least I HAVE a girlfriend, and I'm smart enough to understand basic facts about HIV. </t>
  </si>
  <si>
    <t>I'm pretty sure my friend's cousin got rid of his HIV.</t>
  </si>
  <si>
    <t>Yeah, I heard Magic Johnson doesn’t have it any more.</t>
  </si>
  <si>
    <t>There isn’t a cure for HIV. There are only medicines to help treat it.</t>
  </si>
  <si>
    <t>I wish there was a cure for your stupidity, because there isn’t one for HIV.</t>
  </si>
  <si>
    <t>Well, by the time I get HIV, there will be a cure.</t>
  </si>
  <si>
    <t>Right! Doctors are working on a cure every day.</t>
  </si>
  <si>
    <t>Nobody knows when a cure might be discovered. Don’t take the risk, always protect yourself.</t>
  </si>
  <si>
    <t>Now you are a scientist? Until there is a cure, you gotta protect yourself!</t>
  </si>
  <si>
    <t>Besides, my boyfriend and I are only having sex with each other. He doesn't look like he has HIV.</t>
  </si>
  <si>
    <t>You're just jealous my boyfriend is cuter and more popular than you. Stop hating!</t>
  </si>
  <si>
    <t>I’m not hating, but whatever.</t>
  </si>
  <si>
    <t>Even cute and popular people get STDs. You should still protect yourself.</t>
  </si>
  <si>
    <t xml:space="preserve">Your idea of cute scares me. Being popular doesn’t make you STD-free, either.  </t>
  </si>
  <si>
    <t>He's an athlete, I think he'd notice if his body changed.</t>
  </si>
  <si>
    <t>If I had HIV, I would be able to tell if my body was different too.</t>
  </si>
  <si>
    <t>People don’t always know when they have an STD. The only way to know for sure is to get tested.</t>
  </si>
  <si>
    <t>Athletes are still normal people, slick. They can get STDs, including HIV, and not know.</t>
  </si>
  <si>
    <t>You may need glasses if you think he could have HIV.</t>
  </si>
  <si>
    <t>Yeah he’d probably look sick if he had it.</t>
  </si>
  <si>
    <t>Some STDs, including HIV, don’t always have visible signs. The only way to be sure is to get tested.</t>
  </si>
  <si>
    <t>You need a check up from the neck up! You can't tell who has an STD, so you better protect yourself.</t>
  </si>
  <si>
    <t>I'm pretty sure since we're young, we don't have to worry about diseases like this yet.</t>
  </si>
  <si>
    <t>You only think young people get these diseases because you hang around slutty people.</t>
  </si>
  <si>
    <t>You sure like running your mouth. STDs can be totally invisible! You can catch, and spread them, without even knowing!</t>
  </si>
  <si>
    <t>&lt;u&gt;All it takes is one time, unprotected&lt;/u&gt;, and you can get it.</t>
  </si>
  <si>
    <t>Whatever. The only way to protect from HIV during sex is using protection. Use a condom!</t>
  </si>
  <si>
    <t xml:space="preserve">Truth. If you're going to have sex, the best way to lower your chances of getting HIV is to use a condom. </t>
  </si>
  <si>
    <t>Brittany's right . If you're having sex, you need to make condoms your business to help avoid HIV.</t>
  </si>
  <si>
    <t>I think &lt;u&gt;we're too young to be worrying&lt;/u&gt; about this stuff.</t>
  </si>
  <si>
    <t xml:space="preserve">Someone needs to school her. Anybody who has sex can catch an STD!  </t>
  </si>
  <si>
    <t>STDs can't tell what color you are, what age you are, or whether you like chicks or dudes. Anyone can get them.</t>
  </si>
  <si>
    <t>So true!</t>
  </si>
  <si>
    <t>Who knows? I'm not sure.</t>
  </si>
  <si>
    <t>\</t>
  </si>
  <si>
    <t>well if someone has an STD, at least they then can't get HIV</t>
  </si>
  <si>
    <t>Getting an STD is only once in a lifetime.</t>
  </si>
  <si>
    <t xml:space="preserve">I didn’t know that. So if you already got one, you shouldn’t worry about getting it again. </t>
  </si>
  <si>
    <t>Some STDs, like Gonnorrhea, can go away with treatment, but you could get infected from them again.</t>
  </si>
  <si>
    <t>With that thinking, you’ll be looking towards a lifetime of STDs.</t>
  </si>
  <si>
    <t>If your body can fight off one STD, it can fight off another one.</t>
  </si>
  <si>
    <t>You’re probably right. A body that fights off an STD has to be strong.</t>
  </si>
  <si>
    <t>Some STDs, like herpes and HIV, are with you for life, and your body can’t fight them off.</t>
  </si>
  <si>
    <t>Who are you, Superman?  Having an STD increases your chances of getting HIV.</t>
  </si>
  <si>
    <t xml:space="preserve">What happens to me isn't your business anyway. </t>
  </si>
  <si>
    <t>If you think you know your facts, then I guess I'm wrong.</t>
  </si>
  <si>
    <t xml:space="preserve">If you are having sex, you should talk to your doctor about how to protect yourself from STDs. </t>
  </si>
  <si>
    <t xml:space="preserve"> Sure, it's your business if you want to believe something so dumb.</t>
  </si>
  <si>
    <t>It's not like HIV is forever. You can get rid of it.</t>
  </si>
  <si>
    <t>You think you know everything about HIV. Do you have an ex-girlfriend with it or something?</t>
  </si>
  <si>
    <t xml:space="preserve">Brian and Trina saw a movie about a high school student who caught HIV by doing drugs with a needle.&lt;font size="6"&gt;&lt;br&gt;&lt;br&gt;&lt;/font&gt;They talk about their own risks of getting HIV.
</t>
  </si>
  <si>
    <t>I'm &lt;u&gt;no druggie&lt;/u&gt;, and I'm &lt;u&gt;not having sex&lt;/u&gt;. I &lt;u&gt;can't get HIV&lt;/u&gt;.</t>
  </si>
  <si>
    <t>No, she's right. As long as she avoids drugs and sex, she'll be safe from HIV.</t>
  </si>
  <si>
    <t>Yeah, that's right. Unless you were born with HIV, the only way to get it is sharing needles or unsafe sex.</t>
  </si>
  <si>
    <t>Um...what? You can only get HIV 3 ways: unsafe sex, sharing needles, and being born to an infected mother.</t>
  </si>
  <si>
    <t>Well, if someone &lt;u&gt;has an STD&lt;/u&gt;, at least they &lt;u&gt;can't get HIV&lt;/u&gt;.</t>
  </si>
  <si>
    <t>Actually, if you've ever had an STD, you're 5 times more likely to get HIV now.</t>
  </si>
  <si>
    <t>Um...no. If you get an STD, your risk for HIV is five times higher while you have the STD!</t>
  </si>
  <si>
    <t>You've got to back yourself up man. Having an STD makes you five times more likely to get HIV!</t>
  </si>
  <si>
    <t>You da bomb! STDs do make you five times more likely to catch HIV.</t>
  </si>
  <si>
    <t>OWNED! But having an STD DOES mean you're more likely to get HIV.</t>
  </si>
  <si>
    <t>I don't see what all the fuss is about, &lt;u&gt;HIV is totally curable&lt;/u&gt;.</t>
  </si>
  <si>
    <t>Well...HIV can't be cured. It's treatable, but there's no cure. That sounds like a big deal to me.</t>
  </si>
  <si>
    <t>Nope. It's incurable. You can take medicine, but HIV will jack you up.</t>
  </si>
  <si>
    <t>Jose was right about one thing, you're wrong Brian. HIV is incurable.</t>
  </si>
  <si>
    <t>Word! You showed him.</t>
  </si>
  <si>
    <t>Aw, snap! Well...HIV is incurable. That's true at least.</t>
  </si>
  <si>
    <t>My &lt;u&gt;boyfriend&lt;/u&gt; says he &lt;u&gt;feels fine. So I'm safe.&lt;/u&gt;</t>
  </si>
  <si>
    <t>You gotta be careful! You can look healthy AND spread STDs without looking or feeling sick.</t>
  </si>
  <si>
    <t>Not even close. You can look perfectly healthy but still have an STD, and spread it, even without signs you're sick.</t>
  </si>
  <si>
    <t>Jose seems a little unsure, so I'll say it. People can still spread STDs without looking or feeling sick.</t>
  </si>
  <si>
    <t>Jeez...fine. I get it. Nobody can tell whether someone else has an STD, even HIV.</t>
  </si>
  <si>
    <t>It's not like he's drinking and taking pills every day, I'm sure he'll be fine.</t>
  </si>
  <si>
    <t>Yeah as long as he isn’t doing it every day he should be straight.</t>
  </si>
  <si>
    <t>Mixing alcohol with medicine is dangerous. It can cause dizziness, vomiting, or even a heart attack.</t>
  </si>
  <si>
    <t xml:space="preserve">What, are you a psychic? ‘Cause if you were, you’d see his future looks pretty dangerous.  </t>
  </si>
  <si>
    <t>It's safe if you just watch how much you take at once.</t>
  </si>
  <si>
    <t>As long as he’s careful with how much he takes, he should be good.</t>
  </si>
  <si>
    <t>Taking prescription drugs and any amount of alcohol can be a dangerous combination.</t>
  </si>
  <si>
    <t>Drugs and alcohol don’t mix, just like you and common sense.</t>
  </si>
  <si>
    <t>You're so lame, always ruining everyone's fun.</t>
  </si>
  <si>
    <t>My bad. Forget I even said anything.</t>
  </si>
  <si>
    <t xml:space="preserve">Mixing prescription drugs and alcohol is never a good idea. </t>
  </si>
  <si>
    <t xml:space="preserve">Putting dangerous things in your body sounds pretty lame to me, actually. </t>
  </si>
  <si>
    <t>If he wants to feel better,  he should smoke marijuana instead.  People always make better decisions when they are relaxed.</t>
  </si>
  <si>
    <t>Marijuana is a great way to relax and feel better.</t>
  </si>
  <si>
    <t>That’s what I’ve heard. My brother uses it to calm down.</t>
  </si>
  <si>
    <t>Marijuana is a drug, so it can be dangerous. It affects your ability to learn and remember things.</t>
  </si>
  <si>
    <t>You really wanna screw your brain up even more than it already is?</t>
  </si>
  <si>
    <t>I'm pretty sure marijuana isn't as dangerous as other drugs.</t>
  </si>
  <si>
    <t xml:space="preserve">Yeah. Don’t they give it to cancer patients? That must mean it’s okay for anyone to use. </t>
  </si>
  <si>
    <t>Marijuana can affect your thinking and coordination.</t>
  </si>
  <si>
    <t>You must be high right now if you think smoking pot is a good idea. It can change how you act!</t>
  </si>
  <si>
    <t>Plenty of people use marijuana. Stop being such a cop.</t>
  </si>
  <si>
    <t>It can’t be that bad if everyone uses it.</t>
  </si>
  <si>
    <t>Although marijuana is a common drug, it is still illegal for teens to use.</t>
  </si>
  <si>
    <t>People text when they drive, too, but that doesn't make it a good idea. Weed is still a drug!</t>
  </si>
  <si>
    <t>18,19,21,22</t>
  </si>
  <si>
    <t>a</t>
  </si>
  <si>
    <t>HIV? Not me!</t>
  </si>
  <si>
    <t>A couple of times probably isn’t a big deal at all.  I bet nothing serious would happen.</t>
  </si>
  <si>
    <t>Even drugs you’re supposed to take can have bad side effects.</t>
  </si>
  <si>
    <t>How about ending up in the hospital for taking drugs that aren’t his?</t>
  </si>
  <si>
    <t>I doubt you can abuse a drug that's supposed to help you.</t>
  </si>
  <si>
    <t>Right! Doctors give drugs to help people, not to harm them.</t>
  </si>
  <si>
    <t>Prescription drugs are just as dangerous as street drugs if they aren’t used properly.</t>
  </si>
  <si>
    <t>Do you have any brain cells left? Or did the drugs that are "helping you" kill those too?</t>
  </si>
  <si>
    <t xml:space="preserve">What makes you an expert? Been shopping in your mother's medicine cabinet? </t>
  </si>
  <si>
    <t>I’m not an expert, that’s true.</t>
  </si>
  <si>
    <t>Prescription drugs are only safe for the ones who have prescriptions for them.</t>
  </si>
  <si>
    <t xml:space="preserve">You’re an expert at being an idiot. Taking someone else’s pills is just plain stupid. </t>
  </si>
  <si>
    <t>It's just a pill! It's no big deal.</t>
  </si>
  <si>
    <t>I'm pretty sure a couple of pills can't do that much damage.</t>
  </si>
  <si>
    <t>You’re probably right, it’s not like he’s taking the whole bottle.</t>
  </si>
  <si>
    <t>Taking drugs that aren’t prescribed for you can be dangerous, no matter the amount.</t>
  </si>
  <si>
    <t xml:space="preserve">Well, I'M pretty sure you’ll end up in the hospital if you think taking pills not meant for you is safe. </t>
  </si>
  <si>
    <t>Well, if the doctor said it was OK for his mom, it's probably OK for him too.</t>
  </si>
  <si>
    <t>Yeah, they’re related so he should be OK.</t>
  </si>
  <si>
    <t>Drugs can be good for the person they are prescribed for, but could be harmful to someone else.</t>
  </si>
  <si>
    <t>Should he take his mom's birth control pills too? Use your head! The pills are for her, not HIM!</t>
  </si>
  <si>
    <t>I'm sure he'll be fine. His body can handle it.</t>
  </si>
  <si>
    <t>Yeah. His body is strong. I remember he got better from the flu quickly.</t>
  </si>
  <si>
    <t>Everyone reacts differently to medication. Only your doctor can say for sure!</t>
  </si>
  <si>
    <t>So now you’re a doctor? Then you know that everyone reacts differently to medication.</t>
  </si>
  <si>
    <t xml:space="preserve">But I heard he drinks beer when he takes them. Beer isn't that dangerous, lots of people drink it. </t>
  </si>
  <si>
    <t>Maybe she doesn't think it's a big deal, but I disagree. Taking even one pill can cause problems.</t>
  </si>
  <si>
    <t>That's what you think, but, it could be dangerous to take someone else's pills.</t>
  </si>
  <si>
    <t>Wooh, cool down! I get it! Don't take other people's pills. Got it.</t>
  </si>
  <si>
    <t>I'm not convinced. That was a pretty lame attempt to change my mind.</t>
  </si>
  <si>
    <t>He took the &lt;u&gt;pills with beer&lt;/u&gt;, but, whatever, it's &lt;u&gt;not that dangerous.&lt;/u&gt;</t>
  </si>
  <si>
    <t>It doesn't matter what you think. Mixing alcohol and drugs can kill you!</t>
  </si>
  <si>
    <t>Not true at all. Drinking while taking pills or other drugs can jack you up bad!</t>
  </si>
  <si>
    <t>So you know Brian is wrong, but you can't remember why? The fact is, combining drugs and alcohol is WAY BAD.</t>
  </si>
  <si>
    <t>Oh shoot! You showed him! You backed your stuff up! Awesome!</t>
  </si>
  <si>
    <t>Man, you got burned! Well, you're lame but right, combining alcohol and drugs is just bad.</t>
  </si>
  <si>
    <t>Well, prescriptions are one thing, but &lt;u&gt;weed can't hurt you&lt;/u&gt;. It relaxes you so you can think more clearly.</t>
  </si>
  <si>
    <t>You're wrong. Marijuana can mess up your judgment just like alcohol or another drug can.</t>
  </si>
  <si>
    <t xml:space="preserve">That's not right, smoking marijuana makes it hard to think clearly. </t>
  </si>
  <si>
    <t>I've got it. Marijuana slows your mind and body down, that's not relaxing at all.</t>
  </si>
  <si>
    <t>You know your stuff! Smoking marijuana clouds your brain. It's harder to make good decisions.</t>
  </si>
  <si>
    <t>You got crushed!  But you're still right, smoking pot makes it hard to make good decisions.</t>
  </si>
  <si>
    <t>Using &lt;u&gt;any kind of drug&lt;/u&gt; to feel good isn't smart.  You &lt;u&gt;could get addicted&lt;/u&gt;.</t>
  </si>
  <si>
    <t>This isn't about opinions.  A fact is a fact. Using any drug can lead to addiction.</t>
  </si>
  <si>
    <t>You're right, using drugs can make a person addicted.</t>
  </si>
  <si>
    <t>You're wrong. Using any drug can make you addicted.</t>
  </si>
  <si>
    <t>Just because Tyler took his mom's pain meds doesn't mean he's abusing the drug.  He only took it a couple of times.</t>
  </si>
  <si>
    <t>A couple of times isn't a big deal, what's the worst that could happen?</t>
  </si>
  <si>
    <t>Have you ever been to a party before?  They aren't always about drinking and drugs!</t>
  </si>
  <si>
    <t>If you drink a lot quickly, you can have a buzz that's just as good as getting high.</t>
  </si>
  <si>
    <t>I can get the same effect, and it’s safer? Sweet!</t>
  </si>
  <si>
    <t>Drinking a lot of alcohol quickly can make you sick or cause you to forget things that happened.</t>
  </si>
  <si>
    <t xml:space="preserve">You must be high now if you think drinking a lot of alcohol at once is smart move. </t>
  </si>
  <si>
    <t>Who would ever invite you to a party anyway?</t>
  </si>
  <si>
    <t>I get invited to parties all the time.  I wish I got invited to more, though.</t>
  </si>
  <si>
    <t xml:space="preserve">Going to parties where there is drinking and drugs may get you into trouble. </t>
  </si>
  <si>
    <t>Why would I want to wreck my whole life over one stupid party?</t>
  </si>
  <si>
    <t>18,20,21,22,24</t>
  </si>
  <si>
    <t>Mad Meds</t>
  </si>
  <si>
    <t>Jose recently heard that his friend, Tyler, has been taking his mother's prescription pain medication, even though he doesn't have any medical issues.&lt;font size="6"&gt;&lt;br&gt;&lt;br&gt;&lt;/font&gt;Jose's friends have some things to say about that.</t>
  </si>
  <si>
    <t>Just because Tyler took his mom's &lt;u&gt;pain meds doesn't mean something bad could happen&lt;/u&gt;.  He only took it a couple of times.</t>
  </si>
  <si>
    <t>Think what you want, but if you take a medicine not prescribed for you, it could be dangerous.</t>
  </si>
  <si>
    <t>No way! Taking someone else's meds can really mess you up!</t>
  </si>
  <si>
    <t>That's a pretty weak argument, but still, taking someone else's drugs IS abuse.</t>
  </si>
  <si>
    <t>YESSS! Taking drugs that are not prescribed for you IS abuse! Way to go!</t>
  </si>
  <si>
    <t>For someone who's right, that was weak. Taking prescription drugs that aren't yours IS abuse and can be dangerous.</t>
  </si>
  <si>
    <t>You never know, he &lt;u&gt;might become addicted just by taking it a few times.&lt;/u&gt;</t>
  </si>
  <si>
    <t>Dude, it's a medical fact. You can get addicted to drugs after just a few times using.</t>
  </si>
  <si>
    <t>Yeah, using drugs even a few times can lead to addiction.</t>
  </si>
  <si>
    <t>What? Using drugs a few times can totally make you an addict.</t>
  </si>
  <si>
    <t>It's just a pill! &lt;u&gt;I don't think it's a big deal.&lt;/u&gt;</t>
  </si>
  <si>
    <t>True. YOLO! You only live once, so why not enjoy it?</t>
  </si>
  <si>
    <t xml:space="preserve">Thinking about your future before making any decision is always a good idea. </t>
  </si>
  <si>
    <t>If so, then the best time of your life could be the end of your life! That stuff could kill you!</t>
  </si>
  <si>
    <t>Don't be such a downer. I just want to have a good time!</t>
  </si>
  <si>
    <t xml:space="preserve">I’m sorry. You are right, we should just live it up while we can. </t>
  </si>
  <si>
    <t xml:space="preserve">Choices you make now might affect the rest of your life. </t>
  </si>
  <si>
    <t>If inhalants damage your brain, then you’d be an even BIGGER dumb-ass!</t>
  </si>
  <si>
    <t>If you don't want to use drugs, you can just get high off of cleaning products. That's not dangerous.</t>
  </si>
  <si>
    <t>Inhalants are great. You don't have to worry about the cops.</t>
  </si>
  <si>
    <t>Yeah, they can’t be that bad if you can buy them in stores.</t>
  </si>
  <si>
    <t>Household products are legal, but can be deadlier than street drugs if they aren’t used properly.</t>
  </si>
  <si>
    <t>Yeah, instead of being in jail, you’ll be in a coffin. Inhalants are as dangerous as other drugs.</t>
  </si>
  <si>
    <t>You can save more money if you don't buy drugs on the street.</t>
  </si>
  <si>
    <t>I never thought about that. It probably is a lot cheaper.</t>
  </si>
  <si>
    <t>Getting high on inhalants might be a cheap high, but it is still dangerous to do.</t>
  </si>
  <si>
    <t>You’ll be saving up for the hospital, because that’s where you’ll be if you use that stuff.</t>
  </si>
  <si>
    <t>You think you know everything?!</t>
  </si>
  <si>
    <t>Never mind, I don’t know what I’m talking about.</t>
  </si>
  <si>
    <t>Using household products can affect your brain, nervous system, and heart.</t>
  </si>
  <si>
    <t xml:space="preserve">No, but it’s easy to know more than you. Inhalants can make you stop breathing and your heart stop. </t>
  </si>
  <si>
    <t>He just wants to fit in. Down a few drinks, and no one will even notice you're not doing drugs. It's not as dangerous, anyway.</t>
  </si>
  <si>
    <t>You can't just go to a party and not do anything.</t>
  </si>
  <si>
    <t>Yeah, who wants to go to a boring party where everyone just stands around?</t>
  </si>
  <si>
    <t>Staying away from unsupervised parties where there is alcohol or drugs will keep you out of trouble.</t>
  </si>
  <si>
    <t>Dang! You brought that! Binge drinking CAN jack your stuff up.</t>
  </si>
  <si>
    <t>How did you lose? You were right. Drinking a lot, quickly, is dangerous.</t>
  </si>
  <si>
    <t>This doesn't seem like much fun to me. First &lt;u&gt;drugs&lt;/u&gt; now &lt;u&gt;alcohol&lt;/u&gt;...seems like a &lt;u&gt;bad&lt;/u&gt; situation.</t>
  </si>
  <si>
    <t>Whatever your opinion is, drinking can make you do really unsafe things because you can't think clearly.</t>
  </si>
  <si>
    <t>Yup. Kids who drink are more likely to have unsafe sex, drive drunk, or use drugs.</t>
  </si>
  <si>
    <t xml:space="preserve">Trust me on this one. Drinking too much usually leads to bad situations. </t>
  </si>
  <si>
    <t>You can still hang out with them. If you only use drugs a couple of times, you won't become addicted.</t>
  </si>
  <si>
    <t>What's the big deal? He won't be using drugs all the time.</t>
  </si>
  <si>
    <t>Once in a while can’t really hurt anything.</t>
  </si>
  <si>
    <t>Using drugs can quickly turn into an addiction, even if you only use it a couple of times.</t>
  </si>
  <si>
    <t>Do you aspire to be a junkie? That's not the best career choice from what I've heard.</t>
  </si>
  <si>
    <t>If all of his teammates are doing it, then it can't be that bad.</t>
  </si>
  <si>
    <t>That’s cool. It’s safer if there’s a group of people in case something bad happens.</t>
  </si>
  <si>
    <t>Inhalants are made of a lot of chemicals that can damage your brain.</t>
  </si>
  <si>
    <t>If everyone jumped off a bridge, would you? Dude, Inhalants AREN’T good for you.</t>
  </si>
  <si>
    <t>Not everyone wants to be friendless like you!</t>
  </si>
  <si>
    <t>You’re right, friends are really important.</t>
  </si>
  <si>
    <t>Huffing can be even MORE dangerous than getting drunk! Both are incredibly bad for you!</t>
  </si>
  <si>
    <t>If people are like you, I’d rather be friendless. Getting high is dangerous.</t>
  </si>
  <si>
    <t>You should just go and enjoy yourself. Life is too short to worry all the time.</t>
  </si>
  <si>
    <t>If you worry about every little thing, when will you have any fun?</t>
  </si>
  <si>
    <t>Right, we’re not adults. We shouldn’t be so serious about everything.</t>
  </si>
  <si>
    <t xml:space="preserve">Decisions we make now impact our future and our ability to reach our goals. </t>
  </si>
  <si>
    <t>Wait, are you saying that drugs are a "little thing?" Moron.</t>
  </si>
  <si>
    <t>Isn't this supposed to be the best time of our lives?</t>
  </si>
  <si>
    <t>I don't know if you should go. They're probably going to be &lt;u&gt;drinking&lt;/u&gt; too and that's even &lt;u&gt;more dangerous with drugs&lt;/u&gt;.</t>
  </si>
  <si>
    <t>That's not right. The fact is that drinking and using drugs together is really dangerous.</t>
  </si>
  <si>
    <t>He's right. Adding drugs when you drink puts you in a riskier situation.</t>
  </si>
  <si>
    <t>That's wrong. Drugs and alcohol together can be deadly!</t>
  </si>
  <si>
    <t>&lt;u&gt;I think you should just go and enjoy yourself&lt;/u&gt;, life is too short to worry all the time.</t>
  </si>
  <si>
    <t>Maybe Trina thinks that, but if you think that way, you're life may be a lot shorter than you'd like.</t>
  </si>
  <si>
    <t>You two can think what you want, but I want to be happy and healthy in the future too.</t>
  </si>
  <si>
    <t>I guess you're right. If we don't worry a little now, things could be a lot worse later.</t>
  </si>
  <si>
    <t>I'm not sure I believe you.</t>
  </si>
  <si>
    <t>&lt;u&gt;Any drug&lt;/u&gt; can be &lt;u&gt;dangerous&lt;/u&gt;, and nobody's forcing you to do them.</t>
  </si>
  <si>
    <t>Opinions can't change facts. Drugs can hurt you bad!</t>
  </si>
  <si>
    <t>Yeah, taking a drug is putting you in a risky situation.</t>
  </si>
  <si>
    <t>Do you hear what we're talking about? Drugs are bad. That's it.</t>
  </si>
  <si>
    <t>Every drug isn't dangerous. They get high off &lt;u&gt;cleaning products&lt;/u&gt;. It &lt;u&gt;can't be that serious&lt;/u&gt;.</t>
  </si>
  <si>
    <t>You think so, but, inhaling chemicals can kill you even the first time you do it!</t>
  </si>
  <si>
    <t>Not true. Breathing that stuff in can choke your ass, or kill you!</t>
  </si>
  <si>
    <t>You can't prove it, huh? But you're right. Inhalants can choke or even kill you.</t>
  </si>
  <si>
    <t>You ruled, she drooled. Inhalants are for cleaning, not sniffing.</t>
  </si>
  <si>
    <t>That's messed up! You were right! Sniffing that stuff is way dangerous.</t>
  </si>
  <si>
    <t>He just wants to fit in. &lt;u&gt;Down a few drinks&lt;/u&gt; and no one will even notice you're not doing drugs. It's &lt;u&gt;not dangerous&lt;/u&gt; or anything!</t>
  </si>
  <si>
    <t>Maybe that's what you think, but, drinking a lot, quickly, is dangerous enough to maybe kill you!</t>
  </si>
  <si>
    <t>Not really. Binge drinking can be poisonous, or even kill you!</t>
  </si>
  <si>
    <t>I got your back man. Binge drinking can mess you up. Even kill your ass.</t>
  </si>
  <si>
    <t>What would work really well to SMARTEN you up?! Coffee does not sober you up!</t>
  </si>
  <si>
    <t>Drunk driving is stupid, but if people are gonna do it, that's their problem.</t>
  </si>
  <si>
    <t>People are gonna do whatever they want.</t>
  </si>
  <si>
    <t>Yeah, everyone should just mind their own business and let everyone do what they want.</t>
  </si>
  <si>
    <t>Laws are there to keep everyone safe, and driving when you’re drunk is definitely against the law.</t>
  </si>
  <si>
    <t>Whatever. That might mean running over your dumb ass. Drinking and driving don’t mix. Period.</t>
  </si>
  <si>
    <t>Drunk drivers are stupid, but you can't stop them.</t>
  </si>
  <si>
    <t>Exactly! You are only responsible for your own actions.</t>
  </si>
  <si>
    <t>Sometimes people don't even know they are drunk. Saying something might make a difference.</t>
  </si>
  <si>
    <t>Taking keys off a drunk dude can be easier than taking candy from a baby.</t>
  </si>
  <si>
    <t>People stupid enough to drive drunk are too stupid to have driver's licenses!</t>
  </si>
  <si>
    <t>Yeah, don’t they make you take a test to see how smart you are before you get your license?</t>
  </si>
  <si>
    <t>Getting behind the wheel after drinking is never a smart decision.</t>
  </si>
  <si>
    <t>I guess they give stupid people licenses, too, if  YOU have one! Drinking and driving is DUMB.</t>
  </si>
  <si>
    <t xml:space="preserve"> </t>
  </si>
  <si>
    <t>23-26</t>
  </si>
  <si>
    <t>Team High</t>
  </si>
  <si>
    <t>Brian has been invited to hang out with some older teammates from his football team. By hanging out with them, Brian is sure to become popular at school.&lt;font size="6"&gt;&lt;br&gt;&lt;br&gt;&lt;/font&gt;Brian also knows that these guys often smoke marijuana - and sometimes inhale chemicals - to get high.</t>
  </si>
  <si>
    <t>You can still hang out with them. If you only use a &lt;/u&gt;couple of times&lt;/u&gt;, you &lt;u&gt;won't&lt;/u&gt; become &lt;u&gt;addicted&lt;/u&gt;.</t>
  </si>
  <si>
    <t>Whatever you think, the fact is that even using drugs a little can make you addicted.</t>
  </si>
  <si>
    <t>Not even! Using drugs a couple times can totally get you hooked.</t>
  </si>
  <si>
    <t>You gotta be able to back that up, man. Using drugs sometimes can make you need them ALL the time.</t>
  </si>
  <si>
    <t>Daaaaang! I'm not messing with drugs, or with YOU.</t>
  </si>
  <si>
    <t>Say what? How did you lose? You were right! Even using drugs sometimes is dangerous!</t>
  </si>
  <si>
    <t>REFERENCE</t>
  </si>
  <si>
    <t>Drinking 4 or 5 beers at a party once in a while is no big deal. It's not like we do it everyday.</t>
  </si>
  <si>
    <t>Just go to the party and have a few. It's no big deal.</t>
  </si>
  <si>
    <t>Yeah, a few drinks aren’t that big of a deal.</t>
  </si>
  <si>
    <t>Drinking too much at once can affect your mood, memory, and your thinking.</t>
  </si>
  <si>
    <t>Can you even count? Four or five beers aren’t just a few. You can get really drunk, genius!</t>
  </si>
  <si>
    <t>Binge drinking is fine if you don't do it very often.</t>
  </si>
  <si>
    <t>I guess binge-ing once in a while can’t hurt you.</t>
  </si>
  <si>
    <t>Anytime you binge drink, you could get alcohol poisoning, which could lead to death.</t>
  </si>
  <si>
    <t>So, you might just get a little alcohol poisoning instead of a lot? Sounds smart…NOT!!!</t>
  </si>
  <si>
    <t>My limit is six, personally.</t>
  </si>
  <si>
    <t>Wow! That’s good. No one can ever call you a lightweight.</t>
  </si>
  <si>
    <t xml:space="preserve">Limiting how much you drink will help keep your brain and your body healthier! </t>
  </si>
  <si>
    <t>Well, I have a low tolerance level…for stupid people. You could die from drinking that much at once.</t>
  </si>
  <si>
    <t>All you have to do to sober someone up is give them coffee. Then, they're fine!</t>
  </si>
  <si>
    <t>Coffee fixes you when you're drunk.</t>
  </si>
  <si>
    <t>That’s good to know.I really like coffee, especially with a doughnut.</t>
  </si>
  <si>
    <t>Drinking coffee will not sober up a person who is drunk, only time will.</t>
  </si>
  <si>
    <t>Is that why you always have coffee breath? Because you actually believe it will sober you up?</t>
  </si>
  <si>
    <t>Yeah, they always give drunk people coffee in the movies to sober them up.</t>
  </si>
  <si>
    <t>You’re probably right. They wouldn’t put it in a movie if it were a lie.</t>
  </si>
  <si>
    <t>The only thing that can sober a person up is time, and can take hours after they stop drinking.</t>
  </si>
  <si>
    <t>So, you think vampires are real, too, since you saw them in a movie?  Only time sobers a person up.</t>
  </si>
  <si>
    <t>Coffee works really well to sober you up.</t>
  </si>
  <si>
    <t>You learn something new every day. Who knew coffee could do that?</t>
  </si>
  <si>
    <t>Giving coffee to a drunk person only makes them feel more awake, but does not sober them up.</t>
  </si>
  <si>
    <t>I waited two hours before I drove home, and I only had one drink!</t>
  </si>
  <si>
    <t>Brittany's got the right idea on this one. You should wait at least an hour per drink before even thinking about driving.</t>
  </si>
  <si>
    <t>Are you even listening? Driving drunk can get you, or other people, hurt or even killed!</t>
  </si>
  <si>
    <t>So, what you're saying is that Brittany is right? People should be 100% sober when they drive.</t>
  </si>
  <si>
    <t>Brittany mentions that waiting is the way to sober up. Jose agrees.</t>
  </si>
  <si>
    <t>All you have to do to &lt;u&gt;sober someone up&lt;/u&gt; is give them &lt;u&gt;coffee&lt;/u&gt;. Then they're fine!</t>
  </si>
  <si>
    <t>Except...All coffee gives  you is bad breath. Only time can make you sober!</t>
  </si>
  <si>
    <t>Coffee can't get rid of alcohol! All you can do is wait it out.</t>
  </si>
  <si>
    <t>I got this one. Coffee by itself, can't remove the effects of being drunk. I know from experience you have to wait it out.</t>
  </si>
  <si>
    <t>Even if Trina can't back it up, she's right. Coffee doesn't just automatically sober someone up.</t>
  </si>
  <si>
    <t>Yep, you called that! Coffee does not sober a person up.</t>
  </si>
  <si>
    <t>He might have gotten the better of you, but you were right. Coffee does not sober you up.</t>
  </si>
  <si>
    <t>On this one, Jose is wrong. Coffee does not help you get sober. Brian actually knows the truth- maybe he learned the hard way.</t>
  </si>
  <si>
    <t>&lt;u&gt;I think drunk driving is stupid&lt;/u&gt;, but if people are gonna do it, that's &lt;u&gt;their problem.&lt;/u&gt;</t>
  </si>
  <si>
    <t>That's his opinion, but drunk driving kills people! Even people who weren't drinking!</t>
  </si>
  <si>
    <t>Drunk driving IS stupid. That's why people should try to stop each other from doing it.</t>
  </si>
  <si>
    <t>C'mon, girl! You are allowed to have your own opinion about things. Opinions are different from facts!</t>
  </si>
  <si>
    <t>Offer to drive, take the keys, call a friend: there ARE things you can do to stop a drunk driver.</t>
  </si>
  <si>
    <t>Maybe he's right. People oughtta watch out for themselves.</t>
  </si>
  <si>
    <t>Jose argues that you can't stop stupid people from driving drunk. Brittany is closer and emphasizes looking out for friends. At least on It's On line should mention the risk to other people from the drunk person.</t>
  </si>
  <si>
    <t>Whoa. The truth is, drinking makes you do dumb stuff you wouldn't do, sober.</t>
  </si>
  <si>
    <t>You just proved Brian's point! Drinking alcohol might make you do things you will regret later.</t>
  </si>
  <si>
    <t>Brian talks about how Jayden made out with someone he didnt know at the party because he was drunk. Brittany backs up that it's probably due to the alcohol.</t>
  </si>
  <si>
    <t>I don't drink at all. If you start &lt;u&gt;drinking a lot now&lt;/u&gt;, you're more likely to be an &lt;u&gt;alcoholic later.&lt;/u&gt;</t>
  </si>
  <si>
    <t>But it's true! Drinking now means you can get addicted more easily, later!</t>
  </si>
  <si>
    <t>Sure is. If you starting drinking a lot now, you might become an alcoholic as an adult.</t>
  </si>
  <si>
    <t>Um...nice try, but what Jose says is true. Drinking now can cause problems later.</t>
  </si>
  <si>
    <t>Yo, hold up. Drink now, and you COULD grow up to be a drunk.</t>
  </si>
  <si>
    <t>Um, all that really means is that Jose's actually right. Drinking now means a higher chance of being an alcoholic later.</t>
  </si>
  <si>
    <t>Jose says he avoids drinking because drinking as a teen makes you more likely to have alcohol problems later- which is true. Brittany backs this up.</t>
  </si>
  <si>
    <t>&lt;u&gt;Drinking 4 or 5 beers&lt;/u&gt; at a party once in a while &lt;u&gt;isn't bad for you&lt;/u&gt;. It's not like we do it everyday.</t>
  </si>
  <si>
    <t>Actually, that's called "Binge Drinking" and it is definitely bad for you, even if you only do it once.</t>
  </si>
  <si>
    <t>Um, no! It's called binge drinking, and it can majorly mess you up.</t>
  </si>
  <si>
    <t>You're right to disagree. Binge drinking can do serious damage!</t>
  </si>
  <si>
    <t>I think what Trina means is that binge drinking is dangerous. Period.</t>
  </si>
  <si>
    <t>Go, Trina! Go, Trina! You're right. Binge drinking is really risky.</t>
  </si>
  <si>
    <t>Geez, Trina. You can do better than that! Brian, drinking that much isn't just dumb, it's dangerous!</t>
  </si>
  <si>
    <t>Brian suggests that drinking 4 or 5 beers once in a while is no big deal. Brittany knows better.</t>
  </si>
  <si>
    <t>How did everyone get home from this party? &lt;u&gt;Driving drunk is seriously dangerous.&lt;/u&gt;</t>
  </si>
  <si>
    <t>Well, whatever you think, the numbers say drunk driving is extra dangerous for kids.</t>
  </si>
  <si>
    <t>When you get herpes on your big mouth, then you keep telling me it's safe.</t>
  </si>
  <si>
    <t>It's not like waiting has much benefit.</t>
  </si>
  <si>
    <t>Exactly! What’s the point? Everyone’s eventually going to do it anyway.</t>
  </si>
  <si>
    <t>Waiting to have sex until you are older makes your risk for STDs and pregnancy much less.</t>
  </si>
  <si>
    <t>You could benefit from a new brain! These are adult decisions. We're not adults.</t>
  </si>
  <si>
    <t>Using a condom means not having to wait.</t>
  </si>
  <si>
    <t>You’re protected against pregnancy and STDs so there is no point in waiting.</t>
  </si>
  <si>
    <t xml:space="preserve">Using a condom is important, but it’s also important to be emotionally ready to have sex. </t>
  </si>
  <si>
    <t>What, and being a teenager means you're an adult? Waiting is best, even if you have condoms.</t>
  </si>
  <si>
    <t>I bet you wouldn't wait if you had the chance. So, you'd best have a condom.</t>
  </si>
  <si>
    <t>Yeah, you’re probably right.</t>
  </si>
  <si>
    <t>You are more likely to reach your future goals by not having sex at a young age.</t>
  </si>
  <si>
    <t>By waiting, I can avoid being with someone as dumb as you. Waiting is SMART.</t>
  </si>
  <si>
    <t>LevelFactCardData</t>
  </si>
  <si>
    <t>factId</t>
  </si>
  <si>
    <t>6,4,0,7,3</t>
  </si>
  <si>
    <t>LevelColorData</t>
  </si>
  <si>
    <t>red</t>
  </si>
  <si>
    <t>green</t>
  </si>
  <si>
    <t>blue</t>
  </si>
  <si>
    <t>GeneralLevelData</t>
  </si>
  <si>
    <t>MAX 120 CHARS</t>
  </si>
  <si>
    <t>Player?</t>
  </si>
  <si>
    <t>Summary</t>
  </si>
  <si>
    <t>The Drinking Game</t>
  </si>
  <si>
    <t>Over the weekend, Jayden threw a party at his house when his parents weren't home. &lt;font size="6"&gt;&lt;br&gt;&lt;br&gt;&lt;/font&gt;It's Monday afternoon and everyone is talking about what happened at the party.</t>
  </si>
  <si>
    <t>G8a1P</t>
  </si>
  <si>
    <t>Brian had a great time at the party but another kid, Trevon(?) got totally wasted.</t>
  </si>
  <si>
    <t>Story Summary</t>
  </si>
  <si>
    <t>Man, Jayden was so drunk, he hooked up with a girl he didn't even know! &lt;u&gt;Being drunk&lt;/u&gt; can make you do &lt;u&gt;stupid things.&lt;/u&gt;</t>
  </si>
  <si>
    <t>You might think it won't happen to you, but the fact is being drunk can make you do some dumb stuff.</t>
  </si>
  <si>
    <t>N/A</t>
  </si>
  <si>
    <t>You can't think straight when you're drunk. You're likely to do something dumb, like have unprotected sex.</t>
  </si>
  <si>
    <t>Uh, I'm going to have to go with Brian on this one. He's right. Drinking can make you do stupid things you'd never do while sober.</t>
  </si>
  <si>
    <t>It's totally his fault. He needs to bring the condoms.</t>
  </si>
  <si>
    <t>Yeah! She trusted him to protect both of them and he dropped the ball.</t>
  </si>
  <si>
    <t xml:space="preserve">Girls should be responsible for their own sexual health, by bringing their own condoms. </t>
  </si>
  <si>
    <t>She’ll wish she had brought her own protection when she’s up at night with her crying baby.</t>
  </si>
  <si>
    <t>His bad. He should have worn protection. She wouldn't have a bun in the oven!</t>
  </si>
  <si>
    <t>Yup, they’re going to have a baby now because he was irresponsible and didn’t bring a condom.</t>
  </si>
  <si>
    <t>Condoms protect against pregnancy and should be used during sex.</t>
  </si>
  <si>
    <t>His bad?  What, she doesn’t have a mind of her own? She should have DEMANDED he use a condom!</t>
  </si>
  <si>
    <t>He needs to man up and use a condom. It's his job to think about that!</t>
  </si>
  <si>
    <t>Yeah, a REAL man always has a condom on him…just in case.</t>
  </si>
  <si>
    <t>To prevent pregnancy, condoms should be necessary and not optional when a woman has vaginal sex.</t>
  </si>
  <si>
    <t>For real? Because women can’t think for themselves?! She could’ve thought about it, too, you know.</t>
  </si>
  <si>
    <t>Forget the condoms and the sex. He should've just asked for a blow job. That's not sex and it's safe.</t>
  </si>
  <si>
    <t>If he'd just asked for a blow job there wouldn't be any problem.</t>
  </si>
  <si>
    <t>Right! Blow jobs can’t get you pregnant, so they must be safe.</t>
  </si>
  <si>
    <t>Many STDs that are spread through vaginal sex can also be spread through oral sex.</t>
  </si>
  <si>
    <t>The PROBLEM is your facts, Brainiac.  You can get STDs from a blow job.</t>
  </si>
  <si>
    <t>If they'd stick to oral sex, they would be safe.</t>
  </si>
  <si>
    <t>They won’t have to worry about all of the dangers that come with regular sex.</t>
  </si>
  <si>
    <t>Oral sex isn’t safe sex. Both partners are at risk for STDs without protection.</t>
  </si>
  <si>
    <t>You know what sticks around from oral sex? Herpes!</t>
  </si>
  <si>
    <t>lameStarterResponse</t>
  </si>
  <si>
    <t>It's not really sex to get a blow job, so it's safe!</t>
  </si>
  <si>
    <t>So unless you 'do it', then it's not sex?  And if it's not sex it's safe.</t>
  </si>
  <si>
    <t>Blow jobs are called oral sex because it is sex, and you can get STDs.</t>
  </si>
  <si>
    <t>People say wait for sex but I &lt;u&gt;don't think it's a big deal&lt;/u&gt; as long as you're smart about it and use a condom.</t>
  </si>
  <si>
    <t>Using a condom would help but waiting has additional benefits too like knowing for sure you're not going to get a disease.</t>
  </si>
  <si>
    <t>You're right about using a condom but I think some people do decide to wait until they're old enough to be smart about it.</t>
  </si>
  <si>
    <t>Sweet! You rocked that! I'm going to be more careful about waiting until I'm older to have sex.</t>
  </si>
  <si>
    <t>Jose really brought it! I'm not convinced if I practice safe sex there is additional benefit to waiting.</t>
  </si>
  <si>
    <t>DuelResponsesData</t>
  </si>
  <si>
    <t>npc_response</t>
  </si>
  <si>
    <t>lame_player_response</t>
  </si>
  <si>
    <t>ok_player_response</t>
  </si>
  <si>
    <t>witty_player_response</t>
  </si>
  <si>
    <t>That rumor can't be true, I heard that was their first time EVER having sex. You can't get pregnant the first time you do it!</t>
  </si>
  <si>
    <t>okStarterResponse</t>
  </si>
  <si>
    <t>First time's free, man. There's no way you'll get pregnant your first time.</t>
  </si>
  <si>
    <t>So wait, you can only get pregnant after you have sex for the first time?</t>
  </si>
  <si>
    <t>You are so wrong. You can get pregnant the first time. I don't believe you.</t>
  </si>
  <si>
    <t>I'm going to get paid soon...as your babysitter if you keep believing this!</t>
  </si>
  <si>
    <t>Getting pregnant on your first time? Come on, what are the odds?</t>
  </si>
  <si>
    <t>Yeah, the odds are probably so low you don’t have to worry about it.</t>
  </si>
  <si>
    <t>A girl can get pregnant anytime she has vaginal sex.</t>
  </si>
  <si>
    <t>The odds are the same, whether it’s your 1st or 51st time.  A girl can get still get pregnant.</t>
  </si>
  <si>
    <t>wittyStarterResponse</t>
  </si>
  <si>
    <t>How would you know anyway? First hand experience? I thought you were just fat but is that a baby bump?</t>
  </si>
  <si>
    <t>I don’t have experience with that, but that’s what my friend told me.</t>
  </si>
  <si>
    <t>It only takes once for a girl to get pregnant.</t>
  </si>
  <si>
    <t>I might be fat, but I can go on a diet. You'll always be stupid if you think that is true.</t>
  </si>
  <si>
    <t>I blame her boyfriend. He should have used a condom. It's the man's responsibility to use protection.</t>
  </si>
  <si>
    <t>But it's a fact. Condoms can help keep you from getting pregnant and catching diseases.</t>
  </si>
  <si>
    <t>Yup. That's true. Condoms can stop a girl from getting pregnant.</t>
  </si>
  <si>
    <t>Wait, you think that works? Ha, ha. No way. That is a bunch of bull.</t>
  </si>
  <si>
    <t>Jose is right on this one, you need to use a condom to avoid pregnancy and disease.</t>
  </si>
  <si>
    <t>Don't you listen to your own facts? Pulling out doesn't work- you said it.</t>
  </si>
  <si>
    <t>opinion</t>
  </si>
  <si>
    <t>I &lt;u&gt;blame her boyfriend&lt;/u&gt;. He should have used a condom. I think it's the &lt;u&gt;man's responsibility&lt;/u&gt; to use protection.</t>
  </si>
  <si>
    <t>She thinks it's up to the guy, but I think the guy and his girlfriend should both worry about it.</t>
  </si>
  <si>
    <t>Cool, but I think they should share that decision.</t>
  </si>
  <si>
    <t>Why you backpeddling? This is an OPINION. No one is for sure right or wrong. You should speak your mind.</t>
  </si>
  <si>
    <t>Cool. A man's got to use it, or a woman's got to insist. If you're gonna do it, you gotta be safe.</t>
  </si>
  <si>
    <t>Hmm. Maybe it SHOULD be both people's problem, since both people would be in trouble.</t>
  </si>
  <si>
    <t>Forget the condoms and the sex. He should've just asked for a &lt;u&gt;blow job&lt;/u&gt;. That's &lt;u&gt;not sex.&lt;/u&gt;</t>
  </si>
  <si>
    <t>Um, I don't know where you got that. Oral sex is still sex.</t>
  </si>
  <si>
    <t>Oral sex is called oral sex because...it's SEX.</t>
  </si>
  <si>
    <t>You got it. A blow job is sex, and all sex is risky.</t>
  </si>
  <si>
    <t>You don't know why he's wrong, do you? Well I've got your back. Blow jobs ARE a type of sex.</t>
  </si>
  <si>
    <t>Burn! You totally owned that. Nice!</t>
  </si>
  <si>
    <t>He took you down to Chinatown. Sad, because you were actually right. Oral sex IS sex, and IS still a risk.</t>
  </si>
  <si>
    <t>You can also get a &lt;u&gt;disease from a blow job&lt;/u&gt;.</t>
  </si>
  <si>
    <t>You're wrong, dude. You can totally catch an STD from any kind of sex.</t>
  </si>
  <si>
    <t>I know a girl who caught herpes from giving a blow job. It can happen.</t>
  </si>
  <si>
    <t>Don't disagree with what you don't know. You can definitely catch something from oral sex.</t>
  </si>
  <si>
    <t>I'm telling you, you CAN get diseases from every type of sex, even once.</t>
  </si>
  <si>
    <t xml:space="preserve">You just proved her right. You CAN get diseases from a blow job. </t>
  </si>
  <si>
    <t>Correct Fact!</t>
  </si>
  <si>
    <t>You found the right fact but they're still not buying it. Now use your words to get the crowd on your side.</t>
  </si>
  <si>
    <t>Wrong Fact!</t>
  </si>
  <si>
    <t>You didn't pick the right fact to prove your case!</t>
  </si>
  <si>
    <t>You won the argument!</t>
  </si>
  <si>
    <t>You know how to defend your point with confidence and style.</t>
  </si>
  <si>
    <t>You lost the argument!</t>
  </si>
  <si>
    <t>It is important to be able to state the facts with style and confidence. Keep practicing!</t>
  </si>
  <si>
    <t>I can prove you wrong!</t>
  </si>
  <si>
    <t>Umm...</t>
  </si>
  <si>
    <t>IntroData</t>
  </si>
  <si>
    <t>Unlocked where?</t>
  </si>
  <si>
    <t>title</t>
  </si>
  <si>
    <t>creditMax</t>
  </si>
  <si>
    <t>Kayla is Pregnant!</t>
  </si>
  <si>
    <t>Brittany heard a rumor in school today that a girl in her class is pregnant.&lt;font size="6"&gt;&lt;br&gt;&lt;br&gt;&lt;/font&gt;Brittany and her friends try to figure out if the rumor could be true.</t>
  </si>
  <si>
    <t>7th Grade a 0</t>
  </si>
  <si>
    <t>StatementsData</t>
  </si>
  <si>
    <t>logId</t>
  </si>
  <si>
    <t>valid</t>
  </si>
  <si>
    <t>factcard_id</t>
  </si>
  <si>
    <t>starter_npc_id</t>
  </si>
  <si>
    <t>player_npc_id</t>
  </si>
  <si>
    <t>closer_npc_id</t>
  </si>
  <si>
    <t>starter</t>
  </si>
  <si>
    <t>closer_opinionOnFact</t>
  </si>
  <si>
    <t>closer_factOnOpinion</t>
  </si>
  <si>
    <t>closer_agree</t>
  </si>
  <si>
    <t>closer_backdown</t>
  </si>
  <si>
    <t>closer_incorrectFact</t>
  </si>
  <si>
    <t>length of original entry</t>
  </si>
  <si>
    <t>closer_edgeFactResponse</t>
  </si>
  <si>
    <t>closer_duel_win</t>
  </si>
  <si>
    <t>closer_duel_lose</t>
  </si>
  <si>
    <t>duel_response_id</t>
  </si>
  <si>
    <t>fact</t>
  </si>
  <si>
    <t>That rumor can't be true, I heard that was their &lt;u&gt;first time&lt;/u&gt; EVER &lt;u&gt;having sex&lt;/u&gt;. You &lt;u&gt;can't get pregnant&lt;/u&gt; the first time you do it!</t>
  </si>
  <si>
    <t>Your opinion maybe, but you're wrong. A girl can get pregnant anytime she has sex.</t>
  </si>
  <si>
    <t>NA</t>
  </si>
  <si>
    <t>Don't be fooled. You can TOTALLY get pregnant the first time.</t>
  </si>
  <si>
    <t>You are so right. It doesn't matter if they were both virgins- first time, every time, pregnancy can always happen with sex.</t>
  </si>
  <si>
    <t>You need to learn how to back yourself up, You CAN get pregnant even on your first time having sex.</t>
  </si>
  <si>
    <t>Dang! You know what you're talking about!</t>
  </si>
  <si>
    <t>You should have fought harder, because you're right. You can get pregnant any time you have sex.</t>
  </si>
  <si>
    <t>You should always use a &lt;u&gt;condom&lt;/u&gt; to &lt;u&gt;lower your chances&lt;/u&gt; of getting &lt;u&gt;pregnant.&lt;/u&gt;</t>
  </si>
  <si>
    <t>StarThresholds</t>
  </si>
  <si>
    <t>onestar</t>
  </si>
  <si>
    <t>twostar</t>
  </si>
  <si>
    <t>threestar</t>
  </si>
  <si>
    <t>GeneralGameData</t>
  </si>
  <si>
    <t>creditMeterLabel</t>
  </si>
  <si>
    <t>agreeButtonTitle</t>
  </si>
  <si>
    <t>agreeButtonDescription</t>
  </si>
  <si>
    <t>disagreeButtonTitle</t>
  </si>
  <si>
    <t>disagreeButtonDescription</t>
  </si>
  <si>
    <t>opinionButtonTitle</t>
  </si>
  <si>
    <t>opinionButtonDescription</t>
  </si>
  <si>
    <t>factPanelTitle</t>
  </si>
  <si>
    <t>factPanelButtonLabel</t>
  </si>
  <si>
    <t>resultPanelTitle</t>
  </si>
  <si>
    <t>resultPanelFactTitle</t>
  </si>
  <si>
    <t>resultPanelOpinionTitle</t>
  </si>
  <si>
    <t>resultTrue</t>
  </si>
  <si>
    <t>resultFalse</t>
  </si>
  <si>
    <t>resultOpinion</t>
  </si>
  <si>
    <t>In each Know Sense challenge, help someone figure out what is true and what isn't. When challenged, speak the truth with style!</t>
  </si>
  <si>
    <t>Cred</t>
  </si>
  <si>
    <t>That's a fact.</t>
  </si>
  <si>
    <t>That's wrong.</t>
  </si>
  <si>
    <t xml:space="preserve">OPINION </t>
  </si>
  <si>
    <t>I feel differently.</t>
  </si>
  <si>
    <t>What fact can prove this wrong?</t>
  </si>
  <si>
    <t>Use Fact...</t>
  </si>
  <si>
    <t>What happened:</t>
  </si>
  <si>
    <t>The Facts:</t>
  </si>
  <si>
    <t>Related Fact:</t>
  </si>
  <si>
    <t>This is true!</t>
  </si>
  <si>
    <t>This is false!</t>
  </si>
  <si>
    <t>This is an opinion!</t>
  </si>
  <si>
    <t>Here's my opinion.</t>
  </si>
  <si>
    <t>CloserStateData</t>
  </si>
  <si>
    <t>correctAnswerTitle</t>
  </si>
  <si>
    <t>wrongAnswerTitle</t>
  </si>
  <si>
    <t>trueStarterTrueDetail</t>
  </si>
  <si>
    <t>trueStarterFalseDetail</t>
  </si>
  <si>
    <t>trueStarterOpinionDetail</t>
  </si>
  <si>
    <t>falseStarterTrueDetail</t>
  </si>
  <si>
    <t>falseStarterFalseDetail</t>
  </si>
  <si>
    <t>falseStarterOpinionDetail</t>
  </si>
  <si>
    <t>opinionStarterTrueDetail</t>
  </si>
  <si>
    <t>opinionStarterFalseDetail</t>
  </si>
  <si>
    <t>opinionStarterOpinionDetail</t>
  </si>
  <si>
    <t>selectedCorrectFactTitle</t>
  </si>
  <si>
    <t>selectedCorrectFactDetail</t>
  </si>
  <si>
    <t>selectedWrongFactTitle</t>
  </si>
  <si>
    <t>selectedWrongFactDetail</t>
  </si>
  <si>
    <t>winDuelTitle</t>
  </si>
  <si>
    <t>winDuelDetail</t>
  </si>
  <si>
    <t>loseDuelTitle</t>
  </si>
  <si>
    <t>loseDuelDetail</t>
  </si>
  <si>
    <t>correctFactPickedDialog</t>
  </si>
  <si>
    <t>incorrectFactPickedDialog</t>
  </si>
  <si>
    <t>You're Right!</t>
  </si>
  <si>
    <t>You're Wrong!</t>
  </si>
  <si>
    <t>Great job recognizing a true fact when you hear one!</t>
  </si>
  <si>
    <t>Believe it or not, this actually is true</t>
  </si>
  <si>
    <t>This isn't an opinion. It actually is true.</t>
  </si>
  <si>
    <t>This is not true! It's false.</t>
  </si>
  <si>
    <t>This is definitely not true; now can you prove why?</t>
  </si>
  <si>
    <t>This isn't an opinion. It actually is false!</t>
  </si>
  <si>
    <t>This isn't true! It's an opinion.</t>
  </si>
  <si>
    <t>This is an opinion. It isn't really false, but you're welcome to disagree.</t>
  </si>
  <si>
    <t>This is an opinion. Can you stand up against it?</t>
  </si>
  <si>
    <t>Did someone add this fact?  We didn't have this fact before. I'm not sure we can introduce this fact without explaining what blood-alcohol level means, otherwise this fact really has no meaning. 
(sabrina) This is specifically for level2data, line 10. I agree this particular fact is too technical/hard for teens to understand. So let's find a better fact.
(Manoj) Adding this fact that Lynn provided for Challenge Stacks.
"Drinking alcohol is involved in over a third of teen car accident deaths."
Bug No. 8627</t>
  </si>
  <si>
    <t>Little One, Little Time</t>
  </si>
  <si>
    <t>Parenthood is the leading reason why teen girls drop out of school. Less than half of teen mothers ever graduate from high school and fewer than 2% earn a college degree by age 30.</t>
  </si>
  <si>
    <t>Know to Decide</t>
  </si>
  <si>
    <t>Knowing your HIV status will make you stronger because you will have the information you need to make good decisions about your health and your future.</t>
  </si>
  <si>
    <t>Show You Care</t>
  </si>
  <si>
    <t>Talking about birth control and using it shows you care about yourself as well as your partner.</t>
  </si>
  <si>
    <t>Think About It</t>
  </si>
  <si>
    <t>Teens who think about their future are less likely to engage in risky behaviors such as doing drugs or drinking alcohol.</t>
  </si>
  <si>
    <t>NPCData</t>
  </si>
  <si>
    <t>name</t>
  </si>
  <si>
    <t>sex</t>
  </si>
  <si>
    <t>Brittany</t>
  </si>
  <si>
    <t>female</t>
  </si>
  <si>
    <t>Trina</t>
  </si>
  <si>
    <t>Brian</t>
  </si>
  <si>
    <t>male</t>
  </si>
  <si>
    <t>Jose</t>
  </si>
  <si>
    <t>GeneralDialogData</t>
  </si>
  <si>
    <t>type</t>
  </si>
  <si>
    <t>response</t>
  </si>
  <si>
    <t>crowdPositive</t>
  </si>
  <si>
    <t>Awesome!</t>
  </si>
  <si>
    <t>Woo hoo!</t>
  </si>
  <si>
    <t>Nice.</t>
  </si>
  <si>
    <t>Smart.</t>
  </si>
  <si>
    <t>crowdNegative</t>
  </si>
  <si>
    <t>Pshh...</t>
  </si>
  <si>
    <t>Come on!</t>
  </si>
  <si>
    <t>Boooo!</t>
  </si>
  <si>
    <t>Lame...</t>
  </si>
  <si>
    <t>crowdLame</t>
  </si>
  <si>
    <t>Ehh.</t>
  </si>
  <si>
    <t>Pshh.</t>
  </si>
  <si>
    <t>Hmm...</t>
  </si>
  <si>
    <t>crowdOk</t>
  </si>
  <si>
    <t>Yeah, ok.</t>
  </si>
  <si>
    <t>You've got a point.</t>
  </si>
  <si>
    <t>Alright!</t>
  </si>
  <si>
    <t>crowdWitty</t>
  </si>
  <si>
    <t>Nice one!</t>
  </si>
  <si>
    <t>Ha!</t>
  </si>
  <si>
    <t>Oh dip!</t>
  </si>
  <si>
    <t>Oh snap!</t>
  </si>
  <si>
    <t>playerAgree</t>
  </si>
  <si>
    <t>Yeah, that sounds right.</t>
  </si>
  <si>
    <t>playerDisagree</t>
  </si>
  <si>
    <t>I don't think that's right...</t>
  </si>
  <si>
    <t>That's so wrong.</t>
  </si>
  <si>
    <t>playerOpinion</t>
  </si>
  <si>
    <t>That's just an opinion...</t>
  </si>
  <si>
    <t>duel</t>
  </si>
  <si>
    <t>Its On!</t>
  </si>
  <si>
    <t>CreditPointsData</t>
  </si>
  <si>
    <t>smallcredit</t>
  </si>
  <si>
    <t>mediumcredit</t>
  </si>
  <si>
    <t>largecredit</t>
  </si>
  <si>
    <t>DuelPointsData</t>
  </si>
  <si>
    <t>lame</t>
  </si>
  <si>
    <t>ok</t>
  </si>
  <si>
    <t>witty</t>
  </si>
  <si>
    <t>Abusing prescription drugs (using drugs that are not prescribed by a doctor specifically for that person) can cause serious health problems or even kill someone.</t>
  </si>
  <si>
    <t>Household High</t>
  </si>
  <si>
    <t>Using inhalants (breathing in household chemicals to get high) can result in suffocation or sudden death.</t>
  </si>
  <si>
    <t>Using inhalants (breathing in household chemicals to get high) can result in suffocation, sudden death, even during the first time trying it.</t>
  </si>
  <si>
    <t>Can't Live Without It</t>
  </si>
  <si>
    <t xml:space="preserve">Even using drugs a few times can quickly change to an addiction. </t>
  </si>
  <si>
    <t xml:space="preserve">The ʺoccasionalʺ use of drugs can quickly change to an addiction. </t>
  </si>
  <si>
    <t>Mixing Troubles</t>
  </si>
  <si>
    <t>Using any drug can be more dangerous when taken with alcohol or other drugs.</t>
  </si>
  <si>
    <t>Only Time</t>
  </si>
  <si>
    <t>Time is the only thing that can make you sober up.</t>
  </si>
  <si>
    <t>Time is the only thing that can make a person sober up .</t>
  </si>
  <si>
    <t>Too Much, Too Fast</t>
  </si>
  <si>
    <t>Drinking a lot of alcohol quickly can cause alcohol poisoning, which can make you vomit, or even kill you.</t>
  </si>
  <si>
    <t xml:space="preserve">Binge drinking, or drinking a lot of alcohol over a short period of time, can cause alcohol poisoning which can make a person stop breathing or choke to death on their own vomit. </t>
  </si>
  <si>
    <t>Too Soon To Start</t>
  </si>
  <si>
    <t>Almost half of the people who start drinking before they are 14 develop a serious problem with drinking.</t>
  </si>
  <si>
    <t>Drunken Dangers</t>
  </si>
  <si>
    <t>Teens who drink are more likely to put themselves in situations like unsafe sex and drug use.</t>
  </si>
  <si>
    <t>Teens who drink are more likely to put themselves in situations like unsafe sex, dangerous driving, and drug use.</t>
  </si>
  <si>
    <t>Death by Driving</t>
  </si>
  <si>
    <t>Drinking alcohol is involved in over a third of teen car accident deaths.</t>
  </si>
  <si>
    <t>STDs caused by viruses, such as HIV, HPV (genital warts), herpes, and hepatitis, can be treated but not cured.</t>
  </si>
  <si>
    <t>Bacterial Cures</t>
  </si>
  <si>
    <t>STDs caused by bacteria, such as gonorrhea, Chlamydia, or syphilis, can be cured with prescription medication.</t>
  </si>
  <si>
    <t>Anyone, Anywhere</t>
  </si>
  <si>
    <t xml:space="preserve">Anyone can get an STD (including HIV) regardless of gender, age, race, where you live, or your sexual orientation. </t>
  </si>
  <si>
    <t xml:space="preserve">Anyone can get an STD (including HIV) regardless of gender, age, race, where they live, or their sexual orientation. </t>
  </si>
  <si>
    <t>Pass It On</t>
  </si>
  <si>
    <t>Even if you're taking medications for an STD (including HIV), you can still pass the STD to others.</t>
  </si>
  <si>
    <t>Taking medications to treat an STD (Including HIV) does not mean that the person can't still pass the virus to others.</t>
  </si>
  <si>
    <t>Triple Threat</t>
  </si>
  <si>
    <t xml:space="preserve">The three ways you can get HIV are: unprotected sex, sharing needles, HIV infected mother to baby. </t>
  </si>
  <si>
    <t xml:space="preserve">The three ways people get HIV today are: unprotected sex, sharing needles, HIV infected mother to baby . </t>
  </si>
  <si>
    <t>Feelin' Fine</t>
  </si>
  <si>
    <t>You don't necessarily feel sick when you first get infected with HIV.</t>
  </si>
  <si>
    <t>A person does not necessarily feel sick when they first get infected with HIV.</t>
  </si>
  <si>
    <t>Play It Safe</t>
  </si>
  <si>
    <t>To avoid HIV: Always use a condom during sex, never share needles, don't have sex with multiple partners.</t>
  </si>
  <si>
    <t>To reduce a person's risk of getting HIV they should: Use condoms everytime they have sex, not inject drugs or sharing needles with someone, and not have sex with multiple partners.</t>
  </si>
  <si>
    <t>Risk x5</t>
  </si>
  <si>
    <t>You are 5 times more likely to get HIV from sex with an infected person if you have another STD.</t>
  </si>
  <si>
    <t>A person is 5 times more likely to get HIV from sex with an infected person if they have another STD.</t>
  </si>
  <si>
    <t>Hazy Judgment</t>
  </si>
  <si>
    <t xml:space="preserve">Smoking marijuana can make it difficult to make good judgments about people and  situations. </t>
  </si>
  <si>
    <t>You're Not A Doctor</t>
  </si>
  <si>
    <t>Using drugs not prescribed by a doctor specifically for you can cause serious health problems, even death.</t>
  </si>
  <si>
    <t>FactCardData</t>
  </si>
  <si>
    <t>(2nd person)</t>
  </si>
  <si>
    <t>(3rd person)</t>
  </si>
  <si>
    <t>id</t>
  </si>
  <si>
    <t>summary</t>
  </si>
  <si>
    <t>description</t>
  </si>
  <si>
    <t>imageurl</t>
  </si>
  <si>
    <t>More Than One</t>
  </si>
  <si>
    <t>Oral, vaginal, and anal sex are all different types of sex. A blowjob is a type of oral sex.</t>
  </si>
  <si>
    <t>factcard_1.png</t>
  </si>
  <si>
    <t>One In Four</t>
  </si>
  <si>
    <t>ONE OUT OF FOUR sexually active teens has an STD.</t>
  </si>
  <si>
    <t>Early + More = Risk</t>
  </si>
  <si>
    <t>The younger you start having sex and the more partners you have, the more likely you are to get an STD.</t>
  </si>
  <si>
    <t>The younger a person starts having sex or the more partners he or she has, the greater their chances of becoming infected with an STD.</t>
  </si>
  <si>
    <t>The younger you start having sex or the more partners you have, the greater your chances of becoming infected with an STD.</t>
  </si>
  <si>
    <t>Only Sure Way</t>
  </si>
  <si>
    <t>Not having sex (abstinence) is the ONLY way you can be truly safe from STDs or pregnancy.</t>
  </si>
  <si>
    <t>Not having sex (abstinence) is the ONLY way to be truly safe from STDs or pregnancy.</t>
  </si>
  <si>
    <t>Best Protection</t>
  </si>
  <si>
    <t xml:space="preserve">Condoms are the best way to protect you and your partner during sex from both STDs and pregnancy. </t>
  </si>
  <si>
    <t xml:space="preserve">Condoms are the best way to protect a person and their partner during sex from both STDs and pregnancy. </t>
  </si>
  <si>
    <t>Pill Protection</t>
  </si>
  <si>
    <t>Birth Control Pills protect against pregnancy but not against STDs.</t>
  </si>
  <si>
    <t>Birth Control Pills protect against pregnancy but not against Sexually Transmitted Diseases (STDs).</t>
  </si>
  <si>
    <t>Risk Anytime</t>
  </si>
  <si>
    <t>Anytime a girl has vaginal sex, even if it is just once, she can get pregnant.</t>
  </si>
  <si>
    <t>Once Is Enough</t>
  </si>
  <si>
    <t>Anyone can get an STD from any kind of sexual contact, even if it's just one time.</t>
  </si>
  <si>
    <t>Bumps and Rashes</t>
  </si>
  <si>
    <t>Common signs of an STD include bumps, rashes, or sores near or on a person's penis, vagina, or anus (behind).</t>
  </si>
  <si>
    <t>Invisible</t>
  </si>
  <si>
    <t>Even if you don't see any signs of an STD, one may still be there, and it could spread.</t>
  </si>
  <si>
    <t>You can't always tell by looking if someone has an STD, and someone can still spread an STD even if a person doesn't have signs.</t>
  </si>
  <si>
    <t>Viral Treatments</t>
  </si>
</sst>
</file>

<file path=xl/styles.xml><?xml version="1.0" encoding="utf-8"?>
<styleSheet xmlns="http://schemas.openxmlformats.org/spreadsheetml/2006/main">
  <fonts count="17">
    <font>
      <sz val="10"/>
      <color indexed="8"/>
      <name val="Arial"/>
    </font>
    <font>
      <sz val="10"/>
      <name val="Arial"/>
    </font>
    <font>
      <sz val="8"/>
      <name val="Arial"/>
    </font>
    <font>
      <sz val="10"/>
      <color indexed="9"/>
      <name val="Arial"/>
    </font>
    <font>
      <sz val="8"/>
      <color indexed="9"/>
      <name val="Arial"/>
    </font>
    <font>
      <b/>
      <sz val="10"/>
      <name val="Arial"/>
    </font>
    <font>
      <sz val="8"/>
      <color indexed="8"/>
      <name val="Arial"/>
    </font>
    <font>
      <sz val="10"/>
      <color indexed="8"/>
      <name val="Arial"/>
    </font>
    <font>
      <sz val="10"/>
      <color rgb="FFF3F3F3"/>
      <name val="Arial"/>
    </font>
    <font>
      <sz val="6"/>
      <name val="Arial"/>
    </font>
    <font>
      <b/>
      <sz val="10"/>
      <color indexed="10"/>
      <name val="Arial"/>
    </font>
    <font>
      <b/>
      <sz val="8"/>
      <color indexed="8"/>
      <name val="Arial"/>
    </font>
    <font>
      <b/>
      <sz val="8"/>
      <color indexed="10"/>
      <name val="Arial"/>
    </font>
    <font>
      <sz val="8"/>
      <color rgb="FFF3F3F3"/>
      <name val="Arial"/>
    </font>
    <font>
      <sz val="9"/>
      <name val="Arial"/>
    </font>
    <font>
      <sz val="9"/>
      <color indexed="8"/>
      <name val="Arial"/>
    </font>
    <font>
      <sz val="8"/>
      <name val="Verdana"/>
    </font>
  </fonts>
  <fills count="21">
    <fill>
      <patternFill patternType="none"/>
    </fill>
    <fill>
      <patternFill patternType="gray125"/>
    </fill>
    <fill>
      <patternFill patternType="solid">
        <fgColor rgb="FFFFFF00"/>
        <bgColor rgb="FFFFFF00"/>
      </patternFill>
    </fill>
    <fill>
      <patternFill patternType="solid">
        <fgColor rgb="FF274E13"/>
        <bgColor rgb="FF274E13"/>
      </patternFill>
    </fill>
    <fill>
      <patternFill patternType="solid">
        <fgColor rgb="FFFFFFFF"/>
        <bgColor rgb="FFFFFFFF"/>
      </patternFill>
    </fill>
    <fill>
      <patternFill patternType="solid">
        <fgColor rgb="FFFF00FF"/>
        <bgColor rgb="FFFF00FF"/>
      </patternFill>
    </fill>
    <fill>
      <patternFill patternType="solid">
        <fgColor rgb="FF00FF00"/>
        <bgColor rgb="FF00FF00"/>
      </patternFill>
    </fill>
    <fill>
      <patternFill patternType="solid">
        <fgColor rgb="FFCFE2F3"/>
        <bgColor rgb="FFCFE2F3"/>
      </patternFill>
    </fill>
    <fill>
      <patternFill patternType="solid">
        <fgColor rgb="FFE6B8AF"/>
        <bgColor rgb="FFE6B8AF"/>
      </patternFill>
    </fill>
    <fill>
      <patternFill patternType="solid">
        <fgColor rgb="FF38761D"/>
        <bgColor rgb="FF38761D"/>
      </patternFill>
    </fill>
    <fill>
      <patternFill patternType="solid">
        <fgColor rgb="FFF4CCCC"/>
        <bgColor rgb="FFF4CCCC"/>
      </patternFill>
    </fill>
    <fill>
      <patternFill patternType="solid">
        <fgColor rgb="FF000000"/>
        <bgColor rgb="FF000000"/>
      </patternFill>
    </fill>
    <fill>
      <patternFill patternType="solid">
        <fgColor rgb="FF9FC5E8"/>
        <bgColor rgb="FF9FC5E8"/>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A4C2F4"/>
        <bgColor rgb="FFA4C2F4"/>
      </patternFill>
    </fill>
    <fill>
      <patternFill patternType="solid">
        <fgColor rgb="FFEA9999"/>
        <bgColor rgb="FFEA9999"/>
      </patternFill>
    </fill>
    <fill>
      <patternFill patternType="solid">
        <fgColor rgb="FFFFE599"/>
        <bgColor rgb="FFFFE599"/>
      </patternFill>
    </fill>
    <fill>
      <patternFill patternType="solid">
        <fgColor rgb="FFD5A6BD"/>
        <bgColor rgb="FFD5A6BD"/>
      </patternFill>
    </fill>
    <fill>
      <patternFill patternType="solid">
        <fgColor rgb="FF4A86E8"/>
        <bgColor rgb="FF4A86E8"/>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58">
    <xf numFmtId="0" fontId="0" fillId="0" borderId="0" xfId="0" applyFont="1" applyAlignment="1">
      <alignment wrapText="1"/>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2" fillId="2" borderId="2" xfId="0" applyFont="1" applyFill="1" applyBorder="1" applyAlignment="1">
      <alignment horizontal="center" wrapText="1"/>
    </xf>
    <xf numFmtId="0" fontId="1" fillId="2" borderId="3" xfId="0" applyFont="1" applyFill="1" applyBorder="1" applyAlignment="1">
      <alignment horizontal="center" wrapText="1"/>
    </xf>
    <xf numFmtId="0" fontId="2" fillId="2" borderId="4" xfId="0" applyFont="1" applyFill="1" applyBorder="1" applyAlignment="1">
      <alignment horizontal="center" wrapText="1"/>
    </xf>
    <xf numFmtId="0" fontId="1" fillId="0" borderId="5" xfId="0" applyFont="1" applyBorder="1" applyAlignment="1">
      <alignment wrapText="1"/>
    </xf>
    <xf numFmtId="0" fontId="1" fillId="0" borderId="6" xfId="0" applyFont="1" applyBorder="1" applyAlignment="1">
      <alignment wrapText="1"/>
    </xf>
    <xf numFmtId="0" fontId="3" fillId="3" borderId="6" xfId="0" applyFont="1" applyFill="1" applyBorder="1" applyAlignment="1">
      <alignment wrapText="1"/>
    </xf>
    <xf numFmtId="0" fontId="4" fillId="3" borderId="6" xfId="0" applyFont="1" applyFill="1" applyBorder="1" applyAlignment="1">
      <alignment wrapText="1"/>
    </xf>
    <xf numFmtId="0" fontId="1" fillId="3" borderId="0" xfId="0" applyFont="1" applyFill="1" applyAlignment="1">
      <alignment wrapText="1"/>
    </xf>
    <xf numFmtId="0" fontId="5" fillId="4"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1" fillId="4" borderId="0" xfId="0" applyFont="1" applyFill="1" applyAlignment="1">
      <alignment wrapText="1"/>
    </xf>
    <xf numFmtId="0" fontId="1" fillId="6" borderId="0" xfId="0" applyFont="1" applyFill="1" applyAlignment="1">
      <alignment wrapText="1"/>
    </xf>
    <xf numFmtId="0" fontId="1" fillId="7" borderId="0" xfId="0" applyFont="1" applyFill="1" applyAlignment="1">
      <alignment wrapText="1"/>
    </xf>
    <xf numFmtId="0" fontId="6" fillId="0" borderId="0" xfId="0" applyFont="1" applyAlignment="1">
      <alignment horizontal="left" vertical="top" wrapText="1"/>
    </xf>
    <xf numFmtId="0" fontId="7" fillId="0" borderId="0" xfId="0" applyFont="1" applyAlignment="1">
      <alignment horizontal="left" vertical="top" wrapText="1"/>
    </xf>
    <xf numFmtId="0" fontId="5" fillId="0" borderId="0" xfId="0" applyFont="1" applyAlignment="1">
      <alignment wrapText="1"/>
    </xf>
    <xf numFmtId="0" fontId="2" fillId="0" borderId="0" xfId="0" applyFont="1" applyAlignment="1">
      <alignment wrapText="1"/>
    </xf>
    <xf numFmtId="0" fontId="1" fillId="0" borderId="7" xfId="0" applyFont="1" applyBorder="1" applyAlignment="1">
      <alignment wrapText="1"/>
    </xf>
    <xf numFmtId="0" fontId="1" fillId="0" borderId="8" xfId="0" applyFont="1" applyBorder="1" applyAlignment="1">
      <alignment wrapText="1"/>
    </xf>
    <xf numFmtId="0" fontId="2" fillId="0" borderId="6" xfId="0" applyFont="1" applyBorder="1" applyAlignment="1">
      <alignment wrapText="1"/>
    </xf>
    <xf numFmtId="0" fontId="3" fillId="3" borderId="0" xfId="0" applyFont="1" applyFill="1" applyAlignment="1">
      <alignment wrapText="1"/>
    </xf>
    <xf numFmtId="0" fontId="4" fillId="4" borderId="0" xfId="0" applyFont="1" applyFill="1" applyAlignment="1">
      <alignment wrapText="1"/>
    </xf>
    <xf numFmtId="0" fontId="1" fillId="2" borderId="0" xfId="0" applyFont="1" applyFill="1" applyAlignment="1">
      <alignment wrapText="1"/>
    </xf>
    <xf numFmtId="0" fontId="1" fillId="4" borderId="0" xfId="0" applyFont="1" applyFill="1" applyAlignment="1">
      <alignment wrapText="1"/>
    </xf>
    <xf numFmtId="0" fontId="8" fillId="3" borderId="0" xfId="0" applyFont="1" applyFill="1" applyAlignment="1">
      <alignment wrapText="1"/>
    </xf>
    <xf numFmtId="0" fontId="9" fillId="0" borderId="0" xfId="0" applyFont="1" applyAlignment="1">
      <alignment wrapText="1"/>
    </xf>
    <xf numFmtId="0" fontId="2" fillId="8" borderId="0" xfId="0" applyFont="1" applyFill="1" applyAlignment="1">
      <alignment wrapText="1"/>
    </xf>
    <xf numFmtId="0" fontId="6" fillId="8" borderId="0" xfId="0" applyFont="1" applyFill="1" applyAlignment="1">
      <alignment wrapText="1"/>
    </xf>
    <xf numFmtId="0" fontId="1" fillId="8" borderId="0" xfId="0" applyFont="1" applyFill="1" applyAlignment="1">
      <alignment wrapText="1"/>
    </xf>
    <xf numFmtId="0" fontId="9" fillId="0" borderId="0" xfId="0" applyFont="1" applyAlignment="1">
      <alignment wrapText="1"/>
    </xf>
    <xf numFmtId="0" fontId="7" fillId="4" borderId="0" xfId="0" applyFont="1" applyFill="1" applyAlignment="1">
      <alignment wrapText="1"/>
    </xf>
    <xf numFmtId="0" fontId="3" fillId="9" borderId="0" xfId="0" applyFont="1" applyFill="1" applyAlignment="1">
      <alignment wrapText="1"/>
    </xf>
    <xf numFmtId="0" fontId="2" fillId="0" borderId="0" xfId="0" applyFont="1" applyAlignment="1">
      <alignment wrapText="1"/>
    </xf>
    <xf numFmtId="0" fontId="2" fillId="10" borderId="0" xfId="0" applyFont="1" applyFill="1" applyAlignment="1">
      <alignment wrapText="1"/>
    </xf>
    <xf numFmtId="0" fontId="2" fillId="11" borderId="0" xfId="0" applyFont="1" applyFill="1" applyAlignment="1">
      <alignment wrapText="1"/>
    </xf>
    <xf numFmtId="0" fontId="2" fillId="12" borderId="0" xfId="0" applyFont="1" applyFill="1" applyAlignment="1">
      <alignment wrapText="1"/>
    </xf>
    <xf numFmtId="0" fontId="2" fillId="10" borderId="0" xfId="0" applyFont="1" applyFill="1" applyAlignment="1">
      <alignment wrapText="1"/>
    </xf>
    <xf numFmtId="0" fontId="2" fillId="0" borderId="0" xfId="0" applyFont="1" applyAlignment="1">
      <alignment wrapText="1"/>
    </xf>
    <xf numFmtId="0" fontId="2" fillId="13" borderId="0" xfId="0" applyFont="1" applyFill="1" applyAlignment="1">
      <alignment wrapText="1"/>
    </xf>
    <xf numFmtId="0" fontId="2" fillId="13" borderId="0" xfId="0" applyFont="1" applyFill="1" applyAlignment="1">
      <alignment wrapText="1"/>
    </xf>
    <xf numFmtId="0" fontId="2" fillId="14" borderId="0" xfId="0" applyFont="1" applyFill="1" applyAlignment="1">
      <alignment wrapText="1"/>
    </xf>
    <xf numFmtId="0" fontId="2" fillId="6" borderId="0" xfId="0" applyFont="1" applyFill="1" applyAlignment="1">
      <alignment wrapText="1"/>
    </xf>
    <xf numFmtId="0" fontId="2" fillId="4" borderId="0" xfId="0" applyFont="1" applyFill="1" applyAlignment="1">
      <alignment wrapText="1"/>
    </xf>
    <xf numFmtId="0" fontId="2" fillId="14" borderId="0" xfId="0" applyFont="1" applyFill="1" applyAlignment="1">
      <alignment wrapText="1"/>
    </xf>
    <xf numFmtId="0" fontId="1" fillId="10" borderId="0" xfId="0" applyFont="1" applyFill="1" applyAlignment="1">
      <alignment wrapText="1"/>
    </xf>
    <xf numFmtId="0" fontId="7" fillId="10" borderId="0" xfId="0" applyFont="1" applyFill="1" applyAlignment="1">
      <alignment wrapText="1"/>
    </xf>
    <xf numFmtId="0" fontId="7" fillId="8" borderId="0" xfId="0" applyFont="1" applyFill="1" applyAlignment="1">
      <alignment wrapText="1"/>
    </xf>
    <xf numFmtId="0" fontId="7" fillId="6" borderId="0" xfId="0" applyFont="1" applyFill="1" applyAlignment="1">
      <alignment wrapText="1"/>
    </xf>
    <xf numFmtId="0" fontId="1" fillId="0" borderId="0" xfId="0" applyFont="1" applyAlignment="1">
      <alignment wrapText="1"/>
    </xf>
    <xf numFmtId="0" fontId="1" fillId="4" borderId="0" xfId="0" applyFont="1" applyFill="1" applyAlignment="1">
      <alignment wrapText="1"/>
    </xf>
    <xf numFmtId="0" fontId="3" fillId="4" borderId="0" xfId="0" applyFont="1" applyFill="1" applyAlignment="1">
      <alignment wrapText="1"/>
    </xf>
    <xf numFmtId="0" fontId="7" fillId="4" borderId="0" xfId="0" applyFont="1" applyFill="1" applyAlignment="1">
      <alignment vertical="center" wrapText="1"/>
    </xf>
    <xf numFmtId="0" fontId="1" fillId="14" borderId="0" xfId="0" applyFont="1" applyFill="1" applyAlignment="1">
      <alignment wrapText="1"/>
    </xf>
    <xf numFmtId="0" fontId="1" fillId="15" borderId="0" xfId="0" applyFont="1" applyFill="1" applyAlignment="1">
      <alignment wrapText="1"/>
    </xf>
    <xf numFmtId="0" fontId="9" fillId="4" borderId="0" xfId="0" applyFont="1" applyFill="1" applyAlignment="1">
      <alignment wrapText="1"/>
    </xf>
    <xf numFmtId="0" fontId="10" fillId="2" borderId="0" xfId="0" applyFont="1" applyFill="1" applyAlignment="1">
      <alignment wrapText="1"/>
    </xf>
    <xf numFmtId="0" fontId="1" fillId="0" borderId="0" xfId="0" applyFont="1" applyAlignment="1">
      <alignment vertical="top" wrapText="1"/>
    </xf>
    <xf numFmtId="0" fontId="3" fillId="9" borderId="7" xfId="0" applyFont="1" applyFill="1" applyBorder="1" applyAlignment="1">
      <alignment wrapText="1"/>
    </xf>
    <xf numFmtId="0" fontId="1" fillId="0" borderId="0" xfId="0" applyFont="1" applyAlignment="1">
      <alignment vertical="top" wrapText="1"/>
    </xf>
    <xf numFmtId="0" fontId="2" fillId="7" borderId="0" xfId="0" applyFont="1" applyFill="1" applyAlignment="1">
      <alignment wrapText="1"/>
    </xf>
    <xf numFmtId="0" fontId="2" fillId="6" borderId="7" xfId="0" applyFont="1" applyFill="1" applyBorder="1" applyAlignment="1">
      <alignment wrapText="1"/>
    </xf>
    <xf numFmtId="0" fontId="2" fillId="11" borderId="2" xfId="0" applyFont="1" applyFill="1" applyBorder="1" applyAlignment="1">
      <alignment wrapText="1"/>
    </xf>
    <xf numFmtId="0" fontId="2" fillId="11" borderId="7" xfId="0" applyFont="1" applyFill="1" applyBorder="1" applyAlignment="1">
      <alignment wrapText="1"/>
    </xf>
    <xf numFmtId="0" fontId="2" fillId="0" borderId="7" xfId="0" applyFont="1" applyBorder="1" applyAlignment="1">
      <alignment vertical="top" wrapText="1"/>
    </xf>
    <xf numFmtId="0" fontId="2" fillId="13" borderId="6" xfId="0" applyFont="1" applyFill="1" applyBorder="1" applyAlignment="1">
      <alignment wrapText="1"/>
    </xf>
    <xf numFmtId="0" fontId="2" fillId="11" borderId="6" xfId="0" applyFont="1" applyFill="1" applyBorder="1" applyAlignment="1">
      <alignment wrapText="1"/>
    </xf>
    <xf numFmtId="0" fontId="2" fillId="0" borderId="6" xfId="0" applyFont="1" applyBorder="1" applyAlignment="1">
      <alignment vertical="top" wrapText="1"/>
    </xf>
    <xf numFmtId="0" fontId="2" fillId="16" borderId="0" xfId="0" applyFont="1" applyFill="1" applyAlignment="1">
      <alignment wrapText="1"/>
    </xf>
    <xf numFmtId="0" fontId="2" fillId="11" borderId="0" xfId="0" applyFont="1" applyFill="1" applyAlignment="1">
      <alignment wrapText="1"/>
    </xf>
    <xf numFmtId="0" fontId="2" fillId="0" borderId="0" xfId="0" applyFont="1" applyAlignment="1">
      <alignment vertical="top" wrapText="1"/>
    </xf>
    <xf numFmtId="0" fontId="11" fillId="10" borderId="0" xfId="0" applyFont="1" applyFill="1" applyAlignment="1">
      <alignment wrapText="1"/>
    </xf>
    <xf numFmtId="0" fontId="1" fillId="4" borderId="6" xfId="0" applyFont="1" applyFill="1" applyBorder="1" applyAlignment="1">
      <alignment wrapText="1"/>
    </xf>
    <xf numFmtId="0" fontId="2" fillId="4" borderId="0" xfId="0" applyFont="1" applyFill="1" applyAlignment="1">
      <alignment wrapText="1"/>
    </xf>
    <xf numFmtId="0" fontId="2" fillId="0" borderId="7" xfId="0" applyFont="1" applyBorder="1" applyAlignment="1">
      <alignment vertical="top" wrapText="1"/>
    </xf>
    <xf numFmtId="0" fontId="2" fillId="0" borderId="6" xfId="0" applyFont="1" applyBorder="1" applyAlignment="1">
      <alignment vertical="top" wrapText="1"/>
    </xf>
    <xf numFmtId="0" fontId="11" fillId="4" borderId="0" xfId="0" applyFont="1" applyFill="1" applyAlignment="1">
      <alignment wrapText="1"/>
    </xf>
    <xf numFmtId="0" fontId="2" fillId="0" borderId="0" xfId="0" applyFont="1" applyAlignment="1">
      <alignment vertical="top" wrapText="1"/>
    </xf>
    <xf numFmtId="0" fontId="2" fillId="2" borderId="0" xfId="0" applyFont="1" applyFill="1" applyAlignment="1">
      <alignment wrapText="1"/>
    </xf>
    <xf numFmtId="0" fontId="4" fillId="3" borderId="0" xfId="0" applyFont="1" applyFill="1" applyAlignment="1">
      <alignment wrapText="1"/>
    </xf>
    <xf numFmtId="0" fontId="4" fillId="3" borderId="7" xfId="0" applyFont="1" applyFill="1" applyBorder="1" applyAlignment="1">
      <alignment wrapText="1"/>
    </xf>
    <xf numFmtId="0" fontId="2" fillId="0" borderId="9" xfId="0" applyFont="1" applyBorder="1" applyAlignment="1">
      <alignment wrapText="1"/>
    </xf>
    <xf numFmtId="0" fontId="2" fillId="10" borderId="10" xfId="0" applyFont="1" applyFill="1" applyBorder="1" applyAlignment="1">
      <alignment wrapText="1"/>
    </xf>
    <xf numFmtId="0" fontId="2" fillId="17" borderId="10" xfId="0" applyFont="1" applyFill="1" applyBorder="1" applyAlignment="1">
      <alignment wrapText="1"/>
    </xf>
    <xf numFmtId="0" fontId="2" fillId="6" borderId="10" xfId="0" applyFont="1" applyFill="1" applyBorder="1" applyAlignment="1">
      <alignment wrapText="1"/>
    </xf>
    <xf numFmtId="0" fontId="2" fillId="6" borderId="1" xfId="0" applyFont="1" applyFill="1" applyBorder="1" applyAlignment="1">
      <alignment wrapText="1"/>
    </xf>
    <xf numFmtId="0" fontId="1" fillId="0" borderId="11" xfId="0" applyFont="1" applyBorder="1" applyAlignment="1">
      <alignment wrapText="1"/>
    </xf>
    <xf numFmtId="0" fontId="2" fillId="4" borderId="9" xfId="0" applyFont="1" applyFill="1" applyBorder="1" applyAlignment="1">
      <alignment wrapText="1"/>
    </xf>
    <xf numFmtId="0" fontId="2" fillId="4" borderId="0" xfId="0" applyFont="1" applyFill="1" applyAlignment="1">
      <alignment vertical="top" wrapText="1"/>
    </xf>
    <xf numFmtId="0" fontId="1" fillId="0" borderId="9" xfId="0" applyFont="1" applyBorder="1" applyAlignment="1">
      <alignment wrapText="1"/>
    </xf>
    <xf numFmtId="0" fontId="2" fillId="14" borderId="10" xfId="0" applyFont="1" applyFill="1" applyBorder="1" applyAlignment="1">
      <alignment wrapText="1"/>
    </xf>
    <xf numFmtId="0" fontId="2" fillId="18" borderId="10" xfId="0" applyFont="1" applyFill="1" applyBorder="1" applyAlignment="1">
      <alignment wrapText="1"/>
    </xf>
    <xf numFmtId="0" fontId="12" fillId="2" borderId="0" xfId="0" applyFont="1" applyFill="1" applyAlignment="1">
      <alignment wrapText="1"/>
    </xf>
    <xf numFmtId="0" fontId="13" fillId="3" borderId="0" xfId="0" applyFont="1" applyFill="1" applyAlignment="1">
      <alignment wrapText="1"/>
    </xf>
    <xf numFmtId="0" fontId="4" fillId="9" borderId="0" xfId="0" applyFont="1" applyFill="1" applyAlignment="1">
      <alignment wrapText="1"/>
    </xf>
    <xf numFmtId="0" fontId="6" fillId="11" borderId="0" xfId="0" applyFont="1" applyFill="1" applyAlignment="1">
      <alignment wrapText="1"/>
    </xf>
    <xf numFmtId="0" fontId="14" fillId="4" borderId="0" xfId="0" applyFont="1" applyFill="1" applyAlignment="1">
      <alignment wrapText="1"/>
    </xf>
    <xf numFmtId="0" fontId="14" fillId="6" borderId="0" xfId="0" applyFont="1" applyFill="1" applyAlignment="1">
      <alignment wrapText="1"/>
    </xf>
    <xf numFmtId="0" fontId="14" fillId="0" borderId="0" xfId="0" applyFont="1" applyAlignment="1">
      <alignment wrapText="1"/>
    </xf>
    <xf numFmtId="0" fontId="15" fillId="10" borderId="0" xfId="0" applyFont="1" applyFill="1" applyAlignment="1">
      <alignment wrapText="1"/>
    </xf>
    <xf numFmtId="0" fontId="15" fillId="8" borderId="0" xfId="0" applyFont="1" applyFill="1" applyAlignment="1">
      <alignment wrapText="1"/>
    </xf>
    <xf numFmtId="0" fontId="6" fillId="6" borderId="0" xfId="0" applyFont="1" applyFill="1" applyAlignment="1">
      <alignment wrapText="1"/>
    </xf>
    <xf numFmtId="0" fontId="14" fillId="0" borderId="0" xfId="0" applyFont="1" applyAlignment="1">
      <alignment wrapText="1"/>
    </xf>
    <xf numFmtId="0" fontId="14" fillId="8" borderId="0" xfId="0" applyFont="1" applyFill="1" applyAlignment="1">
      <alignment wrapText="1"/>
    </xf>
    <xf numFmtId="0" fontId="14" fillId="10" borderId="0" xfId="0" applyFont="1" applyFill="1" applyAlignment="1">
      <alignment wrapText="1"/>
    </xf>
    <xf numFmtId="0" fontId="14" fillId="14" borderId="0" xfId="0" applyFont="1" applyFill="1" applyAlignment="1">
      <alignment wrapText="1"/>
    </xf>
    <xf numFmtId="0" fontId="14" fillId="15" borderId="0" xfId="0" applyFont="1" applyFill="1" applyAlignment="1">
      <alignment wrapText="1"/>
    </xf>
    <xf numFmtId="0" fontId="14" fillId="10" borderId="7" xfId="0" applyFont="1" applyFill="1" applyBorder="1" applyAlignment="1">
      <alignment wrapText="1"/>
    </xf>
    <xf numFmtId="0" fontId="14" fillId="8" borderId="7" xfId="0" applyFont="1" applyFill="1" applyBorder="1" applyAlignment="1">
      <alignment wrapText="1"/>
    </xf>
    <xf numFmtId="0" fontId="6" fillId="6" borderId="7" xfId="0" applyFont="1" applyFill="1" applyBorder="1" applyAlignment="1">
      <alignment wrapText="1"/>
    </xf>
    <xf numFmtId="0" fontId="14" fillId="0" borderId="9" xfId="0" applyFont="1" applyBorder="1" applyAlignment="1">
      <alignment wrapText="1"/>
    </xf>
    <xf numFmtId="0" fontId="14" fillId="10" borderId="10" xfId="0" applyFont="1" applyFill="1" applyBorder="1" applyAlignment="1">
      <alignment wrapText="1"/>
    </xf>
    <xf numFmtId="0" fontId="14" fillId="17" borderId="10" xfId="0" applyFont="1" applyFill="1" applyBorder="1" applyAlignment="1">
      <alignment wrapText="1"/>
    </xf>
    <xf numFmtId="0" fontId="14" fillId="10" borderId="5" xfId="0" applyFont="1" applyFill="1" applyBorder="1" applyAlignment="1">
      <alignment wrapText="1"/>
    </xf>
    <xf numFmtId="0" fontId="2" fillId="5" borderId="0" xfId="0" applyFont="1" applyFill="1" applyAlignment="1">
      <alignment wrapText="1"/>
    </xf>
    <xf numFmtId="0" fontId="6" fillId="10" borderId="0" xfId="0" applyFont="1" applyFill="1" applyAlignment="1">
      <alignment wrapText="1"/>
    </xf>
    <xf numFmtId="0" fontId="6" fillId="13" borderId="0" xfId="0" applyFont="1" applyFill="1" applyAlignment="1">
      <alignment wrapText="1"/>
    </xf>
    <xf numFmtId="0" fontId="2" fillId="0" borderId="0" xfId="0" applyFont="1" applyAlignment="1">
      <alignment horizontal="right" wrapText="1"/>
    </xf>
    <xf numFmtId="0" fontId="6" fillId="14" borderId="0" xfId="0" applyFont="1" applyFill="1" applyAlignment="1">
      <alignment wrapText="1"/>
    </xf>
    <xf numFmtId="0" fontId="2" fillId="15" borderId="0" xfId="0" applyFont="1" applyFill="1" applyAlignment="1">
      <alignment wrapText="1"/>
    </xf>
    <xf numFmtId="0" fontId="2" fillId="19" borderId="0" xfId="0" applyFont="1" applyFill="1" applyAlignment="1">
      <alignment wrapText="1"/>
    </xf>
    <xf numFmtId="0" fontId="6" fillId="7" borderId="0" xfId="0" applyFont="1" applyFill="1" applyAlignment="1">
      <alignment wrapText="1"/>
    </xf>
    <xf numFmtId="0" fontId="6" fillId="0" borderId="0" xfId="0" applyFont="1" applyAlignment="1">
      <alignment wrapText="1"/>
    </xf>
    <xf numFmtId="0" fontId="6" fillId="4" borderId="0" xfId="0" applyFont="1" applyFill="1" applyAlignment="1">
      <alignment wrapText="1"/>
    </xf>
    <xf numFmtId="0" fontId="2" fillId="14" borderId="0" xfId="0" applyFont="1" applyFill="1" applyAlignment="1">
      <alignment wrapText="1"/>
    </xf>
    <xf numFmtId="0" fontId="6" fillId="0" borderId="0" xfId="0" applyFont="1" applyAlignment="1">
      <alignment wrapText="1"/>
    </xf>
    <xf numFmtId="0" fontId="11" fillId="4" borderId="0" xfId="0" applyFont="1" applyFill="1" applyAlignment="1">
      <alignment wrapText="1"/>
    </xf>
    <xf numFmtId="0" fontId="2" fillId="4" borderId="0" xfId="0" applyFont="1" applyFill="1" applyAlignment="1">
      <alignment wrapText="1"/>
    </xf>
    <xf numFmtId="0" fontId="2" fillId="4" borderId="0" xfId="0" applyFont="1" applyFill="1" applyAlignment="1">
      <alignment horizontal="right" wrapText="1"/>
    </xf>
    <xf numFmtId="0" fontId="15" fillId="6" borderId="0" xfId="0" applyFont="1" applyFill="1" applyAlignment="1">
      <alignment wrapText="1"/>
    </xf>
    <xf numFmtId="0" fontId="2" fillId="14" borderId="7" xfId="0" applyFont="1" applyFill="1" applyBorder="1" applyAlignment="1">
      <alignment wrapText="1"/>
    </xf>
    <xf numFmtId="0" fontId="2" fillId="17" borderId="0" xfId="0" applyFont="1" applyFill="1" applyAlignment="1">
      <alignment wrapText="1"/>
    </xf>
    <xf numFmtId="0" fontId="2" fillId="18" borderId="0" xfId="0" applyFont="1" applyFill="1" applyAlignment="1">
      <alignment wrapText="1"/>
    </xf>
    <xf numFmtId="0" fontId="6" fillId="18" borderId="0" xfId="0" applyFont="1" applyFill="1" applyAlignment="1">
      <alignment wrapText="1"/>
    </xf>
    <xf numFmtId="0" fontId="1" fillId="17" borderId="0" xfId="0" applyFont="1" applyFill="1" applyAlignment="1">
      <alignment wrapText="1"/>
    </xf>
    <xf numFmtId="0" fontId="1" fillId="18" borderId="0" xfId="0" applyFont="1" applyFill="1" applyAlignment="1">
      <alignment wrapText="1"/>
    </xf>
    <xf numFmtId="0" fontId="1" fillId="10" borderId="0" xfId="0" applyFont="1" applyFill="1" applyAlignment="1">
      <alignment wrapText="1"/>
    </xf>
    <xf numFmtId="0" fontId="1" fillId="17" borderId="0" xfId="0" applyFont="1" applyFill="1" applyAlignment="1">
      <alignment wrapText="1"/>
    </xf>
    <xf numFmtId="0" fontId="2" fillId="14" borderId="0" xfId="0" applyFont="1" applyFill="1" applyAlignment="1">
      <alignment wrapText="1"/>
    </xf>
    <xf numFmtId="0" fontId="2" fillId="18" borderId="0" xfId="0" applyFont="1" applyFill="1" applyAlignment="1">
      <alignment wrapText="1"/>
    </xf>
    <xf numFmtId="0" fontId="2" fillId="10" borderId="0" xfId="0" applyFont="1" applyFill="1" applyAlignment="1">
      <alignment wrapText="1"/>
    </xf>
    <xf numFmtId="0" fontId="2" fillId="17" borderId="0" xfId="0" applyFont="1" applyFill="1" applyAlignment="1">
      <alignment wrapText="1"/>
    </xf>
    <xf numFmtId="0" fontId="1" fillId="11" borderId="0" xfId="0" applyFont="1" applyFill="1" applyAlignment="1">
      <alignment wrapText="1"/>
    </xf>
    <xf numFmtId="0" fontId="2" fillId="13" borderId="0" xfId="0" applyFont="1" applyFill="1" applyAlignment="1">
      <alignment wrapText="1"/>
    </xf>
    <xf numFmtId="0" fontId="7" fillId="20" borderId="0" xfId="0" applyFont="1" applyFill="1" applyAlignment="1">
      <alignment wrapText="1"/>
    </xf>
    <xf numFmtId="0" fontId="1" fillId="16" borderId="0" xfId="0" applyFont="1" applyFill="1" applyAlignment="1">
      <alignment wrapText="1"/>
    </xf>
    <xf numFmtId="0" fontId="1" fillId="2" borderId="1" xfId="0" applyFont="1" applyFill="1" applyBorder="1" applyAlignment="1">
      <alignment horizontal="center" wrapText="1"/>
    </xf>
    <xf numFmtId="0" fontId="1" fillId="0" borderId="3" xfId="0" applyFont="1" applyBorder="1" applyAlignment="1">
      <alignment wrapText="1"/>
    </xf>
    <xf numFmtId="0" fontId="1" fillId="2" borderId="0" xfId="0" applyFont="1" applyFill="1" applyAlignment="1">
      <alignment horizontal="center" wrapText="1"/>
    </xf>
    <xf numFmtId="0" fontId="0" fillId="0" borderId="0" xfId="0" applyFont="1" applyAlignment="1">
      <alignment wrapText="1"/>
    </xf>
    <xf numFmtId="0" fontId="1" fillId="2" borderId="0" xfId="0" applyFont="1" applyFill="1" applyAlignment="1">
      <alignment wrapText="1"/>
    </xf>
    <xf numFmtId="0" fontId="7" fillId="2" borderId="0" xfId="0" applyFont="1" applyFill="1" applyAlignment="1">
      <alignment horizontal="center" wrapText="1"/>
    </xf>
    <xf numFmtId="0" fontId="2" fillId="2" borderId="0" xfId="0" applyFont="1" applyFill="1" applyAlignment="1">
      <alignment wrapText="1"/>
    </xf>
    <xf numFmtId="0" fontId="6" fillId="2" borderId="0" xfId="0" applyFont="1" applyFill="1" applyAlignment="1">
      <alignment horizontal="center" wrapText="1"/>
    </xf>
    <xf numFmtId="0" fontId="2" fillId="2" borderId="0" xfId="0" applyFont="1" applyFill="1" applyAlignment="1">
      <alignment horizontal="center" wrapText="1"/>
    </xf>
  </cellXfs>
  <cellStyles count="1">
    <cellStyle name="Normal" xfId="0" builtinId="0"/>
  </cellStyles>
  <dxfs count="42">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s>
  <tableStyles count="0" defaultTableStyle="TableStyleMedium9"/>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8" Type="http://schemas.openxmlformats.org/officeDocument/2006/relationships/worksheet" Target="worksheets/sheet8.xml"/><Relationship Id="rId18"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theme" Target="theme/theme1.xml"/><Relationship Id="rId7" Type="http://schemas.openxmlformats.org/officeDocument/2006/relationships/worksheet" Target="worksheets/sheet7.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1" Type="http://schemas.openxmlformats.org/officeDocument/2006/relationships/worksheet" Target="worksheets/sheet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U95"/>
  <sheetViews>
    <sheetView tabSelected="1" workbookViewId="0"/>
  </sheetViews>
  <sheetFormatPr baseColWidth="10" defaultColWidth="14.5" defaultRowHeight="12.75" customHeight="1"/>
  <cols>
    <col min="1" max="1" width="20.83203125" customWidth="1"/>
    <col min="2" max="2" width="27.1640625" customWidth="1"/>
    <col min="3" max="3" width="50.6640625" customWidth="1"/>
    <col min="4" max="4" width="20.5" customWidth="1"/>
    <col min="5" max="5" width="49.33203125" customWidth="1"/>
    <col min="6" max="6" width="39.5" customWidth="1"/>
    <col min="7" max="7" width="21.5" customWidth="1"/>
    <col min="8" max="8" width="23.33203125" customWidth="1"/>
    <col min="9" max="9" width="21" customWidth="1"/>
    <col min="10" max="10" width="28.1640625" customWidth="1"/>
    <col min="11" max="11" width="23.83203125" customWidth="1"/>
    <col min="12" max="12" width="21.6640625" customWidth="1"/>
    <col min="13" max="13" width="23.5" customWidth="1"/>
    <col min="14" max="14" width="21.33203125" customWidth="1"/>
    <col min="15" max="15" width="21.5" customWidth="1"/>
    <col min="16" max="19" width="17.33203125" customWidth="1"/>
    <col min="20" max="20" width="21.5" customWidth="1"/>
    <col min="21" max="21" width="22.6640625" customWidth="1"/>
    <col min="22" max="22" width="17.33203125" customWidth="1"/>
  </cols>
  <sheetData>
    <row r="1" spans="1:7">
      <c r="A1" s="1" t="s">
        <v>1166</v>
      </c>
      <c r="B1" s="2"/>
      <c r="C1" s="3" t="s">
        <v>1167</v>
      </c>
      <c r="D1" s="4"/>
      <c r="E1" s="5" t="s">
        <v>1168</v>
      </c>
      <c r="F1" s="6"/>
      <c r="G1" s="7"/>
    </row>
    <row r="2" spans="1:7">
      <c r="A2" s="8" t="s">
        <v>1169</v>
      </c>
      <c r="B2" s="8" t="s">
        <v>1170</v>
      </c>
      <c r="C2" s="9" t="s">
        <v>1171</v>
      </c>
      <c r="D2" s="8" t="s">
        <v>1172</v>
      </c>
      <c r="E2" s="10"/>
    </row>
    <row r="3" spans="1:7" ht="24">
      <c r="A3" s="11">
        <v>0</v>
      </c>
      <c r="B3" s="12" t="s">
        <v>1173</v>
      </c>
      <c r="C3" s="12" t="s">
        <v>1174</v>
      </c>
      <c r="D3" s="12" t="s">
        <v>1175</v>
      </c>
      <c r="E3" s="12" t="s">
        <v>1174</v>
      </c>
    </row>
    <row r="4" spans="1:7">
      <c r="A4" s="11">
        <v>1</v>
      </c>
      <c r="B4" s="12" t="s">
        <v>1176</v>
      </c>
      <c r="C4" s="12" t="s">
        <v>1177</v>
      </c>
      <c r="D4" s="12" t="s">
        <v>1175</v>
      </c>
      <c r="E4" s="12" t="s">
        <v>1177</v>
      </c>
    </row>
    <row r="5" spans="1:7" ht="36">
      <c r="A5" s="11">
        <v>2</v>
      </c>
      <c r="B5" s="12" t="s">
        <v>1178</v>
      </c>
      <c r="C5" s="13" t="s">
        <v>1179</v>
      </c>
      <c r="D5" s="12" t="s">
        <v>1175</v>
      </c>
      <c r="E5" s="12" t="s">
        <v>1180</v>
      </c>
      <c r="F5" s="14" t="s">
        <v>1181</v>
      </c>
    </row>
    <row r="6" spans="1:7" ht="24">
      <c r="A6" s="11">
        <v>3</v>
      </c>
      <c r="B6" s="12" t="s">
        <v>1182</v>
      </c>
      <c r="C6" s="15" t="s">
        <v>1183</v>
      </c>
      <c r="D6" s="12" t="s">
        <v>1175</v>
      </c>
      <c r="E6" s="12" t="s">
        <v>1184</v>
      </c>
    </row>
    <row r="7" spans="1:7" ht="24">
      <c r="A7" s="11">
        <v>4</v>
      </c>
      <c r="B7" s="12" t="s">
        <v>1185</v>
      </c>
      <c r="C7" s="16" t="s">
        <v>1186</v>
      </c>
      <c r="D7" s="12" t="s">
        <v>1175</v>
      </c>
      <c r="E7" s="16" t="s">
        <v>1187</v>
      </c>
    </row>
    <row r="8" spans="1:7" ht="24">
      <c r="A8" s="11">
        <v>5</v>
      </c>
      <c r="B8" s="12" t="s">
        <v>1188</v>
      </c>
      <c r="C8" s="12" t="s">
        <v>1189</v>
      </c>
      <c r="D8" s="12" t="s">
        <v>1175</v>
      </c>
      <c r="E8" s="12" t="s">
        <v>1190</v>
      </c>
    </row>
    <row r="9" spans="1:7" ht="24">
      <c r="A9" s="11">
        <v>6</v>
      </c>
      <c r="B9" s="12" t="s">
        <v>1191</v>
      </c>
      <c r="C9" s="12" t="s">
        <v>1192</v>
      </c>
      <c r="D9" s="12" t="s">
        <v>1175</v>
      </c>
      <c r="E9" s="12" t="s">
        <v>1192</v>
      </c>
    </row>
    <row r="10" spans="1:7" ht="24">
      <c r="A10" s="11">
        <v>7</v>
      </c>
      <c r="B10" s="12" t="s">
        <v>1193</v>
      </c>
      <c r="C10" s="16" t="s">
        <v>1194</v>
      </c>
      <c r="D10" s="12" t="s">
        <v>1175</v>
      </c>
      <c r="E10" s="16" t="s">
        <v>1194</v>
      </c>
    </row>
    <row r="11" spans="1:7" ht="24">
      <c r="A11" s="11">
        <v>8</v>
      </c>
      <c r="B11" s="16" t="s">
        <v>1195</v>
      </c>
      <c r="C11" s="12" t="s">
        <v>1196</v>
      </c>
      <c r="D11" s="12" t="s">
        <v>1175</v>
      </c>
      <c r="E11" s="12" t="s">
        <v>1196</v>
      </c>
    </row>
    <row r="12" spans="1:7" ht="36">
      <c r="A12" s="11">
        <v>9</v>
      </c>
      <c r="B12" s="16" t="s">
        <v>1197</v>
      </c>
      <c r="C12" s="13" t="s">
        <v>1198</v>
      </c>
      <c r="D12" s="12" t="s">
        <v>1175</v>
      </c>
      <c r="E12" s="16" t="s">
        <v>1199</v>
      </c>
    </row>
    <row r="13" spans="1:7" ht="24">
      <c r="A13" s="11">
        <v>10</v>
      </c>
      <c r="B13" s="16" t="s">
        <v>1200</v>
      </c>
      <c r="C13" s="14" t="s">
        <v>1141</v>
      </c>
      <c r="D13" s="12" t="s">
        <v>1175</v>
      </c>
      <c r="E13" s="14" t="s">
        <v>1141</v>
      </c>
    </row>
    <row r="14" spans="1:7" ht="24">
      <c r="A14" s="11">
        <v>11</v>
      </c>
      <c r="B14" s="14" t="s">
        <v>1142</v>
      </c>
      <c r="C14" s="14" t="s">
        <v>1143</v>
      </c>
      <c r="D14" s="12" t="s">
        <v>1175</v>
      </c>
      <c r="E14" s="14" t="s">
        <v>1143</v>
      </c>
    </row>
    <row r="15" spans="1:7" ht="24">
      <c r="A15" s="11">
        <v>12</v>
      </c>
      <c r="B15" s="12" t="s">
        <v>1144</v>
      </c>
      <c r="C15" s="12" t="s">
        <v>1145</v>
      </c>
      <c r="D15" s="12" t="s">
        <v>1175</v>
      </c>
      <c r="E15" s="12" t="s">
        <v>1146</v>
      </c>
    </row>
    <row r="16" spans="1:7" ht="24">
      <c r="A16" s="11">
        <v>13</v>
      </c>
      <c r="B16" s="12" t="s">
        <v>1147</v>
      </c>
      <c r="C16" s="12" t="s">
        <v>1148</v>
      </c>
      <c r="D16" s="12" t="s">
        <v>1175</v>
      </c>
      <c r="E16" s="12" t="s">
        <v>1149</v>
      </c>
    </row>
    <row r="17" spans="1:6" ht="24">
      <c r="A17" s="11">
        <v>14</v>
      </c>
      <c r="B17" s="12" t="s">
        <v>1150</v>
      </c>
      <c r="C17" s="12" t="s">
        <v>1151</v>
      </c>
      <c r="D17" s="12" t="s">
        <v>1175</v>
      </c>
      <c r="E17" s="12" t="s">
        <v>1152</v>
      </c>
    </row>
    <row r="18" spans="1:6" ht="38.25" customHeight="1">
      <c r="A18" s="11">
        <v>15</v>
      </c>
      <c r="B18" s="12" t="s">
        <v>1153</v>
      </c>
      <c r="C18" s="12" t="s">
        <v>1154</v>
      </c>
      <c r="D18" s="12" t="s">
        <v>1175</v>
      </c>
      <c r="E18" s="12" t="s">
        <v>1155</v>
      </c>
    </row>
    <row r="19" spans="1:6" ht="36">
      <c r="A19" s="11">
        <v>16</v>
      </c>
      <c r="B19" s="12" t="s">
        <v>1156</v>
      </c>
      <c r="C19" s="13" t="s">
        <v>1157</v>
      </c>
      <c r="D19" s="12" t="s">
        <v>1175</v>
      </c>
      <c r="E19" s="16" t="s">
        <v>1158</v>
      </c>
    </row>
    <row r="20" spans="1:6" ht="24">
      <c r="A20" s="11">
        <v>17</v>
      </c>
      <c r="B20" s="12" t="s">
        <v>1159</v>
      </c>
      <c r="C20" s="16" t="s">
        <v>1160</v>
      </c>
      <c r="D20" s="12" t="s">
        <v>1175</v>
      </c>
      <c r="E20" s="16" t="s">
        <v>1161</v>
      </c>
    </row>
    <row r="21" spans="1:6" ht="24">
      <c r="A21" s="11">
        <v>18</v>
      </c>
      <c r="B21" s="12" t="s">
        <v>1162</v>
      </c>
      <c r="C21" s="12" t="s">
        <v>1163</v>
      </c>
      <c r="D21" s="12" t="s">
        <v>1175</v>
      </c>
      <c r="E21" s="12" t="s">
        <v>1163</v>
      </c>
    </row>
    <row r="22" spans="1:6" ht="36">
      <c r="A22" s="11">
        <v>19</v>
      </c>
      <c r="B22" s="14" t="s">
        <v>1164</v>
      </c>
      <c r="C22" s="13" t="s">
        <v>1165</v>
      </c>
      <c r="D22" s="12" t="s">
        <v>1175</v>
      </c>
      <c r="E22" s="16" t="s">
        <v>1119</v>
      </c>
      <c r="F22" s="12" t="s">
        <v>1165</v>
      </c>
    </row>
    <row r="23" spans="1:6" ht="36">
      <c r="A23" s="11">
        <v>20</v>
      </c>
      <c r="B23" s="12" t="s">
        <v>1120</v>
      </c>
      <c r="C23" s="13" t="s">
        <v>1121</v>
      </c>
      <c r="D23" s="12" t="s">
        <v>1175</v>
      </c>
      <c r="E23" s="12" t="s">
        <v>1122</v>
      </c>
    </row>
    <row r="24" spans="1:6" ht="24">
      <c r="A24" s="11">
        <v>21</v>
      </c>
      <c r="B24" s="12" t="s">
        <v>1123</v>
      </c>
      <c r="C24" s="12" t="s">
        <v>1124</v>
      </c>
      <c r="D24" s="12" t="s">
        <v>1175</v>
      </c>
      <c r="E24" s="12" t="s">
        <v>1125</v>
      </c>
    </row>
    <row r="25" spans="1:6" ht="24">
      <c r="A25" s="11">
        <v>22</v>
      </c>
      <c r="B25" s="14" t="s">
        <v>1126</v>
      </c>
      <c r="C25" s="12" t="s">
        <v>1127</v>
      </c>
      <c r="D25" s="12" t="s">
        <v>1175</v>
      </c>
      <c r="E25" s="12" t="s">
        <v>1127</v>
      </c>
    </row>
    <row r="26" spans="1:6">
      <c r="A26" s="11">
        <v>23</v>
      </c>
      <c r="B26" s="12" t="s">
        <v>1128</v>
      </c>
      <c r="C26" s="12" t="s">
        <v>1129</v>
      </c>
      <c r="D26" s="12" t="s">
        <v>1175</v>
      </c>
      <c r="E26" s="12" t="s">
        <v>1130</v>
      </c>
    </row>
    <row r="27" spans="1:6" ht="36">
      <c r="A27" s="11">
        <v>24</v>
      </c>
      <c r="B27" s="12" t="s">
        <v>1131</v>
      </c>
      <c r="C27" s="13" t="s">
        <v>1132</v>
      </c>
      <c r="D27" s="12" t="s">
        <v>1175</v>
      </c>
      <c r="E27" s="12" t="s">
        <v>1133</v>
      </c>
    </row>
    <row r="28" spans="1:6" ht="24">
      <c r="A28" s="11">
        <v>25</v>
      </c>
      <c r="B28" s="14" t="s">
        <v>1134</v>
      </c>
      <c r="C28" s="12" t="s">
        <v>1135</v>
      </c>
      <c r="D28" s="12" t="s">
        <v>1175</v>
      </c>
      <c r="E28" s="12" t="s">
        <v>1135</v>
      </c>
    </row>
    <row r="29" spans="1:6" ht="24">
      <c r="A29" s="11">
        <v>26</v>
      </c>
      <c r="B29" s="12" t="s">
        <v>1136</v>
      </c>
      <c r="C29" s="12" t="s">
        <v>1137</v>
      </c>
      <c r="D29" s="12" t="s">
        <v>1175</v>
      </c>
      <c r="E29" s="12" t="s">
        <v>1138</v>
      </c>
    </row>
    <row r="30" spans="1:6" ht="156">
      <c r="A30" s="11">
        <v>27</v>
      </c>
      <c r="B30" s="13" t="s">
        <v>1139</v>
      </c>
      <c r="C30" s="13" t="s">
        <v>1140</v>
      </c>
      <c r="D30" s="13" t="s">
        <v>1175</v>
      </c>
      <c r="E30" s="13" t="s">
        <v>1058</v>
      </c>
    </row>
    <row r="31" spans="1:6" ht="36">
      <c r="A31" s="11">
        <v>28</v>
      </c>
      <c r="B31" s="12" t="s">
        <v>1059</v>
      </c>
      <c r="C31" s="12" t="s">
        <v>1060</v>
      </c>
      <c r="D31" s="12" t="s">
        <v>1175</v>
      </c>
      <c r="E31" s="17" t="s">
        <v>1060</v>
      </c>
    </row>
    <row r="32" spans="1:6" ht="36">
      <c r="A32" s="11">
        <v>29</v>
      </c>
      <c r="B32" s="12" t="s">
        <v>1061</v>
      </c>
      <c r="C32" s="12" t="s">
        <v>1062</v>
      </c>
      <c r="D32" s="12" t="s">
        <v>1175</v>
      </c>
      <c r="E32" s="12" t="s">
        <v>1062</v>
      </c>
    </row>
    <row r="33" spans="1:5" ht="24">
      <c r="A33" s="11">
        <v>30</v>
      </c>
      <c r="B33" s="12" t="s">
        <v>1063</v>
      </c>
      <c r="C33" s="12" t="s">
        <v>1064</v>
      </c>
      <c r="D33" s="12" t="s">
        <v>1175</v>
      </c>
      <c r="E33" s="12" t="s">
        <v>1064</v>
      </c>
    </row>
    <row r="34" spans="1:5" ht="24">
      <c r="A34" s="11">
        <v>31</v>
      </c>
      <c r="B34" s="18" t="s">
        <v>1065</v>
      </c>
      <c r="C34" s="18" t="s">
        <v>1066</v>
      </c>
      <c r="D34" s="12" t="s">
        <v>1175</v>
      </c>
    </row>
    <row r="35" spans="1:5">
      <c r="A35" s="19">
        <v>32</v>
      </c>
      <c r="C35" s="20"/>
    </row>
    <row r="36" spans="1:5">
      <c r="A36" s="19">
        <v>33</v>
      </c>
    </row>
    <row r="37" spans="1:5">
      <c r="C37" s="20"/>
    </row>
    <row r="38" spans="1:5">
      <c r="A38" s="21"/>
      <c r="B38" s="21"/>
      <c r="C38" s="20"/>
      <c r="D38" s="21"/>
    </row>
    <row r="39" spans="1:5">
      <c r="A39" s="149" t="s">
        <v>1067</v>
      </c>
      <c r="B39" s="150"/>
      <c r="C39" s="22"/>
      <c r="D39" s="23"/>
    </row>
    <row r="40" spans="1:5">
      <c r="A40" s="8" t="s">
        <v>1169</v>
      </c>
      <c r="B40" s="8" t="s">
        <v>1068</v>
      </c>
      <c r="C40" s="8" t="s">
        <v>1069</v>
      </c>
      <c r="D40" s="20"/>
    </row>
    <row r="41" spans="1:5">
      <c r="A41" s="12">
        <v>0</v>
      </c>
      <c r="B41" s="12" t="s">
        <v>1070</v>
      </c>
      <c r="C41" s="12" t="s">
        <v>1071</v>
      </c>
      <c r="D41" s="20"/>
    </row>
    <row r="42" spans="1:5">
      <c r="A42" s="12">
        <v>1</v>
      </c>
      <c r="B42" s="12" t="s">
        <v>1072</v>
      </c>
      <c r="C42" s="12" t="s">
        <v>1071</v>
      </c>
      <c r="D42" s="20"/>
    </row>
    <row r="43" spans="1:5">
      <c r="A43" s="12">
        <v>2</v>
      </c>
      <c r="B43" s="12" t="s">
        <v>1073</v>
      </c>
      <c r="C43" s="12" t="s">
        <v>1074</v>
      </c>
      <c r="D43" s="20"/>
    </row>
    <row r="44" spans="1:5">
      <c r="A44" s="12">
        <v>3</v>
      </c>
      <c r="B44" s="12" t="s">
        <v>1075</v>
      </c>
      <c r="C44" s="12" t="s">
        <v>1074</v>
      </c>
      <c r="D44" s="20"/>
    </row>
    <row r="45" spans="1:5">
      <c r="D45" s="20"/>
    </row>
    <row r="46" spans="1:5">
      <c r="D46" s="20"/>
    </row>
    <row r="47" spans="1:5">
      <c r="D47" s="20"/>
    </row>
    <row r="48" spans="1:5">
      <c r="A48" s="151" t="s">
        <v>1076</v>
      </c>
      <c r="B48" s="152"/>
      <c r="D48" s="20"/>
    </row>
    <row r="49" spans="1:4">
      <c r="A49" s="24" t="s">
        <v>1077</v>
      </c>
      <c r="B49" s="24" t="s">
        <v>1078</v>
      </c>
      <c r="D49" s="20"/>
    </row>
    <row r="50" spans="1:4">
      <c r="A50" s="12" t="s">
        <v>1079</v>
      </c>
      <c r="B50" s="12" t="s">
        <v>1080</v>
      </c>
      <c r="D50" s="20"/>
    </row>
    <row r="51" spans="1:4">
      <c r="A51" s="12" t="s">
        <v>1079</v>
      </c>
      <c r="B51" s="12" t="s">
        <v>1081</v>
      </c>
      <c r="D51" s="20"/>
    </row>
    <row r="52" spans="1:4">
      <c r="A52" s="12" t="s">
        <v>1079</v>
      </c>
      <c r="B52" s="12" t="s">
        <v>1082</v>
      </c>
      <c r="D52" s="20"/>
    </row>
    <row r="53" spans="1:4">
      <c r="A53" s="12" t="s">
        <v>1079</v>
      </c>
      <c r="B53" s="12" t="s">
        <v>1083</v>
      </c>
      <c r="D53" s="20"/>
    </row>
    <row r="54" spans="1:4">
      <c r="A54" s="12" t="s">
        <v>1084</v>
      </c>
      <c r="B54" s="12" t="s">
        <v>1085</v>
      </c>
      <c r="D54" s="20"/>
    </row>
    <row r="55" spans="1:4">
      <c r="A55" s="12" t="s">
        <v>1084</v>
      </c>
      <c r="B55" s="12" t="s">
        <v>1086</v>
      </c>
      <c r="D55" s="20"/>
    </row>
    <row r="56" spans="1:4">
      <c r="A56" s="12" t="s">
        <v>1084</v>
      </c>
      <c r="B56" s="12" t="s">
        <v>1087</v>
      </c>
      <c r="D56" s="20"/>
    </row>
    <row r="57" spans="1:4">
      <c r="A57" s="12" t="s">
        <v>1084</v>
      </c>
      <c r="B57" s="12" t="s">
        <v>1088</v>
      </c>
      <c r="D57" s="20"/>
    </row>
    <row r="58" spans="1:4">
      <c r="A58" s="12" t="s">
        <v>1089</v>
      </c>
      <c r="B58" s="12" t="s">
        <v>1090</v>
      </c>
      <c r="D58" s="20"/>
    </row>
    <row r="59" spans="1:4">
      <c r="A59" s="12" t="s">
        <v>1089</v>
      </c>
      <c r="B59" s="12" t="s">
        <v>1091</v>
      </c>
      <c r="D59" s="20"/>
    </row>
    <row r="60" spans="1:4">
      <c r="A60" s="12" t="s">
        <v>1089</v>
      </c>
      <c r="B60" s="12" t="s">
        <v>1086</v>
      </c>
      <c r="D60" s="20"/>
    </row>
    <row r="61" spans="1:4">
      <c r="A61" s="12" t="s">
        <v>1089</v>
      </c>
      <c r="B61" s="12" t="s">
        <v>1092</v>
      </c>
      <c r="D61" s="20"/>
    </row>
    <row r="62" spans="1:4">
      <c r="A62" s="12" t="s">
        <v>1093</v>
      </c>
      <c r="B62" s="12" t="s">
        <v>1094</v>
      </c>
      <c r="D62" s="20"/>
    </row>
    <row r="63" spans="1:4">
      <c r="A63" s="12" t="s">
        <v>1093</v>
      </c>
      <c r="B63" s="12" t="s">
        <v>1095</v>
      </c>
      <c r="D63" s="20"/>
    </row>
    <row r="64" spans="1:4">
      <c r="A64" s="12" t="s">
        <v>1093</v>
      </c>
      <c r="B64" s="12" t="s">
        <v>1096</v>
      </c>
      <c r="D64" s="20"/>
    </row>
    <row r="65" spans="1:4">
      <c r="A65" s="12" t="s">
        <v>1097</v>
      </c>
      <c r="B65" s="12" t="s">
        <v>1098</v>
      </c>
      <c r="D65" s="20"/>
    </row>
    <row r="66" spans="1:4">
      <c r="A66" s="12" t="s">
        <v>1097</v>
      </c>
      <c r="B66" s="12" t="s">
        <v>1099</v>
      </c>
      <c r="D66" s="20"/>
    </row>
    <row r="67" spans="1:4">
      <c r="A67" s="12" t="s">
        <v>1097</v>
      </c>
      <c r="B67" s="12" t="s">
        <v>1100</v>
      </c>
      <c r="D67" s="20"/>
    </row>
    <row r="68" spans="1:4">
      <c r="A68" s="12" t="s">
        <v>1097</v>
      </c>
      <c r="B68" s="12" t="s">
        <v>1101</v>
      </c>
      <c r="D68" s="20"/>
    </row>
    <row r="69" spans="1:4" ht="14.25" customHeight="1">
      <c r="A69" s="12" t="s">
        <v>1102</v>
      </c>
      <c r="B69" s="12" t="s">
        <v>1103</v>
      </c>
      <c r="D69" s="20"/>
    </row>
    <row r="70" spans="1:4">
      <c r="A70" s="12" t="s">
        <v>1104</v>
      </c>
      <c r="B70" s="13" t="s">
        <v>1105</v>
      </c>
      <c r="C70" s="12" t="s">
        <v>1106</v>
      </c>
      <c r="D70" s="20"/>
    </row>
    <row r="71" spans="1:4">
      <c r="A71" s="12" t="s">
        <v>1107</v>
      </c>
      <c r="B71" s="12" t="s">
        <v>1108</v>
      </c>
      <c r="D71" s="20"/>
    </row>
    <row r="72" spans="1:4">
      <c r="A72" s="12" t="s">
        <v>1109</v>
      </c>
      <c r="B72" s="12" t="s">
        <v>1110</v>
      </c>
      <c r="D72" s="20"/>
    </row>
    <row r="73" spans="1:4">
      <c r="D73" s="20"/>
    </row>
    <row r="74" spans="1:4">
      <c r="D74" s="20"/>
    </row>
    <row r="75" spans="1:4">
      <c r="A75" s="151" t="s">
        <v>1111</v>
      </c>
      <c r="B75" s="152"/>
      <c r="D75" s="20"/>
    </row>
    <row r="76" spans="1:4">
      <c r="A76" s="24" t="s">
        <v>1112</v>
      </c>
      <c r="B76" s="24" t="s">
        <v>1113</v>
      </c>
      <c r="C76" s="24" t="s">
        <v>1114</v>
      </c>
      <c r="D76" s="25"/>
    </row>
    <row r="77" spans="1:4">
      <c r="A77" s="12">
        <v>2</v>
      </c>
      <c r="B77" s="12">
        <v>4</v>
      </c>
      <c r="C77" s="12">
        <v>0</v>
      </c>
      <c r="D77" s="20"/>
    </row>
    <row r="78" spans="1:4">
      <c r="D78" s="20"/>
    </row>
    <row r="79" spans="1:4">
      <c r="A79" s="151" t="s">
        <v>1115</v>
      </c>
      <c r="B79" s="152"/>
      <c r="D79" s="20"/>
    </row>
    <row r="80" spans="1:4">
      <c r="A80" s="24" t="s">
        <v>1116</v>
      </c>
      <c r="B80" s="24" t="s">
        <v>1117</v>
      </c>
      <c r="C80" s="24" t="s">
        <v>1118</v>
      </c>
      <c r="D80" s="20"/>
    </row>
    <row r="81" spans="1:21">
      <c r="A81" s="12">
        <v>0</v>
      </c>
      <c r="B81" s="12">
        <v>1</v>
      </c>
      <c r="C81" s="12">
        <v>2</v>
      </c>
      <c r="D81" s="20"/>
    </row>
    <row r="82" spans="1:21">
      <c r="D82" s="20"/>
    </row>
    <row r="83" spans="1:21">
      <c r="A83" s="153" t="s">
        <v>990</v>
      </c>
      <c r="B83" s="152"/>
      <c r="D83" s="20"/>
    </row>
    <row r="84" spans="1:21">
      <c r="A84" s="24" t="s">
        <v>991</v>
      </c>
      <c r="B84" s="24" t="s">
        <v>992</v>
      </c>
      <c r="C84" s="24" t="s">
        <v>993</v>
      </c>
      <c r="D84" s="20"/>
    </row>
    <row r="85" spans="1:21">
      <c r="A85" s="12">
        <v>50</v>
      </c>
      <c r="B85" s="12">
        <v>70</v>
      </c>
      <c r="C85" s="12">
        <v>90</v>
      </c>
      <c r="D85" s="20"/>
    </row>
    <row r="86" spans="1:21">
      <c r="D86" s="20"/>
    </row>
    <row r="87" spans="1:21">
      <c r="A87" s="153" t="s">
        <v>994</v>
      </c>
      <c r="B87" s="152"/>
      <c r="C87" s="20"/>
    </row>
    <row r="88" spans="1:21">
      <c r="A88" s="24" t="s">
        <v>1171</v>
      </c>
      <c r="B88" s="24" t="s">
        <v>995</v>
      </c>
      <c r="C88" s="24" t="s">
        <v>996</v>
      </c>
      <c r="D88" s="24" t="s">
        <v>997</v>
      </c>
      <c r="E88" s="24" t="s">
        <v>998</v>
      </c>
      <c r="F88" s="24" t="s">
        <v>999</v>
      </c>
      <c r="G88" s="24" t="s">
        <v>1000</v>
      </c>
      <c r="H88" s="24" t="s">
        <v>1001</v>
      </c>
      <c r="I88" s="24" t="s">
        <v>1002</v>
      </c>
      <c r="J88" s="24" t="s">
        <v>1003</v>
      </c>
      <c r="K88" s="24" t="s">
        <v>1004</v>
      </c>
      <c r="L88" s="24" t="s">
        <v>1005</v>
      </c>
      <c r="M88" s="24" t="s">
        <v>1006</v>
      </c>
      <c r="N88" s="24" t="s">
        <v>1007</v>
      </c>
      <c r="O88" s="24" t="s">
        <v>1008</v>
      </c>
      <c r="P88" s="24" t="s">
        <v>1009</v>
      </c>
    </row>
    <row r="89" spans="1:21" ht="72">
      <c r="A89" s="12" t="s">
        <v>1010</v>
      </c>
      <c r="B89" s="12" t="s">
        <v>1011</v>
      </c>
      <c r="C89" s="12" t="b">
        <v>1</v>
      </c>
      <c r="D89" s="12" t="s">
        <v>1012</v>
      </c>
      <c r="E89" s="12" t="b">
        <v>0</v>
      </c>
      <c r="F89" s="12" t="s">
        <v>1013</v>
      </c>
      <c r="G89" s="12" t="s">
        <v>1014</v>
      </c>
      <c r="H89" s="12" t="s">
        <v>1015</v>
      </c>
      <c r="I89" s="12" t="s">
        <v>1016</v>
      </c>
      <c r="J89" s="12" t="s">
        <v>1017</v>
      </c>
      <c r="K89" s="12" t="s">
        <v>1018</v>
      </c>
      <c r="L89" s="12" t="s">
        <v>1019</v>
      </c>
      <c r="M89" s="12" t="s">
        <v>1020</v>
      </c>
      <c r="N89" s="12" t="s">
        <v>1021</v>
      </c>
      <c r="O89" s="12" t="s">
        <v>1022</v>
      </c>
      <c r="P89" s="12" t="s">
        <v>1023</v>
      </c>
    </row>
    <row r="90" spans="1:21">
      <c r="C90" s="20"/>
      <c r="H90" s="12" t="s">
        <v>1024</v>
      </c>
    </row>
    <row r="91" spans="1:21">
      <c r="C91" s="20"/>
    </row>
    <row r="92" spans="1:21">
      <c r="C92" s="20"/>
    </row>
    <row r="93" spans="1:21">
      <c r="A93" s="26" t="s">
        <v>1025</v>
      </c>
      <c r="C93" s="20"/>
    </row>
    <row r="94" spans="1:21">
      <c r="A94" s="24" t="s">
        <v>1026</v>
      </c>
      <c r="B94" s="24" t="s">
        <v>1027</v>
      </c>
      <c r="C94" s="24" t="s">
        <v>1028</v>
      </c>
      <c r="D94" s="24" t="s">
        <v>1029</v>
      </c>
      <c r="E94" s="24" t="s">
        <v>1030</v>
      </c>
      <c r="F94" s="24" t="s">
        <v>1031</v>
      </c>
      <c r="G94" s="24" t="s">
        <v>1032</v>
      </c>
      <c r="H94" s="24" t="s">
        <v>1033</v>
      </c>
      <c r="I94" s="24" t="s">
        <v>1034</v>
      </c>
      <c r="J94" s="24" t="s">
        <v>1035</v>
      </c>
      <c r="K94" s="24" t="s">
        <v>1036</v>
      </c>
      <c r="L94" s="24" t="s">
        <v>1037</v>
      </c>
      <c r="M94" s="24" t="s">
        <v>1038</v>
      </c>
      <c r="N94" s="24" t="s">
        <v>1039</v>
      </c>
      <c r="O94" s="24" t="s">
        <v>1040</v>
      </c>
      <c r="P94" s="24" t="s">
        <v>1041</v>
      </c>
      <c r="Q94" s="24" t="s">
        <v>1042</v>
      </c>
      <c r="R94" s="24" t="s">
        <v>1043</v>
      </c>
      <c r="S94" s="24" t="s">
        <v>1044</v>
      </c>
      <c r="T94" s="24" t="s">
        <v>1045</v>
      </c>
      <c r="U94" s="24" t="s">
        <v>1046</v>
      </c>
    </row>
    <row r="95" spans="1:21" ht="60">
      <c r="A95" s="12" t="s">
        <v>1047</v>
      </c>
      <c r="B95" s="12" t="s">
        <v>1048</v>
      </c>
      <c r="C95" s="12" t="s">
        <v>1049</v>
      </c>
      <c r="D95" s="12" t="s">
        <v>1050</v>
      </c>
      <c r="E95" s="12" t="s">
        <v>1051</v>
      </c>
      <c r="F95" s="12" t="s">
        <v>1052</v>
      </c>
      <c r="G95" s="12" t="s">
        <v>1053</v>
      </c>
      <c r="H95" s="12" t="s">
        <v>1054</v>
      </c>
      <c r="I95" s="12" t="s">
        <v>1055</v>
      </c>
      <c r="J95" s="12" t="s">
        <v>1056</v>
      </c>
      <c r="K95" s="12" t="s">
        <v>1057</v>
      </c>
      <c r="L95" s="12" t="s">
        <v>945</v>
      </c>
      <c r="M95" s="12" t="s">
        <v>946</v>
      </c>
      <c r="N95" s="12" t="s">
        <v>947</v>
      </c>
      <c r="O95" s="12" t="s">
        <v>948</v>
      </c>
      <c r="P95" s="12" t="s">
        <v>949</v>
      </c>
      <c r="Q95" s="12" t="s">
        <v>950</v>
      </c>
      <c r="R95" s="12" t="s">
        <v>951</v>
      </c>
      <c r="S95" s="12" t="s">
        <v>952</v>
      </c>
      <c r="T95" s="12" t="s">
        <v>953</v>
      </c>
      <c r="U95" s="12" t="s">
        <v>954</v>
      </c>
    </row>
  </sheetData>
  <sheetCalcPr fullCalcOnLoad="1"/>
  <mergeCells count="6">
    <mergeCell ref="A87:B87"/>
    <mergeCell ref="A39:B39"/>
    <mergeCell ref="A48:B48"/>
    <mergeCell ref="A75:B75"/>
    <mergeCell ref="A79:B79"/>
    <mergeCell ref="A83:B83"/>
  </mergeCells>
  <phoneticPr fontId="16"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F103"/>
  <sheetViews>
    <sheetView workbookViewId="0"/>
  </sheetViews>
  <sheetFormatPr baseColWidth="10" defaultColWidth="14.5" defaultRowHeight="12.75" customHeight="1"/>
  <cols>
    <col min="1" max="1" width="5.33203125" customWidth="1"/>
    <col min="2" max="2" width="8.1640625" customWidth="1"/>
    <col min="3" max="3" width="5.33203125" customWidth="1"/>
    <col min="4" max="4" width="11.1640625" customWidth="1"/>
    <col min="6" max="6" width="20" customWidth="1"/>
    <col min="7" max="7" width="8.5" customWidth="1"/>
    <col min="8" max="8" width="28.5" customWidth="1"/>
    <col min="9" max="9" width="21" customWidth="1"/>
    <col min="10" max="10" width="22.33203125" customWidth="1"/>
    <col min="12" max="12" width="21" customWidth="1"/>
    <col min="13" max="13" width="24.5" customWidth="1"/>
    <col min="14" max="14" width="6.83203125" customWidth="1"/>
    <col min="15" max="15" width="18.83203125" customWidth="1"/>
    <col min="16" max="16" width="17.33203125" customWidth="1"/>
    <col min="17" max="17" width="6.83203125" customWidth="1"/>
    <col min="18" max="18" width="17.33203125" customWidth="1"/>
    <col min="19" max="19" width="6.5" customWidth="1"/>
    <col min="20" max="20" width="17.33203125" customWidth="1"/>
    <col min="21" max="21" width="23" customWidth="1"/>
    <col min="22" max="32" width="17.33203125" customWidth="1"/>
  </cols>
  <sheetData>
    <row r="1" spans="1:32">
      <c r="A1" s="20"/>
      <c r="B1" s="20"/>
      <c r="C1" s="20"/>
      <c r="D1" s="20"/>
      <c r="E1" s="20"/>
      <c r="F1" s="20"/>
      <c r="G1" s="156" t="s">
        <v>855</v>
      </c>
      <c r="H1" s="152"/>
      <c r="I1" s="95" t="s">
        <v>856</v>
      </c>
      <c r="J1" s="20"/>
      <c r="K1" s="20"/>
      <c r="L1" s="20"/>
      <c r="M1" s="20"/>
      <c r="N1" s="20"/>
      <c r="O1" s="20"/>
      <c r="P1" s="20"/>
      <c r="Q1" s="20"/>
      <c r="R1" s="20"/>
      <c r="S1" s="20"/>
      <c r="T1" s="20"/>
      <c r="U1" s="20"/>
      <c r="V1" s="20"/>
      <c r="W1" s="20"/>
      <c r="X1" s="20"/>
      <c r="Y1" s="20"/>
      <c r="Z1" s="20"/>
      <c r="AA1" s="20"/>
      <c r="AB1" s="20"/>
      <c r="AC1" s="20"/>
      <c r="AD1" s="20"/>
      <c r="AE1" s="20"/>
      <c r="AF1" s="20"/>
    </row>
    <row r="2" spans="1:32">
      <c r="A2" s="20"/>
      <c r="B2" s="20"/>
      <c r="C2" s="20"/>
      <c r="D2" s="20"/>
      <c r="E2" s="20"/>
      <c r="F2" s="20"/>
      <c r="G2" s="96" t="s">
        <v>957</v>
      </c>
      <c r="H2" s="96" t="s">
        <v>1171</v>
      </c>
      <c r="I2" s="82" t="s">
        <v>958</v>
      </c>
      <c r="J2" s="36" t="s">
        <v>956</v>
      </c>
      <c r="K2" s="36" t="s">
        <v>857</v>
      </c>
      <c r="L2" s="36" t="s">
        <v>858</v>
      </c>
      <c r="M2" s="20"/>
      <c r="N2" s="20"/>
      <c r="O2" s="20"/>
      <c r="P2" s="20"/>
      <c r="Q2" s="20"/>
      <c r="R2" s="20"/>
      <c r="S2" s="20"/>
      <c r="T2" s="20"/>
      <c r="U2" s="20"/>
      <c r="V2" s="20"/>
      <c r="W2" s="20"/>
      <c r="X2" s="20"/>
      <c r="Y2" s="20"/>
      <c r="Z2" s="20"/>
      <c r="AA2" s="20"/>
      <c r="AB2" s="20"/>
      <c r="AC2" s="20"/>
      <c r="AD2" s="20"/>
      <c r="AE2" s="20"/>
      <c r="AF2" s="20"/>
    </row>
    <row r="3" spans="1:32" ht="40">
      <c r="A3" s="20"/>
      <c r="B3" s="20"/>
      <c r="C3" s="20"/>
      <c r="D3" s="20"/>
      <c r="E3" s="20"/>
      <c r="F3" s="20"/>
      <c r="G3" s="44" t="s">
        <v>213</v>
      </c>
      <c r="H3" s="44" t="s">
        <v>214</v>
      </c>
      <c r="I3" s="32">
        <v>80</v>
      </c>
      <c r="J3" s="20"/>
      <c r="K3" s="20"/>
      <c r="L3" s="20"/>
      <c r="M3" s="20"/>
      <c r="N3" s="20"/>
      <c r="O3" s="20"/>
      <c r="P3" s="20"/>
      <c r="Q3" s="20"/>
      <c r="R3" s="20"/>
      <c r="S3" s="20"/>
      <c r="T3" s="20"/>
      <c r="U3" s="20"/>
      <c r="V3" s="20"/>
      <c r="W3" s="20"/>
      <c r="X3" s="20"/>
      <c r="Y3" s="20"/>
      <c r="Z3" s="20"/>
      <c r="AA3" s="20"/>
      <c r="AB3" s="20"/>
      <c r="AC3" s="20"/>
      <c r="AD3" s="20"/>
      <c r="AE3" s="20"/>
      <c r="AF3" s="20"/>
    </row>
    <row r="4" spans="1:32">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row>
    <row r="5" spans="1:32">
      <c r="A5" s="157" t="s">
        <v>962</v>
      </c>
      <c r="B5" s="152"/>
      <c r="C5" s="152"/>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row>
    <row r="6" spans="1:32" ht="48">
      <c r="A6" s="24" t="s">
        <v>963</v>
      </c>
      <c r="B6" s="96" t="s">
        <v>1077</v>
      </c>
      <c r="C6" s="82" t="s">
        <v>964</v>
      </c>
      <c r="D6" s="82" t="s">
        <v>965</v>
      </c>
      <c r="E6" s="82" t="s">
        <v>966</v>
      </c>
      <c r="F6" s="82" t="s">
        <v>967</v>
      </c>
      <c r="G6" s="82" t="s">
        <v>968</v>
      </c>
      <c r="H6" s="82" t="s">
        <v>969</v>
      </c>
      <c r="I6" s="97" t="s">
        <v>970</v>
      </c>
      <c r="J6" s="82" t="s">
        <v>971</v>
      </c>
      <c r="K6" s="97" t="s">
        <v>972</v>
      </c>
      <c r="L6" s="97" t="s">
        <v>973</v>
      </c>
      <c r="M6" s="97" t="s">
        <v>974</v>
      </c>
      <c r="N6" s="24" t="s">
        <v>975</v>
      </c>
      <c r="O6" s="97" t="s">
        <v>976</v>
      </c>
      <c r="P6" s="97" t="s">
        <v>977</v>
      </c>
      <c r="Q6" s="24" t="s">
        <v>975</v>
      </c>
      <c r="R6" s="97" t="s">
        <v>978</v>
      </c>
      <c r="S6" s="24" t="s">
        <v>975</v>
      </c>
      <c r="T6" s="82" t="s">
        <v>979</v>
      </c>
      <c r="U6" s="36" t="s">
        <v>863</v>
      </c>
      <c r="V6" s="20"/>
      <c r="W6" s="20"/>
      <c r="X6" s="20"/>
      <c r="Y6" s="20"/>
      <c r="Z6" s="20"/>
      <c r="AA6" s="20"/>
      <c r="AB6" s="20"/>
      <c r="AC6" s="20"/>
      <c r="AD6" s="20"/>
      <c r="AE6" s="20"/>
      <c r="AF6" s="20"/>
    </row>
    <row r="7" spans="1:32" ht="40">
      <c r="A7" s="36">
        <v>0</v>
      </c>
      <c r="B7" s="36" t="s">
        <v>980</v>
      </c>
      <c r="C7" s="42">
        <v>1</v>
      </c>
      <c r="D7" s="42">
        <v>3</v>
      </c>
      <c r="E7" s="42">
        <v>3</v>
      </c>
      <c r="F7" s="42">
        <v>2</v>
      </c>
      <c r="G7" s="42">
        <v>1</v>
      </c>
      <c r="H7" s="42" t="s">
        <v>215</v>
      </c>
      <c r="I7" s="42" t="s">
        <v>216</v>
      </c>
      <c r="J7" s="46" t="s">
        <v>983</v>
      </c>
      <c r="K7" s="42" t="s">
        <v>217</v>
      </c>
      <c r="L7" s="72"/>
      <c r="M7" s="42" t="s">
        <v>168</v>
      </c>
      <c r="N7" s="43">
        <f>LEN(M7)</f>
        <v>61</v>
      </c>
      <c r="O7" s="145"/>
      <c r="P7" s="46" t="s">
        <v>983</v>
      </c>
      <c r="Q7" s="46" t="s">
        <v>983</v>
      </c>
      <c r="R7" s="46" t="s">
        <v>983</v>
      </c>
      <c r="S7" s="46" t="s">
        <v>983</v>
      </c>
      <c r="T7" s="76"/>
      <c r="U7" s="20"/>
      <c r="V7" s="20"/>
      <c r="W7" s="20"/>
      <c r="X7" s="20"/>
      <c r="Y7" s="20"/>
      <c r="Z7" s="20"/>
      <c r="AA7" s="20"/>
      <c r="AB7" s="20"/>
      <c r="AC7" s="20"/>
      <c r="AD7" s="20"/>
      <c r="AE7" s="20"/>
      <c r="AF7" s="20"/>
    </row>
    <row r="8" spans="1:32" ht="50">
      <c r="A8" s="36">
        <v>1</v>
      </c>
      <c r="B8" s="36" t="s">
        <v>925</v>
      </c>
      <c r="C8" s="46" t="s">
        <v>983</v>
      </c>
      <c r="D8" s="36">
        <v>28</v>
      </c>
      <c r="E8" s="44">
        <v>1</v>
      </c>
      <c r="F8" s="44">
        <v>2</v>
      </c>
      <c r="G8" s="44">
        <v>0</v>
      </c>
      <c r="H8" s="45" t="s">
        <v>169</v>
      </c>
      <c r="I8" s="46" t="s">
        <v>983</v>
      </c>
      <c r="J8" s="44" t="s">
        <v>170</v>
      </c>
      <c r="K8" s="44" t="s">
        <v>171</v>
      </c>
      <c r="L8" s="72"/>
      <c r="M8" s="46" t="s">
        <v>983</v>
      </c>
      <c r="N8" s="46" t="s">
        <v>983</v>
      </c>
      <c r="O8" s="72"/>
      <c r="P8" s="44" t="s">
        <v>172</v>
      </c>
      <c r="Q8" s="47">
        <f t="shared" ref="Q8:Q12" si="0">LEN(P8)</f>
        <v>62</v>
      </c>
      <c r="R8" s="44" t="s">
        <v>173</v>
      </c>
      <c r="S8" s="47">
        <f t="shared" ref="S8:S12" si="1">LEN(R8)</f>
        <v>84</v>
      </c>
      <c r="T8" s="46">
        <v>0</v>
      </c>
      <c r="U8" s="20"/>
      <c r="V8" s="36">
        <v>59</v>
      </c>
      <c r="W8" s="36">
        <v>0</v>
      </c>
      <c r="X8" s="36">
        <v>0</v>
      </c>
      <c r="Y8" s="36">
        <v>0</v>
      </c>
      <c r="Z8" s="36">
        <v>0</v>
      </c>
      <c r="AA8" s="36">
        <v>0</v>
      </c>
      <c r="AB8" s="36">
        <v>0</v>
      </c>
      <c r="AC8" s="36">
        <v>85</v>
      </c>
      <c r="AD8" s="36">
        <v>105</v>
      </c>
      <c r="AE8" s="36">
        <v>1</v>
      </c>
      <c r="AF8" s="20"/>
    </row>
    <row r="9" spans="1:32" ht="40">
      <c r="A9" s="36">
        <v>2</v>
      </c>
      <c r="B9" s="36" t="s">
        <v>980</v>
      </c>
      <c r="C9" s="37">
        <v>0</v>
      </c>
      <c r="D9" s="37">
        <v>5</v>
      </c>
      <c r="E9" s="37">
        <v>1</v>
      </c>
      <c r="F9" s="37">
        <v>2</v>
      </c>
      <c r="G9" s="37">
        <v>3</v>
      </c>
      <c r="H9" s="37" t="s">
        <v>174</v>
      </c>
      <c r="I9" s="45" t="s">
        <v>175</v>
      </c>
      <c r="J9" s="46" t="s">
        <v>983</v>
      </c>
      <c r="K9" s="45" t="s">
        <v>176</v>
      </c>
      <c r="L9" s="72"/>
      <c r="M9" s="37" t="s">
        <v>177</v>
      </c>
      <c r="N9" s="40">
        <f t="shared" ref="N9:N11" si="2">LEN(M9)</f>
        <v>102</v>
      </c>
      <c r="O9" s="72"/>
      <c r="P9" s="45" t="s">
        <v>178</v>
      </c>
      <c r="Q9" s="40">
        <f t="shared" si="0"/>
        <v>70</v>
      </c>
      <c r="R9" s="45" t="s">
        <v>179</v>
      </c>
      <c r="S9" s="40">
        <f t="shared" si="1"/>
        <v>65</v>
      </c>
      <c r="T9" s="46">
        <v>1</v>
      </c>
      <c r="U9" s="20"/>
      <c r="V9" s="41">
        <f t="shared" ref="V9:AA9" si="3">LEN(H9)</f>
        <v>108</v>
      </c>
      <c r="W9" s="41">
        <f t="shared" si="3"/>
        <v>93</v>
      </c>
      <c r="X9" s="41">
        <f t="shared" si="3"/>
        <v>2</v>
      </c>
      <c r="Y9" s="41">
        <f t="shared" si="3"/>
        <v>69</v>
      </c>
      <c r="Z9" s="41">
        <f t="shared" si="3"/>
        <v>0</v>
      </c>
      <c r="AA9" s="41">
        <f t="shared" si="3"/>
        <v>102</v>
      </c>
      <c r="AB9" s="41">
        <f t="shared" ref="AB9:AC9" si="4">LEN(O9)</f>
        <v>0</v>
      </c>
      <c r="AC9" s="41">
        <f t="shared" si="4"/>
        <v>70</v>
      </c>
      <c r="AD9" s="41">
        <f t="shared" ref="AD9:AD19" si="5">LEN(R9)</f>
        <v>65</v>
      </c>
      <c r="AE9" s="41">
        <f t="shared" ref="AE9:AE19" si="6">LEN(T9)</f>
        <v>1</v>
      </c>
      <c r="AF9" s="20"/>
    </row>
    <row r="10" spans="1:32" ht="30">
      <c r="A10" s="36">
        <v>3</v>
      </c>
      <c r="B10" s="36" t="s">
        <v>980</v>
      </c>
      <c r="C10" s="37">
        <v>0</v>
      </c>
      <c r="D10" s="37">
        <v>0</v>
      </c>
      <c r="E10" s="37">
        <v>1</v>
      </c>
      <c r="F10" s="37">
        <v>2</v>
      </c>
      <c r="G10" s="37">
        <v>0</v>
      </c>
      <c r="H10" s="37" t="s">
        <v>180</v>
      </c>
      <c r="I10" s="37" t="s">
        <v>181</v>
      </c>
      <c r="J10" s="46" t="s">
        <v>983</v>
      </c>
      <c r="K10" s="37" t="s">
        <v>182</v>
      </c>
      <c r="L10" s="72"/>
      <c r="M10" s="37" t="s">
        <v>183</v>
      </c>
      <c r="N10" s="40">
        <f t="shared" si="2"/>
        <v>52</v>
      </c>
      <c r="O10" s="72"/>
      <c r="P10" s="37" t="s">
        <v>184</v>
      </c>
      <c r="Q10" s="40">
        <f t="shared" si="0"/>
        <v>27</v>
      </c>
      <c r="R10" s="37" t="s">
        <v>185</v>
      </c>
      <c r="S10" s="40">
        <f t="shared" si="1"/>
        <v>71</v>
      </c>
      <c r="T10" s="46">
        <v>2</v>
      </c>
      <c r="U10" s="20"/>
      <c r="V10" s="41">
        <f t="shared" ref="V10:AA10" si="7">LEN(H10)</f>
        <v>118</v>
      </c>
      <c r="W10" s="41">
        <f t="shared" si="7"/>
        <v>73</v>
      </c>
      <c r="X10" s="41">
        <f t="shared" si="7"/>
        <v>2</v>
      </c>
      <c r="Y10" s="41">
        <f t="shared" si="7"/>
        <v>59</v>
      </c>
      <c r="Z10" s="41">
        <f t="shared" si="7"/>
        <v>0</v>
      </c>
      <c r="AA10" s="41">
        <f t="shared" si="7"/>
        <v>52</v>
      </c>
      <c r="AB10" s="41">
        <f t="shared" ref="AB10:AC10" si="8">LEN(O10)</f>
        <v>0</v>
      </c>
      <c r="AC10" s="41">
        <f t="shared" si="8"/>
        <v>27</v>
      </c>
      <c r="AD10" s="41">
        <f t="shared" si="5"/>
        <v>71</v>
      </c>
      <c r="AE10" s="41">
        <f t="shared" si="6"/>
        <v>1</v>
      </c>
      <c r="AF10" s="20"/>
    </row>
    <row r="11" spans="1:32" ht="30">
      <c r="A11" s="36">
        <v>4</v>
      </c>
      <c r="B11" s="36" t="s">
        <v>980</v>
      </c>
      <c r="C11" s="37">
        <v>0</v>
      </c>
      <c r="D11" s="37">
        <v>7</v>
      </c>
      <c r="E11" s="37">
        <v>0</v>
      </c>
      <c r="F11" s="37">
        <v>2</v>
      </c>
      <c r="G11" s="37">
        <v>3</v>
      </c>
      <c r="H11" s="37" t="s">
        <v>186</v>
      </c>
      <c r="I11" s="45" t="s">
        <v>187</v>
      </c>
      <c r="J11" s="46" t="s">
        <v>983</v>
      </c>
      <c r="K11" s="37" t="s">
        <v>188</v>
      </c>
      <c r="L11" s="72"/>
      <c r="M11" s="37" t="s">
        <v>189</v>
      </c>
      <c r="N11" s="40">
        <f t="shared" si="2"/>
        <v>93</v>
      </c>
      <c r="O11" s="72"/>
      <c r="P11" s="37" t="s">
        <v>190</v>
      </c>
      <c r="Q11" s="40">
        <f t="shared" si="0"/>
        <v>46</v>
      </c>
      <c r="R11" s="45" t="s">
        <v>191</v>
      </c>
      <c r="S11" s="40">
        <f t="shared" si="1"/>
        <v>61</v>
      </c>
      <c r="T11" s="46">
        <v>3</v>
      </c>
      <c r="U11" s="20"/>
      <c r="V11" s="41">
        <f>LEN(H13)</f>
        <v>86</v>
      </c>
      <c r="W11" s="41">
        <f t="shared" ref="W11:AA11" si="9">LEN(I11)</f>
        <v>61</v>
      </c>
      <c r="X11" s="41">
        <f t="shared" si="9"/>
        <v>2</v>
      </c>
      <c r="Y11" s="41">
        <f t="shared" si="9"/>
        <v>61</v>
      </c>
      <c r="Z11" s="41">
        <f t="shared" si="9"/>
        <v>0</v>
      </c>
      <c r="AA11" s="41">
        <f t="shared" si="9"/>
        <v>93</v>
      </c>
      <c r="AB11" s="41">
        <f t="shared" ref="AB11:AC11" si="10">LEN(O11)</f>
        <v>0</v>
      </c>
      <c r="AC11" s="41">
        <f t="shared" si="10"/>
        <v>46</v>
      </c>
      <c r="AD11" s="41">
        <f t="shared" si="5"/>
        <v>61</v>
      </c>
      <c r="AE11" s="41">
        <f t="shared" si="6"/>
        <v>1</v>
      </c>
      <c r="AF11" s="20"/>
    </row>
    <row r="12" spans="1:32" ht="40">
      <c r="A12" s="36">
        <v>5</v>
      </c>
      <c r="B12" s="36" t="s">
        <v>925</v>
      </c>
      <c r="C12" s="44" t="s">
        <v>983</v>
      </c>
      <c r="D12" s="44">
        <v>2</v>
      </c>
      <c r="E12" s="44">
        <v>1</v>
      </c>
      <c r="F12" s="44">
        <v>2</v>
      </c>
      <c r="G12" s="44">
        <v>0</v>
      </c>
      <c r="H12" s="45" t="s">
        <v>192</v>
      </c>
      <c r="I12" s="46" t="s">
        <v>983</v>
      </c>
      <c r="J12" s="44" t="s">
        <v>143</v>
      </c>
      <c r="K12" s="44" t="s">
        <v>144</v>
      </c>
      <c r="L12" s="72"/>
      <c r="M12" s="46" t="s">
        <v>983</v>
      </c>
      <c r="N12" s="46" t="s">
        <v>983</v>
      </c>
      <c r="O12" s="145"/>
      <c r="P12" s="44" t="s">
        <v>145</v>
      </c>
      <c r="Q12" s="47">
        <f t="shared" si="0"/>
        <v>86</v>
      </c>
      <c r="R12" s="44" t="s">
        <v>146</v>
      </c>
      <c r="S12" s="47">
        <f t="shared" si="1"/>
        <v>45</v>
      </c>
      <c r="T12" s="46">
        <v>4</v>
      </c>
      <c r="U12" s="20"/>
      <c r="V12" s="41">
        <f>LEN(H10)</f>
        <v>118</v>
      </c>
      <c r="W12" s="41">
        <f>LEN(I12)</f>
        <v>2</v>
      </c>
      <c r="X12" s="41">
        <f>LEN(K12)</f>
        <v>86</v>
      </c>
      <c r="Y12" s="41">
        <f>LEN(J12)</f>
        <v>104</v>
      </c>
      <c r="Z12" s="41">
        <f t="shared" ref="Z12:AA12" si="11">LEN(L12)</f>
        <v>0</v>
      </c>
      <c r="AA12" s="41">
        <f t="shared" si="11"/>
        <v>2</v>
      </c>
      <c r="AB12" s="41">
        <f>LEN(M16)</f>
        <v>0</v>
      </c>
      <c r="AC12" s="41">
        <f>LEN(P12)</f>
        <v>86</v>
      </c>
      <c r="AD12" s="41">
        <f t="shared" si="5"/>
        <v>45</v>
      </c>
      <c r="AE12" s="41">
        <f t="shared" si="6"/>
        <v>1</v>
      </c>
      <c r="AF12" s="20"/>
    </row>
    <row r="13" spans="1:32" ht="50">
      <c r="A13" s="36">
        <v>6</v>
      </c>
      <c r="B13" s="36" t="s">
        <v>980</v>
      </c>
      <c r="C13" s="42">
        <v>1</v>
      </c>
      <c r="D13" s="42">
        <v>4</v>
      </c>
      <c r="E13" s="42">
        <v>3</v>
      </c>
      <c r="F13" s="42">
        <v>2</v>
      </c>
      <c r="G13" s="42">
        <v>1</v>
      </c>
      <c r="H13" s="42" t="s">
        <v>147</v>
      </c>
      <c r="I13" s="42" t="s">
        <v>148</v>
      </c>
      <c r="J13" s="46" t="s">
        <v>983</v>
      </c>
      <c r="K13" s="42" t="s">
        <v>149</v>
      </c>
      <c r="L13" s="72"/>
      <c r="M13" s="42" t="s">
        <v>150</v>
      </c>
      <c r="N13" s="43">
        <f>LEN(M13)</f>
        <v>68</v>
      </c>
      <c r="O13" s="72"/>
      <c r="P13" s="46" t="s">
        <v>983</v>
      </c>
      <c r="Q13" s="46" t="s">
        <v>983</v>
      </c>
      <c r="R13" s="46" t="s">
        <v>983</v>
      </c>
      <c r="S13" s="46" t="s">
        <v>983</v>
      </c>
      <c r="T13" s="76"/>
      <c r="U13" s="20"/>
      <c r="V13" s="41">
        <f t="shared" ref="V13:AA13" si="12">LEN(H13)</f>
        <v>86</v>
      </c>
      <c r="W13" s="41">
        <f t="shared" si="12"/>
        <v>101</v>
      </c>
      <c r="X13" s="41">
        <f t="shared" si="12"/>
        <v>2</v>
      </c>
      <c r="Y13" s="41">
        <f t="shared" si="12"/>
        <v>84</v>
      </c>
      <c r="Z13" s="41">
        <f t="shared" si="12"/>
        <v>0</v>
      </c>
      <c r="AA13" s="41">
        <f t="shared" si="12"/>
        <v>68</v>
      </c>
      <c r="AB13" s="41">
        <f t="shared" ref="AB13:AC13" si="13">LEN(O13)</f>
        <v>0</v>
      </c>
      <c r="AC13" s="41">
        <f t="shared" si="13"/>
        <v>2</v>
      </c>
      <c r="AD13" s="41">
        <f t="shared" si="5"/>
        <v>2</v>
      </c>
      <c r="AE13" s="41">
        <f t="shared" si="6"/>
        <v>0</v>
      </c>
      <c r="AF13" s="20"/>
    </row>
    <row r="14" spans="1:32" ht="34.5" customHeight="1">
      <c r="A14" s="46">
        <v>7</v>
      </c>
      <c r="B14" s="76"/>
      <c r="C14" s="76"/>
      <c r="D14" s="76"/>
      <c r="E14" s="76"/>
      <c r="F14" s="76"/>
      <c r="G14" s="76"/>
      <c r="H14" s="76"/>
      <c r="I14" s="76"/>
      <c r="J14" s="76"/>
      <c r="K14" s="76"/>
      <c r="L14" s="76"/>
      <c r="M14" s="76"/>
      <c r="N14" s="76"/>
      <c r="O14" s="76"/>
      <c r="P14" s="76"/>
      <c r="Q14" s="76"/>
      <c r="R14" s="76"/>
      <c r="S14" s="76"/>
      <c r="T14" s="76"/>
      <c r="U14" s="76"/>
      <c r="V14" s="130">
        <f t="shared" ref="V14:AA14" si="14">LEN(H14)</f>
        <v>0</v>
      </c>
      <c r="W14" s="41">
        <f t="shared" si="14"/>
        <v>0</v>
      </c>
      <c r="X14" s="41">
        <f t="shared" si="14"/>
        <v>0</v>
      </c>
      <c r="Y14" s="41">
        <f t="shared" si="14"/>
        <v>0</v>
      </c>
      <c r="Z14" s="41">
        <f t="shared" si="14"/>
        <v>0</v>
      </c>
      <c r="AA14" s="41">
        <f t="shared" si="14"/>
        <v>0</v>
      </c>
      <c r="AB14" s="41">
        <f t="shared" ref="AB14:AC14" si="15">LEN(O14)</f>
        <v>0</v>
      </c>
      <c r="AC14" s="41">
        <f t="shared" si="15"/>
        <v>0</v>
      </c>
      <c r="AD14" s="41">
        <f t="shared" si="5"/>
        <v>0</v>
      </c>
      <c r="AE14" s="41">
        <f t="shared" si="6"/>
        <v>0</v>
      </c>
      <c r="AF14" s="20"/>
    </row>
    <row r="15" spans="1:32" ht="34.5" customHeight="1">
      <c r="A15" s="46">
        <v>8</v>
      </c>
      <c r="B15" s="76"/>
      <c r="C15" s="76"/>
      <c r="D15" s="76"/>
      <c r="E15" s="76"/>
      <c r="F15" s="76"/>
      <c r="G15" s="76"/>
      <c r="H15" s="76"/>
      <c r="I15" s="76"/>
      <c r="K15" s="76"/>
      <c r="L15" s="76"/>
      <c r="M15" s="76"/>
      <c r="N15" s="76"/>
      <c r="O15" s="76"/>
      <c r="P15" s="76"/>
      <c r="Q15" s="76"/>
      <c r="R15" s="25"/>
      <c r="S15" s="76"/>
      <c r="T15" s="79"/>
      <c r="U15" s="76"/>
      <c r="V15" s="130">
        <f t="shared" ref="V15:W15" si="16">LEN(H15)</f>
        <v>0</v>
      </c>
      <c r="W15" s="41">
        <f t="shared" si="16"/>
        <v>0</v>
      </c>
      <c r="X15" s="41">
        <f>LEN(J12)</f>
        <v>104</v>
      </c>
      <c r="Y15" s="41">
        <f t="shared" ref="Y15:AA15" si="17">LEN(K15)</f>
        <v>0</v>
      </c>
      <c r="Z15" s="41">
        <f t="shared" si="17"/>
        <v>0</v>
      </c>
      <c r="AA15" s="41">
        <f t="shared" si="17"/>
        <v>0</v>
      </c>
      <c r="AB15" s="41">
        <f t="shared" ref="AB15:AC15" si="18">LEN(O15)</f>
        <v>0</v>
      </c>
      <c r="AC15" s="41">
        <f t="shared" si="18"/>
        <v>0</v>
      </c>
      <c r="AD15" s="41">
        <f t="shared" si="5"/>
        <v>0</v>
      </c>
      <c r="AE15" s="41">
        <f t="shared" si="6"/>
        <v>0</v>
      </c>
      <c r="AF15" s="20"/>
    </row>
    <row r="16" spans="1:32">
      <c r="A16" s="46">
        <v>8</v>
      </c>
      <c r="B16" s="76"/>
      <c r="C16" s="76"/>
      <c r="D16" s="76"/>
      <c r="E16" s="76"/>
      <c r="F16" s="76"/>
      <c r="G16" s="76"/>
      <c r="H16" s="76"/>
      <c r="I16" s="76"/>
      <c r="J16" s="76"/>
      <c r="K16" s="76"/>
      <c r="L16" s="76"/>
      <c r="M16" s="146"/>
      <c r="N16" s="20"/>
      <c r="O16" s="76"/>
      <c r="P16" s="76"/>
      <c r="Q16" s="76"/>
      <c r="R16" s="76"/>
      <c r="S16" s="76"/>
      <c r="T16" s="76"/>
      <c r="U16" s="76"/>
      <c r="V16" s="130">
        <f t="shared" ref="V16:AA16" si="19">LEN(H16)</f>
        <v>0</v>
      </c>
      <c r="W16" s="41">
        <f t="shared" si="19"/>
        <v>0</v>
      </c>
      <c r="X16" s="41">
        <f t="shared" si="19"/>
        <v>0</v>
      </c>
      <c r="Y16" s="41">
        <f t="shared" si="19"/>
        <v>0</v>
      </c>
      <c r="Z16" s="41">
        <f t="shared" si="19"/>
        <v>0</v>
      </c>
      <c r="AA16" s="41">
        <f t="shared" si="19"/>
        <v>0</v>
      </c>
      <c r="AB16" s="41">
        <f t="shared" ref="AB16:AC16" si="20">LEN(O16)</f>
        <v>0</v>
      </c>
      <c r="AC16" s="41">
        <f t="shared" si="20"/>
        <v>0</v>
      </c>
      <c r="AD16" s="41">
        <f t="shared" si="5"/>
        <v>0</v>
      </c>
      <c r="AE16" s="41">
        <f t="shared" si="6"/>
        <v>0</v>
      </c>
      <c r="AF16" s="20"/>
    </row>
    <row r="17" spans="1:32" ht="27" customHeight="1">
      <c r="A17" s="46">
        <v>9</v>
      </c>
      <c r="B17" s="76"/>
      <c r="C17" s="76"/>
      <c r="D17" s="76"/>
      <c r="E17" s="76"/>
      <c r="F17" s="76"/>
      <c r="G17" s="76"/>
      <c r="H17" s="76"/>
      <c r="I17" s="76"/>
      <c r="J17" s="76"/>
      <c r="K17" s="76"/>
      <c r="L17" s="76"/>
      <c r="M17" s="76"/>
      <c r="N17" s="76"/>
      <c r="O17" s="76"/>
      <c r="P17" s="76"/>
      <c r="Q17" s="76"/>
      <c r="R17" s="76"/>
      <c r="S17" s="76"/>
      <c r="T17" s="129">
        <v>4</v>
      </c>
      <c r="U17" s="76"/>
      <c r="V17" s="130">
        <f t="shared" ref="V17:AA17" si="21">LEN(H17)</f>
        <v>0</v>
      </c>
      <c r="W17" s="41">
        <f t="shared" si="21"/>
        <v>0</v>
      </c>
      <c r="X17" s="41">
        <f t="shared" si="21"/>
        <v>0</v>
      </c>
      <c r="Y17" s="41">
        <f t="shared" si="21"/>
        <v>0</v>
      </c>
      <c r="Z17" s="41">
        <f t="shared" si="21"/>
        <v>0</v>
      </c>
      <c r="AA17" s="41">
        <f t="shared" si="21"/>
        <v>0</v>
      </c>
      <c r="AB17" s="41">
        <f t="shared" ref="AB17:AC17" si="22">LEN(O17)</f>
        <v>0</v>
      </c>
      <c r="AC17" s="41">
        <f t="shared" si="22"/>
        <v>0</v>
      </c>
      <c r="AD17" s="41">
        <f t="shared" si="5"/>
        <v>0</v>
      </c>
      <c r="AE17" s="41">
        <f t="shared" si="6"/>
        <v>1</v>
      </c>
      <c r="AF17" s="20"/>
    </row>
    <row r="18" spans="1:32" ht="27" customHeight="1">
      <c r="A18" s="46">
        <v>10</v>
      </c>
      <c r="B18" s="76"/>
      <c r="C18" s="76"/>
      <c r="D18" s="76"/>
      <c r="E18" s="76"/>
      <c r="F18" s="76"/>
      <c r="G18" s="76"/>
      <c r="H18" s="76"/>
      <c r="I18" s="76"/>
      <c r="J18" s="76"/>
      <c r="K18" s="76"/>
      <c r="L18" s="76"/>
      <c r="M18" s="76"/>
      <c r="N18" s="76"/>
      <c r="O18" s="76"/>
      <c r="P18" s="76"/>
      <c r="Q18" s="76"/>
      <c r="R18" s="76"/>
      <c r="S18" s="76"/>
      <c r="T18" s="46">
        <v>5</v>
      </c>
      <c r="U18" s="76"/>
      <c r="V18" s="130">
        <f t="shared" ref="V18:AA18" si="23">LEN(H18)</f>
        <v>0</v>
      </c>
      <c r="W18" s="41">
        <f t="shared" si="23"/>
        <v>0</v>
      </c>
      <c r="X18" s="41">
        <f t="shared" si="23"/>
        <v>0</v>
      </c>
      <c r="Y18" s="41">
        <f t="shared" si="23"/>
        <v>0</v>
      </c>
      <c r="Z18" s="41">
        <f t="shared" si="23"/>
        <v>0</v>
      </c>
      <c r="AA18" s="41">
        <f t="shared" si="23"/>
        <v>0</v>
      </c>
      <c r="AB18" s="41">
        <f t="shared" ref="AB18:AC18" si="24">LEN(O18)</f>
        <v>0</v>
      </c>
      <c r="AC18" s="41">
        <f t="shared" si="24"/>
        <v>0</v>
      </c>
      <c r="AD18" s="41">
        <f t="shared" si="5"/>
        <v>0</v>
      </c>
      <c r="AE18" s="41">
        <f t="shared" si="6"/>
        <v>1</v>
      </c>
      <c r="AF18" s="20"/>
    </row>
    <row r="19" spans="1:32">
      <c r="A19" s="46">
        <v>11</v>
      </c>
      <c r="B19" s="76"/>
      <c r="C19" s="76"/>
      <c r="D19" s="76"/>
      <c r="E19" s="76"/>
      <c r="F19" s="76"/>
      <c r="G19" s="76"/>
      <c r="H19" s="76"/>
      <c r="I19" s="76"/>
      <c r="J19" s="76"/>
      <c r="K19" s="76"/>
      <c r="L19" s="76"/>
      <c r="M19" s="76"/>
      <c r="N19" s="76"/>
      <c r="O19" s="76"/>
      <c r="P19" s="76"/>
      <c r="Q19" s="76"/>
      <c r="R19" s="76"/>
      <c r="S19" s="76"/>
      <c r="T19" s="129">
        <v>6</v>
      </c>
      <c r="U19" s="76"/>
      <c r="V19" s="130">
        <f t="shared" ref="V19:AA19" si="25">LEN(H19)</f>
        <v>0</v>
      </c>
      <c r="W19" s="41">
        <f t="shared" si="25"/>
        <v>0</v>
      </c>
      <c r="X19" s="41">
        <f t="shared" si="25"/>
        <v>0</v>
      </c>
      <c r="Y19" s="41">
        <f t="shared" si="25"/>
        <v>0</v>
      </c>
      <c r="Z19" s="41">
        <f t="shared" si="25"/>
        <v>0</v>
      </c>
      <c r="AA19" s="41">
        <f t="shared" si="25"/>
        <v>0</v>
      </c>
      <c r="AB19" s="41">
        <f t="shared" ref="AB19:AC19" si="26">LEN(O19)</f>
        <v>0</v>
      </c>
      <c r="AC19" s="41">
        <f t="shared" si="26"/>
        <v>0</v>
      </c>
      <c r="AD19" s="41">
        <f t="shared" si="5"/>
        <v>0</v>
      </c>
      <c r="AE19" s="41">
        <f t="shared" si="6"/>
        <v>1</v>
      </c>
      <c r="AF19" s="20"/>
    </row>
    <row r="20" spans="1:32" ht="21" customHeight="1">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spans="1:32">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spans="1:32">
      <c r="A22" s="20"/>
      <c r="B22" s="20"/>
      <c r="C22" s="20"/>
      <c r="D22" s="20"/>
      <c r="E22" s="20"/>
      <c r="G22" s="153" t="s">
        <v>899</v>
      </c>
      <c r="H22" s="152"/>
      <c r="M22" s="20"/>
      <c r="N22" s="20"/>
      <c r="O22" s="20"/>
      <c r="P22" s="20"/>
      <c r="Q22" s="20"/>
      <c r="R22" s="20"/>
      <c r="S22" s="20"/>
      <c r="T22" s="20"/>
      <c r="U22" s="20"/>
      <c r="V22" s="20"/>
      <c r="W22" s="20"/>
      <c r="X22" s="20"/>
      <c r="Y22" s="20"/>
      <c r="Z22" s="20"/>
      <c r="AA22" s="20"/>
      <c r="AB22" s="20"/>
      <c r="AC22" s="20"/>
      <c r="AD22" s="20"/>
      <c r="AE22" s="20"/>
      <c r="AF22" s="20"/>
    </row>
    <row r="23" spans="1:32" ht="24">
      <c r="A23" s="20"/>
      <c r="B23" s="20"/>
      <c r="C23" s="20"/>
      <c r="D23" s="20"/>
      <c r="E23" s="12" t="s">
        <v>769</v>
      </c>
      <c r="F23" s="24" t="s">
        <v>963</v>
      </c>
      <c r="G23" s="24" t="s">
        <v>1169</v>
      </c>
      <c r="H23" s="24" t="s">
        <v>1077</v>
      </c>
      <c r="I23" s="24" t="s">
        <v>900</v>
      </c>
      <c r="J23" s="24" t="s">
        <v>901</v>
      </c>
      <c r="K23" s="24" t="s">
        <v>902</v>
      </c>
      <c r="L23" s="24" t="s">
        <v>903</v>
      </c>
      <c r="M23" s="20"/>
      <c r="N23" s="20"/>
      <c r="O23" s="76"/>
      <c r="P23" s="20"/>
      <c r="Q23" s="20"/>
      <c r="R23" s="20"/>
      <c r="S23" s="20"/>
      <c r="T23" s="20"/>
      <c r="U23" s="20"/>
      <c r="V23" s="20"/>
      <c r="W23" s="20"/>
      <c r="X23" s="20"/>
      <c r="Y23" s="20"/>
      <c r="Z23" s="20"/>
      <c r="AA23" s="20"/>
      <c r="AB23" s="20"/>
      <c r="AC23" s="20"/>
      <c r="AD23" s="20"/>
      <c r="AE23" s="20"/>
      <c r="AF23" s="20"/>
    </row>
    <row r="24" spans="1:32" ht="48">
      <c r="A24" s="20"/>
      <c r="B24" s="20"/>
      <c r="C24" s="20"/>
      <c r="D24" s="20"/>
      <c r="E24" s="56" t="s">
        <v>151</v>
      </c>
      <c r="F24" s="12">
        <v>0</v>
      </c>
      <c r="G24" s="12">
        <v>0</v>
      </c>
      <c r="H24" s="56" t="s">
        <v>890</v>
      </c>
      <c r="I24" s="147" t="s">
        <v>152</v>
      </c>
      <c r="J24" s="15" t="s">
        <v>153</v>
      </c>
      <c r="K24" s="15" t="s">
        <v>154</v>
      </c>
      <c r="L24" s="15" t="s">
        <v>155</v>
      </c>
      <c r="M24" s="20"/>
      <c r="N24" s="20"/>
      <c r="O24" s="130">
        <f t="shared" ref="O24:P24" si="27">LEN(J24)</f>
        <v>63</v>
      </c>
      <c r="P24" s="130">
        <f t="shared" si="27"/>
        <v>57</v>
      </c>
      <c r="Q24" s="76"/>
      <c r="R24" s="130">
        <f t="shared" ref="R24:R44" si="28">LEN(L24)</f>
        <v>86</v>
      </c>
      <c r="S24" s="20"/>
      <c r="T24" s="20"/>
      <c r="U24" s="20"/>
      <c r="V24" s="20"/>
      <c r="W24" s="20"/>
      <c r="X24" s="20"/>
      <c r="Y24" s="20"/>
      <c r="Z24" s="20"/>
      <c r="AA24" s="20"/>
      <c r="AB24" s="20"/>
      <c r="AC24" s="20"/>
      <c r="AD24" s="20"/>
      <c r="AE24" s="20"/>
      <c r="AF24" s="20"/>
    </row>
    <row r="25" spans="1:32" ht="72">
      <c r="A25" s="20"/>
      <c r="B25" s="20"/>
      <c r="C25" s="20"/>
      <c r="D25" s="20"/>
      <c r="E25" s="27"/>
      <c r="F25" s="12">
        <v>1</v>
      </c>
      <c r="G25" s="12">
        <v>0</v>
      </c>
      <c r="H25" s="56" t="s">
        <v>905</v>
      </c>
      <c r="I25" s="138" t="s">
        <v>156</v>
      </c>
      <c r="J25" s="15" t="s">
        <v>157</v>
      </c>
      <c r="K25" s="15" t="s">
        <v>158</v>
      </c>
      <c r="L25" s="15" t="s">
        <v>159</v>
      </c>
      <c r="M25" s="20"/>
      <c r="N25" s="20"/>
      <c r="O25" s="130">
        <f t="shared" ref="O25:P25" si="29">LEN(J25)</f>
        <v>61</v>
      </c>
      <c r="P25" s="130">
        <f t="shared" si="29"/>
        <v>94</v>
      </c>
      <c r="Q25" s="76"/>
      <c r="R25" s="130">
        <f t="shared" si="28"/>
        <v>66</v>
      </c>
      <c r="S25" s="20"/>
      <c r="T25" s="20"/>
      <c r="U25" s="20"/>
      <c r="V25" s="20"/>
      <c r="W25" s="20"/>
      <c r="X25" s="20"/>
      <c r="Y25" s="20"/>
      <c r="Z25" s="20"/>
      <c r="AA25" s="20"/>
      <c r="AB25" s="20"/>
      <c r="AC25" s="20"/>
      <c r="AD25" s="20"/>
      <c r="AE25" s="20"/>
      <c r="AF25" s="20"/>
    </row>
    <row r="26" spans="1:32" ht="84">
      <c r="A26" s="20"/>
      <c r="B26" s="20"/>
      <c r="C26" s="20"/>
      <c r="D26" s="20"/>
      <c r="E26" s="27"/>
      <c r="F26" s="12">
        <v>2</v>
      </c>
      <c r="G26" s="12">
        <v>0</v>
      </c>
      <c r="H26" s="56" t="s">
        <v>905</v>
      </c>
      <c r="I26" s="138" t="s">
        <v>160</v>
      </c>
      <c r="J26" s="15" t="s">
        <v>161</v>
      </c>
      <c r="K26" s="15" t="s">
        <v>162</v>
      </c>
      <c r="L26" s="51" t="s">
        <v>163</v>
      </c>
      <c r="M26" s="20"/>
      <c r="N26" s="20"/>
      <c r="O26" s="130">
        <f t="shared" ref="O26:P26" si="30">LEN(J26)</f>
        <v>31</v>
      </c>
      <c r="P26" s="130">
        <f t="shared" si="30"/>
        <v>100</v>
      </c>
      <c r="Q26" s="76"/>
      <c r="R26" s="130">
        <f t="shared" si="28"/>
        <v>95</v>
      </c>
      <c r="S26" s="20"/>
      <c r="T26" s="20"/>
      <c r="U26" s="20"/>
      <c r="V26" s="20"/>
      <c r="W26" s="20"/>
      <c r="X26" s="20"/>
      <c r="Y26" s="20"/>
      <c r="Z26" s="20"/>
      <c r="AA26" s="20"/>
      <c r="AB26" s="20"/>
      <c r="AC26" s="20"/>
      <c r="AD26" s="20"/>
      <c r="AE26" s="20"/>
      <c r="AF26" s="20"/>
    </row>
    <row r="27" spans="1:32" ht="72">
      <c r="A27" s="20"/>
      <c r="B27" s="20"/>
      <c r="C27" s="20"/>
      <c r="D27" s="20"/>
      <c r="E27" s="48" t="s">
        <v>164</v>
      </c>
      <c r="F27" s="12">
        <v>3</v>
      </c>
      <c r="G27" s="12">
        <v>1</v>
      </c>
      <c r="H27" s="48" t="s">
        <v>890</v>
      </c>
      <c r="I27" s="148" t="s">
        <v>165</v>
      </c>
      <c r="J27" s="15" t="s">
        <v>166</v>
      </c>
      <c r="K27" s="15" t="s">
        <v>167</v>
      </c>
      <c r="L27" s="15" t="s">
        <v>115</v>
      </c>
      <c r="M27" s="20"/>
      <c r="N27" s="20"/>
      <c r="O27" s="130">
        <f t="shared" ref="O27:P27" si="31">LEN(J27)</f>
        <v>47</v>
      </c>
      <c r="P27" s="130">
        <f t="shared" si="31"/>
        <v>78</v>
      </c>
      <c r="Q27" s="76"/>
      <c r="R27" s="130">
        <f t="shared" si="28"/>
        <v>72</v>
      </c>
      <c r="S27" s="20"/>
      <c r="T27" s="20"/>
      <c r="U27" s="20"/>
      <c r="V27" s="20"/>
      <c r="W27" s="20"/>
      <c r="X27" s="20"/>
      <c r="Y27" s="20"/>
      <c r="Z27" s="20"/>
      <c r="AA27" s="20"/>
      <c r="AB27" s="20"/>
      <c r="AC27" s="20"/>
      <c r="AD27" s="20"/>
      <c r="AE27" s="20"/>
      <c r="AF27" s="20"/>
    </row>
    <row r="28" spans="1:32" ht="72">
      <c r="A28" s="20"/>
      <c r="B28" s="20"/>
      <c r="C28" s="20"/>
      <c r="D28" s="20"/>
      <c r="E28" s="27"/>
      <c r="F28" s="12">
        <v>4</v>
      </c>
      <c r="G28" s="12">
        <v>1</v>
      </c>
      <c r="H28" s="48" t="s">
        <v>905</v>
      </c>
      <c r="I28" s="137" t="s">
        <v>116</v>
      </c>
      <c r="J28" s="15" t="s">
        <v>117</v>
      </c>
      <c r="K28" s="15" t="s">
        <v>118</v>
      </c>
      <c r="L28" s="15" t="s">
        <v>119</v>
      </c>
      <c r="M28" s="20"/>
      <c r="N28" s="20"/>
      <c r="O28" s="130">
        <f t="shared" ref="O28:P28" si="32">LEN(J28)</f>
        <v>47</v>
      </c>
      <c r="P28" s="130">
        <f t="shared" si="32"/>
        <v>83</v>
      </c>
      <c r="Q28" s="76"/>
      <c r="R28" s="130">
        <f t="shared" si="28"/>
        <v>78</v>
      </c>
      <c r="S28" s="20"/>
      <c r="T28" s="20"/>
      <c r="U28" s="20"/>
      <c r="V28" s="20"/>
      <c r="W28" s="20"/>
      <c r="X28" s="20"/>
      <c r="Y28" s="20"/>
      <c r="Z28" s="20"/>
      <c r="AA28" s="20"/>
      <c r="AB28" s="20"/>
      <c r="AC28" s="20"/>
      <c r="AD28" s="20"/>
      <c r="AE28" s="20"/>
      <c r="AF28" s="20"/>
    </row>
    <row r="29" spans="1:32" ht="84">
      <c r="A29" s="20"/>
      <c r="B29" s="20"/>
      <c r="C29" s="20"/>
      <c r="D29" s="20"/>
      <c r="E29" s="27"/>
      <c r="F29" s="12">
        <v>5</v>
      </c>
      <c r="G29" s="12">
        <v>1</v>
      </c>
      <c r="H29" s="48" t="s">
        <v>905</v>
      </c>
      <c r="I29" s="137" t="s">
        <v>120</v>
      </c>
      <c r="J29" s="15" t="s">
        <v>121</v>
      </c>
      <c r="K29" s="15" t="s">
        <v>122</v>
      </c>
      <c r="L29" s="15" t="s">
        <v>123</v>
      </c>
      <c r="M29" s="20"/>
      <c r="N29" s="20"/>
      <c r="O29" s="130">
        <f t="shared" ref="O29:P29" si="33">LEN(J29)</f>
        <v>53</v>
      </c>
      <c r="P29" s="130">
        <f t="shared" si="33"/>
        <v>95</v>
      </c>
      <c r="Q29" s="76"/>
      <c r="R29" s="130">
        <f t="shared" si="28"/>
        <v>69</v>
      </c>
      <c r="S29" s="20"/>
      <c r="T29" s="20"/>
      <c r="U29" s="20"/>
      <c r="V29" s="20"/>
      <c r="W29" s="20"/>
      <c r="X29" s="20"/>
      <c r="Y29" s="20"/>
      <c r="Z29" s="20"/>
      <c r="AA29" s="20"/>
      <c r="AB29" s="20"/>
      <c r="AC29" s="20"/>
      <c r="AD29" s="20"/>
      <c r="AE29" s="20"/>
      <c r="AF29" s="20"/>
    </row>
    <row r="30" spans="1:32" ht="72">
      <c r="A30" s="20"/>
      <c r="B30" s="20"/>
      <c r="C30" s="20"/>
      <c r="D30" s="20"/>
      <c r="E30" s="48" t="s">
        <v>124</v>
      </c>
      <c r="F30" s="12">
        <v>6</v>
      </c>
      <c r="G30" s="12">
        <v>2</v>
      </c>
      <c r="H30" s="48" t="s">
        <v>890</v>
      </c>
      <c r="I30" s="137" t="s">
        <v>125</v>
      </c>
      <c r="J30" s="15" t="s">
        <v>126</v>
      </c>
      <c r="K30" s="15" t="s">
        <v>127</v>
      </c>
      <c r="L30" s="15" t="s">
        <v>128</v>
      </c>
      <c r="M30" s="20"/>
      <c r="N30" s="20"/>
      <c r="O30" s="130">
        <f t="shared" ref="O30:P30" si="34">LEN(J31)</f>
        <v>40</v>
      </c>
      <c r="P30" s="130">
        <f t="shared" si="34"/>
        <v>92</v>
      </c>
      <c r="Q30" s="76"/>
      <c r="R30" s="130">
        <f t="shared" si="28"/>
        <v>63</v>
      </c>
      <c r="S30" s="20"/>
      <c r="T30" s="20"/>
      <c r="U30" s="20"/>
      <c r="V30" s="20"/>
      <c r="W30" s="20"/>
      <c r="X30" s="20"/>
      <c r="Y30" s="20"/>
      <c r="Z30" s="20"/>
      <c r="AA30" s="20"/>
      <c r="AB30" s="20"/>
      <c r="AC30" s="20"/>
      <c r="AD30" s="20"/>
      <c r="AE30" s="20"/>
      <c r="AF30" s="20"/>
    </row>
    <row r="31" spans="1:32" ht="72">
      <c r="A31" s="20"/>
      <c r="B31" s="20"/>
      <c r="C31" s="20"/>
      <c r="D31" s="20"/>
      <c r="E31" s="27"/>
      <c r="F31" s="12">
        <v>7</v>
      </c>
      <c r="G31" s="12">
        <v>2</v>
      </c>
      <c r="H31" s="48" t="s">
        <v>905</v>
      </c>
      <c r="I31" s="137" t="s">
        <v>129</v>
      </c>
      <c r="J31" s="15" t="s">
        <v>130</v>
      </c>
      <c r="K31" s="15" t="s">
        <v>131</v>
      </c>
      <c r="L31" s="15" t="s">
        <v>132</v>
      </c>
      <c r="M31" s="20"/>
      <c r="N31" s="20"/>
      <c r="O31" s="130">
        <f t="shared" ref="O31:P31" si="35">LEN(J31)</f>
        <v>40</v>
      </c>
      <c r="P31" s="130">
        <f t="shared" si="35"/>
        <v>92</v>
      </c>
      <c r="Q31" s="76"/>
      <c r="R31" s="130">
        <f t="shared" si="28"/>
        <v>75</v>
      </c>
      <c r="S31" s="20"/>
      <c r="T31" s="20"/>
      <c r="U31" s="20"/>
      <c r="V31" s="20"/>
      <c r="W31" s="20"/>
      <c r="X31" s="20"/>
      <c r="Y31" s="20"/>
      <c r="Z31" s="20"/>
      <c r="AA31" s="20"/>
      <c r="AB31" s="20"/>
      <c r="AC31" s="20"/>
      <c r="AD31" s="20"/>
      <c r="AE31" s="20"/>
      <c r="AF31" s="20"/>
    </row>
    <row r="32" spans="1:32" ht="72">
      <c r="A32" s="20"/>
      <c r="B32" s="20"/>
      <c r="C32" s="20"/>
      <c r="D32" s="20"/>
      <c r="E32" s="27"/>
      <c r="F32" s="12">
        <v>8</v>
      </c>
      <c r="G32" s="12">
        <v>2</v>
      </c>
      <c r="H32" s="48" t="s">
        <v>914</v>
      </c>
      <c r="I32" s="137" t="s">
        <v>133</v>
      </c>
      <c r="J32" s="15" t="s">
        <v>134</v>
      </c>
      <c r="K32" s="15" t="s">
        <v>135</v>
      </c>
      <c r="L32" s="15" t="s">
        <v>136</v>
      </c>
      <c r="M32" s="20"/>
      <c r="N32" s="20"/>
      <c r="O32" s="130">
        <f t="shared" ref="O32:P32" si="36">LEN(J32)</f>
        <v>59</v>
      </c>
      <c r="P32" s="130">
        <f t="shared" si="36"/>
        <v>82</v>
      </c>
      <c r="Q32" s="76"/>
      <c r="R32" s="130">
        <f t="shared" si="28"/>
        <v>86</v>
      </c>
      <c r="S32" s="20"/>
      <c r="T32" s="20"/>
      <c r="U32" s="20"/>
      <c r="V32" s="20"/>
      <c r="W32" s="20"/>
      <c r="X32" s="20"/>
      <c r="Y32" s="20"/>
      <c r="Z32" s="20"/>
      <c r="AA32" s="20"/>
      <c r="AB32" s="20"/>
      <c r="AC32" s="20"/>
      <c r="AD32" s="20"/>
      <c r="AE32" s="20"/>
      <c r="AF32" s="20"/>
    </row>
    <row r="33" spans="1:32" ht="48">
      <c r="A33" s="20"/>
      <c r="B33" s="20"/>
      <c r="C33" s="20"/>
      <c r="D33" s="20"/>
      <c r="E33" s="48" t="s">
        <v>137</v>
      </c>
      <c r="F33" s="12">
        <v>9</v>
      </c>
      <c r="G33" s="12">
        <v>3</v>
      </c>
      <c r="H33" s="48" t="s">
        <v>890</v>
      </c>
      <c r="I33" s="15" t="s">
        <v>138</v>
      </c>
      <c r="J33" s="15" t="s">
        <v>139</v>
      </c>
      <c r="K33" s="15" t="s">
        <v>140</v>
      </c>
      <c r="L33" s="15" t="s">
        <v>141</v>
      </c>
      <c r="M33" s="20"/>
      <c r="N33" s="20"/>
      <c r="O33" s="130">
        <f t="shared" ref="O33:P33" si="37">LEN(J33)</f>
        <v>54</v>
      </c>
      <c r="P33" s="130">
        <f t="shared" si="37"/>
        <v>41</v>
      </c>
      <c r="Q33" s="76"/>
      <c r="R33" s="130">
        <f t="shared" si="28"/>
        <v>70</v>
      </c>
      <c r="S33" s="20"/>
      <c r="T33" s="20"/>
      <c r="U33" s="20"/>
      <c r="V33" s="20"/>
      <c r="W33" s="20"/>
      <c r="X33" s="20"/>
      <c r="Y33" s="20"/>
      <c r="Z33" s="20"/>
      <c r="AA33" s="20"/>
      <c r="AB33" s="20"/>
      <c r="AC33" s="20"/>
      <c r="AD33" s="20"/>
      <c r="AE33" s="20"/>
      <c r="AF33" s="20"/>
    </row>
    <row r="34" spans="1:32" ht="48">
      <c r="A34" s="20"/>
      <c r="B34" s="20"/>
      <c r="C34" s="20"/>
      <c r="D34" s="20"/>
      <c r="E34" s="27"/>
      <c r="F34" s="12">
        <v>10</v>
      </c>
      <c r="G34" s="12">
        <v>3</v>
      </c>
      <c r="H34" s="48" t="s">
        <v>905</v>
      </c>
      <c r="I34" s="15" t="s">
        <v>142</v>
      </c>
      <c r="J34" s="15" t="s">
        <v>87</v>
      </c>
      <c r="K34" s="15" t="s">
        <v>88</v>
      </c>
      <c r="L34" s="15" t="s">
        <v>89</v>
      </c>
      <c r="M34" s="20"/>
      <c r="N34" s="20"/>
      <c r="O34" s="130">
        <f t="shared" ref="O34:P34" si="38">LEN(J34)</f>
        <v>48</v>
      </c>
      <c r="P34" s="130">
        <f t="shared" si="38"/>
        <v>49</v>
      </c>
      <c r="Q34" s="76"/>
      <c r="R34" s="130">
        <f t="shared" si="28"/>
        <v>90</v>
      </c>
      <c r="S34" s="20"/>
      <c r="T34" s="20"/>
      <c r="U34" s="20"/>
      <c r="V34" s="20"/>
      <c r="W34" s="20"/>
      <c r="X34" s="20"/>
      <c r="Y34" s="20"/>
      <c r="Z34" s="20"/>
      <c r="AA34" s="20"/>
      <c r="AB34" s="20"/>
      <c r="AC34" s="20"/>
      <c r="AD34" s="20"/>
      <c r="AE34" s="20"/>
      <c r="AF34" s="20"/>
    </row>
    <row r="35" spans="1:32" ht="60">
      <c r="A35" s="20"/>
      <c r="B35" s="20"/>
      <c r="C35" s="20"/>
      <c r="D35" s="20"/>
      <c r="E35" s="27"/>
      <c r="F35" s="12">
        <v>11</v>
      </c>
      <c r="G35" s="12">
        <v>3</v>
      </c>
      <c r="H35" s="48" t="s">
        <v>905</v>
      </c>
      <c r="I35" s="15" t="s">
        <v>90</v>
      </c>
      <c r="J35" s="15" t="s">
        <v>91</v>
      </c>
      <c r="K35" s="15" t="s">
        <v>92</v>
      </c>
      <c r="L35" s="15" t="s">
        <v>93</v>
      </c>
      <c r="M35" s="20"/>
      <c r="N35" s="20"/>
      <c r="O35" s="130">
        <f t="shared" ref="O35:P35" si="39">LEN(J35)</f>
        <v>53</v>
      </c>
      <c r="P35" s="130">
        <f t="shared" si="39"/>
        <v>67</v>
      </c>
      <c r="Q35" s="76"/>
      <c r="R35" s="130">
        <f t="shared" si="28"/>
        <v>98</v>
      </c>
      <c r="S35" s="20"/>
      <c r="T35" s="20"/>
      <c r="U35" s="20"/>
      <c r="V35" s="20"/>
      <c r="W35" s="20"/>
      <c r="X35" s="20"/>
      <c r="Y35" s="20"/>
      <c r="Z35" s="20"/>
      <c r="AA35" s="20"/>
      <c r="AB35" s="20"/>
      <c r="AC35" s="20"/>
      <c r="AD35" s="20"/>
      <c r="AE35" s="20"/>
      <c r="AF35" s="20"/>
    </row>
    <row r="36" spans="1:32" ht="72">
      <c r="A36" s="76"/>
      <c r="B36" s="76"/>
      <c r="C36" s="76"/>
      <c r="D36" s="76"/>
      <c r="E36" s="56" t="s">
        <v>94</v>
      </c>
      <c r="F36" s="12">
        <v>12</v>
      </c>
      <c r="G36" s="14">
        <v>4</v>
      </c>
      <c r="H36" s="56" t="s">
        <v>890</v>
      </c>
      <c r="I36" s="138" t="s">
        <v>95</v>
      </c>
      <c r="J36" s="15" t="s">
        <v>96</v>
      </c>
      <c r="K36" s="15" t="s">
        <v>97</v>
      </c>
      <c r="L36" s="15" t="s">
        <v>98</v>
      </c>
      <c r="M36" s="20"/>
      <c r="N36" s="20"/>
      <c r="O36" s="130">
        <f t="shared" ref="O36:P36" si="40">LEN(J36)</f>
        <v>56</v>
      </c>
      <c r="P36" s="130">
        <f t="shared" si="40"/>
        <v>89</v>
      </c>
      <c r="Q36" s="76"/>
      <c r="R36" s="130">
        <f t="shared" si="28"/>
        <v>89</v>
      </c>
      <c r="S36" s="76"/>
      <c r="T36" s="76"/>
      <c r="U36" s="76"/>
      <c r="V36" s="20"/>
      <c r="W36" s="20"/>
      <c r="X36" s="20"/>
      <c r="Y36" s="20"/>
      <c r="Z36" s="20"/>
      <c r="AA36" s="20"/>
      <c r="AB36" s="20"/>
      <c r="AC36" s="20"/>
      <c r="AD36" s="20"/>
      <c r="AE36" s="20"/>
      <c r="AF36" s="20"/>
    </row>
    <row r="37" spans="1:32" ht="60">
      <c r="A37" s="76"/>
      <c r="B37" s="76"/>
      <c r="C37" s="76"/>
      <c r="D37" s="76"/>
      <c r="E37" s="27"/>
      <c r="F37" s="12">
        <v>13</v>
      </c>
      <c r="G37" s="14">
        <v>4</v>
      </c>
      <c r="H37" s="56" t="s">
        <v>905</v>
      </c>
      <c r="I37" s="138" t="s">
        <v>99</v>
      </c>
      <c r="J37" s="15" t="s">
        <v>100</v>
      </c>
      <c r="K37" s="15" t="s">
        <v>101</v>
      </c>
      <c r="L37" s="15" t="s">
        <v>102</v>
      </c>
      <c r="M37" s="20"/>
      <c r="N37" s="20"/>
      <c r="O37" s="130">
        <f t="shared" ref="O37:P37" si="41">LEN(J37)</f>
        <v>55</v>
      </c>
      <c r="P37" s="130">
        <f t="shared" si="41"/>
        <v>78</v>
      </c>
      <c r="Q37" s="76"/>
      <c r="R37" s="130">
        <f t="shared" si="28"/>
        <v>84</v>
      </c>
      <c r="S37" s="76"/>
      <c r="T37" s="76"/>
      <c r="U37" s="76"/>
      <c r="V37" s="20"/>
      <c r="W37" s="20"/>
      <c r="X37" s="20"/>
      <c r="Y37" s="20"/>
      <c r="Z37" s="20"/>
      <c r="AA37" s="20"/>
      <c r="AB37" s="20"/>
      <c r="AC37" s="20"/>
      <c r="AD37" s="20"/>
      <c r="AE37" s="20"/>
      <c r="AF37" s="20"/>
    </row>
    <row r="38" spans="1:32" ht="48">
      <c r="A38" s="76"/>
      <c r="B38" s="76"/>
      <c r="C38" s="76"/>
      <c r="D38" s="76"/>
      <c r="E38" s="27"/>
      <c r="F38" s="12">
        <v>14</v>
      </c>
      <c r="G38" s="14">
        <v>4</v>
      </c>
      <c r="H38" s="56" t="s">
        <v>914</v>
      </c>
      <c r="I38" s="138" t="s">
        <v>103</v>
      </c>
      <c r="J38" s="15" t="s">
        <v>104</v>
      </c>
      <c r="K38" s="15" t="s">
        <v>105</v>
      </c>
      <c r="L38" s="15" t="s">
        <v>106</v>
      </c>
      <c r="M38" s="20"/>
      <c r="N38" s="20"/>
      <c r="O38" s="130">
        <f t="shared" ref="O38:P38" si="42">LEN(J38)</f>
        <v>44</v>
      </c>
      <c r="P38" s="130">
        <f t="shared" si="42"/>
        <v>59</v>
      </c>
      <c r="Q38" s="76"/>
      <c r="R38" s="130">
        <f t="shared" si="28"/>
        <v>75</v>
      </c>
      <c r="S38" s="76"/>
      <c r="T38" s="76"/>
      <c r="U38" s="76"/>
      <c r="V38" s="20"/>
      <c r="W38" s="20"/>
      <c r="X38" s="20"/>
      <c r="Y38" s="20"/>
      <c r="Z38" s="20"/>
      <c r="AA38" s="20"/>
      <c r="AB38" s="20"/>
      <c r="AC38" s="20"/>
      <c r="AD38" s="20"/>
      <c r="AE38" s="20"/>
      <c r="AF38" s="20"/>
    </row>
    <row r="39" spans="1:32">
      <c r="A39" s="20"/>
      <c r="B39" s="20"/>
      <c r="C39" s="20"/>
      <c r="D39" s="20"/>
      <c r="E39" s="141"/>
      <c r="G39" s="36">
        <v>5</v>
      </c>
      <c r="H39" s="141"/>
      <c r="I39" s="142"/>
      <c r="J39" s="141"/>
      <c r="K39" s="141"/>
      <c r="L39" s="141"/>
      <c r="M39" s="20"/>
      <c r="N39" s="20"/>
      <c r="O39" s="130">
        <f t="shared" ref="O39:P39" si="43">LEN(J39)</f>
        <v>0</v>
      </c>
      <c r="P39" s="130">
        <f t="shared" si="43"/>
        <v>0</v>
      </c>
      <c r="Q39" s="76"/>
      <c r="R39" s="130">
        <f t="shared" si="28"/>
        <v>0</v>
      </c>
      <c r="S39" s="20"/>
      <c r="T39" s="20"/>
      <c r="U39" s="20"/>
      <c r="V39" s="20"/>
      <c r="W39" s="20"/>
      <c r="X39" s="20"/>
      <c r="Y39" s="20"/>
      <c r="Z39" s="20"/>
      <c r="AA39" s="20"/>
      <c r="AB39" s="20"/>
      <c r="AC39" s="20"/>
      <c r="AD39" s="20"/>
      <c r="AE39" s="20"/>
      <c r="AF39" s="20"/>
    </row>
    <row r="40" spans="1:32">
      <c r="A40" s="20"/>
      <c r="B40" s="20"/>
      <c r="C40" s="20"/>
      <c r="D40" s="20"/>
      <c r="E40" s="20"/>
      <c r="G40" s="36">
        <v>5</v>
      </c>
      <c r="H40" s="141"/>
      <c r="I40" s="142"/>
      <c r="J40" s="141"/>
      <c r="K40" s="141"/>
      <c r="L40" s="141"/>
      <c r="M40" s="20"/>
      <c r="N40" s="20"/>
      <c r="O40" s="130">
        <f t="shared" ref="O40:P40" si="44">LEN(J40)</f>
        <v>0</v>
      </c>
      <c r="P40" s="130">
        <f t="shared" si="44"/>
        <v>0</v>
      </c>
      <c r="Q40" s="76"/>
      <c r="R40" s="130">
        <f t="shared" si="28"/>
        <v>0</v>
      </c>
      <c r="S40" s="20"/>
      <c r="T40" s="20"/>
      <c r="U40" s="20"/>
      <c r="V40" s="20"/>
      <c r="W40" s="20"/>
      <c r="X40" s="20"/>
      <c r="Y40" s="20"/>
      <c r="Z40" s="20"/>
      <c r="AA40" s="20"/>
      <c r="AB40" s="20"/>
      <c r="AC40" s="20"/>
      <c r="AD40" s="20"/>
      <c r="AE40" s="20"/>
      <c r="AF40" s="20"/>
    </row>
    <row r="41" spans="1:32">
      <c r="A41" s="20"/>
      <c r="B41" s="20"/>
      <c r="C41" s="20"/>
      <c r="D41" s="20"/>
      <c r="E41" s="20"/>
      <c r="G41" s="36">
        <v>5</v>
      </c>
      <c r="H41" s="141"/>
      <c r="I41" s="142"/>
      <c r="J41" s="141"/>
      <c r="K41" s="141"/>
      <c r="L41" s="141"/>
      <c r="M41" s="20"/>
      <c r="N41" s="20"/>
      <c r="O41" s="130">
        <f t="shared" ref="O41:P41" si="45">LEN(J41)</f>
        <v>0</v>
      </c>
      <c r="P41" s="130">
        <f t="shared" si="45"/>
        <v>0</v>
      </c>
      <c r="Q41" s="76"/>
      <c r="R41" s="130">
        <f t="shared" si="28"/>
        <v>0</v>
      </c>
      <c r="S41" s="20"/>
      <c r="T41" s="20"/>
      <c r="U41" s="20"/>
      <c r="V41" s="20"/>
      <c r="W41" s="20"/>
      <c r="X41" s="20"/>
      <c r="Y41" s="20"/>
      <c r="Z41" s="20"/>
      <c r="AA41" s="20"/>
      <c r="AB41" s="20"/>
      <c r="AC41" s="20"/>
      <c r="AD41" s="20"/>
      <c r="AE41" s="20"/>
      <c r="AF41" s="20"/>
    </row>
    <row r="42" spans="1:32">
      <c r="A42" s="20"/>
      <c r="B42" s="20"/>
      <c r="C42" s="20"/>
      <c r="D42" s="20"/>
      <c r="E42" s="143"/>
      <c r="G42" s="36">
        <v>6</v>
      </c>
      <c r="H42" s="143"/>
      <c r="I42" s="144"/>
      <c r="J42" s="143"/>
      <c r="K42" s="143"/>
      <c r="L42" s="143"/>
      <c r="M42" s="20"/>
      <c r="N42" s="20"/>
      <c r="O42" s="130">
        <f t="shared" ref="O42:P42" si="46">LEN(J42)</f>
        <v>0</v>
      </c>
      <c r="P42" s="130">
        <f t="shared" si="46"/>
        <v>0</v>
      </c>
      <c r="Q42" s="76"/>
      <c r="R42" s="130">
        <f t="shared" si="28"/>
        <v>0</v>
      </c>
      <c r="S42" s="20"/>
      <c r="T42" s="20"/>
      <c r="U42" s="20"/>
      <c r="V42" s="20"/>
      <c r="W42" s="20"/>
      <c r="X42" s="20"/>
      <c r="Y42" s="20"/>
      <c r="Z42" s="20"/>
      <c r="AA42" s="20"/>
      <c r="AB42" s="20"/>
      <c r="AC42" s="20"/>
      <c r="AD42" s="20"/>
      <c r="AE42" s="20"/>
      <c r="AF42" s="20"/>
    </row>
    <row r="43" spans="1:32">
      <c r="A43" s="20"/>
      <c r="B43" s="20"/>
      <c r="C43" s="20"/>
      <c r="D43" s="20"/>
      <c r="E43" s="20"/>
      <c r="G43" s="36">
        <v>6</v>
      </c>
      <c r="H43" s="143"/>
      <c r="I43" s="144"/>
      <c r="J43" s="143"/>
      <c r="K43" s="143"/>
      <c r="L43" s="143"/>
      <c r="M43" s="20"/>
      <c r="N43" s="20"/>
      <c r="O43" s="130">
        <f t="shared" ref="O43:P43" si="47">LEN(J43)</f>
        <v>0</v>
      </c>
      <c r="P43" s="130">
        <f t="shared" si="47"/>
        <v>0</v>
      </c>
      <c r="Q43" s="76"/>
      <c r="R43" s="130">
        <f t="shared" si="28"/>
        <v>0</v>
      </c>
      <c r="S43" s="20"/>
      <c r="T43" s="20"/>
      <c r="U43" s="20"/>
      <c r="V43" s="20"/>
      <c r="W43" s="20"/>
      <c r="X43" s="20"/>
      <c r="Y43" s="20"/>
      <c r="Z43" s="20"/>
      <c r="AA43" s="20"/>
      <c r="AB43" s="20"/>
      <c r="AC43" s="20"/>
      <c r="AD43" s="20"/>
      <c r="AE43" s="20"/>
      <c r="AF43" s="20"/>
    </row>
    <row r="44" spans="1:32">
      <c r="A44" s="20"/>
      <c r="B44" s="20"/>
      <c r="C44" s="20"/>
      <c r="D44" s="20"/>
      <c r="E44" s="20"/>
      <c r="G44" s="36">
        <v>6</v>
      </c>
      <c r="H44" s="143"/>
      <c r="I44" s="144"/>
      <c r="J44" s="143"/>
      <c r="K44" s="143"/>
      <c r="L44" s="143"/>
      <c r="M44" s="20"/>
      <c r="N44" s="20"/>
      <c r="O44" s="130">
        <f t="shared" ref="O44:P44" si="48">LEN(J44)</f>
        <v>0</v>
      </c>
      <c r="P44" s="130">
        <f t="shared" si="48"/>
        <v>0</v>
      </c>
      <c r="Q44" s="76"/>
      <c r="R44" s="130">
        <f t="shared" si="28"/>
        <v>0</v>
      </c>
      <c r="S44" s="20"/>
      <c r="T44" s="20"/>
      <c r="U44" s="20"/>
      <c r="V44" s="20"/>
      <c r="W44" s="20"/>
      <c r="X44" s="20"/>
      <c r="Y44" s="20"/>
      <c r="Z44" s="20"/>
      <c r="AA44" s="20"/>
      <c r="AB44" s="20"/>
      <c r="AC44" s="20"/>
      <c r="AD44" s="20"/>
      <c r="AE44" s="20"/>
      <c r="AF44" s="20"/>
    </row>
    <row r="45" spans="1:32">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spans="1:32">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spans="1:32">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spans="1:32">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spans="1:32">
      <c r="A49" s="155" t="s">
        <v>848</v>
      </c>
      <c r="B49" s="152"/>
      <c r="C49" s="152"/>
      <c r="D49" s="20"/>
      <c r="E49" s="20"/>
      <c r="F49" s="20"/>
      <c r="G49" s="20"/>
      <c r="H49" s="20"/>
      <c r="I49" s="20"/>
      <c r="J49" s="20"/>
      <c r="K49" s="20"/>
      <c r="L49" s="20"/>
      <c r="M49" s="20"/>
      <c r="N49" s="20"/>
      <c r="O49" s="36" t="s">
        <v>759</v>
      </c>
      <c r="P49" s="20"/>
      <c r="Q49" s="20"/>
      <c r="R49" s="20"/>
      <c r="S49" s="20"/>
      <c r="T49" s="20"/>
      <c r="U49" s="20"/>
      <c r="V49" s="20"/>
      <c r="W49" s="20"/>
      <c r="X49" s="20"/>
      <c r="Y49" s="20"/>
      <c r="Z49" s="20"/>
      <c r="AA49" s="20"/>
      <c r="AB49" s="20"/>
      <c r="AC49" s="20"/>
      <c r="AD49" s="20"/>
      <c r="AE49" s="20"/>
      <c r="AF49" s="20"/>
    </row>
    <row r="50" spans="1:32">
      <c r="A50" s="82" t="s">
        <v>849</v>
      </c>
      <c r="B50" s="20"/>
      <c r="C50" s="20"/>
      <c r="D50" s="36" t="s">
        <v>107</v>
      </c>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spans="1:32">
      <c r="A51" s="36">
        <v>0</v>
      </c>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spans="1:32">
      <c r="A52" s="36">
        <v>2</v>
      </c>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spans="1:32">
      <c r="A53" s="36">
        <v>3</v>
      </c>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spans="1:32">
      <c r="A54" s="36">
        <v>4</v>
      </c>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spans="1:32">
      <c r="A55" s="36">
        <v>5</v>
      </c>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spans="1:32">
      <c r="A56" s="36">
        <v>7</v>
      </c>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spans="1:32">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spans="1:32">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spans="1:32">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spans="1:32">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spans="1:32">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spans="1:3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row>
    <row r="63" spans="1:32">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row>
    <row r="64" spans="1:32">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row>
    <row r="65" spans="1:32">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row>
    <row r="66" spans="1:32">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row>
    <row r="67" spans="1:32">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row>
    <row r="68" spans="1:32">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row>
    <row r="69" spans="1:32">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row>
    <row r="70" spans="1:32">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row>
    <row r="71" spans="1:32">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row>
    <row r="72" spans="1:3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spans="1:32">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spans="1:32">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spans="1:32">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spans="1:32">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spans="1:32">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spans="1:32">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spans="1:32">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spans="1:32">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spans="1:32">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spans="1:3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spans="1:32">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spans="1:32">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spans="1:32">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spans="1:32">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spans="1:32">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spans="1:32">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spans="1:32">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spans="1:32">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spans="1:32">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spans="1:3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spans="1:32">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spans="1:32">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spans="1:32">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spans="1:32">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spans="1:32">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spans="1:32">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spans="1:32">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spans="1:32">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spans="1:32" ht="30">
      <c r="A101" s="81" t="s">
        <v>851</v>
      </c>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spans="1:32">
      <c r="A102" s="82" t="s">
        <v>852</v>
      </c>
      <c r="B102" s="82" t="s">
        <v>853</v>
      </c>
      <c r="C102" s="82" t="s">
        <v>854</v>
      </c>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spans="1:32">
      <c r="A103" s="36">
        <v>255</v>
      </c>
      <c r="B103" s="36">
        <v>0</v>
      </c>
      <c r="C103" s="36">
        <v>0</v>
      </c>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sheetData>
  <mergeCells count="4">
    <mergeCell ref="G1:H1"/>
    <mergeCell ref="A5:C5"/>
    <mergeCell ref="G22:H22"/>
    <mergeCell ref="A49:C49"/>
  </mergeCells>
  <phoneticPr fontId="16" type="noConversion"/>
  <conditionalFormatting sqref="O24:R44">
    <cfRule type="cellIs" dxfId="7" priority="1" operator="between">
      <formula>80</formula>
      <formula>100</formula>
    </cfRule>
  </conditionalFormatting>
  <conditionalFormatting sqref="V9:AE19">
    <cfRule type="cellIs" dxfId="6" priority="2" operator="between">
      <formula>175</formula>
      <formula>200</formula>
    </cfRule>
  </conditionalFormatting>
  <conditionalFormatting sqref="V9:AE19">
    <cfRule type="cellIs" dxfId="5" priority="3" operator="greaterThan">
      <formula>200</formula>
    </cfRule>
  </conditionalFormatting>
  <conditionalFormatting sqref="O24:R44">
    <cfRule type="cellIs" dxfId="4" priority="4" operator="greaterThan">
      <formula>100</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E102"/>
  <sheetViews>
    <sheetView workbookViewId="0"/>
  </sheetViews>
  <sheetFormatPr baseColWidth="10" defaultColWidth="14.5" defaultRowHeight="12.75" customHeight="1"/>
  <cols>
    <col min="1" max="1" width="5.33203125" customWidth="1"/>
    <col min="2" max="2" width="8.1640625" customWidth="1"/>
    <col min="3" max="3" width="5.33203125" customWidth="1"/>
    <col min="4" max="4" width="11.1640625" customWidth="1"/>
    <col min="5" max="5" width="16.5" customWidth="1"/>
    <col min="6" max="6" width="20.1640625" customWidth="1"/>
    <col min="7" max="7" width="8.5" customWidth="1"/>
    <col min="8" max="8" width="28.5" customWidth="1"/>
    <col min="9" max="9" width="21" customWidth="1"/>
    <col min="10" max="10" width="22.33203125" customWidth="1"/>
    <col min="12" max="12" width="21" customWidth="1"/>
    <col min="13" max="13" width="24.5" customWidth="1"/>
    <col min="14" max="14" width="7.5" customWidth="1"/>
    <col min="15" max="15" width="18.83203125" customWidth="1"/>
    <col min="16" max="16" width="17.33203125" customWidth="1"/>
    <col min="17" max="17" width="7.5" customWidth="1"/>
    <col min="18" max="18" width="17.33203125" customWidth="1"/>
    <col min="19" max="19" width="7.5" customWidth="1"/>
    <col min="20" max="20" width="17.33203125" customWidth="1"/>
    <col min="21" max="21" width="23" customWidth="1"/>
    <col min="22" max="32" width="17.33203125" customWidth="1"/>
  </cols>
  <sheetData>
    <row r="1" spans="1:31">
      <c r="G1" s="156" t="s">
        <v>855</v>
      </c>
      <c r="H1" s="152"/>
      <c r="I1" s="95" t="s">
        <v>856</v>
      </c>
      <c r="J1" s="20"/>
      <c r="K1" s="20"/>
      <c r="L1" s="20"/>
    </row>
    <row r="2" spans="1:31">
      <c r="G2" s="96" t="s">
        <v>957</v>
      </c>
      <c r="H2" s="96" t="s">
        <v>1171</v>
      </c>
      <c r="I2" s="82" t="s">
        <v>958</v>
      </c>
      <c r="J2" s="36" t="s">
        <v>956</v>
      </c>
      <c r="K2" s="36" t="s">
        <v>857</v>
      </c>
      <c r="L2" s="36" t="s">
        <v>858</v>
      </c>
    </row>
    <row r="3" spans="1:31" ht="40">
      <c r="G3" s="45" t="s">
        <v>108</v>
      </c>
      <c r="H3" s="136" t="s">
        <v>109</v>
      </c>
      <c r="I3" s="32">
        <v>76</v>
      </c>
      <c r="J3" s="20"/>
      <c r="K3" s="20"/>
      <c r="L3" s="20"/>
    </row>
    <row r="5" spans="1:31">
      <c r="A5" s="157" t="s">
        <v>962</v>
      </c>
      <c r="B5" s="152"/>
      <c r="C5" s="152"/>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row>
    <row r="6" spans="1:31" ht="48">
      <c r="A6" s="24" t="s">
        <v>963</v>
      </c>
      <c r="B6" s="96" t="s">
        <v>1077</v>
      </c>
      <c r="C6" s="82" t="s">
        <v>964</v>
      </c>
      <c r="D6" s="82" t="s">
        <v>965</v>
      </c>
      <c r="E6" s="82" t="s">
        <v>966</v>
      </c>
      <c r="F6" s="82" t="s">
        <v>967</v>
      </c>
      <c r="G6" s="82" t="s">
        <v>968</v>
      </c>
      <c r="H6" s="82" t="s">
        <v>969</v>
      </c>
      <c r="I6" s="97" t="s">
        <v>970</v>
      </c>
      <c r="J6" s="82" t="s">
        <v>971</v>
      </c>
      <c r="K6" s="97" t="s">
        <v>972</v>
      </c>
      <c r="L6" s="97" t="s">
        <v>973</v>
      </c>
      <c r="M6" s="97" t="s">
        <v>974</v>
      </c>
      <c r="N6" s="24" t="s">
        <v>975</v>
      </c>
      <c r="O6" s="97" t="s">
        <v>976</v>
      </c>
      <c r="P6" s="97" t="s">
        <v>977</v>
      </c>
      <c r="Q6" s="24" t="s">
        <v>975</v>
      </c>
      <c r="R6" s="97" t="s">
        <v>978</v>
      </c>
      <c r="S6" s="24" t="s">
        <v>975</v>
      </c>
      <c r="T6" s="82" t="s">
        <v>979</v>
      </c>
      <c r="U6" s="36" t="s">
        <v>863</v>
      </c>
      <c r="V6" s="20"/>
      <c r="W6" s="20"/>
      <c r="X6" s="20"/>
      <c r="Y6" s="20"/>
      <c r="Z6" s="20"/>
      <c r="AA6" s="20"/>
      <c r="AB6" s="20"/>
      <c r="AC6" s="20"/>
      <c r="AD6" s="20"/>
      <c r="AE6" s="20"/>
    </row>
    <row r="7" spans="1:31" ht="50">
      <c r="A7" s="36">
        <v>0</v>
      </c>
      <c r="B7" s="36" t="s">
        <v>925</v>
      </c>
      <c r="C7" s="46" t="s">
        <v>983</v>
      </c>
      <c r="D7" s="44">
        <v>11</v>
      </c>
      <c r="E7" s="44">
        <v>2</v>
      </c>
      <c r="F7" s="44">
        <v>0</v>
      </c>
      <c r="G7" s="44">
        <v>1</v>
      </c>
      <c r="H7" s="63" t="s">
        <v>110</v>
      </c>
      <c r="I7" s="46" t="s">
        <v>983</v>
      </c>
      <c r="J7" s="71" t="s">
        <v>111</v>
      </c>
      <c r="K7" s="71" t="s">
        <v>112</v>
      </c>
      <c r="L7" s="72"/>
      <c r="M7" s="46" t="s">
        <v>983</v>
      </c>
      <c r="N7" s="46" t="s">
        <v>983</v>
      </c>
      <c r="O7" s="38" t="s">
        <v>243</v>
      </c>
      <c r="P7" s="71" t="s">
        <v>113</v>
      </c>
      <c r="Q7" s="47">
        <f t="shared" ref="Q7:Q8" si="0">LEN(P7)</f>
        <v>57</v>
      </c>
      <c r="R7" s="71" t="s">
        <v>114</v>
      </c>
      <c r="S7" s="47">
        <f t="shared" ref="S7:S8" si="1">LEN(R7)</f>
        <v>55</v>
      </c>
      <c r="T7" s="46">
        <v>0</v>
      </c>
      <c r="U7" s="20"/>
      <c r="V7" s="41">
        <f t="shared" ref="V7:AA7" si="2">LEN(H7)</f>
        <v>70</v>
      </c>
      <c r="W7" s="41">
        <f t="shared" si="2"/>
        <v>2</v>
      </c>
      <c r="X7" s="41">
        <f t="shared" si="2"/>
        <v>87</v>
      </c>
      <c r="Y7" s="41">
        <f t="shared" si="2"/>
        <v>77</v>
      </c>
      <c r="Z7" s="41">
        <f t="shared" si="2"/>
        <v>0</v>
      </c>
      <c r="AA7" s="41">
        <f t="shared" si="2"/>
        <v>2</v>
      </c>
      <c r="AB7" s="41">
        <f t="shared" ref="AB7:AC7" si="3">LEN(O7)</f>
        <v>134</v>
      </c>
      <c r="AC7" s="41">
        <f t="shared" si="3"/>
        <v>57</v>
      </c>
      <c r="AD7" s="41">
        <f t="shared" ref="AD7:AD18" si="4">LEN(R7)</f>
        <v>55</v>
      </c>
      <c r="AE7" s="41">
        <f t="shared" ref="AE7:AE18" si="5">LEN(T7)</f>
        <v>1</v>
      </c>
    </row>
    <row r="8" spans="1:31" ht="40">
      <c r="A8" s="36">
        <v>1</v>
      </c>
      <c r="B8" s="36" t="s">
        <v>980</v>
      </c>
      <c r="C8" s="37">
        <v>0</v>
      </c>
      <c r="D8" s="37">
        <v>13</v>
      </c>
      <c r="E8" s="37">
        <v>1</v>
      </c>
      <c r="F8" s="37">
        <v>0</v>
      </c>
      <c r="G8" s="37">
        <v>3</v>
      </c>
      <c r="H8" s="37" t="s">
        <v>65</v>
      </c>
      <c r="I8" s="37" t="s">
        <v>66</v>
      </c>
      <c r="J8" s="46" t="s">
        <v>983</v>
      </c>
      <c r="K8" s="37" t="s">
        <v>67</v>
      </c>
      <c r="L8" s="72"/>
      <c r="M8" s="45" t="s">
        <v>68</v>
      </c>
      <c r="N8" s="40">
        <f t="shared" ref="N8:N14" si="6">LEN(M8)</f>
        <v>91</v>
      </c>
      <c r="O8" s="72"/>
      <c r="P8" s="37" t="s">
        <v>69</v>
      </c>
      <c r="Q8" s="40">
        <f t="shared" si="0"/>
        <v>76</v>
      </c>
      <c r="R8" s="37" t="s">
        <v>70</v>
      </c>
      <c r="S8" s="40">
        <f t="shared" si="1"/>
        <v>92</v>
      </c>
      <c r="T8" s="46">
        <v>1</v>
      </c>
      <c r="U8" s="20"/>
      <c r="V8" s="41">
        <f t="shared" ref="V8:AA8" si="7">LEN(H8)</f>
        <v>89</v>
      </c>
      <c r="W8" s="41">
        <f t="shared" si="7"/>
        <v>77</v>
      </c>
      <c r="X8" s="41">
        <f t="shared" si="7"/>
        <v>2</v>
      </c>
      <c r="Y8" s="41">
        <f t="shared" si="7"/>
        <v>65</v>
      </c>
      <c r="Z8" s="41">
        <f t="shared" si="7"/>
        <v>0</v>
      </c>
      <c r="AA8" s="41">
        <f t="shared" si="7"/>
        <v>91</v>
      </c>
      <c r="AB8" s="41">
        <f t="shared" ref="AB8:AC8" si="8">LEN(O8)</f>
        <v>0</v>
      </c>
      <c r="AC8" s="41">
        <f t="shared" si="8"/>
        <v>76</v>
      </c>
      <c r="AD8" s="41">
        <f t="shared" si="4"/>
        <v>92</v>
      </c>
      <c r="AE8" s="41">
        <f t="shared" si="5"/>
        <v>1</v>
      </c>
    </row>
    <row r="9" spans="1:31" ht="50">
      <c r="A9" s="36">
        <v>2</v>
      </c>
      <c r="B9" s="36" t="s">
        <v>980</v>
      </c>
      <c r="C9" s="42">
        <v>1</v>
      </c>
      <c r="D9" s="42">
        <v>4</v>
      </c>
      <c r="E9" s="42">
        <v>3</v>
      </c>
      <c r="F9" s="42">
        <v>0</v>
      </c>
      <c r="G9" s="42">
        <v>2</v>
      </c>
      <c r="H9" s="42" t="s">
        <v>71</v>
      </c>
      <c r="I9" s="42" t="s">
        <v>72</v>
      </c>
      <c r="J9" s="36" t="s">
        <v>983</v>
      </c>
      <c r="K9" s="42" t="s">
        <v>73</v>
      </c>
      <c r="L9" s="72"/>
      <c r="M9" s="45" t="s">
        <v>74</v>
      </c>
      <c r="N9" s="43">
        <f t="shared" si="6"/>
        <v>63</v>
      </c>
      <c r="O9" s="72"/>
      <c r="P9" s="46" t="s">
        <v>983</v>
      </c>
      <c r="Q9" s="46" t="s">
        <v>983</v>
      </c>
      <c r="R9" s="46" t="s">
        <v>983</v>
      </c>
      <c r="S9" s="46" t="s">
        <v>983</v>
      </c>
      <c r="T9" s="76"/>
      <c r="U9" s="20"/>
      <c r="V9" s="41">
        <f t="shared" ref="V9:AA9" si="9">LEN(H9)</f>
        <v>84</v>
      </c>
      <c r="W9" s="41">
        <f t="shared" si="9"/>
        <v>59</v>
      </c>
      <c r="X9" s="41">
        <f t="shared" si="9"/>
        <v>2</v>
      </c>
      <c r="Y9" s="41">
        <f t="shared" si="9"/>
        <v>91</v>
      </c>
      <c r="Z9" s="41">
        <f t="shared" si="9"/>
        <v>0</v>
      </c>
      <c r="AA9" s="41">
        <f t="shared" si="9"/>
        <v>63</v>
      </c>
      <c r="AB9" s="41">
        <f t="shared" ref="AB9:AC9" si="10">LEN(O9)</f>
        <v>0</v>
      </c>
      <c r="AC9" s="41">
        <f t="shared" si="10"/>
        <v>2</v>
      </c>
      <c r="AD9" s="41">
        <f t="shared" si="4"/>
        <v>2</v>
      </c>
      <c r="AE9" s="41">
        <f t="shared" si="5"/>
        <v>0</v>
      </c>
    </row>
    <row r="10" spans="1:31" ht="40">
      <c r="A10" s="36">
        <v>3</v>
      </c>
      <c r="B10" s="36" t="s">
        <v>980</v>
      </c>
      <c r="C10" s="37">
        <v>0</v>
      </c>
      <c r="D10" s="37">
        <v>9</v>
      </c>
      <c r="E10" s="37">
        <v>2</v>
      </c>
      <c r="F10" s="37">
        <v>0</v>
      </c>
      <c r="G10" s="37">
        <v>1</v>
      </c>
      <c r="H10" s="37" t="s">
        <v>75</v>
      </c>
      <c r="I10" s="37" t="s">
        <v>76</v>
      </c>
      <c r="J10" s="46" t="s">
        <v>983</v>
      </c>
      <c r="K10" s="37" t="s">
        <v>77</v>
      </c>
      <c r="L10" s="72"/>
      <c r="M10" s="45" t="s">
        <v>78</v>
      </c>
      <c r="N10" s="40">
        <f t="shared" si="6"/>
        <v>89</v>
      </c>
      <c r="O10" s="72"/>
      <c r="P10" s="37" t="s">
        <v>79</v>
      </c>
      <c r="Q10" s="40">
        <f>LEN(P10)</f>
        <v>71</v>
      </c>
      <c r="R10" s="37" t="s">
        <v>80</v>
      </c>
      <c r="S10" s="40">
        <f>LEN(R10)</f>
        <v>78</v>
      </c>
      <c r="T10" s="46">
        <v>2</v>
      </c>
      <c r="U10" s="20"/>
      <c r="V10" s="41">
        <f t="shared" ref="V10:AA10" si="11">LEN(H10)</f>
        <v>128</v>
      </c>
      <c r="W10" s="41">
        <f t="shared" si="11"/>
        <v>92</v>
      </c>
      <c r="X10" s="41">
        <f t="shared" si="11"/>
        <v>2</v>
      </c>
      <c r="Y10" s="41">
        <f t="shared" si="11"/>
        <v>70</v>
      </c>
      <c r="Z10" s="41">
        <f t="shared" si="11"/>
        <v>0</v>
      </c>
      <c r="AA10" s="41">
        <f t="shared" si="11"/>
        <v>89</v>
      </c>
      <c r="AB10" s="41">
        <f t="shared" ref="AB10:AC10" si="12">LEN(O10)</f>
        <v>0</v>
      </c>
      <c r="AC10" s="41">
        <f t="shared" si="12"/>
        <v>71</v>
      </c>
      <c r="AD10" s="41">
        <f t="shared" si="4"/>
        <v>78</v>
      </c>
      <c r="AE10" s="41">
        <f t="shared" si="5"/>
        <v>1</v>
      </c>
    </row>
    <row r="11" spans="1:31" ht="30">
      <c r="A11" s="36">
        <v>4</v>
      </c>
      <c r="B11" s="36" t="s">
        <v>980</v>
      </c>
      <c r="C11" s="42">
        <v>1</v>
      </c>
      <c r="D11" s="42">
        <v>7</v>
      </c>
      <c r="E11" s="42">
        <v>1</v>
      </c>
      <c r="F11" s="42">
        <v>0</v>
      </c>
      <c r="G11" s="42">
        <v>3</v>
      </c>
      <c r="H11" s="42" t="s">
        <v>81</v>
      </c>
      <c r="I11" s="42" t="s">
        <v>82</v>
      </c>
      <c r="J11" s="36" t="s">
        <v>983</v>
      </c>
      <c r="K11" s="42" t="s">
        <v>83</v>
      </c>
      <c r="L11" s="72"/>
      <c r="M11" s="42" t="s">
        <v>84</v>
      </c>
      <c r="N11" s="43">
        <f t="shared" si="6"/>
        <v>91</v>
      </c>
      <c r="O11" s="145"/>
      <c r="P11" s="46" t="s">
        <v>983</v>
      </c>
      <c r="Q11" s="46" t="s">
        <v>983</v>
      </c>
      <c r="R11" s="46" t="s">
        <v>983</v>
      </c>
      <c r="S11" s="46" t="s">
        <v>983</v>
      </c>
      <c r="T11" s="76"/>
      <c r="U11" s="20"/>
      <c r="V11" s="41">
        <f t="shared" ref="V11:AA11" si="13">LEN(H11)</f>
        <v>60</v>
      </c>
      <c r="W11" s="41">
        <f t="shared" si="13"/>
        <v>72</v>
      </c>
      <c r="X11" s="41">
        <f t="shared" si="13"/>
        <v>2</v>
      </c>
      <c r="Y11" s="41">
        <f t="shared" si="13"/>
        <v>53</v>
      </c>
      <c r="Z11" s="41">
        <f t="shared" si="13"/>
        <v>0</v>
      </c>
      <c r="AA11" s="41">
        <f t="shared" si="13"/>
        <v>91</v>
      </c>
      <c r="AB11" s="41">
        <f>LEN(P11)</f>
        <v>2</v>
      </c>
      <c r="AC11" s="41">
        <f>LEN(P11)</f>
        <v>2</v>
      </c>
      <c r="AD11" s="41">
        <f t="shared" si="4"/>
        <v>2</v>
      </c>
      <c r="AE11" s="41">
        <f t="shared" si="5"/>
        <v>0</v>
      </c>
    </row>
    <row r="12" spans="1:31" ht="50">
      <c r="A12" s="36">
        <v>5</v>
      </c>
      <c r="B12" s="36" t="s">
        <v>980</v>
      </c>
      <c r="C12" s="42">
        <v>1</v>
      </c>
      <c r="D12" s="42">
        <v>10</v>
      </c>
      <c r="E12" s="42">
        <v>3</v>
      </c>
      <c r="F12" s="42">
        <v>0</v>
      </c>
      <c r="G12" s="42">
        <v>2</v>
      </c>
      <c r="H12" s="42" t="s">
        <v>85</v>
      </c>
      <c r="I12" s="45" t="s">
        <v>86</v>
      </c>
      <c r="J12" s="36" t="s">
        <v>983</v>
      </c>
      <c r="K12" s="42" t="s">
        <v>41</v>
      </c>
      <c r="L12" s="72"/>
      <c r="M12" s="42" t="s">
        <v>42</v>
      </c>
      <c r="N12" s="43">
        <f t="shared" si="6"/>
        <v>85</v>
      </c>
      <c r="O12" s="72"/>
      <c r="P12" s="46" t="s">
        <v>983</v>
      </c>
      <c r="Q12" s="46" t="s">
        <v>983</v>
      </c>
      <c r="R12" s="46" t="s">
        <v>983</v>
      </c>
      <c r="S12" s="46" t="s">
        <v>983</v>
      </c>
      <c r="T12" s="76"/>
      <c r="U12" s="20"/>
      <c r="V12" s="41">
        <f t="shared" ref="V12:AA12" si="14">LEN(H12)</f>
        <v>105</v>
      </c>
      <c r="W12" s="41">
        <f t="shared" si="14"/>
        <v>86</v>
      </c>
      <c r="X12" s="41">
        <f t="shared" si="14"/>
        <v>2</v>
      </c>
      <c r="Y12" s="41">
        <f t="shared" si="14"/>
        <v>105</v>
      </c>
      <c r="Z12" s="41">
        <f t="shared" si="14"/>
        <v>0</v>
      </c>
      <c r="AA12" s="41">
        <f t="shared" si="14"/>
        <v>85</v>
      </c>
      <c r="AB12" s="41">
        <f t="shared" ref="AB12:AC12" si="15">LEN(O12)</f>
        <v>0</v>
      </c>
      <c r="AC12" s="41">
        <f t="shared" si="15"/>
        <v>2</v>
      </c>
      <c r="AD12" s="41">
        <f t="shared" si="4"/>
        <v>2</v>
      </c>
      <c r="AE12" s="41">
        <f t="shared" si="5"/>
        <v>0</v>
      </c>
    </row>
    <row r="13" spans="1:31" ht="34.5" customHeight="1">
      <c r="A13" s="36">
        <v>6</v>
      </c>
      <c r="B13" s="36" t="s">
        <v>980</v>
      </c>
      <c r="C13" s="42">
        <v>1</v>
      </c>
      <c r="D13" s="42">
        <v>17</v>
      </c>
      <c r="E13" s="42">
        <v>3</v>
      </c>
      <c r="F13" s="42">
        <v>0</v>
      </c>
      <c r="G13" s="42">
        <v>1</v>
      </c>
      <c r="H13" s="42" t="s">
        <v>43</v>
      </c>
      <c r="I13" s="42" t="s">
        <v>44</v>
      </c>
      <c r="J13" s="36" t="s">
        <v>983</v>
      </c>
      <c r="K13" s="42" t="s">
        <v>45</v>
      </c>
      <c r="L13" s="72"/>
      <c r="M13" s="42" t="s">
        <v>46</v>
      </c>
      <c r="N13" s="43">
        <f t="shared" si="6"/>
        <v>93</v>
      </c>
      <c r="O13" s="72"/>
      <c r="P13" s="46" t="s">
        <v>983</v>
      </c>
      <c r="Q13" s="46" t="s">
        <v>983</v>
      </c>
      <c r="R13" s="46" t="s">
        <v>983</v>
      </c>
      <c r="S13" s="46" t="s">
        <v>983</v>
      </c>
      <c r="T13" s="76"/>
      <c r="U13" s="20"/>
      <c r="V13" s="41">
        <f t="shared" ref="V13:AA13" si="16">LEN(H13)</f>
        <v>123</v>
      </c>
      <c r="W13" s="41">
        <f t="shared" si="16"/>
        <v>78</v>
      </c>
      <c r="X13" s="41">
        <f t="shared" si="16"/>
        <v>2</v>
      </c>
      <c r="Y13" s="41">
        <f t="shared" si="16"/>
        <v>71</v>
      </c>
      <c r="Z13" s="41">
        <f t="shared" si="16"/>
        <v>0</v>
      </c>
      <c r="AA13" s="41">
        <f t="shared" si="16"/>
        <v>93</v>
      </c>
      <c r="AB13" s="41">
        <f t="shared" ref="AB13:AC13" si="17">LEN(O13)</f>
        <v>0</v>
      </c>
      <c r="AC13" s="41">
        <f t="shared" si="17"/>
        <v>2</v>
      </c>
      <c r="AD13" s="41">
        <f t="shared" si="4"/>
        <v>2</v>
      </c>
      <c r="AE13" s="41">
        <f t="shared" si="5"/>
        <v>0</v>
      </c>
    </row>
    <row r="14" spans="1:31" ht="34.5" customHeight="1">
      <c r="A14" s="36">
        <v>7</v>
      </c>
      <c r="B14" s="36" t="s">
        <v>980</v>
      </c>
      <c r="C14" s="37">
        <v>0</v>
      </c>
      <c r="D14" s="37">
        <v>1</v>
      </c>
      <c r="E14" s="37">
        <v>2</v>
      </c>
      <c r="F14" s="37">
        <v>0</v>
      </c>
      <c r="G14" s="37">
        <v>3</v>
      </c>
      <c r="H14" s="37" t="s">
        <v>47</v>
      </c>
      <c r="I14" s="37" t="s">
        <v>48</v>
      </c>
      <c r="J14" s="36" t="s">
        <v>983</v>
      </c>
      <c r="K14" s="37" t="s">
        <v>49</v>
      </c>
      <c r="L14" s="72"/>
      <c r="M14" s="45" t="s">
        <v>50</v>
      </c>
      <c r="N14" s="40">
        <f t="shared" si="6"/>
        <v>89</v>
      </c>
      <c r="O14" s="72"/>
      <c r="P14" s="45" t="s">
        <v>51</v>
      </c>
      <c r="Q14" s="40">
        <f>LEN(P14)</f>
        <v>70</v>
      </c>
      <c r="R14" s="45" t="s">
        <v>52</v>
      </c>
      <c r="S14" s="40">
        <f>LEN(R14)</f>
        <v>84</v>
      </c>
      <c r="T14" s="129">
        <v>3</v>
      </c>
      <c r="U14" s="20"/>
      <c r="V14" s="41">
        <f t="shared" ref="V14:AA14" si="18">LEN(H14)</f>
        <v>120</v>
      </c>
      <c r="W14" s="41">
        <f t="shared" si="18"/>
        <v>59</v>
      </c>
      <c r="X14" s="41">
        <f t="shared" si="18"/>
        <v>2</v>
      </c>
      <c r="Y14" s="41">
        <f t="shared" si="18"/>
        <v>45</v>
      </c>
      <c r="Z14" s="41">
        <f t="shared" si="18"/>
        <v>0</v>
      </c>
      <c r="AA14" s="41">
        <f t="shared" si="18"/>
        <v>89</v>
      </c>
      <c r="AB14" s="41">
        <f t="shared" ref="AB14:AC14" si="19">LEN(O14)</f>
        <v>0</v>
      </c>
      <c r="AC14" s="41">
        <f t="shared" si="19"/>
        <v>70</v>
      </c>
      <c r="AD14" s="41">
        <f t="shared" si="4"/>
        <v>84</v>
      </c>
      <c r="AE14" s="41">
        <f t="shared" si="5"/>
        <v>1</v>
      </c>
    </row>
    <row r="15" spans="1:31">
      <c r="A15" s="36">
        <v>8</v>
      </c>
      <c r="B15" s="76"/>
      <c r="C15" s="76"/>
      <c r="D15" s="76"/>
      <c r="E15" s="76"/>
      <c r="F15" s="76"/>
      <c r="G15" s="76"/>
      <c r="H15" s="76"/>
      <c r="I15" s="76"/>
      <c r="J15" s="76"/>
      <c r="K15" s="76"/>
      <c r="L15" s="76"/>
      <c r="M15" s="76"/>
      <c r="N15" s="76"/>
      <c r="O15" s="76"/>
      <c r="P15" s="76"/>
      <c r="Q15" s="76"/>
      <c r="R15" s="76"/>
      <c r="S15" s="76"/>
      <c r="T15" s="76"/>
      <c r="U15" s="20"/>
      <c r="V15" s="41">
        <f t="shared" ref="V15:AA15" si="20">LEN(H15)</f>
        <v>0</v>
      </c>
      <c r="W15" s="41">
        <f t="shared" si="20"/>
        <v>0</v>
      </c>
      <c r="X15" s="41">
        <f t="shared" si="20"/>
        <v>0</v>
      </c>
      <c r="Y15" s="41">
        <f t="shared" si="20"/>
        <v>0</v>
      </c>
      <c r="Z15" s="41">
        <f t="shared" si="20"/>
        <v>0</v>
      </c>
      <c r="AA15" s="41">
        <f t="shared" si="20"/>
        <v>0</v>
      </c>
      <c r="AB15" s="41">
        <f t="shared" ref="AB15:AC15" si="21">LEN(O15)</f>
        <v>0</v>
      </c>
      <c r="AC15" s="41">
        <f t="shared" si="21"/>
        <v>0</v>
      </c>
      <c r="AD15" s="41">
        <f t="shared" si="4"/>
        <v>0</v>
      </c>
      <c r="AE15" s="41">
        <f t="shared" si="5"/>
        <v>0</v>
      </c>
    </row>
    <row r="16" spans="1:31" ht="27" customHeight="1">
      <c r="A16" s="36">
        <v>9</v>
      </c>
      <c r="B16" s="76"/>
      <c r="C16" s="76"/>
      <c r="D16" s="76"/>
      <c r="E16" s="76"/>
      <c r="F16" s="76"/>
      <c r="G16" s="76"/>
      <c r="H16" s="76"/>
      <c r="I16" s="76"/>
      <c r="J16" s="76"/>
      <c r="K16" s="76"/>
      <c r="L16" s="76"/>
      <c r="M16" s="76"/>
      <c r="N16" s="76"/>
      <c r="O16" s="76"/>
      <c r="P16" s="76"/>
      <c r="Q16" s="76"/>
      <c r="R16" s="76"/>
      <c r="S16" s="76"/>
      <c r="T16" s="129">
        <v>4</v>
      </c>
      <c r="U16" s="20"/>
      <c r="V16" s="41">
        <f t="shared" ref="V16:AA16" si="22">LEN(H16)</f>
        <v>0</v>
      </c>
      <c r="W16" s="41">
        <f t="shared" si="22"/>
        <v>0</v>
      </c>
      <c r="X16" s="41">
        <f t="shared" si="22"/>
        <v>0</v>
      </c>
      <c r="Y16" s="41">
        <f t="shared" si="22"/>
        <v>0</v>
      </c>
      <c r="Z16" s="41">
        <f t="shared" si="22"/>
        <v>0</v>
      </c>
      <c r="AA16" s="41">
        <f t="shared" si="22"/>
        <v>0</v>
      </c>
      <c r="AB16" s="41">
        <f t="shared" ref="AB16:AC16" si="23">LEN(O16)</f>
        <v>0</v>
      </c>
      <c r="AC16" s="41">
        <f t="shared" si="23"/>
        <v>0</v>
      </c>
      <c r="AD16" s="41">
        <f t="shared" si="4"/>
        <v>0</v>
      </c>
      <c r="AE16" s="41">
        <f t="shared" si="5"/>
        <v>1</v>
      </c>
    </row>
    <row r="17" spans="1:31" ht="27" customHeight="1">
      <c r="A17" s="36">
        <v>10</v>
      </c>
      <c r="B17" s="76"/>
      <c r="C17" s="76"/>
      <c r="D17" s="76"/>
      <c r="E17" s="76"/>
      <c r="F17" s="76"/>
      <c r="G17" s="76"/>
      <c r="H17" s="76"/>
      <c r="I17" s="76"/>
      <c r="J17" s="76"/>
      <c r="K17" s="76"/>
      <c r="M17" s="76"/>
      <c r="N17" s="76"/>
      <c r="O17" s="76"/>
      <c r="P17" s="76"/>
      <c r="Q17" s="76"/>
      <c r="R17" s="76"/>
      <c r="S17" s="76"/>
      <c r="T17" s="46">
        <v>5</v>
      </c>
      <c r="U17" s="20"/>
      <c r="V17" s="41">
        <f t="shared" ref="V17:Y17" si="24">LEN(H17)</f>
        <v>0</v>
      </c>
      <c r="W17" s="41">
        <f t="shared" si="24"/>
        <v>0</v>
      </c>
      <c r="X17" s="41">
        <f t="shared" si="24"/>
        <v>0</v>
      </c>
      <c r="Y17" s="41">
        <f t="shared" si="24"/>
        <v>0</v>
      </c>
      <c r="Z17" s="41">
        <f>LEN(L24)</f>
        <v>92</v>
      </c>
      <c r="AA17" s="41">
        <f>LEN(M17)</f>
        <v>0</v>
      </c>
      <c r="AB17" s="41">
        <f t="shared" ref="AB17:AC17" si="25">LEN(O17)</f>
        <v>0</v>
      </c>
      <c r="AC17" s="41">
        <f t="shared" si="25"/>
        <v>0</v>
      </c>
      <c r="AD17" s="41">
        <f t="shared" si="4"/>
        <v>0</v>
      </c>
      <c r="AE17" s="41">
        <f t="shared" si="5"/>
        <v>1</v>
      </c>
    </row>
    <row r="18" spans="1:31">
      <c r="A18" s="36">
        <v>11</v>
      </c>
      <c r="B18" s="76"/>
      <c r="C18" s="76"/>
      <c r="D18" s="76"/>
      <c r="E18" s="76"/>
      <c r="F18" s="76"/>
      <c r="G18" s="76"/>
      <c r="H18" s="76"/>
      <c r="I18" s="76"/>
      <c r="J18" s="76"/>
      <c r="K18" s="76"/>
      <c r="L18" s="76"/>
      <c r="M18" s="76"/>
      <c r="N18" s="76"/>
      <c r="O18" s="76"/>
      <c r="P18" s="76"/>
      <c r="Q18" s="76"/>
      <c r="R18" s="76"/>
      <c r="S18" s="76"/>
      <c r="T18" s="129">
        <v>6</v>
      </c>
      <c r="U18" s="20"/>
      <c r="V18" s="41">
        <f t="shared" ref="V18:AA18" si="26">LEN(H18)</f>
        <v>0</v>
      </c>
      <c r="W18" s="41">
        <f t="shared" si="26"/>
        <v>0</v>
      </c>
      <c r="X18" s="41">
        <f t="shared" si="26"/>
        <v>0</v>
      </c>
      <c r="Y18" s="41">
        <f t="shared" si="26"/>
        <v>0</v>
      </c>
      <c r="Z18" s="41">
        <f t="shared" si="26"/>
        <v>0</v>
      </c>
      <c r="AA18" s="41">
        <f t="shared" si="26"/>
        <v>0</v>
      </c>
      <c r="AB18" s="41">
        <f t="shared" ref="AB18:AC18" si="27">LEN(O18)</f>
        <v>0</v>
      </c>
      <c r="AC18" s="41">
        <f t="shared" si="27"/>
        <v>0</v>
      </c>
      <c r="AD18" s="41">
        <f t="shared" si="4"/>
        <v>0</v>
      </c>
      <c r="AE18" s="41">
        <f t="shared" si="5"/>
        <v>1</v>
      </c>
    </row>
    <row r="19" spans="1:31" ht="21" customHeight="1">
      <c r="A19" s="20"/>
      <c r="B19" s="76"/>
      <c r="C19" s="76"/>
      <c r="D19" s="76"/>
      <c r="E19" s="76"/>
      <c r="F19" s="76"/>
      <c r="G19" s="76"/>
      <c r="H19" s="76"/>
      <c r="I19" s="76"/>
      <c r="J19" s="76"/>
      <c r="K19" s="76"/>
      <c r="L19" s="76"/>
      <c r="M19" s="76"/>
      <c r="N19" s="76"/>
      <c r="O19" s="76"/>
      <c r="P19" s="76"/>
      <c r="Q19" s="76"/>
      <c r="R19" s="76"/>
      <c r="S19" s="20"/>
      <c r="T19" s="20"/>
      <c r="U19" s="20"/>
    </row>
    <row r="20" spans="1:31">
      <c r="A20" s="20"/>
      <c r="B20" s="20"/>
      <c r="C20" s="20"/>
      <c r="D20" s="20"/>
      <c r="E20" s="20"/>
      <c r="F20" s="20"/>
      <c r="G20" s="20"/>
      <c r="H20" s="20"/>
      <c r="I20" s="20"/>
      <c r="J20" s="20"/>
      <c r="K20" s="20"/>
      <c r="L20" s="20"/>
      <c r="M20" s="20"/>
      <c r="N20" s="20"/>
      <c r="O20" s="20"/>
      <c r="P20" s="20"/>
      <c r="Q20" s="20"/>
      <c r="R20" s="20"/>
      <c r="S20" s="20"/>
      <c r="T20" s="20"/>
      <c r="U20" s="20"/>
    </row>
    <row r="21" spans="1:31">
      <c r="G21" s="155" t="s">
        <v>899</v>
      </c>
      <c r="H21" s="152"/>
      <c r="I21" s="20"/>
      <c r="J21" s="20"/>
      <c r="K21" s="20"/>
      <c r="L21" s="20"/>
      <c r="M21" s="20"/>
      <c r="N21" s="20"/>
      <c r="O21" s="20"/>
      <c r="P21" s="20"/>
      <c r="Q21" s="20"/>
      <c r="R21" s="20"/>
      <c r="S21" s="20"/>
      <c r="T21" s="20"/>
      <c r="U21" s="20"/>
    </row>
    <row r="22" spans="1:31">
      <c r="E22" s="36" t="s">
        <v>769</v>
      </c>
      <c r="F22" s="24" t="s">
        <v>963</v>
      </c>
      <c r="G22" s="82" t="s">
        <v>1169</v>
      </c>
      <c r="H22" s="24" t="s">
        <v>1077</v>
      </c>
      <c r="I22" s="82" t="s">
        <v>900</v>
      </c>
      <c r="J22" s="82" t="s">
        <v>901</v>
      </c>
      <c r="K22" s="82" t="s">
        <v>902</v>
      </c>
      <c r="L22" s="82" t="s">
        <v>903</v>
      </c>
      <c r="O22" s="76"/>
      <c r="P22" s="20"/>
      <c r="Q22" s="20"/>
      <c r="R22" s="20"/>
      <c r="S22" s="20"/>
      <c r="T22" s="20"/>
      <c r="U22" s="20"/>
    </row>
    <row r="23" spans="1:31" ht="48">
      <c r="E23" s="63" t="s">
        <v>53</v>
      </c>
      <c r="F23" s="12">
        <v>0</v>
      </c>
      <c r="G23" s="36">
        <v>0</v>
      </c>
      <c r="H23" s="56" t="s">
        <v>905</v>
      </c>
      <c r="I23" s="71" t="s">
        <v>54</v>
      </c>
      <c r="J23" s="15" t="s">
        <v>55</v>
      </c>
      <c r="K23" s="15" t="s">
        <v>56</v>
      </c>
      <c r="L23" s="15" t="s">
        <v>57</v>
      </c>
      <c r="O23" s="53">
        <f t="shared" ref="O23:P23" si="28">LEN(J23)</f>
        <v>55</v>
      </c>
      <c r="P23" s="53">
        <f t="shared" si="28"/>
        <v>56</v>
      </c>
      <c r="Q23" s="27"/>
      <c r="R23" s="53">
        <f t="shared" ref="R23:R43" si="29">LEN(L23)</f>
        <v>94</v>
      </c>
      <c r="T23" s="20"/>
      <c r="U23" s="20"/>
    </row>
    <row r="24" spans="1:31" ht="72">
      <c r="E24" s="76"/>
      <c r="F24" s="12">
        <v>1</v>
      </c>
      <c r="G24" s="36">
        <v>0</v>
      </c>
      <c r="H24" s="56" t="s">
        <v>890</v>
      </c>
      <c r="I24" s="71" t="s">
        <v>58</v>
      </c>
      <c r="J24" s="15" t="s">
        <v>59</v>
      </c>
      <c r="K24" s="15" t="s">
        <v>60</v>
      </c>
      <c r="L24" s="45" t="s">
        <v>61</v>
      </c>
      <c r="O24" s="53">
        <f t="shared" ref="O24:P24" si="30">LEN(J24)</f>
        <v>60</v>
      </c>
      <c r="P24" s="53">
        <f t="shared" si="30"/>
        <v>87</v>
      </c>
      <c r="Q24" s="27"/>
      <c r="R24" s="53">
        <f t="shared" si="29"/>
        <v>92</v>
      </c>
      <c r="T24" s="20"/>
      <c r="U24" s="20"/>
    </row>
    <row r="25" spans="1:31" ht="60">
      <c r="E25" s="76"/>
      <c r="F25" s="12">
        <v>2</v>
      </c>
      <c r="G25" s="36">
        <v>0</v>
      </c>
      <c r="H25" s="56" t="s">
        <v>905</v>
      </c>
      <c r="I25" s="71" t="s">
        <v>62</v>
      </c>
      <c r="J25" s="15" t="s">
        <v>63</v>
      </c>
      <c r="K25" s="15" t="s">
        <v>64</v>
      </c>
      <c r="L25" s="15" t="s">
        <v>16</v>
      </c>
      <c r="O25" s="53">
        <f t="shared" ref="O25:P25" si="31">LEN(J25)</f>
        <v>7</v>
      </c>
      <c r="P25" s="53">
        <f t="shared" si="31"/>
        <v>70</v>
      </c>
      <c r="Q25" s="27"/>
      <c r="R25" s="53">
        <f t="shared" si="29"/>
        <v>88</v>
      </c>
      <c r="T25" s="20"/>
      <c r="U25" s="20"/>
    </row>
    <row r="26" spans="1:31" ht="60">
      <c r="E26" s="37" t="s">
        <v>17</v>
      </c>
      <c r="F26" s="12">
        <v>3</v>
      </c>
      <c r="G26" s="36">
        <v>1</v>
      </c>
      <c r="H26" s="48" t="s">
        <v>905</v>
      </c>
      <c r="I26" s="134" t="s">
        <v>18</v>
      </c>
      <c r="J26" s="45" t="s">
        <v>19</v>
      </c>
      <c r="K26" s="45" t="s">
        <v>20</v>
      </c>
      <c r="L26" s="45" t="s">
        <v>21</v>
      </c>
      <c r="O26" s="53">
        <f t="shared" ref="O26:P26" si="32">LEN(J26)</f>
        <v>28</v>
      </c>
      <c r="P26" s="53">
        <f t="shared" si="32"/>
        <v>98</v>
      </c>
      <c r="Q26" s="27"/>
      <c r="R26" s="53">
        <f t="shared" si="29"/>
        <v>99</v>
      </c>
      <c r="T26" s="20"/>
      <c r="U26" s="20"/>
    </row>
    <row r="27" spans="1:31" ht="50">
      <c r="E27" s="76"/>
      <c r="F27" s="12">
        <v>4</v>
      </c>
      <c r="G27" s="36">
        <v>1</v>
      </c>
      <c r="H27" s="48" t="s">
        <v>905</v>
      </c>
      <c r="I27" s="134" t="s">
        <v>22</v>
      </c>
      <c r="J27" s="45" t="s">
        <v>23</v>
      </c>
      <c r="K27" s="45" t="s">
        <v>24</v>
      </c>
      <c r="L27" s="45" t="s">
        <v>25</v>
      </c>
      <c r="O27" s="53">
        <f t="shared" ref="O27:P27" si="33">LEN(J27)</f>
        <v>81</v>
      </c>
      <c r="P27" s="53">
        <f t="shared" si="33"/>
        <v>88</v>
      </c>
      <c r="Q27" s="27"/>
      <c r="R27" s="53">
        <f t="shared" si="29"/>
        <v>100</v>
      </c>
      <c r="T27" s="20"/>
      <c r="U27" s="20"/>
    </row>
    <row r="28" spans="1:31" ht="40">
      <c r="E28" s="76"/>
      <c r="F28" s="12">
        <v>5</v>
      </c>
      <c r="G28" s="36">
        <v>1</v>
      </c>
      <c r="H28" s="48" t="s">
        <v>890</v>
      </c>
      <c r="I28" s="134" t="s">
        <v>26</v>
      </c>
      <c r="J28" s="45" t="s">
        <v>27</v>
      </c>
      <c r="K28" s="45" t="s">
        <v>28</v>
      </c>
      <c r="L28" s="45" t="s">
        <v>29</v>
      </c>
      <c r="O28" s="53">
        <f t="shared" ref="O28:P28" si="34">LEN(J28)</f>
        <v>36</v>
      </c>
      <c r="P28" s="53">
        <f t="shared" si="34"/>
        <v>75</v>
      </c>
      <c r="Q28" s="27"/>
      <c r="R28" s="53">
        <f t="shared" si="29"/>
        <v>94</v>
      </c>
      <c r="T28" s="20"/>
      <c r="U28" s="20"/>
    </row>
    <row r="29" spans="1:31" ht="50">
      <c r="E29" s="37" t="s">
        <v>30</v>
      </c>
      <c r="F29" s="12">
        <v>6</v>
      </c>
      <c r="G29" s="36">
        <v>2</v>
      </c>
      <c r="H29" s="48" t="s">
        <v>905</v>
      </c>
      <c r="I29" s="134" t="s">
        <v>31</v>
      </c>
      <c r="J29" s="45" t="s">
        <v>32</v>
      </c>
      <c r="K29" s="45" t="s">
        <v>33</v>
      </c>
      <c r="L29" s="45" t="s">
        <v>34</v>
      </c>
      <c r="O29" s="53">
        <f t="shared" ref="O29:P29" si="35">LEN(J29)</f>
        <v>61</v>
      </c>
      <c r="P29" s="53">
        <f t="shared" si="35"/>
        <v>71</v>
      </c>
      <c r="Q29" s="27"/>
      <c r="R29" s="53">
        <f t="shared" si="29"/>
        <v>98</v>
      </c>
      <c r="T29" s="20"/>
      <c r="U29" s="20"/>
    </row>
    <row r="30" spans="1:31" ht="50">
      <c r="E30" s="76"/>
      <c r="F30" s="12">
        <v>7</v>
      </c>
      <c r="G30" s="36">
        <v>2</v>
      </c>
      <c r="H30" s="48" t="s">
        <v>905</v>
      </c>
      <c r="I30" s="134" t="s">
        <v>35</v>
      </c>
      <c r="J30" s="45" t="s">
        <v>36</v>
      </c>
      <c r="K30" s="45" t="s">
        <v>37</v>
      </c>
      <c r="L30" s="45" t="s">
        <v>38</v>
      </c>
      <c r="O30" s="53">
        <f t="shared" ref="O30:P30" si="36">LEN(J30)</f>
        <v>52</v>
      </c>
      <c r="P30" s="53">
        <f t="shared" si="36"/>
        <v>93</v>
      </c>
      <c r="Q30" s="27"/>
      <c r="R30" s="53">
        <f t="shared" si="29"/>
        <v>99</v>
      </c>
      <c r="T30" s="20"/>
      <c r="U30" s="20"/>
    </row>
    <row r="31" spans="1:31" ht="40">
      <c r="E31" s="76"/>
      <c r="F31" s="12">
        <v>8</v>
      </c>
      <c r="G31" s="36">
        <v>2</v>
      </c>
      <c r="H31" s="48" t="s">
        <v>890</v>
      </c>
      <c r="I31" s="134" t="s">
        <v>39</v>
      </c>
      <c r="J31" s="45" t="s">
        <v>40</v>
      </c>
      <c r="K31" s="45" t="s">
        <v>0</v>
      </c>
      <c r="L31" s="45" t="s">
        <v>1</v>
      </c>
      <c r="O31" s="53">
        <f t="shared" ref="O31:P31" si="37">LEN(J31)</f>
        <v>15</v>
      </c>
      <c r="P31" s="53">
        <f t="shared" si="37"/>
        <v>91</v>
      </c>
      <c r="Q31" s="27"/>
      <c r="R31" s="53">
        <f t="shared" si="29"/>
        <v>70</v>
      </c>
      <c r="T31" s="20"/>
      <c r="U31" s="20"/>
    </row>
    <row r="32" spans="1:31" ht="50">
      <c r="E32" s="37" t="s">
        <v>2</v>
      </c>
      <c r="F32" s="12">
        <v>9</v>
      </c>
      <c r="G32" s="36">
        <v>3</v>
      </c>
      <c r="H32" s="48" t="s">
        <v>905</v>
      </c>
      <c r="I32" s="134" t="s">
        <v>3</v>
      </c>
      <c r="J32" s="45" t="s">
        <v>4</v>
      </c>
      <c r="K32" s="45" t="s">
        <v>5</v>
      </c>
      <c r="L32" s="45" t="s">
        <v>6</v>
      </c>
      <c r="O32" s="53">
        <f t="shared" ref="O32:P32" si="38">LEN(J32)</f>
        <v>56</v>
      </c>
      <c r="P32" s="53">
        <f t="shared" si="38"/>
        <v>80</v>
      </c>
      <c r="Q32" s="27"/>
      <c r="R32" s="53">
        <f t="shared" si="29"/>
        <v>78</v>
      </c>
      <c r="T32" s="20"/>
      <c r="U32" s="20"/>
    </row>
    <row r="33" spans="1:21" ht="30">
      <c r="E33" s="76"/>
      <c r="F33" s="12">
        <v>10</v>
      </c>
      <c r="G33" s="36">
        <v>3</v>
      </c>
      <c r="H33" s="48" t="s">
        <v>905</v>
      </c>
      <c r="I33" s="134" t="s">
        <v>7</v>
      </c>
      <c r="J33" s="45" t="s">
        <v>8</v>
      </c>
      <c r="K33" s="45" t="s">
        <v>9</v>
      </c>
      <c r="L33" s="45" t="s">
        <v>10</v>
      </c>
      <c r="O33" s="53">
        <f t="shared" ref="O33:P33" si="39">LEN(J33)</f>
        <v>64</v>
      </c>
      <c r="P33" s="53">
        <f t="shared" si="39"/>
        <v>58</v>
      </c>
      <c r="Q33" s="27"/>
      <c r="R33" s="53">
        <f t="shared" si="29"/>
        <v>62</v>
      </c>
      <c r="T33" s="20"/>
      <c r="U33" s="20"/>
    </row>
    <row r="34" spans="1:21" ht="40">
      <c r="E34" s="76"/>
      <c r="F34" s="12">
        <v>11</v>
      </c>
      <c r="G34" s="36">
        <v>3</v>
      </c>
      <c r="H34" s="48" t="s">
        <v>914</v>
      </c>
      <c r="I34" s="134" t="s">
        <v>11</v>
      </c>
      <c r="J34" s="45" t="s">
        <v>12</v>
      </c>
      <c r="K34" s="45" t="s">
        <v>13</v>
      </c>
      <c r="L34" s="45" t="s">
        <v>14</v>
      </c>
      <c r="O34" s="53">
        <f t="shared" ref="O34:O43" si="40">LEN(J34)</f>
        <v>36</v>
      </c>
      <c r="P34" s="53">
        <f>LEN(L34)</f>
        <v>84</v>
      </c>
      <c r="Q34" s="27"/>
      <c r="R34" s="53">
        <f t="shared" si="29"/>
        <v>84</v>
      </c>
      <c r="T34" s="20"/>
      <c r="U34" s="20"/>
    </row>
    <row r="35" spans="1:21">
      <c r="A35" s="27"/>
      <c r="B35" s="27"/>
      <c r="C35" s="27"/>
      <c r="D35" s="27"/>
      <c r="E35" s="143"/>
      <c r="G35" s="46">
        <v>4</v>
      </c>
      <c r="H35" s="139"/>
      <c r="I35" s="144"/>
      <c r="J35" s="143"/>
      <c r="K35" s="143"/>
      <c r="L35" s="143"/>
      <c r="O35" s="53">
        <f t="shared" si="40"/>
        <v>0</v>
      </c>
      <c r="P35" s="53">
        <f t="shared" ref="P35:P43" si="41">LEN(K35)</f>
        <v>0</v>
      </c>
      <c r="Q35" s="27"/>
      <c r="R35" s="53">
        <f t="shared" si="29"/>
        <v>0</v>
      </c>
      <c r="S35" s="27"/>
      <c r="T35" s="76"/>
      <c r="U35" s="76"/>
    </row>
    <row r="36" spans="1:21">
      <c r="A36" s="27"/>
      <c r="B36" s="27"/>
      <c r="C36" s="27"/>
      <c r="D36" s="27"/>
      <c r="E36" s="76"/>
      <c r="G36" s="46">
        <v>4</v>
      </c>
      <c r="H36" s="139"/>
      <c r="I36" s="144"/>
      <c r="J36" s="143"/>
      <c r="K36" s="143"/>
      <c r="L36" s="143"/>
      <c r="O36" s="53">
        <f t="shared" si="40"/>
        <v>0</v>
      </c>
      <c r="P36" s="53">
        <f t="shared" si="41"/>
        <v>0</v>
      </c>
      <c r="Q36" s="27"/>
      <c r="R36" s="53">
        <f t="shared" si="29"/>
        <v>0</v>
      </c>
      <c r="S36" s="27"/>
      <c r="T36" s="76"/>
      <c r="U36" s="76"/>
    </row>
    <row r="37" spans="1:21">
      <c r="A37" s="27"/>
      <c r="B37" s="27"/>
      <c r="C37" s="27"/>
      <c r="D37" s="27"/>
      <c r="E37" s="76"/>
      <c r="G37" s="46">
        <v>4</v>
      </c>
      <c r="H37" s="139"/>
      <c r="I37" s="144"/>
      <c r="J37" s="143"/>
      <c r="K37" s="143"/>
      <c r="L37" s="143"/>
      <c r="O37" s="53">
        <f t="shared" si="40"/>
        <v>0</v>
      </c>
      <c r="P37" s="53">
        <f t="shared" si="41"/>
        <v>0</v>
      </c>
      <c r="Q37" s="27"/>
      <c r="R37" s="53">
        <f t="shared" si="29"/>
        <v>0</v>
      </c>
      <c r="S37" s="27"/>
      <c r="T37" s="76"/>
      <c r="U37" s="76"/>
    </row>
    <row r="38" spans="1:21">
      <c r="E38" s="141"/>
      <c r="G38" s="12">
        <v>5</v>
      </c>
      <c r="H38" s="141"/>
      <c r="I38" s="142"/>
      <c r="J38" s="141"/>
      <c r="K38" s="141"/>
      <c r="L38" s="141"/>
      <c r="O38" s="53">
        <f t="shared" si="40"/>
        <v>0</v>
      </c>
      <c r="P38" s="53">
        <f t="shared" si="41"/>
        <v>0</v>
      </c>
      <c r="Q38" s="27"/>
      <c r="R38" s="53">
        <f t="shared" si="29"/>
        <v>0</v>
      </c>
    </row>
    <row r="39" spans="1:21">
      <c r="G39" s="12">
        <v>5</v>
      </c>
      <c r="H39" s="141"/>
      <c r="I39" s="142"/>
      <c r="J39" s="141"/>
      <c r="K39" s="141"/>
      <c r="L39" s="141"/>
      <c r="O39" s="53">
        <f t="shared" si="40"/>
        <v>0</v>
      </c>
      <c r="P39" s="53">
        <f t="shared" si="41"/>
        <v>0</v>
      </c>
      <c r="Q39" s="27"/>
      <c r="R39" s="53">
        <f t="shared" si="29"/>
        <v>0</v>
      </c>
    </row>
    <row r="40" spans="1:21">
      <c r="G40" s="12">
        <v>5</v>
      </c>
      <c r="H40" s="141"/>
      <c r="I40" s="142"/>
      <c r="J40" s="141"/>
      <c r="K40" s="141"/>
      <c r="L40" s="141"/>
      <c r="O40" s="53">
        <f t="shared" si="40"/>
        <v>0</v>
      </c>
      <c r="P40" s="53">
        <f t="shared" si="41"/>
        <v>0</v>
      </c>
      <c r="Q40" s="27"/>
      <c r="R40" s="53">
        <f t="shared" si="29"/>
        <v>0</v>
      </c>
    </row>
    <row r="41" spans="1:21">
      <c r="E41" s="143"/>
      <c r="G41" s="12">
        <v>6</v>
      </c>
      <c r="H41" s="143"/>
      <c r="I41" s="144"/>
      <c r="J41" s="143"/>
      <c r="K41" s="143"/>
      <c r="L41" s="143"/>
      <c r="O41" s="53">
        <f t="shared" si="40"/>
        <v>0</v>
      </c>
      <c r="P41" s="53">
        <f t="shared" si="41"/>
        <v>0</v>
      </c>
      <c r="Q41" s="27"/>
      <c r="R41" s="53">
        <f t="shared" si="29"/>
        <v>0</v>
      </c>
    </row>
    <row r="42" spans="1:21">
      <c r="G42" s="12">
        <v>6</v>
      </c>
      <c r="H42" s="143"/>
      <c r="I42" s="144"/>
      <c r="J42" s="143"/>
      <c r="K42" s="143"/>
      <c r="L42" s="143"/>
      <c r="O42" s="53">
        <f t="shared" si="40"/>
        <v>0</v>
      </c>
      <c r="P42" s="53">
        <f t="shared" si="41"/>
        <v>0</v>
      </c>
      <c r="Q42" s="27"/>
      <c r="R42" s="53">
        <f t="shared" si="29"/>
        <v>0</v>
      </c>
    </row>
    <row r="43" spans="1:21">
      <c r="G43" s="12">
        <v>6</v>
      </c>
      <c r="H43" s="143"/>
      <c r="I43" s="144"/>
      <c r="J43" s="143"/>
      <c r="K43" s="143"/>
      <c r="L43" s="143"/>
      <c r="O43" s="53">
        <f t="shared" si="40"/>
        <v>0</v>
      </c>
      <c r="P43" s="53">
        <f t="shared" si="41"/>
        <v>0</v>
      </c>
      <c r="Q43" s="27"/>
      <c r="R43" s="53">
        <f t="shared" si="29"/>
        <v>0</v>
      </c>
    </row>
    <row r="48" spans="1:21">
      <c r="A48" s="153" t="s">
        <v>848</v>
      </c>
      <c r="B48" s="152"/>
      <c r="C48" s="152"/>
      <c r="O48" s="12" t="s">
        <v>759</v>
      </c>
    </row>
    <row r="49" spans="1:4" ht="24">
      <c r="A49" s="24" t="s">
        <v>849</v>
      </c>
      <c r="D49" s="12" t="s">
        <v>15</v>
      </c>
    </row>
    <row r="50" spans="1:4">
      <c r="A50" s="12">
        <v>1</v>
      </c>
    </row>
    <row r="51" spans="1:4">
      <c r="A51" s="12">
        <v>4</v>
      </c>
    </row>
    <row r="52" spans="1:4">
      <c r="A52" s="12">
        <v>9</v>
      </c>
    </row>
    <row r="53" spans="1:4">
      <c r="A53" s="12">
        <v>13</v>
      </c>
    </row>
    <row r="54" spans="1:4">
      <c r="A54" s="12">
        <v>17</v>
      </c>
    </row>
    <row r="55" spans="1:4">
      <c r="A55" s="12">
        <v>11</v>
      </c>
    </row>
    <row r="100" spans="1:3" ht="36">
      <c r="A100" s="26" t="s">
        <v>851</v>
      </c>
    </row>
    <row r="101" spans="1:3">
      <c r="A101" s="24" t="s">
        <v>852</v>
      </c>
      <c r="B101" s="24" t="s">
        <v>853</v>
      </c>
      <c r="C101" s="24" t="s">
        <v>854</v>
      </c>
    </row>
    <row r="102" spans="1:3">
      <c r="A102" s="12">
        <v>255</v>
      </c>
      <c r="B102" s="12">
        <v>0</v>
      </c>
      <c r="C102" s="12">
        <v>0</v>
      </c>
    </row>
  </sheetData>
  <mergeCells count="4">
    <mergeCell ref="G1:H1"/>
    <mergeCell ref="A5:C5"/>
    <mergeCell ref="G21:H21"/>
    <mergeCell ref="A48:C48"/>
  </mergeCells>
  <phoneticPr fontId="16" type="noConversion"/>
  <conditionalFormatting sqref="O23:R43">
    <cfRule type="cellIs" dxfId="3" priority="1" operator="between">
      <formula>80</formula>
      <formula>100</formula>
    </cfRule>
  </conditionalFormatting>
  <conditionalFormatting sqref="V7:AE18">
    <cfRule type="cellIs" dxfId="2" priority="2" operator="between">
      <formula>175</formula>
      <formula>200</formula>
    </cfRule>
  </conditionalFormatting>
  <conditionalFormatting sqref="V7:AE18">
    <cfRule type="cellIs" dxfId="1" priority="3" operator="greaterThan">
      <formula>200</formula>
    </cfRule>
  </conditionalFormatting>
  <conditionalFormatting sqref="O23:R43">
    <cfRule type="cellIs" dxfId="0" priority="4" operator="greaterThan">
      <formula>100</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D101"/>
  <sheetViews>
    <sheetView workbookViewId="0"/>
  </sheetViews>
  <sheetFormatPr baseColWidth="10" defaultColWidth="14.5" defaultRowHeight="12.75" customHeight="1"/>
  <cols>
    <col min="1" max="1" width="6" customWidth="1"/>
    <col min="2" max="2" width="8" customWidth="1"/>
    <col min="3" max="3" width="5.6640625" customWidth="1"/>
    <col min="4" max="4" width="8.33203125" customWidth="1"/>
    <col min="5" max="5" width="13.33203125" customWidth="1"/>
    <col min="6" max="6" width="13.83203125" customWidth="1"/>
    <col min="7" max="7" width="14.1640625" customWidth="1"/>
    <col min="8" max="8" width="31" customWidth="1"/>
    <col min="9" max="9" width="19.6640625" customWidth="1"/>
    <col min="10" max="10" width="20.6640625" customWidth="1"/>
    <col min="11" max="11" width="15.5" customWidth="1"/>
    <col min="12" max="12" width="21" customWidth="1"/>
    <col min="13" max="13" width="17" customWidth="1"/>
    <col min="14" max="14" width="8.5" customWidth="1"/>
    <col min="15" max="15" width="19.6640625" customWidth="1"/>
    <col min="16" max="16" width="17.33203125" customWidth="1"/>
    <col min="17" max="17" width="8.1640625" customWidth="1"/>
    <col min="18" max="18" width="17.33203125" customWidth="1"/>
    <col min="19" max="19" width="7" customWidth="1"/>
    <col min="20" max="34" width="17.33203125" customWidth="1"/>
  </cols>
  <sheetData>
    <row r="1" spans="1:30">
      <c r="A1" s="27"/>
      <c r="G1" s="154" t="s">
        <v>955</v>
      </c>
      <c r="H1" s="152"/>
      <c r="J1" s="12" t="s">
        <v>956</v>
      </c>
    </row>
    <row r="2" spans="1:30">
      <c r="G2" s="28" t="s">
        <v>957</v>
      </c>
      <c r="H2" s="28" t="s">
        <v>1171</v>
      </c>
      <c r="I2" s="24" t="s">
        <v>958</v>
      </c>
    </row>
    <row r="3" spans="1:30">
      <c r="D3" s="29"/>
      <c r="E3" s="29"/>
      <c r="F3" s="29"/>
      <c r="G3" s="30" t="s">
        <v>959</v>
      </c>
      <c r="H3" s="31" t="s">
        <v>960</v>
      </c>
      <c r="I3" s="32">
        <v>64</v>
      </c>
      <c r="J3" s="33" t="s">
        <v>961</v>
      </c>
      <c r="K3" s="29"/>
      <c r="L3" s="29"/>
      <c r="M3" s="29"/>
      <c r="N3" s="29"/>
      <c r="O3" s="29"/>
      <c r="P3" s="29"/>
      <c r="Q3" s="29"/>
      <c r="R3" s="29"/>
      <c r="S3" s="29"/>
      <c r="T3" s="29"/>
      <c r="U3" s="29"/>
    </row>
    <row r="5" spans="1:30">
      <c r="A5" s="151" t="s">
        <v>962</v>
      </c>
      <c r="B5" s="152"/>
      <c r="C5" s="152"/>
      <c r="I5" s="20"/>
      <c r="M5" s="34"/>
    </row>
    <row r="6" spans="1:30">
      <c r="A6" s="24" t="s">
        <v>963</v>
      </c>
      <c r="B6" s="28" t="s">
        <v>1077</v>
      </c>
      <c r="C6" s="24" t="s">
        <v>964</v>
      </c>
      <c r="D6" s="24" t="s">
        <v>965</v>
      </c>
      <c r="E6" s="24" t="s">
        <v>966</v>
      </c>
      <c r="F6" s="24" t="s">
        <v>967</v>
      </c>
      <c r="G6" s="24" t="s">
        <v>968</v>
      </c>
      <c r="H6" s="24" t="s">
        <v>969</v>
      </c>
      <c r="I6" s="35" t="s">
        <v>970</v>
      </c>
      <c r="J6" s="24" t="s">
        <v>971</v>
      </c>
      <c r="K6" s="35" t="s">
        <v>972</v>
      </c>
      <c r="L6" s="35" t="s">
        <v>973</v>
      </c>
      <c r="M6" s="35" t="s">
        <v>974</v>
      </c>
      <c r="N6" s="24" t="s">
        <v>975</v>
      </c>
      <c r="O6" s="35" t="s">
        <v>976</v>
      </c>
      <c r="P6" s="35" t="s">
        <v>977</v>
      </c>
      <c r="Q6" s="24" t="s">
        <v>975</v>
      </c>
      <c r="R6" s="35" t="s">
        <v>978</v>
      </c>
      <c r="S6" s="24" t="s">
        <v>975</v>
      </c>
      <c r="T6" s="24" t="s">
        <v>979</v>
      </c>
    </row>
    <row r="7" spans="1:30">
      <c r="A7" s="36">
        <v>0</v>
      </c>
      <c r="B7" s="36" t="s">
        <v>980</v>
      </c>
      <c r="C7" s="37">
        <v>0</v>
      </c>
      <c r="D7" s="37">
        <v>6</v>
      </c>
      <c r="E7" s="37">
        <v>2</v>
      </c>
      <c r="F7" s="37">
        <v>0</v>
      </c>
      <c r="G7" s="37">
        <v>1</v>
      </c>
      <c r="H7" s="37" t="s">
        <v>981</v>
      </c>
      <c r="I7" s="37" t="s">
        <v>982</v>
      </c>
      <c r="J7" s="36" t="s">
        <v>983</v>
      </c>
      <c r="K7" s="37" t="s">
        <v>984</v>
      </c>
      <c r="L7" s="38" t="s">
        <v>985</v>
      </c>
      <c r="M7" s="39" t="s">
        <v>986</v>
      </c>
      <c r="N7" s="40">
        <f t="shared" ref="N7:N8" si="0">LEN(M7)</f>
        <v>99</v>
      </c>
      <c r="O7" s="38" t="s">
        <v>983</v>
      </c>
      <c r="P7" s="37" t="s">
        <v>987</v>
      </c>
      <c r="Q7" s="40">
        <f>LEN(P7)</f>
        <v>41</v>
      </c>
      <c r="R7" s="37" t="s">
        <v>988</v>
      </c>
      <c r="S7" s="40">
        <f>LEN(R7)</f>
        <v>96</v>
      </c>
      <c r="T7" s="36">
        <v>0</v>
      </c>
      <c r="U7" s="41">
        <f t="shared" ref="U7:Z7" si="1">LEN(H7)</f>
        <v>146</v>
      </c>
      <c r="V7" s="41">
        <f t="shared" si="1"/>
        <v>82</v>
      </c>
      <c r="W7" s="41">
        <f t="shared" si="1"/>
        <v>2</v>
      </c>
      <c r="X7" s="41">
        <f t="shared" si="1"/>
        <v>61</v>
      </c>
      <c r="Y7" s="41">
        <f t="shared" si="1"/>
        <v>124</v>
      </c>
      <c r="Z7" s="41">
        <f t="shared" si="1"/>
        <v>99</v>
      </c>
      <c r="AA7" s="41">
        <f t="shared" ref="AA7:AB7" si="2">LEN(O7)</f>
        <v>2</v>
      </c>
      <c r="AB7" s="41">
        <f t="shared" si="2"/>
        <v>41</v>
      </c>
      <c r="AC7" s="41">
        <f t="shared" ref="AC7:AC12" si="3">LEN(R7)</f>
        <v>96</v>
      </c>
      <c r="AD7" s="20"/>
    </row>
    <row r="8" spans="1:30">
      <c r="A8" s="36">
        <v>1</v>
      </c>
      <c r="B8" s="36" t="s">
        <v>980</v>
      </c>
      <c r="C8" s="42">
        <v>1</v>
      </c>
      <c r="D8" s="42">
        <v>4</v>
      </c>
      <c r="E8" s="42">
        <v>3</v>
      </c>
      <c r="F8" s="42">
        <v>0</v>
      </c>
      <c r="G8" s="42">
        <v>2</v>
      </c>
      <c r="H8" s="42" t="s">
        <v>989</v>
      </c>
      <c r="I8" s="42" t="s">
        <v>920</v>
      </c>
      <c r="J8" s="36" t="s">
        <v>983</v>
      </c>
      <c r="K8" s="42" t="s">
        <v>921</v>
      </c>
      <c r="L8" s="38" t="s">
        <v>922</v>
      </c>
      <c r="M8" s="39" t="s">
        <v>923</v>
      </c>
      <c r="N8" s="43">
        <f t="shared" si="0"/>
        <v>83</v>
      </c>
      <c r="O8" s="38" t="s">
        <v>924</v>
      </c>
      <c r="P8" s="36" t="s">
        <v>983</v>
      </c>
      <c r="Q8" s="36" t="s">
        <v>983</v>
      </c>
      <c r="R8" s="36" t="s">
        <v>983</v>
      </c>
      <c r="S8" s="36" t="s">
        <v>983</v>
      </c>
      <c r="T8" s="36" t="s">
        <v>983</v>
      </c>
      <c r="U8" s="41">
        <f t="shared" ref="U8:Z8" si="4">LEN(H8)</f>
        <v>94</v>
      </c>
      <c r="V8" s="41">
        <f t="shared" si="4"/>
        <v>87</v>
      </c>
      <c r="W8" s="41">
        <f t="shared" si="4"/>
        <v>2</v>
      </c>
      <c r="X8" s="41">
        <f t="shared" si="4"/>
        <v>64</v>
      </c>
      <c r="Y8" s="41">
        <f t="shared" si="4"/>
        <v>68</v>
      </c>
      <c r="Z8" s="41">
        <f t="shared" si="4"/>
        <v>83</v>
      </c>
      <c r="AA8" s="41">
        <f t="shared" ref="AA8:AB8" si="5">LEN(O8)</f>
        <v>74</v>
      </c>
      <c r="AB8" s="41">
        <f t="shared" si="5"/>
        <v>2</v>
      </c>
      <c r="AC8" s="41">
        <f t="shared" si="3"/>
        <v>2</v>
      </c>
      <c r="AD8" s="20"/>
    </row>
    <row r="9" spans="1:30">
      <c r="A9" s="36">
        <v>2</v>
      </c>
      <c r="B9" s="36" t="s">
        <v>925</v>
      </c>
      <c r="C9" s="36" t="s">
        <v>983</v>
      </c>
      <c r="D9" s="44">
        <v>4</v>
      </c>
      <c r="E9" s="44">
        <v>1</v>
      </c>
      <c r="F9" s="44">
        <v>0</v>
      </c>
      <c r="G9" s="44">
        <v>3</v>
      </c>
      <c r="H9" s="45" t="s">
        <v>926</v>
      </c>
      <c r="I9" s="46" t="s">
        <v>983</v>
      </c>
      <c r="J9" s="44" t="s">
        <v>927</v>
      </c>
      <c r="K9" s="44" t="s">
        <v>928</v>
      </c>
      <c r="L9" s="38" t="s">
        <v>929</v>
      </c>
      <c r="M9" s="46" t="s">
        <v>983</v>
      </c>
      <c r="N9" s="46" t="s">
        <v>983</v>
      </c>
      <c r="O9" s="38" t="s">
        <v>983</v>
      </c>
      <c r="P9" s="44" t="s">
        <v>930</v>
      </c>
      <c r="Q9" s="47">
        <f t="shared" ref="Q9:Q10" si="6">LEN(P9)</f>
        <v>98</v>
      </c>
      <c r="R9" s="44" t="s">
        <v>931</v>
      </c>
      <c r="S9" s="47">
        <f t="shared" ref="S9:S10" si="7">LEN(R9)</f>
        <v>85</v>
      </c>
      <c r="T9" s="46">
        <v>1</v>
      </c>
      <c r="U9" s="41">
        <f t="shared" ref="U9:Z9" si="8">LEN(H9)</f>
        <v>123</v>
      </c>
      <c r="V9" s="41">
        <f t="shared" si="8"/>
        <v>2</v>
      </c>
      <c r="W9" s="41">
        <f t="shared" si="8"/>
        <v>97</v>
      </c>
      <c r="X9" s="41">
        <f t="shared" si="8"/>
        <v>50</v>
      </c>
      <c r="Y9" s="41">
        <f t="shared" si="8"/>
        <v>104</v>
      </c>
      <c r="Z9" s="41">
        <f t="shared" si="8"/>
        <v>2</v>
      </c>
      <c r="AA9" s="41">
        <f t="shared" ref="AA9:AB9" si="9">LEN(O9)</f>
        <v>2</v>
      </c>
      <c r="AB9" s="41">
        <f t="shared" si="9"/>
        <v>98</v>
      </c>
      <c r="AC9" s="41">
        <f t="shared" si="3"/>
        <v>85</v>
      </c>
      <c r="AD9" s="20"/>
    </row>
    <row r="10" spans="1:30">
      <c r="A10" s="36">
        <v>3</v>
      </c>
      <c r="B10" s="36" t="s">
        <v>980</v>
      </c>
      <c r="C10" s="37">
        <v>0</v>
      </c>
      <c r="D10" s="37">
        <v>0</v>
      </c>
      <c r="E10" s="37">
        <v>2</v>
      </c>
      <c r="F10" s="37">
        <v>0</v>
      </c>
      <c r="G10" s="37">
        <v>1</v>
      </c>
      <c r="H10" s="37" t="s">
        <v>932</v>
      </c>
      <c r="I10" s="37" t="s">
        <v>933</v>
      </c>
      <c r="J10" s="36" t="s">
        <v>983</v>
      </c>
      <c r="K10" s="37" t="s">
        <v>934</v>
      </c>
      <c r="L10" s="38" t="s">
        <v>935</v>
      </c>
      <c r="M10" s="39" t="s">
        <v>936</v>
      </c>
      <c r="N10" s="40">
        <f t="shared" ref="N10:N11" si="10">LEN(M10)</f>
        <v>92</v>
      </c>
      <c r="O10" s="38" t="s">
        <v>983</v>
      </c>
      <c r="P10" s="37" t="s">
        <v>937</v>
      </c>
      <c r="Q10" s="40">
        <f t="shared" si="6"/>
        <v>35</v>
      </c>
      <c r="R10" s="37" t="s">
        <v>938</v>
      </c>
      <c r="S10" s="40">
        <f t="shared" si="7"/>
        <v>106</v>
      </c>
      <c r="T10" s="36">
        <v>2</v>
      </c>
      <c r="U10" s="41">
        <f t="shared" ref="U10:Z10" si="11">LEN(H10)</f>
        <v>101</v>
      </c>
      <c r="V10" s="41">
        <f t="shared" si="11"/>
        <v>59</v>
      </c>
      <c r="W10" s="41">
        <f t="shared" si="11"/>
        <v>2</v>
      </c>
      <c r="X10" s="41">
        <f t="shared" si="11"/>
        <v>47</v>
      </c>
      <c r="Y10" s="41">
        <f t="shared" si="11"/>
        <v>52</v>
      </c>
      <c r="Z10" s="41">
        <f t="shared" si="11"/>
        <v>92</v>
      </c>
      <c r="AA10" s="41">
        <f t="shared" ref="AA10:AB10" si="12">LEN(O10)</f>
        <v>2</v>
      </c>
      <c r="AB10" s="41">
        <f t="shared" si="12"/>
        <v>35</v>
      </c>
      <c r="AC10" s="41">
        <f t="shared" si="3"/>
        <v>106</v>
      </c>
      <c r="AD10" s="20"/>
    </row>
    <row r="11" spans="1:30">
      <c r="A11" s="36">
        <v>4</v>
      </c>
      <c r="B11" s="36" t="s">
        <v>980</v>
      </c>
      <c r="C11" s="42">
        <v>1</v>
      </c>
      <c r="D11" s="42">
        <v>7</v>
      </c>
      <c r="E11" s="42">
        <v>1</v>
      </c>
      <c r="F11" s="42">
        <v>0</v>
      </c>
      <c r="G11" s="42">
        <v>2</v>
      </c>
      <c r="H11" s="42" t="s">
        <v>939</v>
      </c>
      <c r="I11" s="42" t="s">
        <v>940</v>
      </c>
      <c r="J11" s="36" t="s">
        <v>983</v>
      </c>
      <c r="K11" s="42" t="s">
        <v>941</v>
      </c>
      <c r="L11" s="38" t="s">
        <v>942</v>
      </c>
      <c r="M11" s="39" t="s">
        <v>943</v>
      </c>
      <c r="N11" s="43">
        <f t="shared" si="10"/>
        <v>72</v>
      </c>
      <c r="O11" s="38" t="s">
        <v>944</v>
      </c>
      <c r="P11" s="36" t="s">
        <v>983</v>
      </c>
      <c r="Q11" s="36" t="s">
        <v>983</v>
      </c>
      <c r="R11" s="36" t="s">
        <v>983</v>
      </c>
      <c r="S11" s="36" t="s">
        <v>983</v>
      </c>
      <c r="T11" s="36" t="s">
        <v>983</v>
      </c>
      <c r="U11" s="41">
        <f t="shared" ref="U11:Z11" si="13">LEN(H11)</f>
        <v>50</v>
      </c>
      <c r="V11" s="41">
        <f t="shared" si="13"/>
        <v>70</v>
      </c>
      <c r="W11" s="41">
        <f t="shared" si="13"/>
        <v>2</v>
      </c>
      <c r="X11" s="41">
        <f t="shared" si="13"/>
        <v>70</v>
      </c>
      <c r="Y11" s="41">
        <f t="shared" si="13"/>
        <v>90</v>
      </c>
      <c r="Z11" s="41">
        <f t="shared" si="13"/>
        <v>72</v>
      </c>
      <c r="AA11" s="41">
        <f t="shared" ref="AA11:AB11" si="14">LEN(O11)</f>
        <v>65</v>
      </c>
      <c r="AB11" s="41">
        <f t="shared" si="14"/>
        <v>2</v>
      </c>
      <c r="AC11" s="41">
        <f t="shared" si="3"/>
        <v>2</v>
      </c>
      <c r="AD11" s="20"/>
    </row>
    <row r="12" spans="1:30">
      <c r="A12" s="36">
        <v>5</v>
      </c>
      <c r="B12" s="36" t="s">
        <v>925</v>
      </c>
      <c r="C12" s="36" t="s">
        <v>983</v>
      </c>
      <c r="D12" s="44">
        <v>3</v>
      </c>
      <c r="E12" s="44">
        <v>3</v>
      </c>
      <c r="F12" s="44">
        <v>0</v>
      </c>
      <c r="G12" s="44">
        <v>1</v>
      </c>
      <c r="H12" s="44" t="s">
        <v>894</v>
      </c>
      <c r="I12" s="46" t="s">
        <v>983</v>
      </c>
      <c r="J12" s="44" t="s">
        <v>895</v>
      </c>
      <c r="K12" s="44" t="s">
        <v>896</v>
      </c>
      <c r="L12" s="38" t="s">
        <v>929</v>
      </c>
      <c r="M12" s="46" t="s">
        <v>983</v>
      </c>
      <c r="N12" s="46" t="s">
        <v>983</v>
      </c>
      <c r="O12" s="38" t="s">
        <v>983</v>
      </c>
      <c r="P12" s="44" t="s">
        <v>897</v>
      </c>
      <c r="Q12" s="47">
        <f>LEN(P12)</f>
        <v>95</v>
      </c>
      <c r="R12" s="44" t="s">
        <v>898</v>
      </c>
      <c r="S12" s="47">
        <f>LEN(R12)</f>
        <v>104</v>
      </c>
      <c r="T12" s="36">
        <v>3</v>
      </c>
      <c r="U12" s="41">
        <f t="shared" ref="U12:Z12" si="15">LEN(H12)</f>
        <v>115</v>
      </c>
      <c r="V12" s="41">
        <f t="shared" si="15"/>
        <v>2</v>
      </c>
      <c r="W12" s="41">
        <f t="shared" si="15"/>
        <v>122</v>
      </c>
      <c r="X12" s="41">
        <f t="shared" si="15"/>
        <v>122</v>
      </c>
      <c r="Y12" s="41">
        <f t="shared" si="15"/>
        <v>104</v>
      </c>
      <c r="Z12" s="41">
        <f t="shared" si="15"/>
        <v>2</v>
      </c>
      <c r="AA12" s="41">
        <f t="shared" ref="AA12:AB12" si="16">LEN(O12)</f>
        <v>2</v>
      </c>
      <c r="AB12" s="41">
        <f t="shared" si="16"/>
        <v>95</v>
      </c>
      <c r="AC12" s="41">
        <f t="shared" si="3"/>
        <v>104</v>
      </c>
      <c r="AD12" s="20"/>
    </row>
    <row r="13" spans="1:30">
      <c r="A13" s="20"/>
      <c r="B13" s="20"/>
      <c r="C13" s="20"/>
      <c r="D13" s="20"/>
      <c r="E13" s="20"/>
      <c r="F13" s="20"/>
      <c r="G13" s="20"/>
      <c r="H13" s="20"/>
      <c r="I13" s="20"/>
      <c r="J13" s="20"/>
      <c r="K13" s="20"/>
      <c r="L13" s="20"/>
      <c r="M13" s="20"/>
      <c r="N13" s="20"/>
      <c r="O13" s="20"/>
      <c r="P13" s="20"/>
      <c r="Q13" s="20"/>
      <c r="R13" s="20"/>
      <c r="S13" s="20"/>
      <c r="T13" s="20"/>
      <c r="U13" s="20"/>
    </row>
    <row r="14" spans="1:30">
      <c r="F14" s="153" t="s">
        <v>899</v>
      </c>
      <c r="G14" s="152"/>
      <c r="H14" s="152"/>
    </row>
    <row r="15" spans="1:30">
      <c r="F15" s="24" t="s">
        <v>963</v>
      </c>
      <c r="G15" s="24" t="s">
        <v>1169</v>
      </c>
      <c r="H15" s="24" t="s">
        <v>1077</v>
      </c>
      <c r="I15" s="24" t="s">
        <v>900</v>
      </c>
      <c r="J15" s="24" t="s">
        <v>901</v>
      </c>
      <c r="K15" s="24" t="s">
        <v>902</v>
      </c>
      <c r="L15" s="24" t="s">
        <v>903</v>
      </c>
    </row>
    <row r="16" spans="1:30">
      <c r="E16" s="48" t="s">
        <v>904</v>
      </c>
      <c r="F16" s="12">
        <v>0</v>
      </c>
      <c r="G16" s="12">
        <v>0</v>
      </c>
      <c r="H16" s="49" t="s">
        <v>905</v>
      </c>
      <c r="I16" s="50" t="s">
        <v>906</v>
      </c>
      <c r="J16" s="51" t="s">
        <v>907</v>
      </c>
      <c r="K16" s="51" t="s">
        <v>908</v>
      </c>
      <c r="L16" s="51" t="s">
        <v>909</v>
      </c>
      <c r="M16" s="52">
        <f t="shared" ref="M16:M27" si="17">LEN(I16)</f>
        <v>75</v>
      </c>
      <c r="O16" s="53">
        <f t="shared" ref="O16:P16" si="18">LEN(J16)</f>
        <v>73</v>
      </c>
      <c r="P16" s="53">
        <f t="shared" si="18"/>
        <v>75</v>
      </c>
      <c r="Q16" s="27"/>
      <c r="R16" s="53">
        <f t="shared" ref="R16:R27" si="19">LEN(L16)</f>
        <v>75</v>
      </c>
    </row>
    <row r="17" spans="1:18">
      <c r="A17" s="27"/>
      <c r="B17" s="27"/>
      <c r="C17" s="27"/>
      <c r="D17" s="27"/>
      <c r="F17" s="12">
        <v>1</v>
      </c>
      <c r="G17" s="12">
        <v>0</v>
      </c>
      <c r="H17" s="49" t="s">
        <v>905</v>
      </c>
      <c r="I17" s="32" t="s">
        <v>910</v>
      </c>
      <c r="J17" s="15" t="s">
        <v>911</v>
      </c>
      <c r="K17" s="15" t="s">
        <v>912</v>
      </c>
      <c r="L17" s="15" t="s">
        <v>913</v>
      </c>
      <c r="M17" s="52">
        <f t="shared" si="17"/>
        <v>64</v>
      </c>
      <c r="O17" s="53">
        <f t="shared" ref="O17:P17" si="20">LEN(J17)</f>
        <v>68</v>
      </c>
      <c r="P17" s="53">
        <f t="shared" si="20"/>
        <v>52</v>
      </c>
      <c r="Q17" s="27"/>
      <c r="R17" s="53">
        <f t="shared" si="19"/>
        <v>94</v>
      </c>
    </row>
    <row r="18" spans="1:18">
      <c r="A18" s="54"/>
      <c r="B18" s="54"/>
      <c r="C18" s="54"/>
      <c r="D18" s="54"/>
      <c r="F18" s="12">
        <v>2</v>
      </c>
      <c r="G18" s="12">
        <v>0</v>
      </c>
      <c r="H18" s="48" t="s">
        <v>914</v>
      </c>
      <c r="I18" s="32" t="s">
        <v>915</v>
      </c>
      <c r="J18" s="15" t="s">
        <v>916</v>
      </c>
      <c r="K18" s="15" t="s">
        <v>917</v>
      </c>
      <c r="L18" s="15" t="s">
        <v>918</v>
      </c>
      <c r="M18" s="52">
        <f t="shared" si="17"/>
        <v>102</v>
      </c>
      <c r="O18" s="53">
        <f t="shared" ref="O18:P18" si="21">LEN(J18)</f>
        <v>69</v>
      </c>
      <c r="P18" s="53">
        <f t="shared" si="21"/>
        <v>46</v>
      </c>
      <c r="Q18" s="27"/>
      <c r="R18" s="53">
        <f t="shared" si="19"/>
        <v>90</v>
      </c>
    </row>
    <row r="19" spans="1:18">
      <c r="A19" s="27"/>
      <c r="B19" s="34"/>
      <c r="C19" s="34"/>
      <c r="D19" s="55"/>
      <c r="E19" s="56" t="s">
        <v>919</v>
      </c>
      <c r="F19" s="12">
        <v>3</v>
      </c>
      <c r="G19" s="12">
        <v>1</v>
      </c>
      <c r="H19" s="56" t="s">
        <v>905</v>
      </c>
      <c r="I19" s="57" t="s">
        <v>869</v>
      </c>
      <c r="J19" s="15" t="s">
        <v>870</v>
      </c>
      <c r="K19" s="15" t="s">
        <v>871</v>
      </c>
      <c r="L19" s="15" t="s">
        <v>872</v>
      </c>
      <c r="M19" s="52">
        <f t="shared" si="17"/>
        <v>54</v>
      </c>
      <c r="O19" s="53">
        <f t="shared" ref="O19:P19" si="22">LEN(J19)</f>
        <v>70</v>
      </c>
      <c r="P19" s="53">
        <f t="shared" si="22"/>
        <v>88</v>
      </c>
      <c r="Q19" s="27"/>
      <c r="R19" s="53">
        <f t="shared" si="19"/>
        <v>91</v>
      </c>
    </row>
    <row r="20" spans="1:18">
      <c r="A20" s="27"/>
      <c r="B20" s="34"/>
      <c r="C20" s="27"/>
      <c r="D20" s="27"/>
      <c r="E20" s="27"/>
      <c r="F20" s="12">
        <v>4</v>
      </c>
      <c r="G20" s="12">
        <v>1</v>
      </c>
      <c r="H20" s="56" t="s">
        <v>914</v>
      </c>
      <c r="I20" s="57" t="s">
        <v>873</v>
      </c>
      <c r="J20" s="15" t="s">
        <v>874</v>
      </c>
      <c r="K20" s="15" t="s">
        <v>875</v>
      </c>
      <c r="L20" s="15" t="s">
        <v>876</v>
      </c>
      <c r="M20" s="52">
        <f t="shared" si="17"/>
        <v>77</v>
      </c>
      <c r="O20" s="53">
        <f t="shared" ref="O20:P20" si="23">LEN(J20)</f>
        <v>93</v>
      </c>
      <c r="P20" s="53">
        <f t="shared" si="23"/>
        <v>64</v>
      </c>
      <c r="Q20" s="27"/>
      <c r="R20" s="53">
        <f t="shared" si="19"/>
        <v>93</v>
      </c>
    </row>
    <row r="21" spans="1:18">
      <c r="A21" s="27"/>
      <c r="B21" s="27"/>
      <c r="C21" s="27"/>
      <c r="D21" s="27"/>
      <c r="E21" s="27"/>
      <c r="F21" s="12">
        <v>5</v>
      </c>
      <c r="G21" s="12">
        <v>1</v>
      </c>
      <c r="H21" s="56" t="s">
        <v>905</v>
      </c>
      <c r="I21" s="57" t="s">
        <v>877</v>
      </c>
      <c r="J21" s="15" t="s">
        <v>878</v>
      </c>
      <c r="K21" s="15" t="s">
        <v>879</v>
      </c>
      <c r="L21" s="15" t="s">
        <v>880</v>
      </c>
      <c r="M21" s="52">
        <f t="shared" si="17"/>
        <v>70</v>
      </c>
      <c r="O21" s="53">
        <f t="shared" ref="O21:P21" si="24">LEN(J21)</f>
        <v>57</v>
      </c>
      <c r="P21" s="53">
        <f t="shared" si="24"/>
        <v>96</v>
      </c>
      <c r="Q21" s="27"/>
      <c r="R21" s="53">
        <f t="shared" si="19"/>
        <v>98</v>
      </c>
    </row>
    <row r="22" spans="1:18">
      <c r="A22" s="27"/>
      <c r="B22" s="27"/>
      <c r="C22" s="27"/>
      <c r="D22" s="27"/>
      <c r="E22" s="48" t="s">
        <v>881</v>
      </c>
      <c r="F22" s="12">
        <v>6</v>
      </c>
      <c r="G22" s="12">
        <v>2</v>
      </c>
      <c r="H22" s="48" t="s">
        <v>905</v>
      </c>
      <c r="I22" s="32" t="s">
        <v>882</v>
      </c>
      <c r="J22" s="15" t="s">
        <v>883</v>
      </c>
      <c r="K22" s="15" t="s">
        <v>884</v>
      </c>
      <c r="L22" s="15" t="s">
        <v>885</v>
      </c>
      <c r="M22" s="52">
        <f t="shared" si="17"/>
        <v>64</v>
      </c>
      <c r="O22" s="53">
        <f t="shared" ref="O22:P22" si="25">LEN(J22)</f>
        <v>62</v>
      </c>
      <c r="P22" s="53">
        <f t="shared" si="25"/>
        <v>82</v>
      </c>
      <c r="Q22" s="27"/>
      <c r="R22" s="53">
        <f t="shared" si="19"/>
        <v>71</v>
      </c>
    </row>
    <row r="23" spans="1:18">
      <c r="A23" s="27"/>
      <c r="B23" s="27"/>
      <c r="C23" s="27"/>
      <c r="D23" s="34"/>
      <c r="E23" s="27"/>
      <c r="F23" s="12">
        <v>7</v>
      </c>
      <c r="G23" s="12">
        <v>2</v>
      </c>
      <c r="H23" s="48" t="s">
        <v>905</v>
      </c>
      <c r="I23" s="32" t="s">
        <v>886</v>
      </c>
      <c r="J23" s="15" t="s">
        <v>887</v>
      </c>
      <c r="K23" s="15" t="s">
        <v>888</v>
      </c>
      <c r="L23" s="15" t="s">
        <v>889</v>
      </c>
      <c r="M23" s="52">
        <f t="shared" si="17"/>
        <v>48</v>
      </c>
      <c r="O23" s="53">
        <f t="shared" ref="O23:P23" si="26">LEN(J23)</f>
        <v>77</v>
      </c>
      <c r="P23" s="53">
        <f t="shared" si="26"/>
        <v>79</v>
      </c>
      <c r="Q23" s="27"/>
      <c r="R23" s="53">
        <f t="shared" si="19"/>
        <v>50</v>
      </c>
    </row>
    <row r="24" spans="1:18">
      <c r="A24" s="27"/>
      <c r="B24" s="27"/>
      <c r="C24" s="27"/>
      <c r="D24" s="27"/>
      <c r="E24" s="27"/>
      <c r="F24" s="12">
        <v>8</v>
      </c>
      <c r="G24" s="12">
        <v>2</v>
      </c>
      <c r="H24" s="48" t="s">
        <v>890</v>
      </c>
      <c r="I24" s="32" t="s">
        <v>891</v>
      </c>
      <c r="J24" s="15" t="s">
        <v>892</v>
      </c>
      <c r="K24" s="15" t="s">
        <v>893</v>
      </c>
      <c r="L24" s="15" t="s">
        <v>835</v>
      </c>
      <c r="M24" s="52">
        <f t="shared" si="17"/>
        <v>52</v>
      </c>
      <c r="O24" s="53">
        <f t="shared" ref="O24:P24" si="27">LEN(J24)</f>
        <v>73</v>
      </c>
      <c r="P24" s="53">
        <f t="shared" si="27"/>
        <v>70</v>
      </c>
      <c r="Q24" s="27"/>
      <c r="R24" s="53">
        <f t="shared" si="19"/>
        <v>74</v>
      </c>
    </row>
    <row r="25" spans="1:18">
      <c r="A25" s="27"/>
      <c r="B25" s="27"/>
      <c r="C25" s="27"/>
      <c r="D25" s="27"/>
      <c r="E25" s="44" t="s">
        <v>894</v>
      </c>
      <c r="F25" s="12">
        <v>9</v>
      </c>
      <c r="G25" s="12">
        <v>3</v>
      </c>
      <c r="H25" s="56" t="s">
        <v>905</v>
      </c>
      <c r="I25" s="57" t="s">
        <v>836</v>
      </c>
      <c r="J25" s="15" t="s">
        <v>837</v>
      </c>
      <c r="K25" s="15" t="s">
        <v>838</v>
      </c>
      <c r="L25" s="15" t="s">
        <v>839</v>
      </c>
      <c r="M25" s="52">
        <f t="shared" si="17"/>
        <v>39</v>
      </c>
      <c r="O25" s="53">
        <f t="shared" ref="O25:P25" si="28">LEN(J25)</f>
        <v>71</v>
      </c>
      <c r="P25" s="53">
        <f t="shared" si="28"/>
        <v>89</v>
      </c>
      <c r="Q25" s="27"/>
      <c r="R25" s="53">
        <f t="shared" si="19"/>
        <v>80</v>
      </c>
    </row>
    <row r="26" spans="1:18">
      <c r="A26" s="27"/>
      <c r="B26" s="27"/>
      <c r="C26" s="27"/>
      <c r="D26" s="27"/>
      <c r="E26" s="27"/>
      <c r="F26" s="14">
        <v>10</v>
      </c>
      <c r="G26" s="12">
        <v>3</v>
      </c>
      <c r="H26" s="56" t="s">
        <v>905</v>
      </c>
      <c r="I26" s="57" t="s">
        <v>840</v>
      </c>
      <c r="J26" s="15" t="s">
        <v>841</v>
      </c>
      <c r="K26" s="15" t="s">
        <v>842</v>
      </c>
      <c r="L26" s="15" t="s">
        <v>843</v>
      </c>
      <c r="M26" s="52">
        <f t="shared" si="17"/>
        <v>40</v>
      </c>
      <c r="O26" s="53">
        <f t="shared" ref="O26:P26" si="29">LEN(J26)</f>
        <v>76</v>
      </c>
      <c r="P26" s="53">
        <f t="shared" si="29"/>
        <v>90</v>
      </c>
      <c r="Q26" s="27"/>
      <c r="R26" s="53">
        <f t="shared" si="19"/>
        <v>92</v>
      </c>
    </row>
    <row r="27" spans="1:18">
      <c r="A27" s="27"/>
      <c r="B27" s="27"/>
      <c r="C27" s="27"/>
      <c r="D27" s="27"/>
      <c r="E27" s="27"/>
      <c r="F27" s="14">
        <v>11</v>
      </c>
      <c r="G27" s="12">
        <v>3</v>
      </c>
      <c r="H27" s="56" t="s">
        <v>914</v>
      </c>
      <c r="I27" s="57" t="s">
        <v>844</v>
      </c>
      <c r="J27" s="15" t="s">
        <v>845</v>
      </c>
      <c r="K27" s="15" t="s">
        <v>846</v>
      </c>
      <c r="L27" s="15" t="s">
        <v>847</v>
      </c>
      <c r="M27" s="52">
        <f t="shared" si="17"/>
        <v>76</v>
      </c>
      <c r="O27" s="53">
        <f t="shared" ref="O27:P27" si="30">LEN(J27)</f>
        <v>28</v>
      </c>
      <c r="P27" s="53">
        <f t="shared" si="30"/>
        <v>80</v>
      </c>
      <c r="Q27" s="27"/>
      <c r="R27" s="53">
        <f t="shared" si="19"/>
        <v>76</v>
      </c>
    </row>
    <row r="28" spans="1:18">
      <c r="A28" s="27"/>
      <c r="B28" s="27"/>
      <c r="C28" s="27"/>
      <c r="D28" s="27"/>
      <c r="E28" s="27"/>
      <c r="F28" s="27"/>
      <c r="H28" s="58"/>
    </row>
    <row r="29" spans="1:18">
      <c r="A29" s="27"/>
      <c r="B29" s="27"/>
      <c r="C29" s="27"/>
      <c r="D29" s="27"/>
      <c r="E29" s="27"/>
      <c r="F29" s="27"/>
    </row>
    <row r="30" spans="1:18">
      <c r="A30" s="27"/>
      <c r="B30" s="27"/>
      <c r="C30" s="27"/>
      <c r="D30" s="27"/>
      <c r="E30" s="27"/>
      <c r="F30" s="27"/>
    </row>
    <row r="31" spans="1:18">
      <c r="A31" s="153" t="s">
        <v>848</v>
      </c>
      <c r="B31" s="152"/>
      <c r="C31" s="152"/>
    </row>
    <row r="32" spans="1:18">
      <c r="A32" s="24" t="s">
        <v>849</v>
      </c>
    </row>
    <row r="33" spans="1:2">
      <c r="A33" s="12">
        <v>0</v>
      </c>
      <c r="B33" s="12" t="s">
        <v>850</v>
      </c>
    </row>
    <row r="34" spans="1:2">
      <c r="A34" s="12">
        <v>6</v>
      </c>
    </row>
    <row r="35" spans="1:2">
      <c r="A35" s="12">
        <v>7</v>
      </c>
    </row>
    <row r="36" spans="1:2">
      <c r="A36" s="12">
        <v>3</v>
      </c>
    </row>
    <row r="37" spans="1:2">
      <c r="A37" s="12">
        <v>4</v>
      </c>
    </row>
    <row r="38" spans="1:2">
      <c r="A38" s="12">
        <v>5</v>
      </c>
    </row>
    <row r="99" spans="1:3">
      <c r="A99" s="26" t="s">
        <v>851</v>
      </c>
    </row>
    <row r="100" spans="1:3">
      <c r="A100" s="24" t="s">
        <v>852</v>
      </c>
      <c r="B100" s="24" t="s">
        <v>853</v>
      </c>
      <c r="C100" s="24" t="s">
        <v>854</v>
      </c>
    </row>
    <row r="101" spans="1:3">
      <c r="A101" s="12">
        <v>255</v>
      </c>
      <c r="B101" s="12">
        <v>0</v>
      </c>
      <c r="C101" s="12">
        <v>0</v>
      </c>
    </row>
  </sheetData>
  <sheetCalcPr fullCalcOnLoad="1"/>
  <mergeCells count="4">
    <mergeCell ref="G1:H1"/>
    <mergeCell ref="A5:C5"/>
    <mergeCell ref="F14:H14"/>
    <mergeCell ref="A31:C31"/>
  </mergeCells>
  <phoneticPr fontId="16" type="noConversion"/>
  <conditionalFormatting sqref="O16:R27">
    <cfRule type="cellIs" dxfId="41" priority="1" operator="between">
      <formula>80</formula>
      <formula>100</formula>
    </cfRule>
  </conditionalFormatting>
  <conditionalFormatting sqref="U7:AC12">
    <cfRule type="cellIs" dxfId="40" priority="2" operator="between">
      <formula>175</formula>
      <formula>200</formula>
    </cfRule>
  </conditionalFormatting>
  <conditionalFormatting sqref="U7:AC12">
    <cfRule type="cellIs" dxfId="39" priority="3" operator="greaterThan">
      <formula>200</formula>
    </cfRule>
  </conditionalFormatting>
  <conditionalFormatting sqref="O16:R27">
    <cfRule type="cellIs" dxfId="38" priority="4" operator="greaterThan">
      <formula>100</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E89"/>
  <sheetViews>
    <sheetView workbookViewId="0"/>
  </sheetViews>
  <sheetFormatPr baseColWidth="10" defaultColWidth="14.5" defaultRowHeight="12.75" customHeight="1"/>
  <cols>
    <col min="1" max="1" width="5.33203125" customWidth="1"/>
    <col min="2" max="2" width="8.1640625" customWidth="1"/>
    <col min="3" max="3" width="5.33203125" customWidth="1"/>
    <col min="4" max="4" width="11.1640625" customWidth="1"/>
    <col min="5" max="5" width="15.6640625" customWidth="1"/>
    <col min="6" max="6" width="18.5" customWidth="1"/>
    <col min="7" max="7" width="8.5" customWidth="1"/>
    <col min="8" max="8" width="28.5" customWidth="1"/>
    <col min="9" max="9" width="21" customWidth="1"/>
    <col min="10" max="10" width="22.33203125" customWidth="1"/>
    <col min="12" max="12" width="21" customWidth="1"/>
    <col min="13" max="13" width="24.5" customWidth="1"/>
    <col min="14" max="14" width="8" customWidth="1"/>
    <col min="15" max="15" width="18.83203125" customWidth="1"/>
    <col min="16" max="16" width="17.33203125" customWidth="1"/>
    <col min="17" max="17" width="7" customWidth="1"/>
    <col min="18" max="18" width="17.33203125" customWidth="1"/>
    <col min="19" max="19" width="7.33203125" customWidth="1"/>
    <col min="20" max="20" width="17.33203125" customWidth="1"/>
    <col min="21" max="21" width="23" customWidth="1"/>
    <col min="22" max="32" width="17.33203125" customWidth="1"/>
  </cols>
  <sheetData>
    <row r="1" spans="1:31">
      <c r="G1" s="154" t="s">
        <v>855</v>
      </c>
      <c r="H1" s="152"/>
      <c r="I1" s="59" t="s">
        <v>856</v>
      </c>
      <c r="U1" s="60"/>
    </row>
    <row r="2" spans="1:31">
      <c r="G2" s="28" t="s">
        <v>957</v>
      </c>
      <c r="H2" s="28" t="s">
        <v>1171</v>
      </c>
      <c r="I2" s="24" t="s">
        <v>958</v>
      </c>
      <c r="J2" s="12" t="s">
        <v>956</v>
      </c>
      <c r="K2" s="12" t="s">
        <v>857</v>
      </c>
      <c r="L2" s="12" t="s">
        <v>858</v>
      </c>
      <c r="U2" s="60"/>
    </row>
    <row r="3" spans="1:31" ht="84">
      <c r="G3" s="56" t="s">
        <v>859</v>
      </c>
      <c r="H3" s="56" t="s">
        <v>860</v>
      </c>
      <c r="I3" s="56">
        <v>56</v>
      </c>
      <c r="J3" s="12" t="s">
        <v>861</v>
      </c>
      <c r="K3" s="12" t="s">
        <v>1072</v>
      </c>
      <c r="L3" s="12" t="s">
        <v>862</v>
      </c>
      <c r="U3" s="60"/>
    </row>
    <row r="4" spans="1:31">
      <c r="U4" s="60"/>
    </row>
    <row r="5" spans="1:31">
      <c r="A5" s="151" t="s">
        <v>962</v>
      </c>
      <c r="B5" s="152"/>
      <c r="C5" s="152"/>
      <c r="U5" s="60"/>
    </row>
    <row r="6" spans="1:31" ht="48">
      <c r="A6" s="24" t="s">
        <v>963</v>
      </c>
      <c r="B6" s="28" t="s">
        <v>1077</v>
      </c>
      <c r="C6" s="24" t="s">
        <v>964</v>
      </c>
      <c r="D6" s="24" t="s">
        <v>965</v>
      </c>
      <c r="E6" s="24" t="s">
        <v>966</v>
      </c>
      <c r="F6" s="24" t="s">
        <v>967</v>
      </c>
      <c r="G6" s="24" t="s">
        <v>968</v>
      </c>
      <c r="H6" s="24" t="s">
        <v>969</v>
      </c>
      <c r="I6" s="35" t="s">
        <v>970</v>
      </c>
      <c r="J6" s="24" t="s">
        <v>971</v>
      </c>
      <c r="K6" s="35" t="s">
        <v>972</v>
      </c>
      <c r="L6" s="61" t="s">
        <v>973</v>
      </c>
      <c r="M6" s="35" t="s">
        <v>974</v>
      </c>
      <c r="N6" s="24" t="s">
        <v>975</v>
      </c>
      <c r="O6" s="35" t="s">
        <v>976</v>
      </c>
      <c r="P6" s="35" t="s">
        <v>977</v>
      </c>
      <c r="Q6" s="24" t="s">
        <v>975</v>
      </c>
      <c r="R6" s="35" t="s">
        <v>978</v>
      </c>
      <c r="S6" s="24" t="s">
        <v>975</v>
      </c>
      <c r="T6" s="24" t="s">
        <v>979</v>
      </c>
      <c r="U6" s="62" t="s">
        <v>863</v>
      </c>
    </row>
    <row r="7" spans="1:31" ht="50">
      <c r="A7" s="36">
        <v>0</v>
      </c>
      <c r="B7" s="36" t="s">
        <v>980</v>
      </c>
      <c r="C7" s="42">
        <v>1</v>
      </c>
      <c r="D7" s="42">
        <v>26</v>
      </c>
      <c r="E7" s="42">
        <v>2</v>
      </c>
      <c r="F7" s="42">
        <v>1</v>
      </c>
      <c r="G7" s="42">
        <v>0</v>
      </c>
      <c r="H7" s="63" t="s">
        <v>864</v>
      </c>
      <c r="I7" s="63" t="s">
        <v>865</v>
      </c>
      <c r="J7" s="46" t="s">
        <v>866</v>
      </c>
      <c r="K7" s="64" t="s">
        <v>867</v>
      </c>
      <c r="L7" s="65" t="s">
        <v>868</v>
      </c>
      <c r="M7" s="42" t="s">
        <v>815</v>
      </c>
      <c r="N7" s="43">
        <f t="shared" ref="N7:N11" si="0">LEN(M7)</f>
        <v>76</v>
      </c>
      <c r="O7" s="66" t="s">
        <v>816</v>
      </c>
      <c r="P7" s="46" t="s">
        <v>866</v>
      </c>
      <c r="Q7" s="46" t="s">
        <v>866</v>
      </c>
      <c r="R7" s="46" t="s">
        <v>866</v>
      </c>
      <c r="S7" s="46" t="s">
        <v>866</v>
      </c>
      <c r="T7" s="46" t="s">
        <v>866</v>
      </c>
      <c r="U7" s="67" t="s">
        <v>817</v>
      </c>
      <c r="V7" s="41">
        <f t="shared" ref="V7:AA7" si="1">LEN(H7)</f>
        <v>128</v>
      </c>
      <c r="W7" s="41">
        <f t="shared" si="1"/>
        <v>100</v>
      </c>
      <c r="X7" s="41">
        <f t="shared" si="1"/>
        <v>3</v>
      </c>
      <c r="Y7" s="41">
        <f t="shared" si="1"/>
        <v>106</v>
      </c>
      <c r="Z7" s="41">
        <f t="shared" si="1"/>
        <v>130</v>
      </c>
      <c r="AA7" s="41">
        <f t="shared" si="1"/>
        <v>76</v>
      </c>
      <c r="AB7" s="41">
        <f t="shared" ref="AB7:AC7" si="2">LEN(O7)</f>
        <v>95</v>
      </c>
      <c r="AC7" s="41">
        <f t="shared" si="2"/>
        <v>3</v>
      </c>
      <c r="AD7" s="41">
        <f t="shared" ref="AD7:AD12" si="3">LEN(R7)</f>
        <v>3</v>
      </c>
      <c r="AE7" s="41">
        <f t="shared" ref="AE7:AE12" si="4">LEN(T7)</f>
        <v>3</v>
      </c>
    </row>
    <row r="8" spans="1:31" ht="50">
      <c r="A8" s="36">
        <v>1</v>
      </c>
      <c r="B8" s="36" t="s">
        <v>980</v>
      </c>
      <c r="C8" s="42">
        <v>1</v>
      </c>
      <c r="D8" s="42">
        <v>25</v>
      </c>
      <c r="E8" s="42">
        <v>3</v>
      </c>
      <c r="F8" s="42">
        <v>1</v>
      </c>
      <c r="G8" s="42">
        <v>0</v>
      </c>
      <c r="H8" s="42" t="s">
        <v>818</v>
      </c>
      <c r="I8" s="42" t="s">
        <v>819</v>
      </c>
      <c r="J8" s="46" t="s">
        <v>866</v>
      </c>
      <c r="K8" s="68" t="s">
        <v>820</v>
      </c>
      <c r="L8" s="65" t="s">
        <v>821</v>
      </c>
      <c r="M8" s="42" t="s">
        <v>822</v>
      </c>
      <c r="N8" s="43">
        <f t="shared" si="0"/>
        <v>60</v>
      </c>
      <c r="O8" s="69" t="s">
        <v>823</v>
      </c>
      <c r="P8" s="46" t="s">
        <v>866</v>
      </c>
      <c r="Q8" s="46" t="s">
        <v>866</v>
      </c>
      <c r="R8" s="46" t="s">
        <v>866</v>
      </c>
      <c r="S8" s="46" t="s">
        <v>866</v>
      </c>
      <c r="T8" s="46" t="s">
        <v>866</v>
      </c>
      <c r="U8" s="70" t="s">
        <v>824</v>
      </c>
      <c r="V8" s="41">
        <f t="shared" ref="V8:AA8" si="5">LEN(H8)</f>
        <v>113</v>
      </c>
      <c r="W8" s="41">
        <f t="shared" si="5"/>
        <v>74</v>
      </c>
      <c r="X8" s="41">
        <f t="shared" si="5"/>
        <v>3</v>
      </c>
      <c r="Y8" s="41">
        <f t="shared" si="5"/>
        <v>87</v>
      </c>
      <c r="Z8" s="41">
        <f t="shared" si="5"/>
        <v>81</v>
      </c>
      <c r="AA8" s="41">
        <f t="shared" si="5"/>
        <v>60</v>
      </c>
      <c r="AB8" s="41">
        <f t="shared" ref="AB8:AC8" si="6">LEN(O8)</f>
        <v>120</v>
      </c>
      <c r="AC8" s="41">
        <f t="shared" si="6"/>
        <v>3</v>
      </c>
      <c r="AD8" s="41">
        <f t="shared" si="3"/>
        <v>3</v>
      </c>
      <c r="AE8" s="41">
        <f t="shared" si="4"/>
        <v>3</v>
      </c>
    </row>
    <row r="9" spans="1:31" ht="40">
      <c r="A9" s="36">
        <v>2</v>
      </c>
      <c r="B9" s="36" t="s">
        <v>980</v>
      </c>
      <c r="C9" s="37">
        <v>0</v>
      </c>
      <c r="D9" s="37">
        <v>24</v>
      </c>
      <c r="E9" s="37">
        <v>2</v>
      </c>
      <c r="F9" s="37">
        <v>1</v>
      </c>
      <c r="G9" s="37">
        <v>3</v>
      </c>
      <c r="H9" s="37" t="s">
        <v>825</v>
      </c>
      <c r="I9" s="37" t="s">
        <v>826</v>
      </c>
      <c r="J9" s="46" t="s">
        <v>866</v>
      </c>
      <c r="K9" s="37" t="s">
        <v>827</v>
      </c>
      <c r="L9" s="65" t="s">
        <v>828</v>
      </c>
      <c r="M9" s="71" t="s">
        <v>829</v>
      </c>
      <c r="N9" s="40">
        <f t="shared" si="0"/>
        <v>69</v>
      </c>
      <c r="O9" s="72"/>
      <c r="P9" s="37" t="s">
        <v>830</v>
      </c>
      <c r="Q9" s="40">
        <f>LEN(P9)</f>
        <v>67</v>
      </c>
      <c r="R9" s="37" t="s">
        <v>831</v>
      </c>
      <c r="S9" s="40">
        <f>LEN(R9)</f>
        <v>100</v>
      </c>
      <c r="T9" s="37">
        <v>0</v>
      </c>
      <c r="U9" s="73" t="s">
        <v>832</v>
      </c>
      <c r="V9" s="41">
        <f t="shared" ref="V9:AA9" si="7">LEN(H9)</f>
        <v>114</v>
      </c>
      <c r="W9" s="41">
        <f t="shared" si="7"/>
        <v>103</v>
      </c>
      <c r="X9" s="41">
        <f t="shared" si="7"/>
        <v>3</v>
      </c>
      <c r="Y9" s="41">
        <f t="shared" si="7"/>
        <v>67</v>
      </c>
      <c r="Z9" s="41">
        <f t="shared" si="7"/>
        <v>63</v>
      </c>
      <c r="AA9" s="41">
        <f t="shared" si="7"/>
        <v>69</v>
      </c>
      <c r="AB9" s="41">
        <f t="shared" ref="AB9:AC9" si="8">LEN(O9)</f>
        <v>0</v>
      </c>
      <c r="AC9" s="41">
        <f t="shared" si="8"/>
        <v>67</v>
      </c>
      <c r="AD9" s="41">
        <f t="shared" si="3"/>
        <v>100</v>
      </c>
      <c r="AE9" s="41">
        <f t="shared" si="4"/>
        <v>1</v>
      </c>
    </row>
    <row r="10" spans="1:31" ht="40">
      <c r="A10" s="36">
        <v>3</v>
      </c>
      <c r="B10" s="36" t="s">
        <v>980</v>
      </c>
      <c r="C10" s="42">
        <v>1</v>
      </c>
      <c r="D10" s="42">
        <v>27</v>
      </c>
      <c r="E10" s="42">
        <v>3</v>
      </c>
      <c r="F10" s="42">
        <v>1</v>
      </c>
      <c r="G10" s="42">
        <v>0</v>
      </c>
      <c r="H10" s="42" t="s">
        <v>833</v>
      </c>
      <c r="I10" s="42" t="s">
        <v>834</v>
      </c>
      <c r="J10" s="46" t="s">
        <v>866</v>
      </c>
      <c r="K10" s="42" t="s">
        <v>795</v>
      </c>
      <c r="L10" s="65" t="s">
        <v>796</v>
      </c>
      <c r="M10" s="42" t="s">
        <v>797</v>
      </c>
      <c r="N10" s="43">
        <f t="shared" si="0"/>
        <v>88</v>
      </c>
      <c r="O10" s="38" t="s">
        <v>798</v>
      </c>
      <c r="P10" s="46" t="s">
        <v>866</v>
      </c>
      <c r="Q10" s="46" t="s">
        <v>866</v>
      </c>
      <c r="R10" s="46" t="s">
        <v>866</v>
      </c>
      <c r="S10" s="46" t="s">
        <v>866</v>
      </c>
      <c r="T10" s="46" t="s">
        <v>866</v>
      </c>
      <c r="U10" s="73" t="s">
        <v>799</v>
      </c>
      <c r="V10" s="41">
        <f t="shared" ref="V10:AA10" si="9">LEN(H10)</f>
        <v>87</v>
      </c>
      <c r="W10" s="41">
        <f t="shared" si="9"/>
        <v>84</v>
      </c>
      <c r="X10" s="41">
        <f t="shared" si="9"/>
        <v>3</v>
      </c>
      <c r="Y10" s="41">
        <f t="shared" si="9"/>
        <v>65</v>
      </c>
      <c r="Z10" s="41">
        <f t="shared" si="9"/>
        <v>121</v>
      </c>
      <c r="AA10" s="41">
        <f t="shared" si="9"/>
        <v>88</v>
      </c>
      <c r="AB10" s="41">
        <f t="shared" ref="AB10:AC10" si="10">LEN(O10)</f>
        <v>94</v>
      </c>
      <c r="AC10" s="41">
        <f t="shared" si="10"/>
        <v>3</v>
      </c>
      <c r="AD10" s="41">
        <f t="shared" si="3"/>
        <v>3</v>
      </c>
      <c r="AE10" s="41">
        <f t="shared" si="4"/>
        <v>3</v>
      </c>
    </row>
    <row r="11" spans="1:31" ht="27" customHeight="1">
      <c r="A11" s="36">
        <v>4</v>
      </c>
      <c r="B11" s="36" t="s">
        <v>980</v>
      </c>
      <c r="C11" s="37">
        <v>0</v>
      </c>
      <c r="D11" s="37">
        <v>23</v>
      </c>
      <c r="E11" s="37">
        <v>2</v>
      </c>
      <c r="F11" s="37">
        <v>1</v>
      </c>
      <c r="G11" s="37">
        <v>3</v>
      </c>
      <c r="H11" s="37" t="s">
        <v>800</v>
      </c>
      <c r="I11" s="37" t="s">
        <v>801</v>
      </c>
      <c r="J11" s="46" t="s">
        <v>866</v>
      </c>
      <c r="K11" s="37" t="s">
        <v>802</v>
      </c>
      <c r="L11" s="65" t="s">
        <v>803</v>
      </c>
      <c r="M11" s="71" t="s">
        <v>804</v>
      </c>
      <c r="N11" s="40">
        <f t="shared" si="0"/>
        <v>96</v>
      </c>
      <c r="O11" s="72"/>
      <c r="P11" s="37" t="s">
        <v>805</v>
      </c>
      <c r="Q11" s="40">
        <f t="shared" ref="Q11:Q12" si="11">LEN(P11)</f>
        <v>56</v>
      </c>
      <c r="R11" s="37" t="s">
        <v>806</v>
      </c>
      <c r="S11" s="40">
        <f t="shared" ref="S11:S12" si="12">LEN(R11)</f>
        <v>89</v>
      </c>
      <c r="T11" s="74">
        <v>1</v>
      </c>
      <c r="U11" s="73" t="s">
        <v>807</v>
      </c>
      <c r="V11" s="41">
        <f t="shared" ref="V11:AA11" si="13">LEN(H11)</f>
        <v>92</v>
      </c>
      <c r="W11" s="41">
        <f t="shared" si="13"/>
        <v>75</v>
      </c>
      <c r="X11" s="41">
        <f t="shared" si="13"/>
        <v>3</v>
      </c>
      <c r="Y11" s="41">
        <f t="shared" si="13"/>
        <v>63</v>
      </c>
      <c r="Z11" s="41">
        <f t="shared" si="13"/>
        <v>122</v>
      </c>
      <c r="AA11" s="41">
        <f t="shared" si="13"/>
        <v>96</v>
      </c>
      <c r="AB11" s="41">
        <f t="shared" ref="AB11:AC11" si="14">LEN(O11)</f>
        <v>0</v>
      </c>
      <c r="AC11" s="41">
        <f t="shared" si="14"/>
        <v>56</v>
      </c>
      <c r="AD11" s="41">
        <f t="shared" si="3"/>
        <v>89</v>
      </c>
      <c r="AE11" s="41">
        <f t="shared" si="4"/>
        <v>1</v>
      </c>
    </row>
    <row r="12" spans="1:31" ht="27" customHeight="1">
      <c r="A12" s="36">
        <v>5</v>
      </c>
      <c r="B12" s="36" t="s">
        <v>925</v>
      </c>
      <c r="C12" s="36" t="s">
        <v>983</v>
      </c>
      <c r="D12" s="44">
        <v>27</v>
      </c>
      <c r="E12" s="44">
        <v>3</v>
      </c>
      <c r="F12" s="44">
        <v>1</v>
      </c>
      <c r="G12" s="44">
        <v>0</v>
      </c>
      <c r="H12" s="45" t="s">
        <v>808</v>
      </c>
      <c r="I12" s="46" t="s">
        <v>866</v>
      </c>
      <c r="J12" s="44" t="s">
        <v>809</v>
      </c>
      <c r="K12" s="44" t="s">
        <v>810</v>
      </c>
      <c r="L12" s="65" t="s">
        <v>811</v>
      </c>
      <c r="M12" s="46" t="s">
        <v>866</v>
      </c>
      <c r="N12" s="46" t="s">
        <v>866</v>
      </c>
      <c r="O12" s="72"/>
      <c r="P12" s="44" t="s">
        <v>812</v>
      </c>
      <c r="Q12" s="47">
        <f t="shared" si="11"/>
        <v>97</v>
      </c>
      <c r="R12" s="44" t="s">
        <v>813</v>
      </c>
      <c r="S12" s="47">
        <f t="shared" si="12"/>
        <v>58</v>
      </c>
      <c r="T12" s="44">
        <v>2</v>
      </c>
      <c r="U12" s="73" t="s">
        <v>814</v>
      </c>
      <c r="V12" s="41">
        <f t="shared" ref="V12:AA12" si="15">LEN(H12)</f>
        <v>99</v>
      </c>
      <c r="W12" s="41">
        <f t="shared" si="15"/>
        <v>3</v>
      </c>
      <c r="X12" s="41">
        <f t="shared" si="15"/>
        <v>85</v>
      </c>
      <c r="Y12" s="41">
        <f t="shared" si="15"/>
        <v>87</v>
      </c>
      <c r="Z12" s="41">
        <f t="shared" si="15"/>
        <v>102</v>
      </c>
      <c r="AA12" s="41">
        <f t="shared" si="15"/>
        <v>3</v>
      </c>
      <c r="AB12" s="41">
        <f t="shared" ref="AB12:AC12" si="16">LEN(O12)</f>
        <v>0</v>
      </c>
      <c r="AC12" s="41">
        <f t="shared" si="16"/>
        <v>97</v>
      </c>
      <c r="AD12" s="41">
        <f t="shared" si="3"/>
        <v>58</v>
      </c>
      <c r="AE12" s="41">
        <f t="shared" si="4"/>
        <v>1</v>
      </c>
    </row>
    <row r="13" spans="1:31">
      <c r="A13" s="27"/>
      <c r="B13" s="27"/>
      <c r="C13" s="27"/>
      <c r="D13" s="27"/>
      <c r="E13" s="27"/>
      <c r="F13" s="27"/>
      <c r="G13" s="27"/>
      <c r="H13" s="27"/>
      <c r="I13" s="27"/>
      <c r="J13" s="27"/>
      <c r="K13" s="27"/>
      <c r="L13" s="75"/>
      <c r="M13" s="27"/>
      <c r="N13" s="27"/>
      <c r="O13" s="27"/>
      <c r="P13" s="27"/>
      <c r="Q13" s="27"/>
      <c r="R13" s="27"/>
      <c r="S13" s="27"/>
      <c r="T13" s="27"/>
    </row>
    <row r="14" spans="1:31">
      <c r="A14" s="76"/>
      <c r="B14" s="76"/>
      <c r="C14" s="76"/>
      <c r="D14" s="76"/>
      <c r="E14" s="76"/>
      <c r="F14" s="76"/>
      <c r="G14" s="76"/>
      <c r="H14" s="76"/>
      <c r="I14" s="76"/>
      <c r="J14" s="76"/>
      <c r="K14" s="76"/>
      <c r="L14" s="76"/>
      <c r="M14" s="76"/>
      <c r="N14" s="76"/>
      <c r="O14" s="76"/>
      <c r="P14" s="76"/>
      <c r="Q14" s="76"/>
      <c r="R14" s="76"/>
      <c r="S14" s="76"/>
      <c r="T14" s="76"/>
      <c r="U14" s="77"/>
    </row>
    <row r="15" spans="1:31" ht="34.5" customHeight="1">
      <c r="A15" s="76"/>
      <c r="B15" s="76"/>
      <c r="C15" s="76"/>
      <c r="D15" s="76"/>
      <c r="E15" s="76"/>
      <c r="F15" s="76"/>
      <c r="G15" s="76"/>
      <c r="H15" s="76"/>
      <c r="I15" s="76"/>
      <c r="J15" s="27"/>
      <c r="K15" s="76"/>
      <c r="L15" s="76"/>
      <c r="M15" s="76"/>
      <c r="N15" s="76"/>
      <c r="O15" s="76"/>
      <c r="P15" s="76"/>
      <c r="Q15" s="76"/>
      <c r="R15" s="76"/>
      <c r="S15" s="76"/>
      <c r="T15" s="76"/>
      <c r="U15" s="78"/>
    </row>
    <row r="16" spans="1:31" ht="34.5" customHeight="1">
      <c r="A16" s="27"/>
      <c r="B16" s="27"/>
      <c r="C16" s="27"/>
      <c r="D16" s="27"/>
      <c r="E16" s="27"/>
      <c r="F16" s="27"/>
      <c r="G16" s="27"/>
      <c r="H16" s="27"/>
      <c r="I16" s="27"/>
      <c r="J16" s="27"/>
      <c r="K16" s="27"/>
      <c r="L16" s="27"/>
      <c r="M16" s="27"/>
      <c r="N16" s="27"/>
      <c r="O16" s="27"/>
      <c r="P16" s="27"/>
      <c r="Q16" s="27"/>
      <c r="R16" s="27"/>
      <c r="S16" s="27"/>
      <c r="T16" s="27"/>
    </row>
    <row r="17" spans="1:21">
      <c r="A17" s="76"/>
      <c r="B17" s="76"/>
      <c r="C17" s="76"/>
      <c r="D17" s="76"/>
      <c r="E17" s="76"/>
      <c r="F17" s="76"/>
      <c r="G17" s="76"/>
      <c r="H17" s="76"/>
      <c r="I17" s="76"/>
      <c r="J17" s="76"/>
      <c r="K17" s="76"/>
      <c r="L17" s="76"/>
      <c r="M17" s="76"/>
      <c r="N17" s="76"/>
      <c r="O17" s="76"/>
      <c r="P17" s="76"/>
      <c r="Q17" s="76"/>
      <c r="R17" s="76"/>
      <c r="S17" s="76"/>
      <c r="T17" s="79"/>
      <c r="U17" s="80"/>
    </row>
    <row r="18" spans="1:21" ht="21" customHeight="1">
      <c r="A18" s="20"/>
      <c r="B18" s="20"/>
      <c r="C18" s="20"/>
      <c r="D18" s="20"/>
      <c r="E18" s="20"/>
      <c r="F18" s="20"/>
      <c r="G18" s="20"/>
      <c r="H18" s="20"/>
      <c r="I18" s="20"/>
      <c r="J18" s="20"/>
      <c r="K18" s="20"/>
      <c r="L18" s="20"/>
      <c r="M18" s="20"/>
      <c r="N18" s="20"/>
      <c r="O18" s="20"/>
      <c r="P18" s="20"/>
      <c r="Q18" s="20"/>
      <c r="R18" s="20"/>
      <c r="S18" s="20"/>
      <c r="T18" s="20"/>
      <c r="U18" s="80"/>
    </row>
    <row r="19" spans="1:21">
      <c r="A19" s="20"/>
      <c r="B19" s="20"/>
      <c r="C19" s="20"/>
      <c r="D19" s="20"/>
      <c r="E19" s="20"/>
      <c r="F19" s="20"/>
      <c r="G19" s="20"/>
      <c r="H19" s="20"/>
      <c r="I19" s="20"/>
      <c r="J19" s="20"/>
      <c r="K19" s="20"/>
      <c r="L19" s="20"/>
      <c r="M19" s="20"/>
      <c r="N19" s="20"/>
      <c r="O19" s="20"/>
      <c r="P19" s="20"/>
      <c r="Q19" s="20"/>
      <c r="R19" s="20"/>
      <c r="S19" s="20"/>
      <c r="T19" s="20"/>
      <c r="U19" s="80"/>
    </row>
    <row r="20" spans="1:21">
      <c r="G20" s="155" t="s">
        <v>899</v>
      </c>
      <c r="H20" s="152"/>
      <c r="I20" s="20"/>
      <c r="J20" s="20"/>
      <c r="K20" s="20"/>
      <c r="L20" s="20"/>
      <c r="M20" s="20"/>
      <c r="N20" s="20"/>
      <c r="O20" s="20"/>
      <c r="P20" s="20"/>
      <c r="Q20" s="20"/>
      <c r="R20" s="20"/>
      <c r="S20" s="20"/>
      <c r="T20" s="20"/>
      <c r="U20" s="80"/>
    </row>
    <row r="21" spans="1:21">
      <c r="E21" s="36" t="s">
        <v>769</v>
      </c>
      <c r="F21" s="24" t="s">
        <v>963</v>
      </c>
      <c r="G21" s="82" t="s">
        <v>1169</v>
      </c>
      <c r="H21" s="83" t="s">
        <v>1077</v>
      </c>
      <c r="I21" s="83" t="s">
        <v>900</v>
      </c>
      <c r="J21" s="83" t="s">
        <v>901</v>
      </c>
      <c r="K21" s="83" t="s">
        <v>902</v>
      </c>
      <c r="L21" s="83" t="s">
        <v>903</v>
      </c>
      <c r="O21" s="76"/>
      <c r="P21" s="20"/>
      <c r="Q21" s="20"/>
      <c r="R21" s="20"/>
      <c r="S21" s="20"/>
      <c r="T21" s="20"/>
      <c r="U21" s="80"/>
    </row>
    <row r="22" spans="1:21" ht="40">
      <c r="E22" s="37" t="s">
        <v>770</v>
      </c>
      <c r="F22" s="12">
        <v>0</v>
      </c>
      <c r="G22" s="84">
        <v>0</v>
      </c>
      <c r="H22" s="85" t="s">
        <v>890</v>
      </c>
      <c r="I22" s="86" t="s">
        <v>771</v>
      </c>
      <c r="J22" s="87" t="s">
        <v>772</v>
      </c>
      <c r="K22" s="87" t="s">
        <v>773</v>
      </c>
      <c r="L22" s="88" t="s">
        <v>774</v>
      </c>
      <c r="O22" s="53">
        <f t="shared" ref="O22:P22" si="17">LEN(J22)</f>
        <v>45</v>
      </c>
      <c r="P22" s="53">
        <f t="shared" si="17"/>
        <v>74</v>
      </c>
      <c r="Q22" s="27"/>
      <c r="R22" s="53">
        <f t="shared" ref="R22:R30" si="18">LEN(L22)</f>
        <v>91</v>
      </c>
      <c r="T22" s="20"/>
      <c r="U22" s="80"/>
    </row>
    <row r="23" spans="1:21" ht="50">
      <c r="E23" s="76"/>
      <c r="F23" s="12">
        <v>1</v>
      </c>
      <c r="G23" s="84">
        <v>0</v>
      </c>
      <c r="H23" s="85" t="s">
        <v>905</v>
      </c>
      <c r="I23" s="86" t="s">
        <v>775</v>
      </c>
      <c r="J23" s="87" t="s">
        <v>776</v>
      </c>
      <c r="K23" s="87" t="s">
        <v>777</v>
      </c>
      <c r="L23" s="87" t="s">
        <v>778</v>
      </c>
      <c r="M23" s="89"/>
      <c r="O23" s="53">
        <f t="shared" ref="O23:P23" si="19">LEN(J23)</f>
        <v>49</v>
      </c>
      <c r="P23" s="53">
        <f t="shared" si="19"/>
        <v>84</v>
      </c>
      <c r="Q23" s="27"/>
      <c r="R23" s="53">
        <f t="shared" si="18"/>
        <v>87</v>
      </c>
      <c r="T23" s="20"/>
      <c r="U23" s="80"/>
    </row>
    <row r="24" spans="1:21" ht="40">
      <c r="E24" s="76"/>
      <c r="F24" s="12">
        <v>2</v>
      </c>
      <c r="G24" s="84">
        <v>0</v>
      </c>
      <c r="H24" s="85" t="s">
        <v>914</v>
      </c>
      <c r="I24" s="86" t="s">
        <v>779</v>
      </c>
      <c r="J24" s="87" t="s">
        <v>780</v>
      </c>
      <c r="K24" s="87" t="s">
        <v>781</v>
      </c>
      <c r="L24" s="88" t="s">
        <v>782</v>
      </c>
      <c r="O24" s="53">
        <f t="shared" ref="O24:P24" si="20">LEN(J24)</f>
        <v>57</v>
      </c>
      <c r="P24" s="53">
        <f t="shared" si="20"/>
        <v>79</v>
      </c>
      <c r="Q24" s="27"/>
      <c r="R24" s="53">
        <f t="shared" si="18"/>
        <v>100</v>
      </c>
      <c r="T24" s="20"/>
      <c r="U24" s="80"/>
    </row>
    <row r="25" spans="1:21" ht="40">
      <c r="A25" s="27"/>
      <c r="B25" s="27"/>
      <c r="C25" s="27"/>
      <c r="D25" s="27"/>
      <c r="E25" s="37" t="s">
        <v>783</v>
      </c>
      <c r="F25" s="12">
        <v>3</v>
      </c>
      <c r="G25" s="90">
        <v>1</v>
      </c>
      <c r="H25" s="85" t="s">
        <v>890</v>
      </c>
      <c r="I25" s="86" t="s">
        <v>784</v>
      </c>
      <c r="J25" s="87" t="s">
        <v>785</v>
      </c>
      <c r="K25" s="87" t="s">
        <v>786</v>
      </c>
      <c r="L25" s="88" t="s">
        <v>787</v>
      </c>
      <c r="O25" s="53">
        <f t="shared" ref="O25:P25" si="21">LEN(J25)</f>
        <v>69</v>
      </c>
      <c r="P25" s="53">
        <f t="shared" si="21"/>
        <v>72</v>
      </c>
      <c r="Q25" s="27"/>
      <c r="R25" s="53">
        <f t="shared" si="18"/>
        <v>93</v>
      </c>
      <c r="S25" s="27"/>
      <c r="T25" s="76"/>
      <c r="U25" s="91"/>
    </row>
    <row r="26" spans="1:21" ht="50">
      <c r="A26" s="27"/>
      <c r="B26" s="27"/>
      <c r="C26" s="27"/>
      <c r="D26" s="27"/>
      <c r="E26" s="76"/>
      <c r="F26" s="12">
        <v>4</v>
      </c>
      <c r="G26" s="90">
        <v>1</v>
      </c>
      <c r="H26" s="85" t="s">
        <v>905</v>
      </c>
      <c r="I26" s="86" t="s">
        <v>788</v>
      </c>
      <c r="J26" s="87" t="s">
        <v>789</v>
      </c>
      <c r="K26" s="87" t="s">
        <v>790</v>
      </c>
      <c r="L26" s="87" t="s">
        <v>791</v>
      </c>
      <c r="M26" s="89"/>
      <c r="O26" s="53">
        <f t="shared" ref="O26:P26" si="22">LEN(J26)</f>
        <v>72</v>
      </c>
      <c r="P26" s="53">
        <f t="shared" si="22"/>
        <v>95</v>
      </c>
      <c r="Q26" s="27"/>
      <c r="R26" s="53">
        <f t="shared" si="18"/>
        <v>99</v>
      </c>
      <c r="S26" s="27"/>
      <c r="T26" s="76"/>
      <c r="U26" s="91"/>
    </row>
    <row r="27" spans="1:21" ht="50">
      <c r="A27" s="27"/>
      <c r="B27" s="27"/>
      <c r="C27" s="27"/>
      <c r="D27" s="27"/>
      <c r="E27" s="76"/>
      <c r="F27" s="12">
        <v>5</v>
      </c>
      <c r="G27" s="90">
        <v>1</v>
      </c>
      <c r="H27" s="85" t="s">
        <v>905</v>
      </c>
      <c r="I27" s="86" t="s">
        <v>792</v>
      </c>
      <c r="J27" s="87" t="s">
        <v>793</v>
      </c>
      <c r="K27" s="87" t="s">
        <v>794</v>
      </c>
      <c r="L27" s="88" t="s">
        <v>745</v>
      </c>
      <c r="O27" s="53">
        <f t="shared" ref="O27:P27" si="23">LEN(J27)</f>
        <v>65</v>
      </c>
      <c r="P27" s="53">
        <f t="shared" si="23"/>
        <v>92</v>
      </c>
      <c r="Q27" s="27"/>
      <c r="R27" s="53">
        <f t="shared" si="18"/>
        <v>77</v>
      </c>
      <c r="S27" s="27"/>
      <c r="T27" s="76"/>
      <c r="U27" s="91"/>
    </row>
    <row r="28" spans="1:21" ht="60">
      <c r="E28" s="44" t="s">
        <v>746</v>
      </c>
      <c r="F28" s="12">
        <v>6</v>
      </c>
      <c r="G28" s="92">
        <v>2</v>
      </c>
      <c r="H28" s="93" t="s">
        <v>905</v>
      </c>
      <c r="I28" s="94" t="s">
        <v>747</v>
      </c>
      <c r="J28" s="87" t="s">
        <v>748</v>
      </c>
      <c r="K28" s="87" t="s">
        <v>749</v>
      </c>
      <c r="L28" s="87" t="s">
        <v>750</v>
      </c>
      <c r="M28" s="89"/>
      <c r="O28" s="53">
        <f t="shared" ref="O28:P28" si="24">LEN(J28)</f>
        <v>86</v>
      </c>
      <c r="P28" s="53">
        <f t="shared" si="24"/>
        <v>98</v>
      </c>
      <c r="Q28" s="27"/>
      <c r="R28" s="53">
        <f t="shared" si="18"/>
        <v>93</v>
      </c>
      <c r="U28" s="60"/>
    </row>
    <row r="29" spans="1:21" ht="50">
      <c r="F29" s="12">
        <v>7</v>
      </c>
      <c r="G29" s="92">
        <v>2</v>
      </c>
      <c r="H29" s="93" t="s">
        <v>890</v>
      </c>
      <c r="I29" s="94" t="s">
        <v>751</v>
      </c>
      <c r="J29" s="87" t="s">
        <v>752</v>
      </c>
      <c r="K29" s="87" t="s">
        <v>753</v>
      </c>
      <c r="L29" s="88" t="s">
        <v>754</v>
      </c>
      <c r="O29" s="53">
        <f t="shared" ref="O29:P29" si="25">LEN(J29)</f>
        <v>55</v>
      </c>
      <c r="P29" s="53">
        <f t="shared" si="25"/>
        <v>90</v>
      </c>
      <c r="Q29" s="27"/>
      <c r="R29" s="53">
        <f t="shared" si="18"/>
        <v>73</v>
      </c>
      <c r="U29" s="60"/>
    </row>
    <row r="30" spans="1:21" ht="40">
      <c r="F30" s="12">
        <v>8</v>
      </c>
      <c r="G30" s="92">
        <v>2</v>
      </c>
      <c r="H30" s="93" t="s">
        <v>914</v>
      </c>
      <c r="I30" s="94" t="s">
        <v>755</v>
      </c>
      <c r="J30" s="87" t="s">
        <v>756</v>
      </c>
      <c r="K30" s="87" t="s">
        <v>757</v>
      </c>
      <c r="L30" s="87" t="s">
        <v>758</v>
      </c>
      <c r="M30" s="89"/>
      <c r="O30" s="53">
        <f t="shared" ref="O30:P30" si="26">LEN(J30)</f>
        <v>91</v>
      </c>
      <c r="P30" s="53">
        <f t="shared" si="26"/>
        <v>66</v>
      </c>
      <c r="Q30" s="27"/>
      <c r="R30" s="53">
        <f t="shared" si="18"/>
        <v>94</v>
      </c>
      <c r="U30" s="60"/>
    </row>
    <row r="31" spans="1:21">
      <c r="H31" s="7"/>
      <c r="I31" s="7"/>
      <c r="J31" s="7"/>
      <c r="K31" s="7"/>
      <c r="L31" s="7"/>
      <c r="U31" s="60"/>
    </row>
    <row r="32" spans="1:21">
      <c r="F32" s="27"/>
      <c r="U32" s="60"/>
    </row>
    <row r="33" spans="1:21">
      <c r="F33" s="27"/>
      <c r="U33" s="60"/>
    </row>
    <row r="34" spans="1:21">
      <c r="U34" s="60"/>
    </row>
    <row r="35" spans="1:21">
      <c r="A35" s="153" t="s">
        <v>848</v>
      </c>
      <c r="B35" s="152"/>
      <c r="C35" s="152"/>
      <c r="O35" s="12" t="s">
        <v>759</v>
      </c>
      <c r="U35" s="60"/>
    </row>
    <row r="36" spans="1:21">
      <c r="A36" s="24" t="s">
        <v>849</v>
      </c>
      <c r="D36" s="12" t="s">
        <v>760</v>
      </c>
      <c r="U36" s="60"/>
    </row>
    <row r="37" spans="1:21">
      <c r="A37" s="12">
        <v>23</v>
      </c>
      <c r="U37" s="60"/>
    </row>
    <row r="38" spans="1:21">
      <c r="A38" s="12">
        <v>24</v>
      </c>
      <c r="U38" s="60"/>
    </row>
    <row r="39" spans="1:21">
      <c r="A39" s="12">
        <v>25</v>
      </c>
      <c r="U39" s="60"/>
    </row>
    <row r="40" spans="1:21">
      <c r="A40" s="12">
        <v>26</v>
      </c>
      <c r="U40" s="60"/>
    </row>
    <row r="41" spans="1:21">
      <c r="A41" s="12">
        <v>22</v>
      </c>
      <c r="U41" s="60"/>
    </row>
    <row r="42" spans="1:21">
      <c r="A42" s="12">
        <v>20</v>
      </c>
      <c r="U42" s="60"/>
    </row>
    <row r="43" spans="1:21">
      <c r="U43" s="60"/>
    </row>
    <row r="44" spans="1:21">
      <c r="U44" s="60"/>
    </row>
    <row r="45" spans="1:21">
      <c r="U45" s="60"/>
    </row>
    <row r="46" spans="1:21">
      <c r="U46" s="60"/>
    </row>
    <row r="47" spans="1:21">
      <c r="U47" s="60"/>
    </row>
    <row r="48" spans="1:21">
      <c r="U48" s="60"/>
    </row>
    <row r="49" spans="21:21">
      <c r="U49" s="60"/>
    </row>
    <row r="50" spans="21:21">
      <c r="U50" s="60"/>
    </row>
    <row r="51" spans="21:21">
      <c r="U51" s="60"/>
    </row>
    <row r="52" spans="21:21">
      <c r="U52" s="60"/>
    </row>
    <row r="53" spans="21:21">
      <c r="U53" s="60"/>
    </row>
    <row r="54" spans="21:21">
      <c r="U54" s="60"/>
    </row>
    <row r="55" spans="21:21">
      <c r="U55" s="60"/>
    </row>
    <row r="56" spans="21:21">
      <c r="U56" s="60"/>
    </row>
    <row r="57" spans="21:21">
      <c r="U57" s="60"/>
    </row>
    <row r="58" spans="21:21">
      <c r="U58" s="60"/>
    </row>
    <row r="59" spans="21:21">
      <c r="U59" s="60"/>
    </row>
    <row r="60" spans="21:21">
      <c r="U60" s="60"/>
    </row>
    <row r="61" spans="21:21">
      <c r="U61" s="60"/>
    </row>
    <row r="62" spans="21:21">
      <c r="U62" s="60"/>
    </row>
    <row r="63" spans="21:21">
      <c r="U63" s="60"/>
    </row>
    <row r="64" spans="21:21">
      <c r="U64" s="60"/>
    </row>
    <row r="65" spans="21:21">
      <c r="U65" s="60"/>
    </row>
    <row r="66" spans="21:21">
      <c r="U66" s="60"/>
    </row>
    <row r="67" spans="21:21">
      <c r="U67" s="60"/>
    </row>
    <row r="68" spans="21:21">
      <c r="U68" s="60"/>
    </row>
    <row r="69" spans="21:21">
      <c r="U69" s="60"/>
    </row>
    <row r="70" spans="21:21">
      <c r="U70" s="60"/>
    </row>
    <row r="71" spans="21:21">
      <c r="U71" s="60"/>
    </row>
    <row r="72" spans="21:21">
      <c r="U72" s="60"/>
    </row>
    <row r="73" spans="21:21">
      <c r="U73" s="60"/>
    </row>
    <row r="74" spans="21:21">
      <c r="U74" s="60"/>
    </row>
    <row r="75" spans="21:21">
      <c r="U75" s="60"/>
    </row>
    <row r="76" spans="21:21">
      <c r="U76" s="60"/>
    </row>
    <row r="77" spans="21:21">
      <c r="U77" s="60"/>
    </row>
    <row r="78" spans="21:21">
      <c r="U78" s="60"/>
    </row>
    <row r="79" spans="21:21">
      <c r="U79" s="60"/>
    </row>
    <row r="80" spans="21:21">
      <c r="U80" s="60"/>
    </row>
    <row r="81" spans="1:21">
      <c r="U81" s="60"/>
    </row>
    <row r="82" spans="1:21">
      <c r="U82" s="60"/>
    </row>
    <row r="83" spans="1:21">
      <c r="U83" s="60"/>
    </row>
    <row r="84" spans="1:21">
      <c r="U84" s="60"/>
    </row>
    <row r="85" spans="1:21">
      <c r="U85" s="60"/>
    </row>
    <row r="86" spans="1:21">
      <c r="U86" s="60"/>
    </row>
    <row r="87" spans="1:21" ht="36">
      <c r="A87" s="26" t="s">
        <v>851</v>
      </c>
      <c r="U87" s="60"/>
    </row>
    <row r="88" spans="1:21">
      <c r="A88" s="24" t="s">
        <v>852</v>
      </c>
      <c r="B88" s="24" t="s">
        <v>853</v>
      </c>
      <c r="C88" s="24" t="s">
        <v>854</v>
      </c>
      <c r="U88" s="60"/>
    </row>
    <row r="89" spans="1:21">
      <c r="A89" s="12">
        <v>255</v>
      </c>
      <c r="B89" s="12">
        <v>0</v>
      </c>
      <c r="C89" s="12">
        <v>0</v>
      </c>
      <c r="U89" s="60"/>
    </row>
  </sheetData>
  <mergeCells count="4">
    <mergeCell ref="G1:H1"/>
    <mergeCell ref="A5:C5"/>
    <mergeCell ref="G20:H20"/>
    <mergeCell ref="A35:C35"/>
  </mergeCells>
  <phoneticPr fontId="16" type="noConversion"/>
  <conditionalFormatting sqref="O22:R30">
    <cfRule type="cellIs" dxfId="37" priority="1" operator="between">
      <formula>80</formula>
      <formula>100</formula>
    </cfRule>
  </conditionalFormatting>
  <conditionalFormatting sqref="V7:AE12">
    <cfRule type="cellIs" dxfId="36" priority="2" operator="between">
      <formula>175</formula>
      <formula>200</formula>
    </cfRule>
  </conditionalFormatting>
  <conditionalFormatting sqref="V7:AE12">
    <cfRule type="cellIs" dxfId="35" priority="3" operator="greaterThan">
      <formula>200</formula>
    </cfRule>
  </conditionalFormatting>
  <conditionalFormatting sqref="O22:R30">
    <cfRule type="cellIs" dxfId="34" priority="4" operator="greaterThan">
      <formula>100</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E91"/>
  <sheetViews>
    <sheetView workbookViewId="0"/>
  </sheetViews>
  <sheetFormatPr baseColWidth="10" defaultColWidth="14.5" defaultRowHeight="12.75" customHeight="1"/>
  <cols>
    <col min="1" max="1" width="5.33203125" customWidth="1"/>
    <col min="2" max="2" width="8.1640625" customWidth="1"/>
    <col min="3" max="3" width="5.33203125" customWidth="1"/>
    <col min="4" max="4" width="11.1640625" customWidth="1"/>
    <col min="5" max="5" width="16.1640625" customWidth="1"/>
    <col min="6" max="6" width="22.5" customWidth="1"/>
    <col min="7" max="7" width="6.83203125" customWidth="1"/>
    <col min="8" max="8" width="28.5" customWidth="1"/>
    <col min="9" max="9" width="21" customWidth="1"/>
    <col min="10" max="10" width="22.33203125" customWidth="1"/>
    <col min="12" max="12" width="21" customWidth="1"/>
    <col min="13" max="13" width="24.5" customWidth="1"/>
    <col min="14" max="14" width="9.5" customWidth="1"/>
    <col min="15" max="15" width="18.83203125" customWidth="1"/>
    <col min="16" max="16" width="17.33203125" customWidth="1"/>
    <col min="17" max="17" width="8.83203125" customWidth="1"/>
    <col min="18" max="18" width="17.33203125" customWidth="1"/>
    <col min="19" max="19" width="7.6640625" customWidth="1"/>
    <col min="20" max="20" width="17.33203125" customWidth="1"/>
    <col min="21" max="21" width="23" customWidth="1"/>
    <col min="22" max="32" width="17.33203125" customWidth="1"/>
  </cols>
  <sheetData>
    <row r="1" spans="1:31">
      <c r="G1" s="156" t="s">
        <v>855</v>
      </c>
      <c r="H1" s="152"/>
      <c r="I1" s="95" t="s">
        <v>856</v>
      </c>
      <c r="J1" s="20"/>
      <c r="K1" s="20"/>
      <c r="L1" s="20"/>
    </row>
    <row r="2" spans="1:31">
      <c r="G2" s="96" t="s">
        <v>957</v>
      </c>
      <c r="H2" s="96" t="s">
        <v>1171</v>
      </c>
      <c r="I2" s="82" t="s">
        <v>958</v>
      </c>
      <c r="J2" s="36" t="s">
        <v>956</v>
      </c>
      <c r="K2" s="36" t="s">
        <v>857</v>
      </c>
      <c r="L2" s="36" t="s">
        <v>858</v>
      </c>
    </row>
    <row r="3" spans="1:31" ht="70">
      <c r="G3" s="44" t="s">
        <v>761</v>
      </c>
      <c r="H3" s="44" t="s">
        <v>762</v>
      </c>
      <c r="I3" s="32">
        <v>72</v>
      </c>
      <c r="J3" s="20"/>
      <c r="K3" s="20"/>
      <c r="L3" s="20"/>
    </row>
    <row r="5" spans="1:31">
      <c r="A5" s="157" t="s">
        <v>962</v>
      </c>
      <c r="B5" s="152"/>
      <c r="C5" s="152"/>
      <c r="D5" s="20"/>
      <c r="E5" s="20"/>
      <c r="F5" s="20"/>
      <c r="G5" s="20"/>
      <c r="H5" s="20"/>
      <c r="I5" s="20"/>
      <c r="J5" s="20"/>
      <c r="K5" s="20"/>
      <c r="L5" s="20"/>
      <c r="M5" s="20"/>
      <c r="N5" s="20"/>
      <c r="O5" s="20"/>
      <c r="P5" s="20"/>
      <c r="Q5" s="20"/>
      <c r="R5" s="20"/>
      <c r="S5" s="20"/>
      <c r="T5" s="20"/>
    </row>
    <row r="6" spans="1:31" ht="36">
      <c r="A6" s="24" t="s">
        <v>963</v>
      </c>
      <c r="B6" s="96" t="s">
        <v>1077</v>
      </c>
      <c r="C6" s="82" t="s">
        <v>964</v>
      </c>
      <c r="D6" s="82" t="s">
        <v>965</v>
      </c>
      <c r="E6" s="82" t="s">
        <v>966</v>
      </c>
      <c r="F6" s="82" t="s">
        <v>967</v>
      </c>
      <c r="G6" s="82" t="s">
        <v>968</v>
      </c>
      <c r="H6" s="82" t="s">
        <v>969</v>
      </c>
      <c r="I6" s="97" t="s">
        <v>970</v>
      </c>
      <c r="J6" s="82" t="s">
        <v>971</v>
      </c>
      <c r="K6" s="97" t="s">
        <v>972</v>
      </c>
      <c r="L6" s="97" t="s">
        <v>973</v>
      </c>
      <c r="M6" s="97" t="s">
        <v>974</v>
      </c>
      <c r="N6" s="24" t="s">
        <v>975</v>
      </c>
      <c r="O6" s="97" t="s">
        <v>976</v>
      </c>
      <c r="P6" s="97" t="s">
        <v>977</v>
      </c>
      <c r="Q6" s="24" t="s">
        <v>975</v>
      </c>
      <c r="R6" s="97" t="s">
        <v>978</v>
      </c>
      <c r="S6" s="24" t="s">
        <v>975</v>
      </c>
      <c r="T6" s="82" t="s">
        <v>979</v>
      </c>
    </row>
    <row r="7" spans="1:31" ht="40">
      <c r="A7" s="36">
        <v>0</v>
      </c>
      <c r="B7" s="36" t="s">
        <v>980</v>
      </c>
      <c r="C7" s="37">
        <v>0</v>
      </c>
      <c r="D7" s="37">
        <v>21</v>
      </c>
      <c r="E7" s="37">
        <v>0</v>
      </c>
      <c r="F7" s="37">
        <v>2</v>
      </c>
      <c r="G7" s="37">
        <v>1</v>
      </c>
      <c r="H7" s="37" t="s">
        <v>763</v>
      </c>
      <c r="I7" s="37" t="s">
        <v>764</v>
      </c>
      <c r="J7" s="36" t="s">
        <v>983</v>
      </c>
      <c r="K7" s="37" t="s">
        <v>765</v>
      </c>
      <c r="L7" s="72"/>
      <c r="M7" s="71" t="s">
        <v>766</v>
      </c>
      <c r="N7" s="40">
        <f t="shared" ref="N7:N8" si="0">LEN(M7)</f>
        <v>98</v>
      </c>
      <c r="O7" s="72"/>
      <c r="P7" s="37" t="s">
        <v>767</v>
      </c>
      <c r="Q7" s="40">
        <f>LEN(P7)</f>
        <v>50</v>
      </c>
      <c r="R7" s="37" t="s">
        <v>768</v>
      </c>
      <c r="S7" s="40">
        <f>LEN(R7)</f>
        <v>84</v>
      </c>
      <c r="T7" s="46">
        <v>0</v>
      </c>
      <c r="U7" s="20"/>
      <c r="V7" s="41">
        <f t="shared" ref="V7:AA7" si="1">LEN(H7)</f>
        <v>117</v>
      </c>
      <c r="W7" s="41">
        <f t="shared" si="1"/>
        <v>85</v>
      </c>
      <c r="X7" s="41">
        <f t="shared" si="1"/>
        <v>2</v>
      </c>
      <c r="Y7" s="41">
        <f t="shared" si="1"/>
        <v>64</v>
      </c>
      <c r="Z7" s="41">
        <f t="shared" si="1"/>
        <v>0</v>
      </c>
      <c r="AA7" s="41">
        <f t="shared" si="1"/>
        <v>98</v>
      </c>
      <c r="AB7" s="41">
        <f t="shared" ref="AB7:AC7" si="2">LEN(O7)</f>
        <v>0</v>
      </c>
      <c r="AC7" s="41">
        <f t="shared" si="2"/>
        <v>50</v>
      </c>
      <c r="AD7" s="41">
        <f t="shared" ref="AD7:AD11" si="3">LEN(R7)</f>
        <v>84</v>
      </c>
      <c r="AE7" s="41">
        <f t="shared" ref="AE7:AE18" si="4">LEN(T7)</f>
        <v>1</v>
      </c>
    </row>
    <row r="8" spans="1:31" ht="40">
      <c r="A8" s="36">
        <v>1</v>
      </c>
      <c r="B8" s="36" t="s">
        <v>980</v>
      </c>
      <c r="C8" s="42">
        <v>1</v>
      </c>
      <c r="D8" s="42">
        <v>22</v>
      </c>
      <c r="E8" s="42">
        <v>3</v>
      </c>
      <c r="F8" s="42">
        <v>2</v>
      </c>
      <c r="G8" s="42">
        <v>0</v>
      </c>
      <c r="H8" s="42" t="s">
        <v>722</v>
      </c>
      <c r="I8" s="42" t="s">
        <v>723</v>
      </c>
      <c r="J8" s="46" t="s">
        <v>983</v>
      </c>
      <c r="K8" s="42" t="s">
        <v>724</v>
      </c>
      <c r="L8" s="72"/>
      <c r="M8" s="42" t="s">
        <v>725</v>
      </c>
      <c r="N8" s="43">
        <f t="shared" si="0"/>
        <v>55</v>
      </c>
      <c r="O8" s="72"/>
      <c r="P8" s="46" t="s">
        <v>983</v>
      </c>
      <c r="Q8" s="46" t="s">
        <v>983</v>
      </c>
      <c r="R8" s="46" t="s">
        <v>983</v>
      </c>
      <c r="S8" s="46" t="s">
        <v>983</v>
      </c>
      <c r="T8" s="76"/>
      <c r="U8" s="20"/>
      <c r="V8" s="41">
        <f t="shared" ref="V8:AA8" si="5">LEN(H8)</f>
        <v>129</v>
      </c>
      <c r="W8" s="41">
        <f t="shared" si="5"/>
        <v>89</v>
      </c>
      <c r="X8" s="41">
        <f t="shared" si="5"/>
        <v>2</v>
      </c>
      <c r="Y8" s="41">
        <f t="shared" si="5"/>
        <v>72</v>
      </c>
      <c r="Z8" s="41">
        <f t="shared" si="5"/>
        <v>0</v>
      </c>
      <c r="AA8" s="41">
        <f t="shared" si="5"/>
        <v>55</v>
      </c>
      <c r="AB8" s="41">
        <f t="shared" ref="AB8:AC8" si="6">LEN(O8)</f>
        <v>0</v>
      </c>
      <c r="AC8" s="41">
        <f t="shared" si="6"/>
        <v>2</v>
      </c>
      <c r="AD8" s="41">
        <f t="shared" si="3"/>
        <v>2</v>
      </c>
      <c r="AE8" s="41">
        <f t="shared" si="4"/>
        <v>0</v>
      </c>
    </row>
    <row r="9" spans="1:31" ht="50">
      <c r="A9" s="36">
        <v>2</v>
      </c>
      <c r="B9" s="36" t="s">
        <v>925</v>
      </c>
      <c r="C9" s="46" t="s">
        <v>983</v>
      </c>
      <c r="D9" s="44">
        <v>31</v>
      </c>
      <c r="E9" s="44">
        <v>1</v>
      </c>
      <c r="F9" s="44">
        <v>2</v>
      </c>
      <c r="G9" s="44">
        <v>3</v>
      </c>
      <c r="H9" s="44" t="s">
        <v>726</v>
      </c>
      <c r="I9" s="46" t="s">
        <v>983</v>
      </c>
      <c r="J9" s="44" t="s">
        <v>727</v>
      </c>
      <c r="K9" s="44" t="s">
        <v>728</v>
      </c>
      <c r="L9" s="72"/>
      <c r="M9" s="46" t="s">
        <v>983</v>
      </c>
      <c r="N9" s="46" t="s">
        <v>983</v>
      </c>
      <c r="O9" s="72"/>
      <c r="P9" s="44" t="s">
        <v>729</v>
      </c>
      <c r="Q9" s="47">
        <f>LEN(P9)</f>
        <v>88</v>
      </c>
      <c r="R9" s="44" t="s">
        <v>730</v>
      </c>
      <c r="S9" s="47">
        <f>LEN(R9)</f>
        <v>27</v>
      </c>
      <c r="T9" s="46">
        <v>1</v>
      </c>
      <c r="U9" s="20"/>
      <c r="V9" s="41">
        <f t="shared" ref="V9:AA9" si="7">LEN(H9)</f>
        <v>94</v>
      </c>
      <c r="W9" s="41">
        <f t="shared" si="7"/>
        <v>2</v>
      </c>
      <c r="X9" s="41">
        <f t="shared" si="7"/>
        <v>101</v>
      </c>
      <c r="Y9" s="41">
        <f t="shared" si="7"/>
        <v>86</v>
      </c>
      <c r="Z9" s="41">
        <f t="shared" si="7"/>
        <v>0</v>
      </c>
      <c r="AA9" s="41">
        <f t="shared" si="7"/>
        <v>2</v>
      </c>
      <c r="AB9" s="41">
        <f t="shared" ref="AB9:AC9" si="8">LEN(O9)</f>
        <v>0</v>
      </c>
      <c r="AC9" s="41">
        <f t="shared" si="8"/>
        <v>88</v>
      </c>
      <c r="AD9" s="41">
        <f t="shared" si="3"/>
        <v>27</v>
      </c>
      <c r="AE9" s="41">
        <f t="shared" si="4"/>
        <v>1</v>
      </c>
    </row>
    <row r="10" spans="1:31" ht="30">
      <c r="A10" s="36">
        <v>3</v>
      </c>
      <c r="B10" s="36" t="s">
        <v>980</v>
      </c>
      <c r="C10" s="42">
        <v>1</v>
      </c>
      <c r="D10" s="42">
        <v>19</v>
      </c>
      <c r="E10" s="42">
        <v>3</v>
      </c>
      <c r="F10" s="42">
        <v>2</v>
      </c>
      <c r="G10" s="42">
        <v>0</v>
      </c>
      <c r="H10" s="63" t="s">
        <v>731</v>
      </c>
      <c r="I10" s="42" t="s">
        <v>732</v>
      </c>
      <c r="J10" s="46" t="s">
        <v>983</v>
      </c>
      <c r="K10" s="42" t="s">
        <v>733</v>
      </c>
      <c r="L10" s="98"/>
      <c r="M10" s="42" t="s">
        <v>734</v>
      </c>
      <c r="N10" s="43">
        <f t="shared" ref="N10:N13" si="9">LEN(M10)</f>
        <v>63</v>
      </c>
      <c r="O10" s="72"/>
      <c r="P10" s="46" t="s">
        <v>983</v>
      </c>
      <c r="Q10" s="46" t="s">
        <v>983</v>
      </c>
      <c r="R10" s="46" t="s">
        <v>983</v>
      </c>
      <c r="S10" s="46" t="s">
        <v>983</v>
      </c>
      <c r="T10" s="76"/>
      <c r="U10" s="20"/>
      <c r="V10" s="41">
        <f t="shared" ref="V10:W10" si="10">LEN(H10)</f>
        <v>77</v>
      </c>
      <c r="W10" s="41">
        <f t="shared" si="10"/>
        <v>52</v>
      </c>
      <c r="X10" s="41">
        <f t="shared" ref="X10:Y10" si="11">LEN(J9)</f>
        <v>101</v>
      </c>
      <c r="Y10" s="41">
        <f t="shared" si="11"/>
        <v>86</v>
      </c>
      <c r="Z10" s="41">
        <f>LEN(L10)</f>
        <v>0</v>
      </c>
      <c r="AA10" s="41">
        <f>LEN(M9)</f>
        <v>2</v>
      </c>
      <c r="AB10" s="41">
        <f t="shared" ref="AB10:AC10" si="12">LEN(O10)</f>
        <v>0</v>
      </c>
      <c r="AC10" s="41">
        <f t="shared" si="12"/>
        <v>2</v>
      </c>
      <c r="AD10" s="41">
        <f t="shared" si="3"/>
        <v>2</v>
      </c>
      <c r="AE10" s="41">
        <f t="shared" si="4"/>
        <v>0</v>
      </c>
    </row>
    <row r="11" spans="1:31" ht="30">
      <c r="A11" s="36">
        <v>4</v>
      </c>
      <c r="B11" s="36" t="s">
        <v>980</v>
      </c>
      <c r="C11" s="37">
        <v>0</v>
      </c>
      <c r="D11" s="37">
        <v>20</v>
      </c>
      <c r="E11" s="37">
        <v>0</v>
      </c>
      <c r="F11" s="37">
        <v>2</v>
      </c>
      <c r="G11" s="37">
        <v>1</v>
      </c>
      <c r="H11" s="37" t="s">
        <v>735</v>
      </c>
      <c r="I11" s="37" t="s">
        <v>736</v>
      </c>
      <c r="J11" s="36" t="s">
        <v>983</v>
      </c>
      <c r="K11" s="37" t="s">
        <v>737</v>
      </c>
      <c r="L11" s="72"/>
      <c r="M11" s="71" t="s">
        <v>738</v>
      </c>
      <c r="N11" s="40">
        <f t="shared" si="9"/>
        <v>80</v>
      </c>
      <c r="O11" s="72"/>
      <c r="P11" s="37" t="s">
        <v>739</v>
      </c>
      <c r="Q11" s="40">
        <f t="shared" ref="Q11:Q12" si="13">LEN(P11)</f>
        <v>65</v>
      </c>
      <c r="R11" s="37" t="s">
        <v>740</v>
      </c>
      <c r="S11" s="40">
        <f t="shared" ref="S11:S12" si="14">LEN(R11)</f>
        <v>71</v>
      </c>
      <c r="T11" s="46">
        <v>2</v>
      </c>
      <c r="U11" s="20"/>
      <c r="V11" s="41">
        <f t="shared" ref="V11:AA11" si="15">LEN(H11)</f>
        <v>104</v>
      </c>
      <c r="W11" s="41">
        <f t="shared" si="15"/>
        <v>81</v>
      </c>
      <c r="X11" s="41">
        <f t="shared" si="15"/>
        <v>2</v>
      </c>
      <c r="Y11" s="41">
        <f t="shared" si="15"/>
        <v>66</v>
      </c>
      <c r="Z11" s="41">
        <f t="shared" si="15"/>
        <v>0</v>
      </c>
      <c r="AA11" s="41">
        <f t="shared" si="15"/>
        <v>80</v>
      </c>
      <c r="AB11" s="41">
        <f>LEN(P11)</f>
        <v>65</v>
      </c>
      <c r="AC11" s="41">
        <f>LEN(P11)</f>
        <v>65</v>
      </c>
      <c r="AD11" s="41">
        <f t="shared" si="3"/>
        <v>71</v>
      </c>
      <c r="AE11" s="41">
        <f t="shared" si="4"/>
        <v>1</v>
      </c>
    </row>
    <row r="12" spans="1:31" ht="40">
      <c r="A12" s="36">
        <v>5</v>
      </c>
      <c r="B12" s="36" t="s">
        <v>980</v>
      </c>
      <c r="C12" s="37">
        <v>0</v>
      </c>
      <c r="D12" s="37">
        <v>24</v>
      </c>
      <c r="E12" s="37">
        <v>1</v>
      </c>
      <c r="F12" s="37">
        <v>2</v>
      </c>
      <c r="G12" s="37">
        <v>3</v>
      </c>
      <c r="H12" s="37" t="s">
        <v>741</v>
      </c>
      <c r="I12" s="37" t="s">
        <v>742</v>
      </c>
      <c r="J12" s="36" t="s">
        <v>983</v>
      </c>
      <c r="K12" s="37" t="s">
        <v>743</v>
      </c>
      <c r="L12" s="72"/>
      <c r="M12" s="71" t="s">
        <v>744</v>
      </c>
      <c r="N12" s="40">
        <f t="shared" si="9"/>
        <v>72</v>
      </c>
      <c r="O12" s="72"/>
      <c r="P12" s="37" t="s">
        <v>697</v>
      </c>
      <c r="Q12" s="40">
        <f t="shared" si="13"/>
        <v>62</v>
      </c>
      <c r="R12" s="37" t="s">
        <v>698</v>
      </c>
      <c r="S12" s="40">
        <f t="shared" si="14"/>
        <v>72</v>
      </c>
      <c r="T12" s="46">
        <v>3</v>
      </c>
      <c r="U12" s="20"/>
      <c r="V12" s="41">
        <f t="shared" ref="V12:AA12" si="16">LEN(H13)</f>
        <v>113</v>
      </c>
      <c r="W12" s="41">
        <f t="shared" si="16"/>
        <v>104</v>
      </c>
      <c r="X12" s="41">
        <f t="shared" si="16"/>
        <v>2</v>
      </c>
      <c r="Y12" s="41">
        <f t="shared" si="16"/>
        <v>82</v>
      </c>
      <c r="Z12" s="41">
        <f t="shared" si="16"/>
        <v>0</v>
      </c>
      <c r="AA12" s="41">
        <f t="shared" si="16"/>
        <v>73</v>
      </c>
      <c r="AB12" s="41">
        <f t="shared" ref="AB12:AC12" si="17">LEN(O13)</f>
        <v>0</v>
      </c>
      <c r="AC12" s="41">
        <f t="shared" si="17"/>
        <v>2</v>
      </c>
      <c r="AD12" s="41">
        <f>LEN(R13)</f>
        <v>2</v>
      </c>
      <c r="AE12" s="41">
        <f t="shared" si="4"/>
        <v>1</v>
      </c>
    </row>
    <row r="13" spans="1:31" ht="34.5" customHeight="1">
      <c r="A13" s="36">
        <v>6</v>
      </c>
      <c r="B13" s="36" t="s">
        <v>980</v>
      </c>
      <c r="C13" s="42">
        <v>1</v>
      </c>
      <c r="D13" s="42">
        <v>22</v>
      </c>
      <c r="E13" s="42">
        <v>3</v>
      </c>
      <c r="F13" s="42">
        <v>2</v>
      </c>
      <c r="G13" s="42">
        <v>0</v>
      </c>
      <c r="H13" s="42" t="s">
        <v>699</v>
      </c>
      <c r="I13" s="42" t="s">
        <v>700</v>
      </c>
      <c r="J13" s="36" t="s">
        <v>983</v>
      </c>
      <c r="K13" s="42" t="s">
        <v>701</v>
      </c>
      <c r="L13" s="72"/>
      <c r="M13" s="42" t="s">
        <v>702</v>
      </c>
      <c r="N13" s="43">
        <f t="shared" si="9"/>
        <v>73</v>
      </c>
      <c r="O13" s="72"/>
      <c r="P13" s="46" t="s">
        <v>983</v>
      </c>
      <c r="Q13" s="46" t="s">
        <v>983</v>
      </c>
      <c r="R13" s="46" t="s">
        <v>983</v>
      </c>
      <c r="S13" s="46" t="s">
        <v>983</v>
      </c>
      <c r="T13" s="76"/>
      <c r="U13" s="20"/>
      <c r="V13" s="41">
        <f t="shared" ref="V13:AA13" si="18">LEN(H12)</f>
        <v>140</v>
      </c>
      <c r="W13" s="41">
        <f t="shared" si="18"/>
        <v>97</v>
      </c>
      <c r="X13" s="41">
        <f t="shared" si="18"/>
        <v>2</v>
      </c>
      <c r="Y13" s="41">
        <f t="shared" si="18"/>
        <v>62</v>
      </c>
      <c r="Z13" s="41">
        <f t="shared" si="18"/>
        <v>0</v>
      </c>
      <c r="AA13" s="41">
        <f t="shared" si="18"/>
        <v>72</v>
      </c>
      <c r="AB13" s="41">
        <f t="shared" ref="AB13:AB14" si="19">LEN(P12)</f>
        <v>62</v>
      </c>
      <c r="AC13" s="41">
        <f t="shared" ref="AC13:AC14" si="20">LEN(P12)</f>
        <v>62</v>
      </c>
      <c r="AD13" s="41">
        <f t="shared" ref="AD13:AD14" si="21">LEN(R12)</f>
        <v>72</v>
      </c>
      <c r="AE13" s="41">
        <f t="shared" si="4"/>
        <v>0</v>
      </c>
    </row>
    <row r="14" spans="1:31" ht="34.5" customHeight="1">
      <c r="A14" s="20"/>
      <c r="T14" s="79"/>
      <c r="U14" s="20"/>
      <c r="V14" s="41">
        <f t="shared" ref="V14:AA14" si="22">LEN(H13)</f>
        <v>113</v>
      </c>
      <c r="W14" s="41">
        <f t="shared" si="22"/>
        <v>104</v>
      </c>
      <c r="X14" s="41">
        <f t="shared" si="22"/>
        <v>2</v>
      </c>
      <c r="Y14" s="41">
        <f t="shared" si="22"/>
        <v>82</v>
      </c>
      <c r="Z14" s="41">
        <f t="shared" si="22"/>
        <v>0</v>
      </c>
      <c r="AA14" s="41">
        <f t="shared" si="22"/>
        <v>73</v>
      </c>
      <c r="AB14" s="41">
        <f t="shared" si="19"/>
        <v>2</v>
      </c>
      <c r="AC14" s="41">
        <f t="shared" si="20"/>
        <v>2</v>
      </c>
      <c r="AD14" s="41">
        <f t="shared" si="21"/>
        <v>2</v>
      </c>
      <c r="AE14" s="41">
        <f t="shared" si="4"/>
        <v>0</v>
      </c>
    </row>
    <row r="15" spans="1:31">
      <c r="A15" s="20"/>
      <c r="B15" s="76"/>
      <c r="C15" s="76"/>
      <c r="D15" s="76"/>
      <c r="E15" s="76"/>
      <c r="F15" s="76"/>
      <c r="G15" s="76"/>
      <c r="H15" s="99"/>
      <c r="I15" s="76"/>
      <c r="J15" s="76"/>
      <c r="K15" s="76"/>
      <c r="L15" s="76"/>
      <c r="M15" s="76"/>
      <c r="N15" s="27"/>
      <c r="O15" s="27"/>
      <c r="P15" s="76"/>
      <c r="Q15" s="76"/>
      <c r="R15" s="76"/>
      <c r="S15" s="76"/>
      <c r="T15" s="76"/>
      <c r="U15" s="76"/>
      <c r="V15" s="41">
        <f t="shared" ref="V15:AA15" si="23">LEN(H15)</f>
        <v>0</v>
      </c>
      <c r="W15" s="41">
        <f t="shared" si="23"/>
        <v>0</v>
      </c>
      <c r="X15" s="41">
        <f t="shared" si="23"/>
        <v>0</v>
      </c>
      <c r="Y15" s="41">
        <f t="shared" si="23"/>
        <v>0</v>
      </c>
      <c r="Z15" s="41">
        <f t="shared" si="23"/>
        <v>0</v>
      </c>
      <c r="AA15" s="41">
        <f t="shared" si="23"/>
        <v>0</v>
      </c>
      <c r="AB15" s="41">
        <f>LEN(P15)</f>
        <v>0</v>
      </c>
      <c r="AC15" s="41">
        <f>LEN(P15)</f>
        <v>0</v>
      </c>
      <c r="AD15" s="41">
        <f t="shared" ref="AD15:AD18" si="24">LEN(R15)</f>
        <v>0</v>
      </c>
      <c r="AE15" s="41">
        <f t="shared" si="4"/>
        <v>0</v>
      </c>
    </row>
    <row r="16" spans="1:31" ht="27" customHeight="1">
      <c r="A16" s="20"/>
      <c r="B16" s="76"/>
      <c r="C16" s="76"/>
      <c r="D16" s="76"/>
      <c r="E16" s="76"/>
      <c r="F16" s="76"/>
      <c r="G16" s="76"/>
      <c r="H16" s="99"/>
      <c r="I16" s="76"/>
      <c r="J16" s="76"/>
      <c r="K16" s="76"/>
      <c r="L16" s="76"/>
      <c r="M16" s="76"/>
      <c r="N16" s="76"/>
      <c r="O16" s="76"/>
      <c r="P16" s="76"/>
      <c r="Q16" s="76"/>
      <c r="R16" s="76"/>
      <c r="S16" s="76"/>
      <c r="T16" s="79"/>
      <c r="U16" s="76"/>
      <c r="V16" s="41">
        <f t="shared" ref="V16:AA16" si="25">LEN(H16)</f>
        <v>0</v>
      </c>
      <c r="W16" s="41">
        <f t="shared" si="25"/>
        <v>0</v>
      </c>
      <c r="X16" s="41">
        <f t="shared" si="25"/>
        <v>0</v>
      </c>
      <c r="Y16" s="41">
        <f t="shared" si="25"/>
        <v>0</v>
      </c>
      <c r="Z16" s="41">
        <f t="shared" si="25"/>
        <v>0</v>
      </c>
      <c r="AA16" s="41">
        <f t="shared" si="25"/>
        <v>0</v>
      </c>
      <c r="AB16" s="41">
        <f t="shared" ref="AB16:AC16" si="26">LEN(O16)</f>
        <v>0</v>
      </c>
      <c r="AC16" s="41">
        <f t="shared" si="26"/>
        <v>0</v>
      </c>
      <c r="AD16" s="41">
        <f t="shared" si="24"/>
        <v>0</v>
      </c>
      <c r="AE16" s="41">
        <f t="shared" si="4"/>
        <v>0</v>
      </c>
    </row>
    <row r="17" spans="1:31" ht="27" customHeight="1">
      <c r="A17" s="20"/>
      <c r="B17" s="76"/>
      <c r="C17" s="76"/>
      <c r="D17" s="76"/>
      <c r="E17" s="76"/>
      <c r="F17" s="76"/>
      <c r="G17" s="76"/>
      <c r="H17" s="76"/>
      <c r="I17" s="76"/>
      <c r="J17" s="76"/>
      <c r="K17" s="76"/>
      <c r="L17" s="76"/>
      <c r="M17" s="76"/>
      <c r="N17" s="76"/>
      <c r="O17" s="76"/>
      <c r="P17" s="76"/>
      <c r="Q17" s="76"/>
      <c r="R17" s="76"/>
      <c r="S17" s="76"/>
      <c r="T17" s="76"/>
      <c r="U17" s="76"/>
      <c r="V17" s="41">
        <f t="shared" ref="V17:AA17" si="27">LEN(H17)</f>
        <v>0</v>
      </c>
      <c r="W17" s="41">
        <f t="shared" si="27"/>
        <v>0</v>
      </c>
      <c r="X17" s="41">
        <f t="shared" si="27"/>
        <v>0</v>
      </c>
      <c r="Y17" s="41">
        <f t="shared" si="27"/>
        <v>0</v>
      </c>
      <c r="Z17" s="41">
        <f t="shared" si="27"/>
        <v>0</v>
      </c>
      <c r="AA17" s="41">
        <f t="shared" si="27"/>
        <v>0</v>
      </c>
      <c r="AB17" s="41">
        <f t="shared" ref="AB17:AC17" si="28">LEN(O17)</f>
        <v>0</v>
      </c>
      <c r="AC17" s="41">
        <f t="shared" si="28"/>
        <v>0</v>
      </c>
      <c r="AD17" s="41">
        <f t="shared" si="24"/>
        <v>0</v>
      </c>
      <c r="AE17" s="41">
        <f t="shared" si="4"/>
        <v>0</v>
      </c>
    </row>
    <row r="18" spans="1:31">
      <c r="A18" s="20"/>
      <c r="B18" s="76"/>
      <c r="C18" s="76"/>
      <c r="D18" s="76"/>
      <c r="E18" s="76"/>
      <c r="G18" s="153" t="s">
        <v>899</v>
      </c>
      <c r="H18" s="152"/>
      <c r="M18" s="76"/>
      <c r="N18" s="76"/>
      <c r="O18" s="76"/>
      <c r="P18" s="76"/>
      <c r="Q18" s="76"/>
      <c r="R18" s="76"/>
      <c r="S18" s="76"/>
      <c r="T18" s="79"/>
      <c r="U18" s="76"/>
      <c r="V18" s="41">
        <f t="shared" ref="V18:AA18" si="29">LEN(H18)</f>
        <v>0</v>
      </c>
      <c r="W18" s="41">
        <f t="shared" si="29"/>
        <v>0</v>
      </c>
      <c r="X18" s="41">
        <f t="shared" si="29"/>
        <v>0</v>
      </c>
      <c r="Y18" s="41">
        <f t="shared" si="29"/>
        <v>0</v>
      </c>
      <c r="Z18" s="41">
        <f t="shared" si="29"/>
        <v>0</v>
      </c>
      <c r="AA18" s="41">
        <f t="shared" si="29"/>
        <v>0</v>
      </c>
      <c r="AB18" s="41">
        <f t="shared" ref="AB18:AC18" si="30">LEN(O18)</f>
        <v>0</v>
      </c>
      <c r="AC18" s="41">
        <f t="shared" si="30"/>
        <v>0</v>
      </c>
      <c r="AD18" s="41">
        <f t="shared" si="24"/>
        <v>0</v>
      </c>
      <c r="AE18" s="41">
        <f t="shared" si="4"/>
        <v>0</v>
      </c>
    </row>
    <row r="19" spans="1:31" ht="21" customHeight="1">
      <c r="A19" s="20"/>
      <c r="B19" s="76"/>
      <c r="C19" s="76"/>
      <c r="D19" s="76"/>
      <c r="E19" s="76"/>
      <c r="F19" s="24" t="s">
        <v>963</v>
      </c>
      <c r="G19" s="24" t="s">
        <v>1169</v>
      </c>
      <c r="H19" s="24" t="s">
        <v>1077</v>
      </c>
      <c r="I19" s="24" t="s">
        <v>900</v>
      </c>
      <c r="J19" s="24" t="s">
        <v>901</v>
      </c>
      <c r="K19" s="24" t="s">
        <v>902</v>
      </c>
      <c r="L19" s="24" t="s">
        <v>903</v>
      </c>
      <c r="M19" s="76"/>
      <c r="N19" s="76"/>
      <c r="O19" s="76"/>
      <c r="P19" s="76"/>
      <c r="Q19" s="76"/>
      <c r="R19" s="76"/>
      <c r="S19" s="76"/>
      <c r="T19" s="76"/>
      <c r="U19" s="76"/>
    </row>
    <row r="20" spans="1:31" ht="55">
      <c r="A20" s="20"/>
      <c r="B20" s="76"/>
      <c r="C20" s="76"/>
      <c r="D20" s="76"/>
      <c r="E20" s="100" t="s">
        <v>703</v>
      </c>
      <c r="F20" s="12">
        <v>0</v>
      </c>
      <c r="G20" s="101">
        <v>0</v>
      </c>
      <c r="H20" s="102" t="s">
        <v>905</v>
      </c>
      <c r="I20" s="103" t="s">
        <v>704</v>
      </c>
      <c r="J20" s="104" t="s">
        <v>705</v>
      </c>
      <c r="K20" s="45" t="s">
        <v>706</v>
      </c>
      <c r="L20" s="104" t="s">
        <v>707</v>
      </c>
      <c r="O20" s="53">
        <f t="shared" ref="O20:P20" si="31">LEN(J20)</f>
        <v>43</v>
      </c>
      <c r="P20" s="53">
        <f t="shared" si="31"/>
        <v>90</v>
      </c>
      <c r="Q20" s="27"/>
      <c r="R20" s="53">
        <f t="shared" ref="R20:R32" si="32">LEN(L20)</f>
        <v>85</v>
      </c>
      <c r="S20" s="76"/>
      <c r="T20" s="76"/>
      <c r="U20" s="76"/>
    </row>
    <row r="21" spans="1:31" ht="40">
      <c r="E21" s="105"/>
      <c r="F21" s="12">
        <v>1</v>
      </c>
      <c r="G21" s="101">
        <v>0</v>
      </c>
      <c r="H21" s="102" t="s">
        <v>905</v>
      </c>
      <c r="I21" s="106" t="s">
        <v>708</v>
      </c>
      <c r="J21" s="104" t="s">
        <v>709</v>
      </c>
      <c r="K21" s="45" t="s">
        <v>710</v>
      </c>
      <c r="L21" s="45" t="s">
        <v>711</v>
      </c>
      <c r="O21" s="53">
        <f t="shared" ref="O21:P21" si="33">LEN(J21)</f>
        <v>83</v>
      </c>
      <c r="P21" s="53">
        <f t="shared" si="33"/>
        <v>68</v>
      </c>
      <c r="Q21" s="27"/>
      <c r="R21" s="53">
        <f t="shared" si="32"/>
        <v>80</v>
      </c>
      <c r="S21" s="20"/>
      <c r="T21" s="20"/>
      <c r="U21" s="20"/>
    </row>
    <row r="22" spans="1:31" ht="50">
      <c r="E22" s="105"/>
      <c r="F22" s="12">
        <v>2</v>
      </c>
      <c r="G22" s="101">
        <v>0</v>
      </c>
      <c r="H22" s="107" t="s">
        <v>890</v>
      </c>
      <c r="I22" s="106" t="s">
        <v>712</v>
      </c>
      <c r="J22" s="104" t="s">
        <v>713</v>
      </c>
      <c r="K22" s="45" t="s">
        <v>714</v>
      </c>
      <c r="L22" s="104" t="s">
        <v>715</v>
      </c>
      <c r="O22" s="53">
        <f t="shared" ref="O22:P22" si="34">LEN(J22)</f>
        <v>43</v>
      </c>
      <c r="P22" s="53">
        <f t="shared" si="34"/>
        <v>87</v>
      </c>
      <c r="Q22" s="27"/>
      <c r="R22" s="53">
        <f t="shared" si="32"/>
        <v>76</v>
      </c>
      <c r="S22" s="20"/>
      <c r="T22" s="20"/>
      <c r="U22" s="20"/>
    </row>
    <row r="23" spans="1:31" ht="44">
      <c r="E23" s="108" t="s">
        <v>716</v>
      </c>
      <c r="F23" s="12">
        <v>3</v>
      </c>
      <c r="G23" s="101">
        <v>1</v>
      </c>
      <c r="H23" s="108" t="s">
        <v>905</v>
      </c>
      <c r="I23" s="109" t="s">
        <v>717</v>
      </c>
      <c r="J23" s="104" t="s">
        <v>718</v>
      </c>
      <c r="K23" s="45" t="s">
        <v>719</v>
      </c>
      <c r="L23" s="104" t="s">
        <v>720</v>
      </c>
      <c r="O23" s="53">
        <f t="shared" ref="O23:P23" si="35">LEN(J23)</f>
        <v>69</v>
      </c>
      <c r="P23" s="53">
        <f t="shared" si="35"/>
        <v>76</v>
      </c>
      <c r="Q23" s="27"/>
      <c r="R23" s="53">
        <f t="shared" si="32"/>
        <v>60</v>
      </c>
      <c r="T23" s="20"/>
      <c r="U23" s="20"/>
    </row>
    <row r="24" spans="1:31" ht="40">
      <c r="E24" s="105"/>
      <c r="F24" s="12">
        <v>4</v>
      </c>
      <c r="G24" s="101">
        <v>1</v>
      </c>
      <c r="H24" s="108" t="s">
        <v>905</v>
      </c>
      <c r="I24" s="109" t="s">
        <v>721</v>
      </c>
      <c r="J24" s="104" t="s">
        <v>673</v>
      </c>
      <c r="K24" s="104" t="s">
        <v>674</v>
      </c>
      <c r="L24" s="104" t="s">
        <v>675</v>
      </c>
      <c r="O24" s="53">
        <f t="shared" ref="O24:P24" si="36">LEN(J24)</f>
        <v>52</v>
      </c>
      <c r="P24" s="53">
        <f t="shared" si="36"/>
        <v>77</v>
      </c>
      <c r="Q24" s="27"/>
      <c r="R24" s="53">
        <f t="shared" si="32"/>
        <v>96</v>
      </c>
      <c r="T24" s="20"/>
      <c r="U24" s="20"/>
    </row>
    <row r="25" spans="1:31" ht="33">
      <c r="E25" s="105"/>
      <c r="F25" s="12">
        <v>5</v>
      </c>
      <c r="G25" s="101">
        <v>1</v>
      </c>
      <c r="H25" s="108" t="s">
        <v>905</v>
      </c>
      <c r="I25" s="109" t="s">
        <v>676</v>
      </c>
      <c r="J25" s="104" t="s">
        <v>677</v>
      </c>
      <c r="K25" s="104" t="s">
        <v>678</v>
      </c>
      <c r="L25" s="45" t="s">
        <v>679</v>
      </c>
      <c r="O25" s="53">
        <f t="shared" ref="O25:P25" si="37">LEN(J25)</f>
        <v>66</v>
      </c>
      <c r="P25" s="53">
        <f t="shared" si="37"/>
        <v>57</v>
      </c>
      <c r="Q25" s="27"/>
      <c r="R25" s="53">
        <f t="shared" si="32"/>
        <v>70</v>
      </c>
      <c r="T25" s="20"/>
      <c r="U25" s="20"/>
    </row>
    <row r="26" spans="1:31" ht="55">
      <c r="E26" s="100" t="s">
        <v>680</v>
      </c>
      <c r="F26" s="12">
        <v>6</v>
      </c>
      <c r="G26" s="101">
        <v>2</v>
      </c>
      <c r="H26" s="107" t="s">
        <v>905</v>
      </c>
      <c r="I26" s="106" t="s">
        <v>681</v>
      </c>
      <c r="J26" s="104" t="s">
        <v>682</v>
      </c>
      <c r="K26" s="104" t="s">
        <v>683</v>
      </c>
      <c r="L26" s="45" t="s">
        <v>684</v>
      </c>
      <c r="O26" s="53">
        <f t="shared" ref="O26:P26" si="38">LEN(J26)</f>
        <v>59</v>
      </c>
      <c r="P26" s="53">
        <f t="shared" si="38"/>
        <v>97</v>
      </c>
      <c r="Q26" s="27"/>
      <c r="R26" s="53">
        <f t="shared" si="32"/>
        <v>97</v>
      </c>
      <c r="T26" s="20"/>
      <c r="U26" s="20"/>
    </row>
    <row r="27" spans="1:31" ht="40">
      <c r="E27" s="105"/>
      <c r="F27" s="12">
        <v>7</v>
      </c>
      <c r="G27" s="101">
        <v>2</v>
      </c>
      <c r="H27" s="107" t="s">
        <v>905</v>
      </c>
      <c r="I27" s="106" t="s">
        <v>685</v>
      </c>
      <c r="J27" s="104" t="s">
        <v>686</v>
      </c>
      <c r="K27" s="45" t="s">
        <v>687</v>
      </c>
      <c r="L27" s="45" t="s">
        <v>688</v>
      </c>
      <c r="O27" s="53">
        <f t="shared" ref="O27:P27" si="39">LEN(J27)</f>
        <v>57</v>
      </c>
      <c r="P27" s="53">
        <f t="shared" si="39"/>
        <v>81</v>
      </c>
      <c r="Q27" s="27"/>
      <c r="R27" s="53">
        <f t="shared" si="32"/>
        <v>91</v>
      </c>
      <c r="T27" s="20"/>
      <c r="U27" s="20"/>
    </row>
    <row r="28" spans="1:31" ht="40">
      <c r="E28" s="105"/>
      <c r="F28" s="12">
        <v>8</v>
      </c>
      <c r="G28" s="101">
        <v>2</v>
      </c>
      <c r="H28" s="107" t="s">
        <v>890</v>
      </c>
      <c r="I28" s="106" t="s">
        <v>689</v>
      </c>
      <c r="J28" s="104" t="s">
        <v>690</v>
      </c>
      <c r="K28" s="104" t="s">
        <v>691</v>
      </c>
      <c r="L28" s="104" t="s">
        <v>692</v>
      </c>
      <c r="O28" s="53">
        <f t="shared" ref="O28:P28" si="40">LEN(J28)</f>
        <v>48</v>
      </c>
      <c r="P28" s="53">
        <f t="shared" si="40"/>
        <v>74</v>
      </c>
      <c r="Q28" s="27"/>
      <c r="R28" s="53">
        <f t="shared" si="32"/>
        <v>100</v>
      </c>
      <c r="T28" s="20"/>
      <c r="U28" s="20"/>
    </row>
    <row r="29" spans="1:31" ht="77">
      <c r="E29" s="102" t="s">
        <v>693</v>
      </c>
      <c r="F29" s="12">
        <v>9</v>
      </c>
      <c r="G29" s="101">
        <v>3</v>
      </c>
      <c r="H29" s="107" t="s">
        <v>905</v>
      </c>
      <c r="I29" s="106" t="s">
        <v>694</v>
      </c>
      <c r="J29" s="104" t="s">
        <v>695</v>
      </c>
      <c r="K29" s="45" t="s">
        <v>696</v>
      </c>
      <c r="L29" s="104" t="s">
        <v>650</v>
      </c>
      <c r="O29" s="53">
        <f t="shared" ref="O29:P29" si="41">LEN(J29)</f>
        <v>74</v>
      </c>
      <c r="P29" s="53">
        <f t="shared" si="41"/>
        <v>100</v>
      </c>
      <c r="Q29" s="27"/>
      <c r="R29" s="53">
        <f t="shared" si="32"/>
        <v>83</v>
      </c>
      <c r="T29" s="20"/>
      <c r="U29" s="20"/>
    </row>
    <row r="30" spans="1:31" ht="50">
      <c r="E30" s="99"/>
      <c r="F30" s="12">
        <v>10</v>
      </c>
      <c r="G30" s="101">
        <v>3</v>
      </c>
      <c r="H30" s="107" t="s">
        <v>905</v>
      </c>
      <c r="I30" s="106" t="s">
        <v>651</v>
      </c>
      <c r="J30" s="104" t="s">
        <v>652</v>
      </c>
      <c r="K30" s="104" t="s">
        <v>653</v>
      </c>
      <c r="L30" s="104" t="s">
        <v>654</v>
      </c>
      <c r="O30" s="53">
        <f t="shared" ref="O30:P30" si="42">LEN(J30)</f>
        <v>49</v>
      </c>
      <c r="P30" s="53">
        <f t="shared" si="42"/>
        <v>96</v>
      </c>
      <c r="Q30" s="27"/>
      <c r="R30" s="53">
        <f t="shared" si="32"/>
        <v>83</v>
      </c>
      <c r="T30" s="20"/>
      <c r="U30" s="20"/>
    </row>
    <row r="31" spans="1:31" ht="40">
      <c r="E31" s="99"/>
      <c r="F31" s="12">
        <v>11</v>
      </c>
      <c r="G31" s="101">
        <v>3</v>
      </c>
      <c r="H31" s="110" t="s">
        <v>914</v>
      </c>
      <c r="I31" s="111" t="s">
        <v>655</v>
      </c>
      <c r="J31" s="112" t="s">
        <v>656</v>
      </c>
      <c r="K31" s="64" t="s">
        <v>657</v>
      </c>
      <c r="L31" s="112" t="s">
        <v>658</v>
      </c>
      <c r="O31" s="53">
        <f t="shared" ref="O31:O32" si="43">LEN(J31)</f>
        <v>77</v>
      </c>
      <c r="P31" s="53">
        <f>LEN(I31)</f>
        <v>44</v>
      </c>
      <c r="Q31" s="27"/>
      <c r="R31" s="53">
        <f t="shared" si="32"/>
        <v>62</v>
      </c>
      <c r="T31" s="20"/>
      <c r="U31" s="20"/>
    </row>
    <row r="32" spans="1:31">
      <c r="E32" s="105"/>
      <c r="G32" s="113"/>
      <c r="H32" s="114"/>
      <c r="I32" s="115"/>
      <c r="J32" s="114"/>
      <c r="K32" s="114"/>
      <c r="L32" s="116"/>
      <c r="O32" s="53">
        <f t="shared" si="43"/>
        <v>0</v>
      </c>
      <c r="P32" s="53">
        <f>LEN(K32)</f>
        <v>0</v>
      </c>
      <c r="Q32" s="27"/>
      <c r="R32" s="53">
        <f t="shared" si="32"/>
        <v>0</v>
      </c>
    </row>
    <row r="33" spans="1:15">
      <c r="H33" s="7"/>
      <c r="I33" s="7"/>
      <c r="J33" s="7"/>
      <c r="K33" s="7"/>
      <c r="L33" s="21"/>
    </row>
    <row r="34" spans="1:15">
      <c r="L34" s="7"/>
    </row>
    <row r="37" spans="1:15">
      <c r="A37" s="153" t="s">
        <v>848</v>
      </c>
      <c r="B37" s="152"/>
      <c r="C37" s="152"/>
      <c r="O37" s="12" t="s">
        <v>759</v>
      </c>
    </row>
    <row r="38" spans="1:15" ht="24">
      <c r="A38" s="24" t="s">
        <v>849</v>
      </c>
      <c r="D38" s="12" t="s">
        <v>659</v>
      </c>
    </row>
    <row r="39" spans="1:15">
      <c r="A39" s="12">
        <v>18</v>
      </c>
    </row>
    <row r="40" spans="1:15">
      <c r="A40" s="12">
        <v>19</v>
      </c>
    </row>
    <row r="41" spans="1:15">
      <c r="A41" s="12">
        <v>20</v>
      </c>
    </row>
    <row r="42" spans="1:15">
      <c r="A42" s="12">
        <v>21</v>
      </c>
    </row>
    <row r="43" spans="1:15">
      <c r="A43" s="12">
        <v>22</v>
      </c>
    </row>
    <row r="44" spans="1:15">
      <c r="A44" s="12">
        <v>24</v>
      </c>
    </row>
    <row r="89" spans="1:3" ht="36">
      <c r="A89" s="26" t="s">
        <v>851</v>
      </c>
    </row>
    <row r="90" spans="1:3">
      <c r="A90" s="24" t="s">
        <v>852</v>
      </c>
      <c r="B90" s="24" t="s">
        <v>853</v>
      </c>
      <c r="C90" s="24" t="s">
        <v>854</v>
      </c>
    </row>
    <row r="91" spans="1:3">
      <c r="A91" s="12">
        <v>255</v>
      </c>
      <c r="B91" s="12">
        <v>0</v>
      </c>
      <c r="C91" s="12">
        <v>0</v>
      </c>
    </row>
  </sheetData>
  <mergeCells count="4">
    <mergeCell ref="G1:H1"/>
    <mergeCell ref="A5:C5"/>
    <mergeCell ref="G18:H18"/>
    <mergeCell ref="A37:C37"/>
  </mergeCells>
  <phoneticPr fontId="16" type="noConversion"/>
  <conditionalFormatting sqref="O20:R32">
    <cfRule type="cellIs" dxfId="33" priority="1" operator="between">
      <formula>80</formula>
      <formula>100</formula>
    </cfRule>
  </conditionalFormatting>
  <conditionalFormatting sqref="V7:AE18">
    <cfRule type="cellIs" dxfId="32" priority="2" operator="between">
      <formula>175</formula>
      <formula>200</formula>
    </cfRule>
  </conditionalFormatting>
  <conditionalFormatting sqref="V7:AE18">
    <cfRule type="cellIs" dxfId="31" priority="3" operator="greaterThan">
      <formula>200</formula>
    </cfRule>
  </conditionalFormatting>
  <conditionalFormatting sqref="O20:R32">
    <cfRule type="cellIs" dxfId="30" priority="4" operator="greaterThan">
      <formula>100</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D101"/>
  <sheetViews>
    <sheetView workbookViewId="0"/>
  </sheetViews>
  <sheetFormatPr baseColWidth="10" defaultColWidth="14.5" defaultRowHeight="12.75" customHeight="1"/>
  <cols>
    <col min="1" max="1" width="6" customWidth="1"/>
    <col min="2" max="2" width="8" customWidth="1"/>
    <col min="3" max="3" width="5.6640625" customWidth="1"/>
    <col min="4" max="4" width="8.33203125" customWidth="1"/>
    <col min="5" max="5" width="13.33203125" customWidth="1"/>
    <col min="6" max="6" width="13.83203125" customWidth="1"/>
    <col min="7" max="7" width="14.1640625" customWidth="1"/>
    <col min="8" max="8" width="31" customWidth="1"/>
    <col min="9" max="9" width="25.5" customWidth="1"/>
    <col min="10" max="10" width="20.6640625" customWidth="1"/>
    <col min="11" max="11" width="15.5" customWidth="1"/>
    <col min="12" max="12" width="21" customWidth="1"/>
    <col min="13" max="13" width="17" customWidth="1"/>
    <col min="14" max="14" width="7.6640625" customWidth="1"/>
    <col min="15" max="15" width="19.6640625" customWidth="1"/>
    <col min="16" max="16" width="17.33203125" customWidth="1"/>
    <col min="17" max="17" width="7.33203125" customWidth="1"/>
    <col min="18" max="18" width="17.33203125" customWidth="1"/>
    <col min="19" max="19" width="7.83203125" customWidth="1"/>
    <col min="20" max="34" width="17.33203125" customWidth="1"/>
  </cols>
  <sheetData>
    <row r="1" spans="1:30">
      <c r="A1" s="27"/>
      <c r="G1" s="154" t="s">
        <v>955</v>
      </c>
      <c r="H1" s="152"/>
      <c r="J1" s="12" t="s">
        <v>956</v>
      </c>
    </row>
    <row r="2" spans="1:30">
      <c r="G2" s="28" t="s">
        <v>957</v>
      </c>
      <c r="H2" s="28" t="s">
        <v>1171</v>
      </c>
      <c r="I2" s="24" t="s">
        <v>958</v>
      </c>
    </row>
    <row r="3" spans="1:30" ht="50">
      <c r="D3" s="29"/>
      <c r="E3" s="29"/>
      <c r="F3" s="29"/>
      <c r="G3" s="117" t="s">
        <v>660</v>
      </c>
      <c r="H3" s="31" t="s">
        <v>661</v>
      </c>
      <c r="I3" s="32">
        <v>68</v>
      </c>
      <c r="J3" s="33" t="s">
        <v>961</v>
      </c>
      <c r="K3" s="29"/>
      <c r="L3" s="29"/>
      <c r="M3" s="29"/>
      <c r="N3" s="29"/>
      <c r="O3" s="29"/>
      <c r="P3" s="29"/>
      <c r="Q3" s="29"/>
      <c r="R3" s="29"/>
      <c r="S3" s="29"/>
      <c r="T3" s="29"/>
      <c r="U3" s="29"/>
    </row>
    <row r="5" spans="1:30">
      <c r="A5" s="151" t="s">
        <v>962</v>
      </c>
      <c r="B5" s="152"/>
      <c r="C5" s="152"/>
      <c r="I5" s="20"/>
    </row>
    <row r="6" spans="1:30" ht="48">
      <c r="A6" s="24" t="s">
        <v>963</v>
      </c>
      <c r="B6" s="28" t="s">
        <v>1077</v>
      </c>
      <c r="C6" s="24" t="s">
        <v>964</v>
      </c>
      <c r="D6" s="24" t="s">
        <v>965</v>
      </c>
      <c r="E6" s="24" t="s">
        <v>966</v>
      </c>
      <c r="F6" s="24" t="s">
        <v>967</v>
      </c>
      <c r="G6" s="24" t="s">
        <v>968</v>
      </c>
      <c r="H6" s="24" t="s">
        <v>969</v>
      </c>
      <c r="I6" s="35" t="s">
        <v>970</v>
      </c>
      <c r="J6" s="24" t="s">
        <v>971</v>
      </c>
      <c r="K6" s="35" t="s">
        <v>972</v>
      </c>
      <c r="L6" s="35" t="s">
        <v>973</v>
      </c>
      <c r="M6" s="35" t="s">
        <v>974</v>
      </c>
      <c r="N6" s="24" t="s">
        <v>975</v>
      </c>
      <c r="O6" s="35" t="s">
        <v>976</v>
      </c>
      <c r="P6" s="35" t="s">
        <v>977</v>
      </c>
      <c r="Q6" s="24" t="s">
        <v>975</v>
      </c>
      <c r="R6" s="35" t="s">
        <v>978</v>
      </c>
      <c r="S6" s="24" t="s">
        <v>975</v>
      </c>
      <c r="T6" s="24" t="s">
        <v>979</v>
      </c>
    </row>
    <row r="7" spans="1:30" ht="50">
      <c r="A7" s="36">
        <v>0</v>
      </c>
      <c r="B7" s="36" t="s">
        <v>980</v>
      </c>
      <c r="C7" s="37">
        <v>0</v>
      </c>
      <c r="D7" s="37">
        <v>19</v>
      </c>
      <c r="E7" s="37">
        <v>2</v>
      </c>
      <c r="F7" s="37">
        <v>0</v>
      </c>
      <c r="G7" s="37">
        <v>3</v>
      </c>
      <c r="H7" s="118" t="s">
        <v>662</v>
      </c>
      <c r="I7" s="37" t="s">
        <v>663</v>
      </c>
      <c r="J7" s="36" t="s">
        <v>983</v>
      </c>
      <c r="K7" s="37" t="s">
        <v>664</v>
      </c>
      <c r="L7" s="38" t="s">
        <v>985</v>
      </c>
      <c r="M7" s="37" t="s">
        <v>665</v>
      </c>
      <c r="N7" s="40">
        <f t="shared" ref="N7:N8" si="0">LEN(M7)</f>
        <v>79</v>
      </c>
      <c r="O7" s="38" t="s">
        <v>983</v>
      </c>
      <c r="P7" s="37" t="s">
        <v>666</v>
      </c>
      <c r="Q7" s="40">
        <f>LEN(P7)</f>
        <v>72</v>
      </c>
      <c r="R7" s="37" t="s">
        <v>667</v>
      </c>
      <c r="S7" s="40">
        <f>LEN(R7)</f>
        <v>114</v>
      </c>
      <c r="T7" s="36">
        <v>0</v>
      </c>
      <c r="U7" s="41">
        <f t="shared" ref="U7:Z7" si="1">LEN(H7)</f>
        <v>127</v>
      </c>
      <c r="V7" s="41">
        <f t="shared" si="1"/>
        <v>94</v>
      </c>
      <c r="W7" s="41">
        <f t="shared" si="1"/>
        <v>2</v>
      </c>
      <c r="X7" s="41">
        <f t="shared" si="1"/>
        <v>58</v>
      </c>
      <c r="Y7" s="41">
        <f t="shared" si="1"/>
        <v>124</v>
      </c>
      <c r="Z7" s="41">
        <f t="shared" si="1"/>
        <v>79</v>
      </c>
      <c r="AA7" s="41">
        <f t="shared" ref="AA7:AB7" si="2">LEN(O7)</f>
        <v>2</v>
      </c>
      <c r="AB7" s="41">
        <f t="shared" si="2"/>
        <v>72</v>
      </c>
      <c r="AC7" s="41">
        <f t="shared" ref="AC7:AC12" si="3">LEN(R7)</f>
        <v>114</v>
      </c>
      <c r="AD7" s="20"/>
    </row>
    <row r="8" spans="1:30" ht="30">
      <c r="A8" s="36">
        <v>1</v>
      </c>
      <c r="B8" s="36" t="s">
        <v>980</v>
      </c>
      <c r="C8" s="42">
        <v>1</v>
      </c>
      <c r="D8" s="42">
        <v>21</v>
      </c>
      <c r="E8" s="42">
        <v>3</v>
      </c>
      <c r="F8" s="42">
        <v>0</v>
      </c>
      <c r="G8" s="42">
        <v>1</v>
      </c>
      <c r="H8" s="119" t="s">
        <v>668</v>
      </c>
      <c r="I8" s="42" t="s">
        <v>669</v>
      </c>
      <c r="J8" s="36" t="s">
        <v>983</v>
      </c>
      <c r="K8" s="42" t="s">
        <v>670</v>
      </c>
      <c r="L8" s="38" t="s">
        <v>922</v>
      </c>
      <c r="M8" s="71" t="s">
        <v>671</v>
      </c>
      <c r="N8" s="43">
        <f t="shared" si="0"/>
        <v>61</v>
      </c>
      <c r="O8" s="38" t="s">
        <v>924</v>
      </c>
      <c r="P8" s="46" t="s">
        <v>983</v>
      </c>
      <c r="Q8" s="46" t="s">
        <v>983</v>
      </c>
      <c r="R8" s="36" t="s">
        <v>983</v>
      </c>
      <c r="S8" s="46" t="s">
        <v>983</v>
      </c>
      <c r="T8" s="120" t="s">
        <v>983</v>
      </c>
      <c r="U8" s="41">
        <f t="shared" ref="U8:Z8" si="4">LEN(H8)</f>
        <v>78</v>
      </c>
      <c r="V8" s="41">
        <f t="shared" si="4"/>
        <v>86</v>
      </c>
      <c r="W8" s="41">
        <f t="shared" si="4"/>
        <v>2</v>
      </c>
      <c r="X8" s="41">
        <f t="shared" si="4"/>
        <v>57</v>
      </c>
      <c r="Y8" s="41">
        <f t="shared" si="4"/>
        <v>68</v>
      </c>
      <c r="Z8" s="41">
        <f t="shared" si="4"/>
        <v>61</v>
      </c>
      <c r="AA8" s="41">
        <f t="shared" ref="AA8:AB8" si="5">LEN(O8)</f>
        <v>74</v>
      </c>
      <c r="AB8" s="41">
        <f t="shared" si="5"/>
        <v>2</v>
      </c>
      <c r="AC8" s="41">
        <f t="shared" si="3"/>
        <v>2</v>
      </c>
      <c r="AD8" s="20"/>
    </row>
    <row r="9" spans="1:30" ht="40">
      <c r="A9" s="36">
        <v>2</v>
      </c>
      <c r="B9" s="36" t="s">
        <v>925</v>
      </c>
      <c r="C9" s="120" t="s">
        <v>983</v>
      </c>
      <c r="D9" s="44">
        <v>21</v>
      </c>
      <c r="E9" s="44">
        <v>1</v>
      </c>
      <c r="F9" s="44">
        <v>0</v>
      </c>
      <c r="G9" s="44">
        <v>2</v>
      </c>
      <c r="H9" s="121" t="s">
        <v>672</v>
      </c>
      <c r="I9" s="46" t="s">
        <v>983</v>
      </c>
      <c r="J9" s="44" t="s">
        <v>628</v>
      </c>
      <c r="K9" s="44" t="s">
        <v>629</v>
      </c>
      <c r="L9" s="38" t="s">
        <v>929</v>
      </c>
      <c r="M9" s="46" t="s">
        <v>983</v>
      </c>
      <c r="N9" s="46" t="s">
        <v>983</v>
      </c>
      <c r="O9" s="38" t="s">
        <v>983</v>
      </c>
      <c r="P9" s="44" t="s">
        <v>630</v>
      </c>
      <c r="Q9" s="47">
        <f t="shared" ref="Q9:Q11" si="6">LEN(P9)</f>
        <v>67</v>
      </c>
      <c r="R9" s="44" t="s">
        <v>631</v>
      </c>
      <c r="S9" s="47">
        <f t="shared" ref="S9:S11" si="7">LEN(R9)</f>
        <v>68</v>
      </c>
      <c r="T9" s="36">
        <v>1</v>
      </c>
      <c r="U9" s="41">
        <f t="shared" ref="U9:Z9" si="8">LEN(H9)</f>
        <v>55</v>
      </c>
      <c r="V9" s="41">
        <f t="shared" si="8"/>
        <v>2</v>
      </c>
      <c r="W9" s="41">
        <f t="shared" si="8"/>
        <v>97</v>
      </c>
      <c r="X9" s="41">
        <f t="shared" si="8"/>
        <v>79</v>
      </c>
      <c r="Y9" s="41">
        <f t="shared" si="8"/>
        <v>104</v>
      </c>
      <c r="Z9" s="41">
        <f t="shared" si="8"/>
        <v>2</v>
      </c>
      <c r="AA9" s="41">
        <f t="shared" ref="AA9:AB9" si="9">LEN(O9)</f>
        <v>2</v>
      </c>
      <c r="AB9" s="41">
        <f t="shared" si="9"/>
        <v>67</v>
      </c>
      <c r="AC9" s="41">
        <f t="shared" si="3"/>
        <v>68</v>
      </c>
      <c r="AD9" s="20"/>
    </row>
    <row r="10" spans="1:30" ht="50">
      <c r="A10" s="36">
        <v>3</v>
      </c>
      <c r="B10" s="36" t="s">
        <v>980</v>
      </c>
      <c r="C10" s="37">
        <v>0</v>
      </c>
      <c r="D10" s="37">
        <v>22</v>
      </c>
      <c r="E10" s="37">
        <v>2</v>
      </c>
      <c r="F10" s="37">
        <v>0</v>
      </c>
      <c r="G10" s="37">
        <v>1</v>
      </c>
      <c r="H10" s="118" t="s">
        <v>632</v>
      </c>
      <c r="I10" s="37" t="s">
        <v>633</v>
      </c>
      <c r="J10" s="36" t="s">
        <v>983</v>
      </c>
      <c r="K10" s="37" t="s">
        <v>634</v>
      </c>
      <c r="L10" s="38" t="s">
        <v>935</v>
      </c>
      <c r="M10" s="71" t="s">
        <v>635</v>
      </c>
      <c r="N10" s="40">
        <f t="shared" ref="N10:N12" si="10">LEN(M10)</f>
        <v>108</v>
      </c>
      <c r="O10" s="38" t="s">
        <v>983</v>
      </c>
      <c r="P10" s="37" t="s">
        <v>636</v>
      </c>
      <c r="Q10" s="40">
        <f t="shared" si="6"/>
        <v>60</v>
      </c>
      <c r="R10" s="37" t="s">
        <v>637</v>
      </c>
      <c r="S10" s="40">
        <f t="shared" si="7"/>
        <v>90</v>
      </c>
      <c r="T10" s="36">
        <v>2</v>
      </c>
      <c r="U10" s="41">
        <f t="shared" ref="U10:Z10" si="11">LEN(H10)</f>
        <v>82</v>
      </c>
      <c r="V10" s="41">
        <f t="shared" si="11"/>
        <v>72</v>
      </c>
      <c r="W10" s="41">
        <f t="shared" si="11"/>
        <v>2</v>
      </c>
      <c r="X10" s="41">
        <f t="shared" si="11"/>
        <v>80</v>
      </c>
      <c r="Y10" s="41">
        <f t="shared" si="11"/>
        <v>52</v>
      </c>
      <c r="Z10" s="41">
        <f t="shared" si="11"/>
        <v>108</v>
      </c>
      <c r="AA10" s="41">
        <f t="shared" ref="AA10:AB10" si="12">LEN(O10)</f>
        <v>2</v>
      </c>
      <c r="AB10" s="41">
        <f t="shared" si="12"/>
        <v>60</v>
      </c>
      <c r="AC10" s="41">
        <f t="shared" si="3"/>
        <v>90</v>
      </c>
      <c r="AD10" s="20"/>
    </row>
    <row r="11" spans="1:30" ht="40">
      <c r="A11" s="36">
        <v>4</v>
      </c>
      <c r="B11" s="36" t="s">
        <v>980</v>
      </c>
      <c r="C11" s="37">
        <v>0</v>
      </c>
      <c r="D11" s="37">
        <v>18</v>
      </c>
      <c r="E11" s="37">
        <v>2</v>
      </c>
      <c r="F11" s="37">
        <v>0</v>
      </c>
      <c r="G11" s="37">
        <v>3</v>
      </c>
      <c r="H11" s="118" t="s">
        <v>638</v>
      </c>
      <c r="I11" s="37" t="s">
        <v>639</v>
      </c>
      <c r="J11" s="36" t="s">
        <v>983</v>
      </c>
      <c r="K11" s="37" t="s">
        <v>640</v>
      </c>
      <c r="L11" s="38" t="s">
        <v>942</v>
      </c>
      <c r="M11" s="71" t="s">
        <v>641</v>
      </c>
      <c r="N11" s="40">
        <f t="shared" si="10"/>
        <v>81</v>
      </c>
      <c r="O11" s="38" t="s">
        <v>944</v>
      </c>
      <c r="P11" s="37" t="s">
        <v>642</v>
      </c>
      <c r="Q11" s="40">
        <f t="shared" si="6"/>
        <v>93</v>
      </c>
      <c r="R11" s="118" t="s">
        <v>643</v>
      </c>
      <c r="S11" s="40">
        <f t="shared" si="7"/>
        <v>91</v>
      </c>
      <c r="T11" s="120">
        <v>3</v>
      </c>
      <c r="U11" s="41">
        <f t="shared" ref="U11:Z11" si="13">LEN(H11)</f>
        <v>112</v>
      </c>
      <c r="V11" s="41">
        <f t="shared" si="13"/>
        <v>88</v>
      </c>
      <c r="W11" s="41">
        <f t="shared" si="13"/>
        <v>2</v>
      </c>
      <c r="X11" s="41">
        <f t="shared" si="13"/>
        <v>68</v>
      </c>
      <c r="Y11" s="41">
        <f t="shared" si="13"/>
        <v>90</v>
      </c>
      <c r="Z11" s="41">
        <f t="shared" si="13"/>
        <v>81</v>
      </c>
      <c r="AA11" s="41">
        <f t="shared" ref="AA11:AB11" si="14">LEN(O11)</f>
        <v>65</v>
      </c>
      <c r="AB11" s="41">
        <f t="shared" si="14"/>
        <v>93</v>
      </c>
      <c r="AC11" s="41">
        <f t="shared" si="3"/>
        <v>91</v>
      </c>
      <c r="AD11" s="20"/>
    </row>
    <row r="12" spans="1:30" ht="40">
      <c r="A12" s="36">
        <v>5</v>
      </c>
      <c r="B12" s="36" t="s">
        <v>980</v>
      </c>
      <c r="C12" s="42">
        <v>1</v>
      </c>
      <c r="D12" s="42">
        <v>21</v>
      </c>
      <c r="E12" s="42">
        <v>3</v>
      </c>
      <c r="F12" s="42">
        <v>0</v>
      </c>
      <c r="G12" s="42">
        <v>1</v>
      </c>
      <c r="H12" s="42" t="s">
        <v>644</v>
      </c>
      <c r="I12" s="42" t="s">
        <v>645</v>
      </c>
      <c r="J12" s="46" t="s">
        <v>983</v>
      </c>
      <c r="K12" s="42" t="s">
        <v>646</v>
      </c>
      <c r="L12" s="38" t="s">
        <v>929</v>
      </c>
      <c r="M12" s="42" t="s">
        <v>647</v>
      </c>
      <c r="N12" s="43">
        <f t="shared" si="10"/>
        <v>51</v>
      </c>
      <c r="O12" s="38" t="s">
        <v>983</v>
      </c>
      <c r="P12" s="46" t="s">
        <v>983</v>
      </c>
      <c r="Q12" s="46" t="s">
        <v>983</v>
      </c>
      <c r="R12" s="46" t="s">
        <v>983</v>
      </c>
      <c r="S12" s="46" t="s">
        <v>983</v>
      </c>
      <c r="T12" s="20"/>
      <c r="U12" s="41">
        <f t="shared" ref="U12:Z12" si="15">LEN(H12)</f>
        <v>87</v>
      </c>
      <c r="V12" s="41">
        <f t="shared" si="15"/>
        <v>83</v>
      </c>
      <c r="W12" s="41">
        <f t="shared" si="15"/>
        <v>2</v>
      </c>
      <c r="X12" s="41">
        <f t="shared" si="15"/>
        <v>53</v>
      </c>
      <c r="Y12" s="41">
        <f t="shared" si="15"/>
        <v>104</v>
      </c>
      <c r="Z12" s="41">
        <f t="shared" si="15"/>
        <v>51</v>
      </c>
      <c r="AA12" s="41">
        <f t="shared" ref="AA12:AB12" si="16">LEN(O12)</f>
        <v>2</v>
      </c>
      <c r="AB12" s="41">
        <f t="shared" si="16"/>
        <v>2</v>
      </c>
      <c r="AC12" s="41">
        <f t="shared" si="3"/>
        <v>2</v>
      </c>
      <c r="AD12" s="20"/>
    </row>
    <row r="13" spans="1:30">
      <c r="A13" s="20"/>
      <c r="B13" s="20"/>
      <c r="C13" s="20"/>
      <c r="D13" s="20"/>
      <c r="E13" s="20"/>
      <c r="F13" s="20"/>
      <c r="G13" s="20"/>
      <c r="H13" s="20"/>
      <c r="I13" s="20"/>
      <c r="J13" s="20"/>
      <c r="K13" s="20"/>
      <c r="L13" s="20"/>
      <c r="M13" s="20"/>
      <c r="N13" s="20"/>
      <c r="O13" s="20"/>
      <c r="P13" s="20"/>
      <c r="Q13" s="20"/>
      <c r="R13" s="20"/>
      <c r="S13" s="20"/>
      <c r="T13" s="20"/>
      <c r="U13" s="20"/>
    </row>
    <row r="14" spans="1:30">
      <c r="G14" s="153" t="s">
        <v>899</v>
      </c>
      <c r="H14" s="152"/>
    </row>
    <row r="15" spans="1:30" ht="24">
      <c r="F15" s="24" t="s">
        <v>963</v>
      </c>
      <c r="G15" s="24" t="s">
        <v>1169</v>
      </c>
      <c r="H15" s="24" t="s">
        <v>1077</v>
      </c>
      <c r="I15" s="24" t="s">
        <v>900</v>
      </c>
      <c r="J15" s="24" t="s">
        <v>901</v>
      </c>
      <c r="K15" s="24" t="s">
        <v>902</v>
      </c>
      <c r="L15" s="24" t="s">
        <v>903</v>
      </c>
    </row>
    <row r="16" spans="1:30" ht="60">
      <c r="E16" s="118" t="s">
        <v>648</v>
      </c>
      <c r="F16" s="12">
        <v>0</v>
      </c>
      <c r="G16" s="12">
        <v>0</v>
      </c>
      <c r="H16" s="118" t="s">
        <v>905</v>
      </c>
      <c r="I16" s="31" t="s">
        <v>649</v>
      </c>
      <c r="J16" s="104" t="s">
        <v>603</v>
      </c>
      <c r="K16" s="45" t="s">
        <v>604</v>
      </c>
      <c r="L16" s="104" t="s">
        <v>605</v>
      </c>
      <c r="M16" s="52">
        <f t="shared" ref="M16:M27" si="17">LEN(I16)</f>
        <v>71</v>
      </c>
      <c r="O16" s="53">
        <f t="shared" ref="O16:P16" si="18">LEN(J16)</f>
        <v>88</v>
      </c>
      <c r="P16" s="53">
        <f t="shared" si="18"/>
        <v>61</v>
      </c>
      <c r="Q16" s="27"/>
      <c r="R16" s="53">
        <f t="shared" ref="R16:R27" si="19">LEN(L16)</f>
        <v>69</v>
      </c>
    </row>
    <row r="17" spans="1:18" ht="40">
      <c r="A17" s="27"/>
      <c r="B17" s="27"/>
      <c r="C17" s="27"/>
      <c r="D17" s="27"/>
      <c r="E17" s="20"/>
      <c r="F17" s="12">
        <v>1</v>
      </c>
      <c r="G17" s="12">
        <v>0</v>
      </c>
      <c r="H17" s="118" t="s">
        <v>905</v>
      </c>
      <c r="I17" s="30" t="s">
        <v>606</v>
      </c>
      <c r="J17" s="104" t="s">
        <v>607</v>
      </c>
      <c r="K17" s="104" t="s">
        <v>608</v>
      </c>
      <c r="L17" s="45" t="s">
        <v>609</v>
      </c>
      <c r="M17" s="52">
        <f t="shared" si="17"/>
        <v>57</v>
      </c>
      <c r="O17" s="53">
        <f>LEN(K17)</f>
        <v>86</v>
      </c>
      <c r="P17" s="53">
        <f>LEN(K17)</f>
        <v>86</v>
      </c>
      <c r="Q17" s="27"/>
      <c r="R17" s="53">
        <f t="shared" si="19"/>
        <v>89</v>
      </c>
    </row>
    <row r="18" spans="1:18" ht="40">
      <c r="A18" s="54"/>
      <c r="B18" s="54"/>
      <c r="C18" s="54"/>
      <c r="D18" s="54"/>
      <c r="E18" s="20"/>
      <c r="F18" s="12">
        <v>2</v>
      </c>
      <c r="G18" s="12">
        <v>0</v>
      </c>
      <c r="H18" s="37" t="s">
        <v>890</v>
      </c>
      <c r="I18" s="30" t="s">
        <v>610</v>
      </c>
      <c r="J18" s="104" t="s">
        <v>611</v>
      </c>
      <c r="K18" s="104" t="s">
        <v>612</v>
      </c>
      <c r="L18" s="45" t="s">
        <v>613</v>
      </c>
      <c r="M18" s="52">
        <f t="shared" si="17"/>
        <v>75</v>
      </c>
      <c r="O18" s="53">
        <f t="shared" ref="O18:P18" si="20">LEN(J18)</f>
        <v>31</v>
      </c>
      <c r="P18" s="53">
        <f t="shared" si="20"/>
        <v>78</v>
      </c>
      <c r="Q18" s="27"/>
      <c r="R18" s="53">
        <f t="shared" si="19"/>
        <v>86</v>
      </c>
    </row>
    <row r="19" spans="1:18" ht="40">
      <c r="A19" s="27"/>
      <c r="B19" s="34"/>
      <c r="C19" s="34"/>
      <c r="D19" s="55"/>
      <c r="E19" s="121" t="s">
        <v>614</v>
      </c>
      <c r="F19" s="12">
        <v>3</v>
      </c>
      <c r="G19" s="12">
        <v>1</v>
      </c>
      <c r="H19" s="44" t="s">
        <v>905</v>
      </c>
      <c r="I19" s="122" t="s">
        <v>615</v>
      </c>
      <c r="J19" s="104" t="s">
        <v>616</v>
      </c>
      <c r="K19" s="45" t="s">
        <v>617</v>
      </c>
      <c r="L19" s="104" t="s">
        <v>618</v>
      </c>
      <c r="M19" s="52">
        <f t="shared" si="17"/>
        <v>60</v>
      </c>
      <c r="O19" s="53">
        <f t="shared" ref="O19:P19" si="21">LEN(J19)</f>
        <v>66</v>
      </c>
      <c r="P19" s="53">
        <f t="shared" si="21"/>
        <v>83</v>
      </c>
      <c r="Q19" s="27"/>
      <c r="R19" s="53">
        <f t="shared" si="19"/>
        <v>105</v>
      </c>
    </row>
    <row r="20" spans="1:18" ht="50">
      <c r="A20" s="27"/>
      <c r="B20" s="34"/>
      <c r="C20" s="27"/>
      <c r="D20" s="27"/>
      <c r="E20" s="20"/>
      <c r="F20" s="12">
        <v>4</v>
      </c>
      <c r="G20" s="12">
        <v>1</v>
      </c>
      <c r="H20" s="44" t="s">
        <v>905</v>
      </c>
      <c r="I20" s="122" t="s">
        <v>619</v>
      </c>
      <c r="J20" s="104" t="s">
        <v>620</v>
      </c>
      <c r="K20" s="45" t="s">
        <v>621</v>
      </c>
      <c r="L20" s="45" t="s">
        <v>622</v>
      </c>
      <c r="M20" s="52">
        <f t="shared" si="17"/>
        <v>77</v>
      </c>
      <c r="O20" s="53">
        <f t="shared" ref="O20:P20" si="22">LEN(J20)</f>
        <v>41</v>
      </c>
      <c r="P20" s="53">
        <f t="shared" si="22"/>
        <v>95</v>
      </c>
      <c r="Q20" s="27"/>
      <c r="R20" s="53">
        <f t="shared" si="19"/>
        <v>96</v>
      </c>
    </row>
    <row r="21" spans="1:18" ht="40">
      <c r="A21" s="27"/>
      <c r="B21" s="27"/>
      <c r="C21" s="27"/>
      <c r="D21" s="27"/>
      <c r="E21" s="20"/>
      <c r="F21" s="12">
        <v>5</v>
      </c>
      <c r="G21" s="12">
        <v>1</v>
      </c>
      <c r="H21" s="44" t="s">
        <v>905</v>
      </c>
      <c r="I21" s="122" t="s">
        <v>623</v>
      </c>
      <c r="J21" s="104" t="s">
        <v>624</v>
      </c>
      <c r="K21" s="45" t="s">
        <v>625</v>
      </c>
      <c r="L21" s="104" t="s">
        <v>626</v>
      </c>
      <c r="M21" s="52">
        <f t="shared" si="17"/>
        <v>47</v>
      </c>
      <c r="O21" s="53">
        <f t="shared" ref="O21:P21" si="23">LEN(J21)</f>
        <v>72</v>
      </c>
      <c r="P21" s="53">
        <f t="shared" si="23"/>
        <v>77</v>
      </c>
      <c r="Q21" s="27"/>
      <c r="R21" s="53">
        <f t="shared" si="19"/>
        <v>85</v>
      </c>
    </row>
    <row r="22" spans="1:18" ht="1.5" customHeight="1">
      <c r="A22" s="27"/>
      <c r="B22" s="27"/>
      <c r="C22" s="27"/>
      <c r="D22" s="27"/>
      <c r="E22" s="118" t="s">
        <v>627</v>
      </c>
      <c r="F22" s="12">
        <v>6</v>
      </c>
      <c r="G22" s="12">
        <v>2</v>
      </c>
      <c r="H22" s="37" t="s">
        <v>905</v>
      </c>
      <c r="I22" s="30" t="s">
        <v>575</v>
      </c>
      <c r="J22" s="104" t="s">
        <v>576</v>
      </c>
      <c r="K22" s="104" t="s">
        <v>577</v>
      </c>
      <c r="L22" s="104" t="s">
        <v>578</v>
      </c>
      <c r="M22" s="52">
        <f t="shared" si="17"/>
        <v>79</v>
      </c>
      <c r="O22" s="53">
        <f t="shared" ref="O22:P22" si="24">LEN(J22)</f>
        <v>66</v>
      </c>
      <c r="P22" s="53">
        <f t="shared" si="24"/>
        <v>100</v>
      </c>
      <c r="Q22" s="27"/>
      <c r="R22" s="53">
        <f t="shared" si="19"/>
        <v>91</v>
      </c>
    </row>
    <row r="23" spans="1:18" ht="40">
      <c r="A23" s="27"/>
      <c r="B23" s="27"/>
      <c r="C23" s="27"/>
      <c r="D23" s="34"/>
      <c r="E23" s="20"/>
      <c r="F23" s="12">
        <v>7</v>
      </c>
      <c r="G23" s="12">
        <v>2</v>
      </c>
      <c r="H23" s="37" t="s">
        <v>905</v>
      </c>
      <c r="I23" s="123" t="s">
        <v>579</v>
      </c>
      <c r="J23" s="104" t="s">
        <v>580</v>
      </c>
      <c r="K23" s="45" t="s">
        <v>581</v>
      </c>
      <c r="L23" s="104" t="s">
        <v>582</v>
      </c>
      <c r="M23" s="52">
        <f t="shared" si="17"/>
        <v>54</v>
      </c>
      <c r="O23" s="53">
        <f t="shared" ref="O23:P23" si="25">LEN(J23)</f>
        <v>66</v>
      </c>
      <c r="P23" s="53">
        <f t="shared" si="25"/>
        <v>83</v>
      </c>
      <c r="Q23" s="27"/>
      <c r="R23" s="53">
        <f t="shared" si="19"/>
        <v>60</v>
      </c>
    </row>
    <row r="24" spans="1:18" ht="30">
      <c r="A24" s="27"/>
      <c r="B24" s="27"/>
      <c r="C24" s="27"/>
      <c r="D24" s="27"/>
      <c r="E24" s="20"/>
      <c r="F24" s="12">
        <v>8</v>
      </c>
      <c r="G24" s="12">
        <v>2</v>
      </c>
      <c r="H24" s="37" t="s">
        <v>890</v>
      </c>
      <c r="I24" s="30" t="s">
        <v>583</v>
      </c>
      <c r="J24" s="104" t="s">
        <v>584</v>
      </c>
      <c r="K24" s="104" t="s">
        <v>585</v>
      </c>
      <c r="L24" s="104" t="s">
        <v>586</v>
      </c>
      <c r="M24" s="52">
        <f t="shared" si="17"/>
        <v>46</v>
      </c>
      <c r="O24" s="53">
        <f t="shared" ref="O24:P24" si="26">LEN(J24)</f>
        <v>36</v>
      </c>
      <c r="P24" s="53">
        <f t="shared" si="26"/>
        <v>60</v>
      </c>
      <c r="Q24" s="27"/>
      <c r="R24" s="53">
        <f t="shared" si="19"/>
        <v>74</v>
      </c>
    </row>
    <row r="25" spans="1:18" ht="70">
      <c r="A25" s="27"/>
      <c r="B25" s="27"/>
      <c r="C25" s="27"/>
      <c r="D25" s="27"/>
      <c r="E25" s="118" t="s">
        <v>587</v>
      </c>
      <c r="F25" s="12">
        <v>9</v>
      </c>
      <c r="G25" s="12">
        <v>3</v>
      </c>
      <c r="H25" s="37" t="s">
        <v>905</v>
      </c>
      <c r="I25" s="30" t="s">
        <v>588</v>
      </c>
      <c r="J25" s="104" t="s">
        <v>589</v>
      </c>
      <c r="K25" s="104" t="s">
        <v>590</v>
      </c>
      <c r="L25" s="104" t="s">
        <v>591</v>
      </c>
      <c r="M25" s="52">
        <f t="shared" si="17"/>
        <v>50</v>
      </c>
      <c r="O25" s="53">
        <f t="shared" ref="O25:P25" si="27">LEN(J25)</f>
        <v>56</v>
      </c>
      <c r="P25" s="53">
        <f t="shared" si="27"/>
        <v>98</v>
      </c>
      <c r="Q25" s="27"/>
      <c r="R25" s="53">
        <f t="shared" si="19"/>
        <v>66</v>
      </c>
    </row>
    <row r="26" spans="1:18" ht="30">
      <c r="A26" s="27"/>
      <c r="B26" s="27"/>
      <c r="C26" s="27"/>
      <c r="D26" s="27"/>
      <c r="E26" s="27"/>
      <c r="F26" s="12">
        <v>10</v>
      </c>
      <c r="G26" s="12">
        <v>3</v>
      </c>
      <c r="H26" s="37" t="s">
        <v>905</v>
      </c>
      <c r="I26" s="30" t="s">
        <v>592</v>
      </c>
      <c r="J26" s="104" t="s">
        <v>593</v>
      </c>
      <c r="K26" s="104" t="s">
        <v>594</v>
      </c>
      <c r="L26" s="104" t="s">
        <v>595</v>
      </c>
      <c r="M26" s="52">
        <f t="shared" si="17"/>
        <v>60</v>
      </c>
      <c r="O26" s="53">
        <f t="shared" ref="O26:P26" si="28">LEN(J26)</f>
        <v>89</v>
      </c>
      <c r="P26" s="53">
        <f t="shared" si="28"/>
        <v>52</v>
      </c>
      <c r="Q26" s="27"/>
      <c r="R26" s="53">
        <f t="shared" si="19"/>
        <v>94</v>
      </c>
    </row>
    <row r="27" spans="1:18" ht="30">
      <c r="A27" s="27"/>
      <c r="B27" s="27"/>
      <c r="C27" s="27"/>
      <c r="D27" s="27"/>
      <c r="E27" s="27"/>
      <c r="F27" s="12">
        <v>11</v>
      </c>
      <c r="G27" s="12">
        <v>3</v>
      </c>
      <c r="H27" s="37" t="s">
        <v>914</v>
      </c>
      <c r="I27" s="30" t="s">
        <v>596</v>
      </c>
      <c r="J27" s="104" t="s">
        <v>597</v>
      </c>
      <c r="K27" s="45" t="s">
        <v>598</v>
      </c>
      <c r="L27" s="104" t="s">
        <v>599</v>
      </c>
      <c r="M27" s="52">
        <f t="shared" si="17"/>
        <v>54</v>
      </c>
      <c r="O27" s="53">
        <f>LEN(J27)</f>
        <v>41</v>
      </c>
      <c r="P27" s="53">
        <f>LEN(K30)</f>
        <v>0</v>
      </c>
      <c r="Q27" s="27"/>
      <c r="R27" s="53">
        <f t="shared" si="19"/>
        <v>93</v>
      </c>
    </row>
    <row r="28" spans="1:18">
      <c r="A28" s="27"/>
      <c r="B28" s="27"/>
      <c r="C28" s="27"/>
      <c r="D28" s="27"/>
      <c r="E28" s="27"/>
      <c r="F28" s="27"/>
      <c r="H28" s="58"/>
    </row>
    <row r="29" spans="1:18">
      <c r="A29" s="27"/>
      <c r="B29" s="27"/>
      <c r="C29" s="27"/>
      <c r="D29" s="27"/>
      <c r="E29" s="27"/>
      <c r="F29" s="27"/>
    </row>
    <row r="30" spans="1:18">
      <c r="A30" s="27"/>
      <c r="B30" s="27"/>
      <c r="C30" s="27"/>
      <c r="D30" s="27"/>
      <c r="E30" s="27"/>
      <c r="F30" s="27"/>
      <c r="K30" s="27"/>
    </row>
    <row r="31" spans="1:18">
      <c r="A31" s="153" t="s">
        <v>848</v>
      </c>
      <c r="B31" s="152"/>
      <c r="C31" s="152"/>
    </row>
    <row r="32" spans="1:18">
      <c r="A32" s="24" t="s">
        <v>849</v>
      </c>
    </row>
    <row r="33" spans="1:4" ht="24">
      <c r="A33" s="12">
        <v>18</v>
      </c>
      <c r="D33" s="12" t="s">
        <v>600</v>
      </c>
    </row>
    <row r="34" spans="1:4">
      <c r="A34" s="12">
        <v>19</v>
      </c>
    </row>
    <row r="35" spans="1:4">
      <c r="A35" s="12">
        <v>20</v>
      </c>
    </row>
    <row r="36" spans="1:4">
      <c r="A36" s="12">
        <v>21</v>
      </c>
    </row>
    <row r="37" spans="1:4">
      <c r="A37" s="12">
        <v>22</v>
      </c>
    </row>
    <row r="38" spans="1:4">
      <c r="A38" s="12">
        <v>23</v>
      </c>
    </row>
    <row r="99" spans="1:3" ht="36">
      <c r="A99" s="26" t="s">
        <v>851</v>
      </c>
    </row>
    <row r="100" spans="1:3">
      <c r="A100" s="24" t="s">
        <v>852</v>
      </c>
      <c r="B100" s="24" t="s">
        <v>853</v>
      </c>
      <c r="C100" s="24" t="s">
        <v>854</v>
      </c>
    </row>
    <row r="101" spans="1:3">
      <c r="A101" s="12">
        <v>255</v>
      </c>
      <c r="B101" s="12">
        <v>0</v>
      </c>
      <c r="C101" s="12">
        <v>0</v>
      </c>
    </row>
  </sheetData>
  <mergeCells count="4">
    <mergeCell ref="G1:H1"/>
    <mergeCell ref="A5:C5"/>
    <mergeCell ref="G14:H14"/>
    <mergeCell ref="A31:C31"/>
  </mergeCells>
  <phoneticPr fontId="16" type="noConversion"/>
  <conditionalFormatting sqref="O16:R27">
    <cfRule type="cellIs" dxfId="29" priority="1" operator="between">
      <formula>80</formula>
      <formula>100</formula>
    </cfRule>
  </conditionalFormatting>
  <conditionalFormatting sqref="U7:AC12">
    <cfRule type="cellIs" dxfId="28" priority="2" operator="between">
      <formula>175</formula>
      <formula>200</formula>
    </cfRule>
  </conditionalFormatting>
  <conditionalFormatting sqref="U7:AC12">
    <cfRule type="cellIs" dxfId="27" priority="3" operator="greaterThan">
      <formula>200</formula>
    </cfRule>
  </conditionalFormatting>
  <conditionalFormatting sqref="O16:R27">
    <cfRule type="cellIs" dxfId="26" priority="4" operator="greaterThan">
      <formula>100</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F99"/>
  <sheetViews>
    <sheetView workbookViewId="0"/>
  </sheetViews>
  <sheetFormatPr baseColWidth="10" defaultColWidth="14.5" defaultRowHeight="12.75" customHeight="1"/>
  <cols>
    <col min="1" max="1" width="5.33203125" customWidth="1"/>
    <col min="2" max="2" width="8.1640625" customWidth="1"/>
    <col min="3" max="3" width="5.33203125" customWidth="1"/>
    <col min="4" max="4" width="11.1640625" customWidth="1"/>
    <col min="5" max="5" width="12.83203125" customWidth="1"/>
    <col min="6" max="6" width="13.33203125" customWidth="1"/>
    <col min="7" max="7" width="8.5" customWidth="1"/>
    <col min="8" max="8" width="28.5" customWidth="1"/>
    <col min="9" max="9" width="21" customWidth="1"/>
    <col min="10" max="10" width="22.33203125" customWidth="1"/>
    <col min="12" max="12" width="21" customWidth="1"/>
    <col min="13" max="13" width="24.5" customWidth="1"/>
    <col min="14" max="14" width="7.6640625" customWidth="1"/>
    <col min="15" max="15" width="18.83203125" customWidth="1"/>
    <col min="16" max="16" width="17.33203125" customWidth="1"/>
    <col min="17" max="17" width="6.5" customWidth="1"/>
    <col min="18" max="18" width="17.33203125" customWidth="1"/>
    <col min="19" max="19" width="7.1640625" customWidth="1"/>
    <col min="20" max="20" width="17.33203125" customWidth="1"/>
    <col min="21" max="21" width="23" customWidth="1"/>
    <col min="22" max="32" width="17.33203125" customWidth="1"/>
  </cols>
  <sheetData>
    <row r="1" spans="1:31">
      <c r="G1" s="154" t="s">
        <v>855</v>
      </c>
      <c r="H1" s="152"/>
      <c r="I1" s="59" t="s">
        <v>856</v>
      </c>
    </row>
    <row r="2" spans="1:31">
      <c r="G2" s="28" t="s">
        <v>957</v>
      </c>
      <c r="H2" s="28" t="s">
        <v>1171</v>
      </c>
      <c r="I2" s="24" t="s">
        <v>958</v>
      </c>
      <c r="J2" s="12" t="s">
        <v>956</v>
      </c>
      <c r="K2" s="12" t="s">
        <v>857</v>
      </c>
      <c r="L2" s="12" t="s">
        <v>858</v>
      </c>
    </row>
    <row r="3" spans="1:31" ht="70">
      <c r="C3" s="12" t="s">
        <v>601</v>
      </c>
      <c r="G3" s="56" t="s">
        <v>602</v>
      </c>
      <c r="H3" s="124" t="s">
        <v>553</v>
      </c>
      <c r="I3" s="56">
        <v>68</v>
      </c>
      <c r="K3" s="12" t="s">
        <v>1075</v>
      </c>
    </row>
    <row r="5" spans="1:31">
      <c r="A5" s="151" t="s">
        <v>962</v>
      </c>
      <c r="B5" s="152"/>
      <c r="C5" s="152"/>
      <c r="I5" s="27"/>
    </row>
    <row r="6" spans="1:31" ht="48">
      <c r="A6" s="24" t="s">
        <v>963</v>
      </c>
      <c r="B6" s="28" t="s">
        <v>1077</v>
      </c>
      <c r="C6" s="24" t="s">
        <v>964</v>
      </c>
      <c r="D6" s="24" t="s">
        <v>965</v>
      </c>
      <c r="E6" s="24" t="s">
        <v>966</v>
      </c>
      <c r="F6" s="24" t="s">
        <v>967</v>
      </c>
      <c r="G6" s="24" t="s">
        <v>968</v>
      </c>
      <c r="H6" s="24" t="s">
        <v>969</v>
      </c>
      <c r="I6" s="35" t="s">
        <v>970</v>
      </c>
      <c r="J6" s="24" t="s">
        <v>971</v>
      </c>
      <c r="K6" s="35" t="s">
        <v>972</v>
      </c>
      <c r="L6" s="35" t="s">
        <v>973</v>
      </c>
      <c r="M6" s="35" t="s">
        <v>974</v>
      </c>
      <c r="N6" s="24" t="s">
        <v>975</v>
      </c>
      <c r="O6" s="35" t="s">
        <v>976</v>
      </c>
      <c r="P6" s="35" t="s">
        <v>977</v>
      </c>
      <c r="Q6" s="24" t="s">
        <v>975</v>
      </c>
      <c r="R6" s="35" t="s">
        <v>978</v>
      </c>
      <c r="S6" s="24" t="s">
        <v>975</v>
      </c>
      <c r="T6" s="24" t="s">
        <v>979</v>
      </c>
      <c r="U6" s="12" t="s">
        <v>863</v>
      </c>
    </row>
    <row r="7" spans="1:31" ht="50">
      <c r="A7" s="36">
        <v>0</v>
      </c>
      <c r="B7" s="36" t="s">
        <v>980</v>
      </c>
      <c r="C7" s="42">
        <v>1</v>
      </c>
      <c r="D7" s="42">
        <v>14</v>
      </c>
      <c r="E7" s="42">
        <v>0</v>
      </c>
      <c r="F7" s="42">
        <v>3</v>
      </c>
      <c r="G7" s="42">
        <v>1</v>
      </c>
      <c r="H7" s="42" t="s">
        <v>554</v>
      </c>
      <c r="I7" s="42" t="s">
        <v>555</v>
      </c>
      <c r="J7" s="46" t="s">
        <v>983</v>
      </c>
      <c r="K7" s="42" t="s">
        <v>556</v>
      </c>
      <c r="L7" s="72"/>
      <c r="M7" s="42" t="s">
        <v>557</v>
      </c>
      <c r="N7" s="43">
        <f t="shared" ref="N7:N11" si="0">LEN(M7)</f>
        <v>106</v>
      </c>
      <c r="O7" s="72"/>
      <c r="P7" s="76"/>
      <c r="Q7" s="76"/>
      <c r="R7" s="76"/>
      <c r="S7" s="76"/>
      <c r="T7" s="125"/>
      <c r="U7" s="20"/>
      <c r="V7" s="41">
        <f t="shared" ref="V7:AA7" si="1">LEN(H7)</f>
        <v>77</v>
      </c>
      <c r="W7" s="41">
        <f t="shared" si="1"/>
        <v>78</v>
      </c>
      <c r="X7" s="41">
        <f t="shared" si="1"/>
        <v>2</v>
      </c>
      <c r="Y7" s="41">
        <f t="shared" si="1"/>
        <v>107</v>
      </c>
      <c r="Z7" s="41">
        <f t="shared" si="1"/>
        <v>0</v>
      </c>
      <c r="AA7" s="41">
        <f t="shared" si="1"/>
        <v>106</v>
      </c>
      <c r="AB7" s="41">
        <f t="shared" ref="AB7:AC7" si="2">LEN(O7)</f>
        <v>0</v>
      </c>
      <c r="AC7" s="41">
        <f t="shared" si="2"/>
        <v>0</v>
      </c>
      <c r="AD7" s="41">
        <f t="shared" ref="AD7:AD15" si="3">LEN(R7)</f>
        <v>0</v>
      </c>
      <c r="AE7" s="41">
        <f t="shared" ref="AE7:AE15" si="4">LEN(T7)</f>
        <v>0</v>
      </c>
    </row>
    <row r="8" spans="1:31" ht="50">
      <c r="A8" s="36">
        <v>1</v>
      </c>
      <c r="B8" s="36" t="s">
        <v>980</v>
      </c>
      <c r="C8" s="37">
        <v>0</v>
      </c>
      <c r="D8" s="37">
        <v>17</v>
      </c>
      <c r="E8" s="37">
        <v>1</v>
      </c>
      <c r="F8" s="37">
        <v>3</v>
      </c>
      <c r="G8" s="37">
        <v>2</v>
      </c>
      <c r="H8" s="63" t="s">
        <v>558</v>
      </c>
      <c r="I8" s="37" t="s">
        <v>559</v>
      </c>
      <c r="J8" s="46" t="s">
        <v>983</v>
      </c>
      <c r="K8" s="63" t="s">
        <v>560</v>
      </c>
      <c r="L8" s="72"/>
      <c r="M8" s="71" t="s">
        <v>561</v>
      </c>
      <c r="N8" s="40">
        <f t="shared" si="0"/>
        <v>94</v>
      </c>
      <c r="O8" s="72"/>
      <c r="P8" s="45" t="s">
        <v>562</v>
      </c>
      <c r="Q8" s="40">
        <f t="shared" ref="Q8:Q10" si="5">LEN(P8)</f>
        <v>66</v>
      </c>
      <c r="R8" s="37" t="s">
        <v>563</v>
      </c>
      <c r="S8" s="40">
        <f t="shared" ref="S8:S10" si="6">LEN(R8)</f>
        <v>65</v>
      </c>
      <c r="T8" s="126">
        <v>0</v>
      </c>
      <c r="U8" s="20"/>
      <c r="V8" s="41">
        <f t="shared" ref="V8:AA8" si="7">LEN(H8)</f>
        <v>71</v>
      </c>
      <c r="W8" s="41">
        <f t="shared" si="7"/>
        <v>79</v>
      </c>
      <c r="X8" s="41">
        <f t="shared" si="7"/>
        <v>2</v>
      </c>
      <c r="Y8" s="41">
        <f t="shared" si="7"/>
        <v>90</v>
      </c>
      <c r="Z8" s="41">
        <f t="shared" si="7"/>
        <v>0</v>
      </c>
      <c r="AA8" s="41">
        <f t="shared" si="7"/>
        <v>94</v>
      </c>
      <c r="AB8" s="41">
        <f t="shared" ref="AB8:AC8" si="8">LEN(O8)</f>
        <v>0</v>
      </c>
      <c r="AC8" s="41">
        <f t="shared" si="8"/>
        <v>66</v>
      </c>
      <c r="AD8" s="41">
        <f t="shared" si="3"/>
        <v>65</v>
      </c>
      <c r="AE8" s="41">
        <f t="shared" si="4"/>
        <v>1</v>
      </c>
    </row>
    <row r="9" spans="1:31" ht="40">
      <c r="A9" s="36">
        <v>2</v>
      </c>
      <c r="B9" s="36" t="s">
        <v>980</v>
      </c>
      <c r="C9" s="37">
        <v>0</v>
      </c>
      <c r="D9" s="37">
        <v>10</v>
      </c>
      <c r="E9" s="37">
        <v>2</v>
      </c>
      <c r="F9" s="37">
        <v>3</v>
      </c>
      <c r="G9" s="37">
        <v>0</v>
      </c>
      <c r="H9" s="63" t="s">
        <v>564</v>
      </c>
      <c r="I9" s="37" t="s">
        <v>565</v>
      </c>
      <c r="J9" s="46" t="s">
        <v>983</v>
      </c>
      <c r="K9" s="37" t="s">
        <v>566</v>
      </c>
      <c r="L9" s="72"/>
      <c r="M9" s="71" t="s">
        <v>567</v>
      </c>
      <c r="N9" s="40">
        <f t="shared" si="0"/>
        <v>69</v>
      </c>
      <c r="O9" s="72"/>
      <c r="P9" s="37" t="s">
        <v>568</v>
      </c>
      <c r="Q9" s="40">
        <f t="shared" si="5"/>
        <v>21</v>
      </c>
      <c r="R9" s="37" t="s">
        <v>569</v>
      </c>
      <c r="S9" s="40">
        <f t="shared" si="6"/>
        <v>56</v>
      </c>
      <c r="T9" s="126">
        <v>1</v>
      </c>
      <c r="U9" s="20"/>
      <c r="V9" s="41">
        <f t="shared" ref="V9:AA9" si="9">LEN(H9)</f>
        <v>70</v>
      </c>
      <c r="W9" s="41">
        <f t="shared" si="9"/>
        <v>98</v>
      </c>
      <c r="X9" s="41">
        <f t="shared" si="9"/>
        <v>2</v>
      </c>
      <c r="Y9" s="41">
        <f t="shared" si="9"/>
        <v>70</v>
      </c>
      <c r="Z9" s="41">
        <f t="shared" si="9"/>
        <v>0</v>
      </c>
      <c r="AA9" s="41">
        <f t="shared" si="9"/>
        <v>69</v>
      </c>
      <c r="AB9" s="41">
        <f t="shared" ref="AB9:AC9" si="10">LEN(O9)</f>
        <v>0</v>
      </c>
      <c r="AC9" s="41">
        <f t="shared" si="10"/>
        <v>21</v>
      </c>
      <c r="AD9" s="41">
        <f t="shared" si="3"/>
        <v>56</v>
      </c>
      <c r="AE9" s="41">
        <f t="shared" si="4"/>
        <v>1</v>
      </c>
    </row>
    <row r="10" spans="1:31" ht="60">
      <c r="A10" s="36">
        <v>3</v>
      </c>
      <c r="B10" s="36" t="s">
        <v>980</v>
      </c>
      <c r="C10" s="37">
        <v>0</v>
      </c>
      <c r="D10" s="37">
        <v>9</v>
      </c>
      <c r="E10" s="37">
        <v>1</v>
      </c>
      <c r="F10" s="37">
        <v>3</v>
      </c>
      <c r="G10" s="37">
        <v>2</v>
      </c>
      <c r="H10" s="37" t="s">
        <v>570</v>
      </c>
      <c r="I10" s="45" t="s">
        <v>571</v>
      </c>
      <c r="J10" s="46" t="s">
        <v>983</v>
      </c>
      <c r="K10" s="37" t="s">
        <v>572</v>
      </c>
      <c r="L10" s="72"/>
      <c r="M10" s="45" t="s">
        <v>573</v>
      </c>
      <c r="N10" s="40">
        <f t="shared" si="0"/>
        <v>105</v>
      </c>
      <c r="O10" s="72"/>
      <c r="P10" s="37" t="s">
        <v>574</v>
      </c>
      <c r="Q10" s="40">
        <f t="shared" si="5"/>
        <v>81</v>
      </c>
      <c r="R10" s="45" t="s">
        <v>527</v>
      </c>
      <c r="S10" s="40">
        <f t="shared" si="6"/>
        <v>118</v>
      </c>
      <c r="T10" s="126">
        <v>2</v>
      </c>
      <c r="U10" s="20"/>
      <c r="V10" s="41">
        <f t="shared" ref="V10:AA10" si="11">LEN(H10)</f>
        <v>59</v>
      </c>
      <c r="W10" s="41">
        <f t="shared" si="11"/>
        <v>91</v>
      </c>
      <c r="X10" s="41">
        <f t="shared" si="11"/>
        <v>2</v>
      </c>
      <c r="Y10" s="41">
        <f t="shared" si="11"/>
        <v>116</v>
      </c>
      <c r="Z10" s="41">
        <f t="shared" si="11"/>
        <v>0</v>
      </c>
      <c r="AA10" s="41">
        <f t="shared" si="11"/>
        <v>105</v>
      </c>
      <c r="AB10" s="41">
        <f t="shared" ref="AB10:AC10" si="12">LEN(O10)</f>
        <v>0</v>
      </c>
      <c r="AC10" s="41">
        <f t="shared" si="12"/>
        <v>81</v>
      </c>
      <c r="AD10" s="41">
        <f t="shared" si="3"/>
        <v>118</v>
      </c>
      <c r="AE10" s="41">
        <f t="shared" si="4"/>
        <v>1</v>
      </c>
    </row>
    <row r="11" spans="1:31" ht="50">
      <c r="A11" s="36">
        <v>4</v>
      </c>
      <c r="B11" s="36" t="s">
        <v>980</v>
      </c>
      <c r="C11" s="42">
        <v>1</v>
      </c>
      <c r="D11" s="42">
        <v>16</v>
      </c>
      <c r="E11" s="42">
        <v>0</v>
      </c>
      <c r="F11" s="42">
        <v>3</v>
      </c>
      <c r="G11" s="42">
        <v>1</v>
      </c>
      <c r="H11" s="42" t="s">
        <v>528</v>
      </c>
      <c r="I11" s="42" t="s">
        <v>529</v>
      </c>
      <c r="J11" s="46" t="s">
        <v>983</v>
      </c>
      <c r="K11" s="42" t="s">
        <v>530</v>
      </c>
      <c r="L11" s="72"/>
      <c r="M11" s="42" t="s">
        <v>531</v>
      </c>
      <c r="N11" s="43">
        <f t="shared" si="0"/>
        <v>98</v>
      </c>
      <c r="O11" s="72"/>
      <c r="P11" s="76"/>
      <c r="Q11" s="76"/>
      <c r="R11" s="76"/>
      <c r="S11" s="76"/>
      <c r="T11" s="125"/>
      <c r="U11" s="20"/>
      <c r="V11" s="41">
        <f t="shared" ref="V11:AA11" si="13">LEN(H11)</f>
        <v>65</v>
      </c>
      <c r="W11" s="41">
        <f t="shared" si="13"/>
        <v>88</v>
      </c>
      <c r="X11" s="41">
        <f t="shared" si="13"/>
        <v>2</v>
      </c>
      <c r="Y11" s="41">
        <f t="shared" si="13"/>
        <v>106</v>
      </c>
      <c r="Z11" s="41">
        <f t="shared" si="13"/>
        <v>0</v>
      </c>
      <c r="AA11" s="41">
        <f t="shared" si="13"/>
        <v>98</v>
      </c>
      <c r="AB11" s="41">
        <f t="shared" ref="AB11:AC11" si="14">LEN(O11)</f>
        <v>0</v>
      </c>
      <c r="AC11" s="41">
        <f t="shared" si="14"/>
        <v>0</v>
      </c>
      <c r="AD11" s="41">
        <f t="shared" si="3"/>
        <v>0</v>
      </c>
      <c r="AE11" s="41">
        <f t="shared" si="4"/>
        <v>0</v>
      </c>
    </row>
    <row r="12" spans="1:31" ht="60">
      <c r="A12" s="36">
        <v>8</v>
      </c>
      <c r="B12" s="36" t="s">
        <v>925</v>
      </c>
      <c r="C12" s="44" t="s">
        <v>983</v>
      </c>
      <c r="D12" s="44">
        <v>12</v>
      </c>
      <c r="E12" s="44">
        <v>1</v>
      </c>
      <c r="F12" s="44">
        <v>3</v>
      </c>
      <c r="G12" s="44">
        <v>0</v>
      </c>
      <c r="H12" s="44" t="s">
        <v>532</v>
      </c>
      <c r="I12" s="46" t="s">
        <v>983</v>
      </c>
      <c r="J12" s="44" t="s">
        <v>533</v>
      </c>
      <c r="K12" s="44" t="s">
        <v>534</v>
      </c>
      <c r="L12" s="72"/>
      <c r="M12" s="20"/>
      <c r="N12" s="20"/>
      <c r="O12" s="72"/>
      <c r="P12" s="127" t="s">
        <v>535</v>
      </c>
      <c r="Q12" s="47">
        <f>LEN(P12)</f>
        <v>8</v>
      </c>
      <c r="R12" s="44" t="s">
        <v>536</v>
      </c>
      <c r="S12" s="47">
        <f>LEN(R12)</f>
        <v>24</v>
      </c>
      <c r="T12" s="128">
        <v>3</v>
      </c>
      <c r="U12" s="36" t="s">
        <v>537</v>
      </c>
      <c r="V12" s="41">
        <f t="shared" ref="V12:AA12" si="15">LEN(H12)</f>
        <v>63</v>
      </c>
      <c r="W12" s="41">
        <f t="shared" si="15"/>
        <v>2</v>
      </c>
      <c r="X12" s="41">
        <f t="shared" si="15"/>
        <v>68</v>
      </c>
      <c r="Y12" s="41">
        <f t="shared" si="15"/>
        <v>111</v>
      </c>
      <c r="Z12" s="41">
        <f t="shared" si="15"/>
        <v>0</v>
      </c>
      <c r="AA12" s="41">
        <f t="shared" si="15"/>
        <v>0</v>
      </c>
      <c r="AB12" s="41">
        <f t="shared" ref="AB12:AC12" si="16">LEN(O12)</f>
        <v>0</v>
      </c>
      <c r="AC12" s="41">
        <f t="shared" si="16"/>
        <v>8</v>
      </c>
      <c r="AD12" s="41">
        <f t="shared" si="3"/>
        <v>24</v>
      </c>
      <c r="AE12" s="41">
        <f t="shared" si="4"/>
        <v>1</v>
      </c>
    </row>
    <row r="13" spans="1:31" ht="27" customHeight="1">
      <c r="A13" s="36">
        <v>9</v>
      </c>
      <c r="B13" s="76"/>
      <c r="C13" s="76"/>
      <c r="D13" s="76"/>
      <c r="E13" s="76"/>
      <c r="F13" s="76"/>
      <c r="G13" s="76"/>
      <c r="H13" s="76"/>
      <c r="I13" s="76"/>
      <c r="J13" s="76"/>
      <c r="K13" s="76"/>
      <c r="L13" s="76"/>
      <c r="M13" s="76"/>
      <c r="N13" s="76"/>
      <c r="O13" s="76"/>
      <c r="P13" s="76"/>
      <c r="Q13" s="76"/>
      <c r="R13" s="76"/>
      <c r="S13" s="76"/>
      <c r="T13" s="79"/>
      <c r="U13" s="20"/>
      <c r="V13" s="41">
        <f t="shared" ref="V13:AA13" si="17">LEN(H13)</f>
        <v>0</v>
      </c>
      <c r="W13" s="41">
        <f t="shared" si="17"/>
        <v>0</v>
      </c>
      <c r="X13" s="41">
        <f t="shared" si="17"/>
        <v>0</v>
      </c>
      <c r="Y13" s="41">
        <f t="shared" si="17"/>
        <v>0</v>
      </c>
      <c r="Z13" s="41">
        <f t="shared" si="17"/>
        <v>0</v>
      </c>
      <c r="AA13" s="41">
        <f t="shared" si="17"/>
        <v>0</v>
      </c>
      <c r="AB13" s="41">
        <f t="shared" ref="AB13:AC13" si="18">LEN(O13)</f>
        <v>0</v>
      </c>
      <c r="AC13" s="41">
        <f t="shared" si="18"/>
        <v>0</v>
      </c>
      <c r="AD13" s="41">
        <f t="shared" si="3"/>
        <v>0</v>
      </c>
      <c r="AE13" s="41">
        <f t="shared" si="4"/>
        <v>0</v>
      </c>
    </row>
    <row r="14" spans="1:31" ht="27" customHeight="1">
      <c r="A14" s="36">
        <v>10</v>
      </c>
      <c r="B14" s="76"/>
      <c r="C14" s="76"/>
      <c r="D14" s="76"/>
      <c r="E14" s="76"/>
      <c r="F14" s="76"/>
      <c r="G14" s="76"/>
      <c r="H14" s="76"/>
      <c r="I14" s="76"/>
      <c r="J14" s="76"/>
      <c r="K14" s="76"/>
      <c r="L14" s="76"/>
      <c r="M14" s="76"/>
      <c r="N14" s="76"/>
      <c r="O14" s="76"/>
      <c r="P14" s="76"/>
      <c r="Q14" s="76"/>
      <c r="R14" s="76"/>
      <c r="S14" s="76"/>
      <c r="T14" s="46">
        <v>5</v>
      </c>
      <c r="U14" s="20"/>
      <c r="V14" s="41">
        <f t="shared" ref="V14:AA14" si="19">LEN(H14)</f>
        <v>0</v>
      </c>
      <c r="W14" s="41">
        <f t="shared" si="19"/>
        <v>0</v>
      </c>
      <c r="X14" s="41">
        <f t="shared" si="19"/>
        <v>0</v>
      </c>
      <c r="Y14" s="41">
        <f t="shared" si="19"/>
        <v>0</v>
      </c>
      <c r="Z14" s="41">
        <f t="shared" si="19"/>
        <v>0</v>
      </c>
      <c r="AA14" s="41">
        <f t="shared" si="19"/>
        <v>0</v>
      </c>
      <c r="AB14" s="41">
        <f t="shared" ref="AB14:AC14" si="20">LEN(O14)</f>
        <v>0</v>
      </c>
      <c r="AC14" s="41">
        <f t="shared" si="20"/>
        <v>0</v>
      </c>
      <c r="AD14" s="41">
        <f t="shared" si="3"/>
        <v>0</v>
      </c>
      <c r="AE14" s="41">
        <f t="shared" si="4"/>
        <v>1</v>
      </c>
    </row>
    <row r="15" spans="1:31">
      <c r="A15" s="36">
        <v>11</v>
      </c>
      <c r="B15" s="76"/>
      <c r="C15" s="76"/>
      <c r="D15" s="76"/>
      <c r="E15" s="76"/>
      <c r="F15" s="76"/>
      <c r="G15" s="76"/>
      <c r="H15" s="76"/>
      <c r="I15" s="76"/>
      <c r="J15" s="76"/>
      <c r="K15" s="76"/>
      <c r="L15" s="76"/>
      <c r="M15" s="76"/>
      <c r="N15" s="76"/>
      <c r="O15" s="76"/>
      <c r="P15" s="76"/>
      <c r="Q15" s="76"/>
      <c r="R15" s="76"/>
      <c r="S15" s="76"/>
      <c r="T15" s="129">
        <v>6</v>
      </c>
      <c r="U15" s="20"/>
      <c r="V15" s="41">
        <f t="shared" ref="V15:AA15" si="21">LEN(H15)</f>
        <v>0</v>
      </c>
      <c r="W15" s="41">
        <f t="shared" si="21"/>
        <v>0</v>
      </c>
      <c r="X15" s="41">
        <f t="shared" si="21"/>
        <v>0</v>
      </c>
      <c r="Y15" s="41">
        <f t="shared" si="21"/>
        <v>0</v>
      </c>
      <c r="Z15" s="41">
        <f t="shared" si="21"/>
        <v>0</v>
      </c>
      <c r="AA15" s="41">
        <f t="shared" si="21"/>
        <v>0</v>
      </c>
      <c r="AB15" s="41">
        <f t="shared" ref="AB15:AC15" si="22">LEN(O15)</f>
        <v>0</v>
      </c>
      <c r="AC15" s="41">
        <f t="shared" si="22"/>
        <v>0</v>
      </c>
      <c r="AD15" s="41">
        <f t="shared" si="3"/>
        <v>0</v>
      </c>
      <c r="AE15" s="41">
        <f t="shared" si="4"/>
        <v>1</v>
      </c>
    </row>
    <row r="16" spans="1:31" ht="21" customHeight="1">
      <c r="A16" s="20"/>
      <c r="B16" s="20"/>
      <c r="C16" s="20"/>
      <c r="D16" s="20"/>
      <c r="E16" s="20"/>
      <c r="F16" s="20"/>
      <c r="G16" s="20"/>
      <c r="H16" s="20"/>
      <c r="I16" s="20"/>
      <c r="J16" s="20"/>
      <c r="K16" s="20"/>
      <c r="L16" s="20"/>
      <c r="M16" s="20"/>
      <c r="P16" s="20"/>
      <c r="Q16" s="20"/>
      <c r="R16" s="20"/>
      <c r="S16" s="20"/>
      <c r="T16" s="20"/>
      <c r="U16" s="20"/>
    </row>
    <row r="17" spans="1:32">
      <c r="A17" s="20"/>
      <c r="B17" s="20"/>
      <c r="C17" s="20"/>
      <c r="D17" s="20"/>
      <c r="E17" s="20"/>
      <c r="F17" s="20"/>
      <c r="G17" s="20"/>
      <c r="H17" s="76"/>
      <c r="I17" s="76"/>
      <c r="J17" s="76"/>
      <c r="K17" s="76"/>
      <c r="L17" s="76"/>
      <c r="M17" s="20"/>
      <c r="N17" s="20"/>
      <c r="O17" s="20"/>
      <c r="P17" s="20"/>
      <c r="Q17" s="20"/>
      <c r="R17" s="20"/>
      <c r="S17" s="20"/>
      <c r="T17" s="20"/>
      <c r="U17" s="20"/>
    </row>
    <row r="18" spans="1:32">
      <c r="G18" s="155" t="s">
        <v>899</v>
      </c>
      <c r="H18" s="152"/>
      <c r="I18" s="20"/>
      <c r="J18" s="20"/>
      <c r="K18" s="20"/>
      <c r="L18" s="20"/>
      <c r="M18" s="20"/>
      <c r="N18" s="20"/>
      <c r="O18" s="20"/>
      <c r="P18" s="20"/>
      <c r="Q18" s="20"/>
      <c r="R18" s="20"/>
      <c r="S18" s="20"/>
      <c r="T18" s="20"/>
      <c r="U18" s="20"/>
    </row>
    <row r="19" spans="1:32">
      <c r="E19" s="36" t="s">
        <v>769</v>
      </c>
      <c r="F19" s="24" t="s">
        <v>963</v>
      </c>
      <c r="G19" s="82" t="s">
        <v>1169</v>
      </c>
      <c r="H19" s="82" t="s">
        <v>1077</v>
      </c>
      <c r="I19" s="82" t="s">
        <v>900</v>
      </c>
      <c r="J19" s="82" t="s">
        <v>901</v>
      </c>
      <c r="K19" s="82" t="s">
        <v>902</v>
      </c>
      <c r="L19" s="82" t="s">
        <v>903</v>
      </c>
      <c r="O19" s="76"/>
      <c r="P19" s="20"/>
      <c r="Q19" s="20"/>
      <c r="R19" s="20"/>
      <c r="S19" s="20"/>
      <c r="T19" s="20"/>
      <c r="U19" s="20"/>
    </row>
    <row r="20" spans="1:32" ht="60">
      <c r="A20" s="20"/>
      <c r="B20" s="20"/>
      <c r="C20" s="20"/>
      <c r="D20" s="20"/>
      <c r="E20" s="37" t="s">
        <v>538</v>
      </c>
      <c r="F20" s="36">
        <v>0</v>
      </c>
      <c r="G20" s="36">
        <v>0</v>
      </c>
      <c r="H20" s="37" t="s">
        <v>890</v>
      </c>
      <c r="I20" s="30" t="s">
        <v>539</v>
      </c>
      <c r="J20" s="104" t="s">
        <v>540</v>
      </c>
      <c r="K20" s="45" t="s">
        <v>541</v>
      </c>
      <c r="L20" s="104" t="s">
        <v>542</v>
      </c>
      <c r="M20" s="20"/>
      <c r="N20" s="20"/>
      <c r="O20" s="130">
        <f t="shared" ref="O20:P20" si="23">LEN(J20)</f>
        <v>91</v>
      </c>
      <c r="P20" s="130">
        <f t="shared" si="23"/>
        <v>99</v>
      </c>
      <c r="Q20" s="76"/>
      <c r="R20" s="130">
        <f t="shared" ref="R20:R30" si="24">LEN(L20)</f>
        <v>65</v>
      </c>
      <c r="S20" s="20"/>
      <c r="T20" s="20"/>
      <c r="U20" s="20"/>
      <c r="V20" s="20"/>
      <c r="W20" s="20"/>
      <c r="X20" s="20"/>
      <c r="Y20" s="20"/>
      <c r="Z20" s="20"/>
      <c r="AA20" s="20"/>
      <c r="AB20" s="20"/>
      <c r="AC20" s="20"/>
      <c r="AD20" s="20"/>
      <c r="AE20" s="20"/>
      <c r="AF20" s="20"/>
    </row>
    <row r="21" spans="1:32" ht="50">
      <c r="A21" s="20"/>
      <c r="B21" s="20"/>
      <c r="C21" s="20"/>
      <c r="D21" s="20"/>
      <c r="E21" s="76"/>
      <c r="F21" s="36">
        <v>1</v>
      </c>
      <c r="G21" s="36">
        <v>0</v>
      </c>
      <c r="H21" s="37" t="s">
        <v>905</v>
      </c>
      <c r="I21" s="30" t="s">
        <v>543</v>
      </c>
      <c r="J21" s="104" t="s">
        <v>544</v>
      </c>
      <c r="K21" s="104" t="s">
        <v>545</v>
      </c>
      <c r="L21" s="104" t="s">
        <v>546</v>
      </c>
      <c r="M21" s="20"/>
      <c r="N21" s="20"/>
      <c r="O21" s="130">
        <f t="shared" ref="O21:P21" si="25">LEN(J21)</f>
        <v>70</v>
      </c>
      <c r="P21" s="130">
        <f t="shared" si="25"/>
        <v>90</v>
      </c>
      <c r="Q21" s="76"/>
      <c r="R21" s="130">
        <f t="shared" si="24"/>
        <v>76</v>
      </c>
      <c r="S21" s="20"/>
      <c r="T21" s="20"/>
      <c r="U21" s="20"/>
      <c r="V21" s="20"/>
      <c r="W21" s="20"/>
      <c r="X21" s="20"/>
      <c r="Y21" s="20"/>
      <c r="Z21" s="20"/>
      <c r="AA21" s="20"/>
      <c r="AB21" s="20"/>
      <c r="AC21" s="20"/>
      <c r="AD21" s="20"/>
      <c r="AE21" s="20"/>
      <c r="AF21" s="20"/>
    </row>
    <row r="22" spans="1:32" ht="50">
      <c r="A22" s="20"/>
      <c r="B22" s="20"/>
      <c r="C22" s="20"/>
      <c r="D22" s="20"/>
      <c r="E22" s="76"/>
      <c r="F22" s="36">
        <v>2</v>
      </c>
      <c r="G22" s="36">
        <v>0</v>
      </c>
      <c r="H22" s="37" t="s">
        <v>914</v>
      </c>
      <c r="I22" s="30" t="s">
        <v>547</v>
      </c>
      <c r="J22" s="104" t="s">
        <v>548</v>
      </c>
      <c r="K22" s="104" t="s">
        <v>549</v>
      </c>
      <c r="L22" s="104" t="s">
        <v>550</v>
      </c>
      <c r="M22" s="20"/>
      <c r="N22" s="20"/>
      <c r="O22" s="130">
        <f t="shared" ref="O22:P22" si="26">LEN(J22)</f>
        <v>57</v>
      </c>
      <c r="P22" s="130">
        <f t="shared" si="26"/>
        <v>95</v>
      </c>
      <c r="Q22" s="76"/>
      <c r="R22" s="130">
        <f t="shared" si="24"/>
        <v>67</v>
      </c>
      <c r="S22" s="20"/>
      <c r="T22" s="20"/>
      <c r="U22" s="20"/>
      <c r="V22" s="20"/>
      <c r="W22" s="20"/>
      <c r="X22" s="20"/>
      <c r="Y22" s="20"/>
      <c r="Z22" s="20"/>
      <c r="AA22" s="20"/>
      <c r="AB22" s="20"/>
      <c r="AC22" s="20"/>
      <c r="AD22" s="20"/>
      <c r="AE22" s="20"/>
      <c r="AF22" s="20"/>
    </row>
    <row r="23" spans="1:32" ht="40">
      <c r="A23" s="20"/>
      <c r="B23" s="20"/>
      <c r="C23" s="20"/>
      <c r="D23" s="20"/>
      <c r="E23" s="37" t="s">
        <v>551</v>
      </c>
      <c r="F23" s="36">
        <v>3</v>
      </c>
      <c r="G23" s="36">
        <v>1</v>
      </c>
      <c r="H23" s="37" t="s">
        <v>890</v>
      </c>
      <c r="I23" s="30" t="s">
        <v>552</v>
      </c>
      <c r="J23" s="104" t="s">
        <v>501</v>
      </c>
      <c r="K23" s="104" t="s">
        <v>502</v>
      </c>
      <c r="L23" s="104" t="s">
        <v>503</v>
      </c>
      <c r="M23" s="20"/>
      <c r="N23" s="20"/>
      <c r="O23" s="130">
        <f t="shared" ref="O23:P23" si="27">LEN(J23)</f>
        <v>35</v>
      </c>
      <c r="P23" s="130">
        <f t="shared" si="27"/>
        <v>76</v>
      </c>
      <c r="Q23" s="76"/>
      <c r="R23" s="130">
        <f t="shared" si="24"/>
        <v>88</v>
      </c>
      <c r="S23" s="20"/>
      <c r="T23" s="20"/>
      <c r="U23" s="20"/>
      <c r="V23" s="20"/>
      <c r="W23" s="20"/>
      <c r="X23" s="20"/>
      <c r="Y23" s="20"/>
      <c r="Z23" s="20"/>
      <c r="AA23" s="20"/>
      <c r="AB23" s="20"/>
      <c r="AC23" s="20"/>
      <c r="AD23" s="20"/>
      <c r="AE23" s="20"/>
      <c r="AF23" s="20"/>
    </row>
    <row r="24" spans="1:32" ht="40">
      <c r="A24" s="20"/>
      <c r="B24" s="20"/>
      <c r="C24" s="20"/>
      <c r="D24" s="20"/>
      <c r="E24" s="76"/>
      <c r="F24" s="36">
        <v>4</v>
      </c>
      <c r="G24" s="36">
        <v>1</v>
      </c>
      <c r="H24" s="37" t="s">
        <v>905</v>
      </c>
      <c r="I24" s="30" t="s">
        <v>504</v>
      </c>
      <c r="J24" s="104" t="s">
        <v>505</v>
      </c>
      <c r="K24" s="104" t="s">
        <v>506</v>
      </c>
      <c r="L24" s="104" t="s">
        <v>507</v>
      </c>
      <c r="M24" s="20"/>
      <c r="N24" s="20"/>
      <c r="O24" s="130">
        <f t="shared" ref="O24:O25" si="28">LEN(J23)</f>
        <v>35</v>
      </c>
      <c r="P24" s="130">
        <f t="shared" ref="P24:P25" si="29">LEN(K24)</f>
        <v>70</v>
      </c>
      <c r="Q24" s="76"/>
      <c r="R24" s="130">
        <f t="shared" si="24"/>
        <v>76</v>
      </c>
      <c r="S24" s="20"/>
      <c r="T24" s="20"/>
      <c r="U24" s="20"/>
      <c r="V24" s="20"/>
      <c r="W24" s="20"/>
      <c r="X24" s="20"/>
      <c r="Y24" s="20"/>
      <c r="Z24" s="20"/>
      <c r="AA24" s="20"/>
      <c r="AB24" s="20"/>
      <c r="AC24" s="20"/>
      <c r="AD24" s="20"/>
      <c r="AE24" s="20"/>
      <c r="AF24" s="20"/>
    </row>
    <row r="25" spans="1:32" ht="50">
      <c r="A25" s="20"/>
      <c r="B25" s="20"/>
      <c r="C25" s="20"/>
      <c r="D25" s="20"/>
      <c r="E25" s="76"/>
      <c r="F25" s="36">
        <v>5</v>
      </c>
      <c r="G25" s="36">
        <v>1</v>
      </c>
      <c r="H25" s="37" t="s">
        <v>905</v>
      </c>
      <c r="I25" s="30" t="s">
        <v>508</v>
      </c>
      <c r="J25" s="104" t="s">
        <v>509</v>
      </c>
      <c r="K25" s="104" t="s">
        <v>510</v>
      </c>
      <c r="L25" s="45" t="s">
        <v>511</v>
      </c>
      <c r="M25" s="20"/>
      <c r="N25" s="20"/>
      <c r="O25" s="130">
        <f t="shared" si="28"/>
        <v>53</v>
      </c>
      <c r="P25" s="130">
        <f t="shared" si="29"/>
        <v>91</v>
      </c>
      <c r="Q25" s="76"/>
      <c r="R25" s="130">
        <f t="shared" si="24"/>
        <v>75</v>
      </c>
      <c r="S25" s="20"/>
      <c r="T25" s="20"/>
      <c r="U25" s="20"/>
      <c r="V25" s="20"/>
      <c r="W25" s="20"/>
      <c r="X25" s="20"/>
      <c r="Y25" s="20"/>
      <c r="Z25" s="20"/>
      <c r="AA25" s="20"/>
      <c r="AB25" s="20"/>
      <c r="AC25" s="20"/>
      <c r="AD25" s="20"/>
      <c r="AE25" s="20"/>
      <c r="AF25" s="20"/>
    </row>
    <row r="26" spans="1:32" ht="60">
      <c r="A26" s="20"/>
      <c r="B26" s="20"/>
      <c r="C26" s="20"/>
      <c r="D26" s="20"/>
      <c r="E26" s="37" t="s">
        <v>512</v>
      </c>
      <c r="F26" s="36">
        <v>6</v>
      </c>
      <c r="G26" s="36">
        <v>2</v>
      </c>
      <c r="H26" s="37" t="s">
        <v>890</v>
      </c>
      <c r="I26" s="30" t="s">
        <v>513</v>
      </c>
      <c r="J26" s="104" t="s">
        <v>514</v>
      </c>
      <c r="K26" s="104" t="s">
        <v>515</v>
      </c>
      <c r="L26" s="104" t="s">
        <v>516</v>
      </c>
      <c r="M26" s="20"/>
      <c r="N26" s="20"/>
      <c r="O26" s="130">
        <f t="shared" ref="O26:P26" si="30">LEN(J26)</f>
        <v>29</v>
      </c>
      <c r="P26" s="130">
        <f t="shared" si="30"/>
        <v>73</v>
      </c>
      <c r="Q26" s="76"/>
      <c r="R26" s="130">
        <f t="shared" si="24"/>
        <v>79</v>
      </c>
      <c r="S26" s="20"/>
      <c r="T26" s="20"/>
      <c r="U26" s="20"/>
      <c r="V26" s="20"/>
      <c r="W26" s="20"/>
      <c r="X26" s="20"/>
      <c r="Y26" s="20"/>
      <c r="Z26" s="20"/>
      <c r="AA26" s="20"/>
      <c r="AB26" s="20"/>
      <c r="AC26" s="20"/>
      <c r="AD26" s="20"/>
      <c r="AE26" s="20"/>
      <c r="AF26" s="20"/>
    </row>
    <row r="27" spans="1:32" ht="50">
      <c r="A27" s="20"/>
      <c r="B27" s="20"/>
      <c r="C27" s="20"/>
      <c r="D27" s="20"/>
      <c r="E27" s="76"/>
      <c r="F27" s="36">
        <v>7</v>
      </c>
      <c r="G27" s="36">
        <v>2</v>
      </c>
      <c r="H27" s="37" t="s">
        <v>905</v>
      </c>
      <c r="I27" s="30" t="s">
        <v>517</v>
      </c>
      <c r="J27" s="104" t="s">
        <v>518</v>
      </c>
      <c r="K27" s="104" t="s">
        <v>519</v>
      </c>
      <c r="L27" s="104" t="s">
        <v>520</v>
      </c>
      <c r="M27" s="20"/>
      <c r="N27" s="20"/>
      <c r="O27" s="130">
        <f t="shared" ref="O27:P27" si="31">LEN(J27)</f>
        <v>67</v>
      </c>
      <c r="P27" s="130">
        <f t="shared" si="31"/>
        <v>95</v>
      </c>
      <c r="Q27" s="76"/>
      <c r="R27" s="130">
        <f t="shared" si="24"/>
        <v>88</v>
      </c>
      <c r="S27" s="20"/>
      <c r="T27" s="20"/>
      <c r="U27" s="20"/>
      <c r="V27" s="20"/>
      <c r="W27" s="20"/>
      <c r="X27" s="20"/>
      <c r="Y27" s="20"/>
      <c r="Z27" s="20"/>
      <c r="AA27" s="20"/>
      <c r="AB27" s="20"/>
      <c r="AC27" s="20"/>
      <c r="AD27" s="20"/>
      <c r="AE27" s="20"/>
      <c r="AF27" s="20"/>
    </row>
    <row r="28" spans="1:32" ht="50">
      <c r="A28" s="20"/>
      <c r="B28" s="20"/>
      <c r="C28" s="20"/>
      <c r="D28" s="20"/>
      <c r="E28" s="76"/>
      <c r="F28" s="36">
        <v>8</v>
      </c>
      <c r="G28" s="36">
        <v>2</v>
      </c>
      <c r="H28" s="37" t="s">
        <v>914</v>
      </c>
      <c r="I28" s="30" t="s">
        <v>521</v>
      </c>
      <c r="J28" s="104" t="s">
        <v>522</v>
      </c>
      <c r="K28" s="104" t="s">
        <v>523</v>
      </c>
      <c r="L28" s="45" t="s">
        <v>524</v>
      </c>
      <c r="M28" s="20"/>
      <c r="N28" s="20"/>
      <c r="O28" s="130">
        <f t="shared" ref="O28:P28" si="32">LEN(J28)</f>
        <v>42</v>
      </c>
      <c r="P28" s="130">
        <f t="shared" si="32"/>
        <v>100</v>
      </c>
      <c r="Q28" s="76"/>
      <c r="R28" s="130">
        <f t="shared" si="24"/>
        <v>100</v>
      </c>
      <c r="S28" s="20"/>
      <c r="T28" s="20"/>
      <c r="U28" s="20"/>
      <c r="V28" s="20"/>
      <c r="W28" s="20"/>
      <c r="X28" s="20"/>
      <c r="Y28" s="20"/>
      <c r="Z28" s="20"/>
      <c r="AA28" s="20"/>
      <c r="AB28" s="20"/>
      <c r="AC28" s="20"/>
      <c r="AD28" s="20"/>
      <c r="AE28" s="20"/>
      <c r="AF28" s="20"/>
    </row>
    <row r="29" spans="1:32" ht="60">
      <c r="A29" s="20"/>
      <c r="B29" s="20"/>
      <c r="C29" s="20"/>
      <c r="D29" s="20"/>
      <c r="E29" s="44" t="s">
        <v>525</v>
      </c>
      <c r="F29" s="36">
        <v>9</v>
      </c>
      <c r="G29" s="36">
        <v>3</v>
      </c>
      <c r="H29" s="44" t="s">
        <v>905</v>
      </c>
      <c r="I29" s="122" t="s">
        <v>526</v>
      </c>
      <c r="J29" s="104" t="s">
        <v>476</v>
      </c>
      <c r="K29" s="104" t="s">
        <v>477</v>
      </c>
      <c r="L29" s="104" t="s">
        <v>478</v>
      </c>
      <c r="M29" s="20"/>
      <c r="N29" s="20"/>
      <c r="O29" s="130">
        <f t="shared" ref="O29:P29" si="33">LEN(J29)</f>
        <v>57</v>
      </c>
      <c r="P29" s="130">
        <f t="shared" si="33"/>
        <v>72</v>
      </c>
      <c r="Q29" s="76"/>
      <c r="R29" s="130">
        <f t="shared" si="24"/>
        <v>67</v>
      </c>
      <c r="S29" s="20"/>
      <c r="T29" s="20"/>
      <c r="U29" s="20"/>
      <c r="V29" s="20"/>
      <c r="W29" s="20"/>
      <c r="X29" s="20"/>
      <c r="Y29" s="20"/>
      <c r="Z29" s="20"/>
      <c r="AA29" s="20"/>
      <c r="AB29" s="20"/>
      <c r="AC29" s="20"/>
      <c r="AD29" s="20"/>
      <c r="AE29" s="20"/>
      <c r="AF29" s="20"/>
    </row>
    <row r="30" spans="1:32" ht="50">
      <c r="A30" s="20"/>
      <c r="B30" s="20"/>
      <c r="C30" s="20"/>
      <c r="D30" s="20"/>
      <c r="E30" s="20"/>
      <c r="F30" s="36">
        <v>10</v>
      </c>
      <c r="G30" s="36">
        <v>3</v>
      </c>
      <c r="H30" s="44" t="s">
        <v>905</v>
      </c>
      <c r="I30" s="122" t="s">
        <v>479</v>
      </c>
      <c r="J30" s="104" t="s">
        <v>480</v>
      </c>
      <c r="K30" s="104" t="s">
        <v>481</v>
      </c>
      <c r="L30" s="104" t="s">
        <v>482</v>
      </c>
      <c r="M30" s="20"/>
      <c r="N30" s="20"/>
      <c r="O30" s="130">
        <f t="shared" ref="O30:P30" si="34">LEN(J30)</f>
        <v>29</v>
      </c>
      <c r="P30" s="130">
        <f t="shared" si="34"/>
        <v>95</v>
      </c>
      <c r="Q30" s="76"/>
      <c r="R30" s="130">
        <f t="shared" si="24"/>
        <v>66</v>
      </c>
      <c r="S30" s="20"/>
      <c r="T30" s="20"/>
      <c r="U30" s="20"/>
      <c r="V30" s="20"/>
      <c r="W30" s="20"/>
      <c r="X30" s="20"/>
      <c r="Y30" s="20"/>
      <c r="Z30" s="20"/>
      <c r="AA30" s="20"/>
      <c r="AB30" s="20"/>
      <c r="AC30" s="20"/>
      <c r="AD30" s="20"/>
      <c r="AE30" s="20"/>
      <c r="AF30" s="20"/>
    </row>
    <row r="31" spans="1:32" ht="40">
      <c r="F31" s="12">
        <v>11</v>
      </c>
      <c r="G31" s="12">
        <v>3</v>
      </c>
      <c r="H31" s="44" t="s">
        <v>890</v>
      </c>
      <c r="I31" s="122" t="s">
        <v>483</v>
      </c>
      <c r="J31" s="104" t="s">
        <v>484</v>
      </c>
      <c r="K31" s="104" t="s">
        <v>485</v>
      </c>
      <c r="L31" s="104" t="s">
        <v>486</v>
      </c>
      <c r="O31" s="53">
        <f t="shared" ref="O31:P31" si="35">LEN(J29)</f>
        <v>57</v>
      </c>
      <c r="P31" s="53">
        <f t="shared" si="35"/>
        <v>72</v>
      </c>
      <c r="Q31" s="27"/>
      <c r="R31" s="53">
        <f>LEN(L29)</f>
        <v>67</v>
      </c>
      <c r="T31" s="20"/>
      <c r="U31" s="20"/>
    </row>
    <row r="32" spans="1:32">
      <c r="A32" s="27"/>
      <c r="B32" s="27"/>
      <c r="C32" s="27"/>
      <c r="D32" s="27"/>
      <c r="E32" s="27"/>
      <c r="F32" s="76"/>
      <c r="G32" s="76"/>
      <c r="H32" s="76"/>
      <c r="I32" s="76"/>
      <c r="J32" s="76"/>
      <c r="K32" s="76"/>
      <c r="L32" s="76"/>
      <c r="O32" s="53">
        <f t="shared" ref="O32:P32" si="36">LEN(J32)</f>
        <v>0</v>
      </c>
      <c r="P32" s="53">
        <f t="shared" si="36"/>
        <v>0</v>
      </c>
      <c r="Q32" s="27"/>
      <c r="R32" s="53">
        <f t="shared" ref="R32:R40" si="37">LEN(L32)</f>
        <v>0</v>
      </c>
      <c r="S32" s="27"/>
      <c r="T32" s="76"/>
      <c r="U32" s="76"/>
    </row>
    <row r="33" spans="1:21">
      <c r="A33" s="27"/>
      <c r="B33" s="27"/>
      <c r="C33" s="27"/>
      <c r="D33" s="27"/>
      <c r="E33" s="27"/>
      <c r="F33" s="76"/>
      <c r="G33" s="76"/>
      <c r="H33" s="76"/>
      <c r="I33" s="76"/>
      <c r="J33" s="76"/>
      <c r="K33" s="76"/>
      <c r="L33" s="76"/>
      <c r="O33" s="53">
        <f t="shared" ref="O33:P33" si="38">LEN(J33)</f>
        <v>0</v>
      </c>
      <c r="P33" s="53">
        <f t="shared" si="38"/>
        <v>0</v>
      </c>
      <c r="Q33" s="27"/>
      <c r="R33" s="53">
        <f t="shared" si="37"/>
        <v>0</v>
      </c>
      <c r="S33" s="27"/>
      <c r="T33" s="76"/>
      <c r="U33" s="76"/>
    </row>
    <row r="34" spans="1:21">
      <c r="A34" s="27"/>
      <c r="B34" s="27"/>
      <c r="C34" s="27"/>
      <c r="D34" s="27"/>
      <c r="E34" s="27"/>
      <c r="F34" s="76"/>
      <c r="G34" s="76"/>
      <c r="H34" s="76"/>
      <c r="I34" s="76"/>
      <c r="J34" s="76"/>
      <c r="K34" s="76"/>
      <c r="L34" s="76"/>
      <c r="O34" s="53">
        <f t="shared" ref="O34:P34" si="39">LEN(J34)</f>
        <v>0</v>
      </c>
      <c r="P34" s="53">
        <f t="shared" si="39"/>
        <v>0</v>
      </c>
      <c r="Q34" s="27"/>
      <c r="R34" s="53">
        <f t="shared" si="37"/>
        <v>0</v>
      </c>
      <c r="S34" s="27"/>
      <c r="T34" s="76"/>
      <c r="U34" s="76"/>
    </row>
    <row r="35" spans="1:21">
      <c r="F35" s="76"/>
      <c r="G35" s="27"/>
      <c r="H35" s="76"/>
      <c r="I35" s="76"/>
      <c r="J35" s="76"/>
      <c r="K35" s="76"/>
      <c r="L35" s="76"/>
      <c r="O35" s="53">
        <f t="shared" ref="O35:P35" si="40">LEN(J35)</f>
        <v>0</v>
      </c>
      <c r="P35" s="53">
        <f t="shared" si="40"/>
        <v>0</v>
      </c>
      <c r="Q35" s="27"/>
      <c r="R35" s="53">
        <f t="shared" si="37"/>
        <v>0</v>
      </c>
    </row>
    <row r="36" spans="1:21">
      <c r="F36" s="27"/>
      <c r="G36" s="27"/>
      <c r="H36" s="76"/>
      <c r="I36" s="76"/>
      <c r="J36" s="76"/>
      <c r="K36" s="76"/>
      <c r="L36" s="76"/>
      <c r="O36" s="53">
        <f t="shared" ref="O36:P36" si="41">LEN(J36)</f>
        <v>0</v>
      </c>
      <c r="P36" s="53">
        <f t="shared" si="41"/>
        <v>0</v>
      </c>
      <c r="Q36" s="27"/>
      <c r="R36" s="53">
        <f t="shared" si="37"/>
        <v>0</v>
      </c>
    </row>
    <row r="37" spans="1:21">
      <c r="F37" s="27"/>
      <c r="G37" s="27"/>
      <c r="H37" s="76"/>
      <c r="I37" s="76"/>
      <c r="J37" s="76"/>
      <c r="K37" s="76"/>
      <c r="L37" s="76"/>
      <c r="O37" s="53">
        <f t="shared" ref="O37:P37" si="42">LEN(J37)</f>
        <v>0</v>
      </c>
      <c r="P37" s="53">
        <f t="shared" si="42"/>
        <v>0</v>
      </c>
      <c r="Q37" s="27"/>
      <c r="R37" s="53">
        <f t="shared" si="37"/>
        <v>0</v>
      </c>
    </row>
    <row r="38" spans="1:21">
      <c r="F38" s="76"/>
      <c r="G38" s="27"/>
      <c r="H38" s="76"/>
      <c r="I38" s="76"/>
      <c r="J38" s="76"/>
      <c r="K38" s="76"/>
      <c r="L38" s="76"/>
      <c r="O38" s="53">
        <f t="shared" ref="O38:P38" si="43">LEN(J38)</f>
        <v>0</v>
      </c>
      <c r="P38" s="53">
        <f t="shared" si="43"/>
        <v>0</v>
      </c>
      <c r="Q38" s="27"/>
      <c r="R38" s="53">
        <f t="shared" si="37"/>
        <v>0</v>
      </c>
    </row>
    <row r="39" spans="1:21">
      <c r="F39" s="27"/>
      <c r="G39" s="27"/>
      <c r="H39" s="76"/>
      <c r="I39" s="76"/>
      <c r="J39" s="76"/>
      <c r="K39" s="76"/>
      <c r="L39" s="76"/>
      <c r="O39" s="53">
        <f t="shared" ref="O39:P39" si="44">LEN(J39)</f>
        <v>0</v>
      </c>
      <c r="P39" s="53">
        <f t="shared" si="44"/>
        <v>0</v>
      </c>
      <c r="Q39" s="27"/>
      <c r="R39" s="53">
        <f t="shared" si="37"/>
        <v>0</v>
      </c>
    </row>
    <row r="40" spans="1:21">
      <c r="F40" s="27"/>
      <c r="G40" s="27"/>
      <c r="H40" s="76"/>
      <c r="I40" s="76"/>
      <c r="J40" s="76"/>
      <c r="K40" s="76"/>
      <c r="L40" s="76"/>
      <c r="O40" s="53">
        <f t="shared" ref="O40:P40" si="45">LEN(J40)</f>
        <v>0</v>
      </c>
      <c r="P40" s="53">
        <f t="shared" si="45"/>
        <v>0</v>
      </c>
      <c r="Q40" s="27"/>
      <c r="R40" s="53">
        <f t="shared" si="37"/>
        <v>0</v>
      </c>
    </row>
    <row r="45" spans="1:21">
      <c r="A45" s="153" t="s">
        <v>848</v>
      </c>
      <c r="B45" s="152"/>
      <c r="C45" s="152"/>
      <c r="O45" s="12" t="s">
        <v>759</v>
      </c>
    </row>
    <row r="46" spans="1:21">
      <c r="A46" s="24" t="s">
        <v>849</v>
      </c>
      <c r="D46" s="12" t="s">
        <v>487</v>
      </c>
    </row>
    <row r="47" spans="1:21">
      <c r="A47" s="12">
        <v>9</v>
      </c>
      <c r="D47" s="12" t="s">
        <v>488</v>
      </c>
    </row>
    <row r="48" spans="1:21">
      <c r="A48" s="12">
        <v>10</v>
      </c>
    </row>
    <row r="49" spans="1:1">
      <c r="A49" s="12">
        <v>12</v>
      </c>
    </row>
    <row r="50" spans="1:1">
      <c r="A50" s="12">
        <v>14</v>
      </c>
    </row>
    <row r="51" spans="1:1">
      <c r="A51" s="12">
        <v>16</v>
      </c>
    </row>
    <row r="52" spans="1:1">
      <c r="A52" s="12">
        <v>17</v>
      </c>
    </row>
    <row r="97" spans="1:3" ht="36">
      <c r="A97" s="26" t="s">
        <v>851</v>
      </c>
    </row>
    <row r="98" spans="1:3">
      <c r="A98" s="24" t="s">
        <v>852</v>
      </c>
      <c r="B98" s="24" t="s">
        <v>853</v>
      </c>
      <c r="C98" s="24" t="s">
        <v>854</v>
      </c>
    </row>
    <row r="99" spans="1:3">
      <c r="A99" s="12">
        <v>255</v>
      </c>
      <c r="B99" s="12">
        <v>0</v>
      </c>
      <c r="C99" s="12">
        <v>0</v>
      </c>
    </row>
  </sheetData>
  <mergeCells count="4">
    <mergeCell ref="G1:H1"/>
    <mergeCell ref="A5:C5"/>
    <mergeCell ref="G18:H18"/>
    <mergeCell ref="A45:C45"/>
  </mergeCells>
  <phoneticPr fontId="16" type="noConversion"/>
  <conditionalFormatting sqref="O20:R40">
    <cfRule type="cellIs" dxfId="25" priority="1" operator="between">
      <formula>80</formula>
      <formula>100</formula>
    </cfRule>
  </conditionalFormatting>
  <conditionalFormatting sqref="V7:AE15">
    <cfRule type="cellIs" dxfId="24" priority="2" operator="between">
      <formula>175</formula>
      <formula>200</formula>
    </cfRule>
  </conditionalFormatting>
  <conditionalFormatting sqref="V7:AE15">
    <cfRule type="cellIs" dxfId="23" priority="3" operator="greaterThan">
      <formula>200</formula>
    </cfRule>
  </conditionalFormatting>
  <conditionalFormatting sqref="O20:R40">
    <cfRule type="cellIs" dxfId="22" priority="4" operator="greaterThan">
      <formula>100</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D102"/>
  <sheetViews>
    <sheetView workbookViewId="0"/>
  </sheetViews>
  <sheetFormatPr baseColWidth="10" defaultColWidth="14.5" defaultRowHeight="12.75" customHeight="1"/>
  <cols>
    <col min="1" max="1" width="6" customWidth="1"/>
    <col min="2" max="2" width="8" customWidth="1"/>
    <col min="3" max="3" width="5.6640625" customWidth="1"/>
    <col min="4" max="4" width="8.33203125" customWidth="1"/>
    <col min="5" max="5" width="16.1640625" customWidth="1"/>
    <col min="6" max="6" width="16.33203125" customWidth="1"/>
    <col min="7" max="7" width="14.1640625" customWidth="1"/>
    <col min="8" max="8" width="31" customWidth="1"/>
    <col min="9" max="9" width="19.6640625" customWidth="1"/>
    <col min="10" max="10" width="20.6640625" customWidth="1"/>
    <col min="11" max="11" width="15.5" customWidth="1"/>
    <col min="12" max="12" width="21" customWidth="1"/>
    <col min="13" max="13" width="17" customWidth="1"/>
    <col min="14" max="14" width="8" customWidth="1"/>
    <col min="15" max="15" width="19.6640625" customWidth="1"/>
    <col min="16" max="16" width="17.33203125" customWidth="1"/>
    <col min="17" max="17" width="7.5" customWidth="1"/>
    <col min="18" max="18" width="17.33203125" customWidth="1"/>
    <col min="19" max="19" width="7.83203125" customWidth="1"/>
    <col min="20" max="34" width="17.33203125" customWidth="1"/>
  </cols>
  <sheetData>
    <row r="1" spans="1:30">
      <c r="A1" s="27"/>
      <c r="G1" s="154" t="s">
        <v>955</v>
      </c>
      <c r="H1" s="152"/>
      <c r="J1" s="12" t="s">
        <v>956</v>
      </c>
    </row>
    <row r="2" spans="1:30">
      <c r="G2" s="28" t="s">
        <v>957</v>
      </c>
      <c r="H2" s="28" t="s">
        <v>1171</v>
      </c>
      <c r="I2" s="24" t="s">
        <v>958</v>
      </c>
    </row>
    <row r="3" spans="1:30">
      <c r="D3" s="29"/>
      <c r="E3" s="29"/>
      <c r="F3" s="29"/>
      <c r="G3" s="30" t="s">
        <v>489</v>
      </c>
      <c r="H3" s="31" t="s">
        <v>490</v>
      </c>
      <c r="I3" s="32">
        <v>84</v>
      </c>
      <c r="J3" s="33" t="s">
        <v>961</v>
      </c>
      <c r="K3" s="29"/>
      <c r="L3" s="29"/>
      <c r="M3" s="29"/>
      <c r="N3" s="29"/>
      <c r="O3" s="29"/>
      <c r="P3" s="29"/>
      <c r="Q3" s="29"/>
      <c r="R3" s="29"/>
      <c r="S3" s="29"/>
      <c r="T3" s="29"/>
      <c r="U3" s="29"/>
    </row>
    <row r="5" spans="1:30">
      <c r="A5" s="157" t="s">
        <v>962</v>
      </c>
      <c r="B5" s="152"/>
      <c r="C5" s="152"/>
      <c r="D5" s="20"/>
      <c r="E5" s="20"/>
      <c r="F5" s="20"/>
      <c r="G5" s="20"/>
      <c r="H5" s="20"/>
      <c r="I5" s="20"/>
      <c r="J5" s="20"/>
      <c r="K5" s="20"/>
      <c r="L5" s="20"/>
      <c r="M5" s="20"/>
      <c r="N5" s="20"/>
      <c r="O5" s="20"/>
      <c r="P5" s="20"/>
      <c r="Q5" s="20"/>
      <c r="R5" s="20"/>
      <c r="S5" s="20"/>
      <c r="T5" s="20"/>
      <c r="U5" s="20"/>
      <c r="V5" s="20"/>
      <c r="W5" s="20"/>
      <c r="X5" s="20"/>
      <c r="Y5" s="20"/>
      <c r="Z5" s="20"/>
      <c r="AA5" s="20"/>
      <c r="AB5" s="20"/>
      <c r="AC5" s="20"/>
    </row>
    <row r="6" spans="1:30">
      <c r="A6" s="24" t="s">
        <v>963</v>
      </c>
      <c r="B6" s="96" t="s">
        <v>1077</v>
      </c>
      <c r="C6" s="82" t="s">
        <v>964</v>
      </c>
      <c r="D6" s="82" t="s">
        <v>965</v>
      </c>
      <c r="E6" s="82" t="s">
        <v>966</v>
      </c>
      <c r="F6" s="82" t="s">
        <v>967</v>
      </c>
      <c r="G6" s="82" t="s">
        <v>968</v>
      </c>
      <c r="H6" s="82" t="s">
        <v>969</v>
      </c>
      <c r="I6" s="97" t="s">
        <v>970</v>
      </c>
      <c r="J6" s="82" t="s">
        <v>971</v>
      </c>
      <c r="K6" s="97" t="s">
        <v>972</v>
      </c>
      <c r="L6" s="97" t="s">
        <v>973</v>
      </c>
      <c r="M6" s="97" t="s">
        <v>974</v>
      </c>
      <c r="N6" s="24" t="s">
        <v>975</v>
      </c>
      <c r="O6" s="97" t="s">
        <v>976</v>
      </c>
      <c r="P6" s="97" t="s">
        <v>977</v>
      </c>
      <c r="Q6" s="24" t="s">
        <v>975</v>
      </c>
      <c r="R6" s="97" t="s">
        <v>978</v>
      </c>
      <c r="S6" s="24" t="s">
        <v>975</v>
      </c>
      <c r="T6" s="82" t="s">
        <v>979</v>
      </c>
      <c r="U6" s="20"/>
      <c r="V6" s="20"/>
      <c r="W6" s="20"/>
      <c r="X6" s="20"/>
      <c r="Y6" s="20"/>
      <c r="Z6" s="20"/>
      <c r="AA6" s="20"/>
      <c r="AB6" s="20"/>
      <c r="AC6" s="20"/>
    </row>
    <row r="7" spans="1:30">
      <c r="A7" s="36">
        <v>0</v>
      </c>
      <c r="B7" s="36" t="s">
        <v>980</v>
      </c>
      <c r="C7" s="37">
        <v>0</v>
      </c>
      <c r="D7" s="37">
        <v>27</v>
      </c>
      <c r="E7" s="37">
        <v>1</v>
      </c>
      <c r="F7" s="37">
        <v>2</v>
      </c>
      <c r="G7" s="37">
        <v>3</v>
      </c>
      <c r="H7" s="118" t="s">
        <v>491</v>
      </c>
      <c r="I7" s="37" t="s">
        <v>492</v>
      </c>
      <c r="J7" s="36" t="s">
        <v>983</v>
      </c>
      <c r="K7" s="37" t="s">
        <v>493</v>
      </c>
      <c r="L7" s="38" t="s">
        <v>985</v>
      </c>
      <c r="M7" s="71" t="s">
        <v>494</v>
      </c>
      <c r="N7" s="40">
        <f>LEN(M7)</f>
        <v>69</v>
      </c>
      <c r="O7" s="38" t="s">
        <v>983</v>
      </c>
      <c r="P7" s="37" t="s">
        <v>495</v>
      </c>
      <c r="Q7" s="40">
        <f t="shared" ref="Q7:Q9" si="0">LEN(P7)</f>
        <v>77</v>
      </c>
      <c r="R7" s="37" t="s">
        <v>496</v>
      </c>
      <c r="S7" s="40">
        <f t="shared" ref="S7:S9" si="1">LEN(R7)</f>
        <v>104</v>
      </c>
      <c r="T7" s="36">
        <v>0</v>
      </c>
      <c r="U7" s="41">
        <f t="shared" ref="U7:Z7" si="2">LEN(H7)</f>
        <v>124</v>
      </c>
      <c r="V7" s="41">
        <f t="shared" si="2"/>
        <v>93</v>
      </c>
      <c r="W7" s="41">
        <f t="shared" si="2"/>
        <v>2</v>
      </c>
      <c r="X7" s="41">
        <f t="shared" si="2"/>
        <v>99</v>
      </c>
      <c r="Y7" s="41">
        <f t="shared" si="2"/>
        <v>124</v>
      </c>
      <c r="Z7" s="41">
        <f t="shared" si="2"/>
        <v>69</v>
      </c>
      <c r="AA7" s="41">
        <f t="shared" ref="AA7:AB7" si="3">LEN(O7)</f>
        <v>2</v>
      </c>
      <c r="AB7" s="41">
        <f t="shared" si="3"/>
        <v>77</v>
      </c>
      <c r="AC7" s="41">
        <f t="shared" ref="AC7:AC13" si="4">LEN(R7)</f>
        <v>104</v>
      </c>
      <c r="AD7" s="20"/>
    </row>
    <row r="8" spans="1:30">
      <c r="A8" s="36">
        <v>1</v>
      </c>
      <c r="B8" s="36" t="s">
        <v>925</v>
      </c>
      <c r="C8" s="131" t="s">
        <v>983</v>
      </c>
      <c r="D8" s="44">
        <v>27</v>
      </c>
      <c r="E8" s="44">
        <v>0</v>
      </c>
      <c r="F8" s="121">
        <v>2</v>
      </c>
      <c r="G8" s="44">
        <v>3</v>
      </c>
      <c r="H8" s="45" t="s">
        <v>497</v>
      </c>
      <c r="I8" s="46" t="s">
        <v>983</v>
      </c>
      <c r="J8" s="44" t="s">
        <v>498</v>
      </c>
      <c r="K8" s="44" t="s">
        <v>499</v>
      </c>
      <c r="L8" s="38" t="s">
        <v>922</v>
      </c>
      <c r="M8" s="46" t="s">
        <v>983</v>
      </c>
      <c r="N8" s="46" t="s">
        <v>983</v>
      </c>
      <c r="O8" s="38" t="s">
        <v>924</v>
      </c>
      <c r="P8" s="44" t="s">
        <v>500</v>
      </c>
      <c r="Q8" s="47">
        <f t="shared" si="0"/>
        <v>67</v>
      </c>
      <c r="R8" s="44" t="s">
        <v>456</v>
      </c>
      <c r="S8" s="47">
        <f t="shared" si="1"/>
        <v>60</v>
      </c>
      <c r="T8" s="36">
        <v>1</v>
      </c>
      <c r="U8" s="41">
        <f t="shared" ref="U8:Z8" si="5">LEN(H8)</f>
        <v>73</v>
      </c>
      <c r="V8" s="41">
        <f t="shared" si="5"/>
        <v>2</v>
      </c>
      <c r="W8" s="41">
        <f t="shared" si="5"/>
        <v>89</v>
      </c>
      <c r="X8" s="41">
        <f t="shared" si="5"/>
        <v>91</v>
      </c>
      <c r="Y8" s="41">
        <f t="shared" si="5"/>
        <v>68</v>
      </c>
      <c r="Z8" s="41">
        <f t="shared" si="5"/>
        <v>2</v>
      </c>
      <c r="AA8" s="41">
        <f t="shared" ref="AA8:AB8" si="6">LEN(O8)</f>
        <v>74</v>
      </c>
      <c r="AB8" s="41">
        <f t="shared" si="6"/>
        <v>67</v>
      </c>
      <c r="AC8" s="41">
        <f t="shared" si="4"/>
        <v>60</v>
      </c>
      <c r="AD8" s="20"/>
    </row>
    <row r="9" spans="1:30">
      <c r="A9" s="36">
        <v>2</v>
      </c>
      <c r="B9" s="36" t="s">
        <v>980</v>
      </c>
      <c r="C9" s="37">
        <v>0</v>
      </c>
      <c r="D9" s="37">
        <v>24</v>
      </c>
      <c r="E9" s="37">
        <v>1</v>
      </c>
      <c r="F9" s="37">
        <v>2</v>
      </c>
      <c r="G9" s="37">
        <v>0</v>
      </c>
      <c r="H9" s="118" t="s">
        <v>457</v>
      </c>
      <c r="I9" s="37" t="s">
        <v>458</v>
      </c>
      <c r="J9" s="76"/>
      <c r="K9" s="37" t="s">
        <v>459</v>
      </c>
      <c r="L9" s="38" t="s">
        <v>929</v>
      </c>
      <c r="M9" s="71" t="s">
        <v>460</v>
      </c>
      <c r="N9" s="40">
        <f t="shared" ref="N9:N13" si="7">LEN(M9)</f>
        <v>88</v>
      </c>
      <c r="O9" s="38" t="s">
        <v>983</v>
      </c>
      <c r="P9" s="37" t="s">
        <v>461</v>
      </c>
      <c r="Q9" s="40">
        <f t="shared" si="0"/>
        <v>81</v>
      </c>
      <c r="R9" s="37" t="s">
        <v>462</v>
      </c>
      <c r="S9" s="40">
        <f t="shared" si="1"/>
        <v>102</v>
      </c>
      <c r="T9" s="36">
        <v>2</v>
      </c>
      <c r="U9" s="41">
        <f t="shared" ref="U9:Z9" si="8">LEN(H9)</f>
        <v>101</v>
      </c>
      <c r="V9" s="41">
        <f t="shared" si="8"/>
        <v>100</v>
      </c>
      <c r="W9" s="41">
        <f t="shared" si="8"/>
        <v>0</v>
      </c>
      <c r="X9" s="41">
        <f t="shared" si="8"/>
        <v>71</v>
      </c>
      <c r="Y9" s="41">
        <f t="shared" si="8"/>
        <v>104</v>
      </c>
      <c r="Z9" s="41">
        <f t="shared" si="8"/>
        <v>88</v>
      </c>
      <c r="AA9" s="41">
        <f t="shared" ref="AA9:AB9" si="9">LEN(O9)</f>
        <v>2</v>
      </c>
      <c r="AB9" s="41">
        <f t="shared" si="9"/>
        <v>81</v>
      </c>
      <c r="AC9" s="41">
        <f t="shared" si="4"/>
        <v>102</v>
      </c>
      <c r="AD9" s="20"/>
    </row>
    <row r="10" spans="1:30">
      <c r="A10" s="36">
        <v>3</v>
      </c>
      <c r="B10" s="36" t="s">
        <v>980</v>
      </c>
      <c r="C10" s="42">
        <v>1</v>
      </c>
      <c r="D10" s="42">
        <v>26</v>
      </c>
      <c r="E10" s="42">
        <v>3</v>
      </c>
      <c r="F10" s="42">
        <v>2</v>
      </c>
      <c r="G10" s="42">
        <v>0</v>
      </c>
      <c r="H10" s="42" t="s">
        <v>463</v>
      </c>
      <c r="I10" s="42" t="s">
        <v>464</v>
      </c>
      <c r="J10" s="36" t="s">
        <v>983</v>
      </c>
      <c r="K10" s="42" t="s">
        <v>465</v>
      </c>
      <c r="L10" s="38" t="s">
        <v>935</v>
      </c>
      <c r="M10" s="42" t="s">
        <v>466</v>
      </c>
      <c r="N10" s="43">
        <f t="shared" si="7"/>
        <v>74</v>
      </c>
      <c r="O10" s="38" t="s">
        <v>983</v>
      </c>
      <c r="P10" s="46" t="s">
        <v>983</v>
      </c>
      <c r="Q10" s="46" t="s">
        <v>983</v>
      </c>
      <c r="R10" s="46" t="s">
        <v>983</v>
      </c>
      <c r="S10" s="46" t="s">
        <v>983</v>
      </c>
      <c r="T10" s="20"/>
      <c r="U10" s="41">
        <f t="shared" ref="U10:Z10" si="10">LEN(H10)</f>
        <v>137</v>
      </c>
      <c r="V10" s="41">
        <f t="shared" si="10"/>
        <v>96</v>
      </c>
      <c r="W10" s="41">
        <f t="shared" si="10"/>
        <v>2</v>
      </c>
      <c r="X10" s="41">
        <f t="shared" si="10"/>
        <v>99</v>
      </c>
      <c r="Y10" s="41">
        <f t="shared" si="10"/>
        <v>52</v>
      </c>
      <c r="Z10" s="41">
        <f t="shared" si="10"/>
        <v>74</v>
      </c>
      <c r="AA10" s="41">
        <f t="shared" ref="AA10:AB10" si="11">LEN(O10)</f>
        <v>2</v>
      </c>
      <c r="AB10" s="41">
        <f t="shared" si="11"/>
        <v>2</v>
      </c>
      <c r="AC10" s="41">
        <f t="shared" si="4"/>
        <v>2</v>
      </c>
      <c r="AD10" s="20"/>
    </row>
    <row r="11" spans="1:30">
      <c r="A11" s="36">
        <v>4</v>
      </c>
      <c r="B11" s="36" t="s">
        <v>980</v>
      </c>
      <c r="C11" s="37">
        <v>0</v>
      </c>
      <c r="D11" s="37">
        <v>5</v>
      </c>
      <c r="E11" s="37">
        <v>1</v>
      </c>
      <c r="F11" s="37">
        <v>2</v>
      </c>
      <c r="G11" s="37">
        <v>3</v>
      </c>
      <c r="H11" s="118" t="s">
        <v>467</v>
      </c>
      <c r="I11" s="37" t="s">
        <v>468</v>
      </c>
      <c r="J11" s="36" t="s">
        <v>983</v>
      </c>
      <c r="K11" s="45" t="s">
        <v>469</v>
      </c>
      <c r="L11" s="38" t="s">
        <v>942</v>
      </c>
      <c r="M11" s="45" t="s">
        <v>470</v>
      </c>
      <c r="N11" s="40">
        <f t="shared" si="7"/>
        <v>113</v>
      </c>
      <c r="O11" s="38" t="s">
        <v>944</v>
      </c>
      <c r="P11" s="104" t="s">
        <v>471</v>
      </c>
      <c r="Q11" s="40">
        <f>LEN(P11)</f>
        <v>67</v>
      </c>
      <c r="R11" s="37" t="s">
        <v>472</v>
      </c>
      <c r="S11" s="40">
        <f>LEN(R11)</f>
        <v>107</v>
      </c>
      <c r="T11" s="120">
        <v>3</v>
      </c>
      <c r="U11" s="41">
        <f t="shared" ref="U11:Z11" si="12">LEN(H11)</f>
        <v>93</v>
      </c>
      <c r="V11" s="41">
        <f t="shared" si="12"/>
        <v>77</v>
      </c>
      <c r="W11" s="41">
        <f t="shared" si="12"/>
        <v>2</v>
      </c>
      <c r="X11" s="41">
        <f t="shared" si="12"/>
        <v>40</v>
      </c>
      <c r="Y11" s="41">
        <f t="shared" si="12"/>
        <v>90</v>
      </c>
      <c r="Z11" s="41">
        <f t="shared" si="12"/>
        <v>113</v>
      </c>
      <c r="AA11" s="41">
        <f t="shared" ref="AA11:AB11" si="13">LEN(O11)</f>
        <v>65</v>
      </c>
      <c r="AB11" s="41">
        <f t="shared" si="13"/>
        <v>67</v>
      </c>
      <c r="AC11" s="41">
        <f t="shared" si="4"/>
        <v>107</v>
      </c>
      <c r="AD11" s="20"/>
    </row>
    <row r="12" spans="1:30">
      <c r="A12" s="36">
        <v>5</v>
      </c>
      <c r="B12" s="36" t="s">
        <v>980</v>
      </c>
      <c r="C12" s="42">
        <v>1</v>
      </c>
      <c r="D12" s="42">
        <v>4</v>
      </c>
      <c r="E12" s="42">
        <v>3</v>
      </c>
      <c r="F12" s="42">
        <v>2</v>
      </c>
      <c r="G12" s="42">
        <v>1</v>
      </c>
      <c r="H12" s="42" t="s">
        <v>473</v>
      </c>
      <c r="I12" s="45" t="s">
        <v>474</v>
      </c>
      <c r="J12" s="46" t="s">
        <v>983</v>
      </c>
      <c r="K12" s="42" t="s">
        <v>475</v>
      </c>
      <c r="L12" s="38" t="s">
        <v>929</v>
      </c>
      <c r="M12" s="42" t="s">
        <v>431</v>
      </c>
      <c r="N12" s="43">
        <f t="shared" si="7"/>
        <v>83</v>
      </c>
      <c r="O12" s="38" t="s">
        <v>983</v>
      </c>
      <c r="P12" s="46" t="s">
        <v>983</v>
      </c>
      <c r="Q12" s="46" t="s">
        <v>983</v>
      </c>
      <c r="R12" s="46" t="s">
        <v>983</v>
      </c>
      <c r="S12" s="46" t="s">
        <v>983</v>
      </c>
      <c r="T12" s="20"/>
      <c r="U12" s="41">
        <f t="shared" ref="U12:Z12" si="14">LEN(H12)</f>
        <v>141</v>
      </c>
      <c r="V12" s="41">
        <f t="shared" si="14"/>
        <v>117</v>
      </c>
      <c r="W12" s="41">
        <f t="shared" si="14"/>
        <v>2</v>
      </c>
      <c r="X12" s="41">
        <f t="shared" si="14"/>
        <v>92</v>
      </c>
      <c r="Y12" s="41">
        <f t="shared" si="14"/>
        <v>104</v>
      </c>
      <c r="Z12" s="41">
        <f t="shared" si="14"/>
        <v>83</v>
      </c>
      <c r="AA12" s="41">
        <f t="shared" ref="AA12:AB12" si="15">LEN(O12)</f>
        <v>2</v>
      </c>
      <c r="AB12" s="41">
        <f t="shared" si="15"/>
        <v>2</v>
      </c>
      <c r="AC12" s="41">
        <f t="shared" si="4"/>
        <v>2</v>
      </c>
      <c r="AD12" s="20"/>
    </row>
    <row r="13" spans="1:30">
      <c r="A13" s="36">
        <v>6</v>
      </c>
      <c r="B13" s="36" t="s">
        <v>980</v>
      </c>
      <c r="C13" s="37">
        <v>0</v>
      </c>
      <c r="D13" s="37">
        <v>1</v>
      </c>
      <c r="E13" s="37">
        <v>1</v>
      </c>
      <c r="F13" s="37">
        <v>2</v>
      </c>
      <c r="G13" s="37">
        <v>0</v>
      </c>
      <c r="H13" s="37" t="s">
        <v>432</v>
      </c>
      <c r="I13" s="37" t="s">
        <v>433</v>
      </c>
      <c r="J13" s="46" t="s">
        <v>983</v>
      </c>
      <c r="K13" s="37" t="s">
        <v>434</v>
      </c>
      <c r="L13" s="38" t="s">
        <v>929</v>
      </c>
      <c r="M13" s="118" t="s">
        <v>435</v>
      </c>
      <c r="N13" s="40">
        <f t="shared" si="7"/>
        <v>104</v>
      </c>
      <c r="O13" s="38" t="s">
        <v>983</v>
      </c>
      <c r="P13" s="37" t="s">
        <v>436</v>
      </c>
      <c r="Q13" s="40">
        <f>LEN(P13)</f>
        <v>60</v>
      </c>
      <c r="R13" s="37" t="s">
        <v>437</v>
      </c>
      <c r="S13" s="40">
        <f>LEN(R13)</f>
        <v>73</v>
      </c>
      <c r="T13" s="36">
        <v>4</v>
      </c>
      <c r="U13" s="41">
        <f t="shared" ref="U13:Z13" si="16">LEN(H13)</f>
        <v>102</v>
      </c>
      <c r="V13" s="41">
        <f t="shared" si="16"/>
        <v>78</v>
      </c>
      <c r="W13" s="41">
        <f t="shared" si="16"/>
        <v>2</v>
      </c>
      <c r="X13" s="41">
        <f t="shared" si="16"/>
        <v>83</v>
      </c>
      <c r="Y13" s="41">
        <f t="shared" si="16"/>
        <v>104</v>
      </c>
      <c r="Z13" s="41">
        <f t="shared" si="16"/>
        <v>104</v>
      </c>
      <c r="AA13" s="41">
        <f t="shared" ref="AA13:AB13" si="17">LEN(O13)</f>
        <v>2</v>
      </c>
      <c r="AB13" s="41">
        <f t="shared" si="17"/>
        <v>60</v>
      </c>
      <c r="AC13" s="41">
        <f t="shared" si="4"/>
        <v>73</v>
      </c>
      <c r="AD13" s="20"/>
    </row>
    <row r="14" spans="1:30">
      <c r="A14" s="20"/>
      <c r="B14" s="20"/>
      <c r="C14" s="20"/>
      <c r="D14" s="20"/>
      <c r="E14" s="20"/>
      <c r="F14" s="20"/>
      <c r="G14" s="20"/>
      <c r="H14" s="20"/>
      <c r="I14" s="20"/>
      <c r="J14" s="20"/>
      <c r="K14" s="20"/>
      <c r="L14" s="20"/>
      <c r="M14" s="20"/>
      <c r="N14" s="20"/>
      <c r="O14" s="20"/>
      <c r="P14" s="20"/>
      <c r="Q14" s="20"/>
      <c r="R14" s="20"/>
      <c r="S14" s="20"/>
      <c r="T14" s="20"/>
      <c r="U14" s="20"/>
    </row>
    <row r="15" spans="1:30">
      <c r="G15" s="153" t="s">
        <v>899</v>
      </c>
      <c r="H15" s="152"/>
    </row>
    <row r="16" spans="1:30">
      <c r="F16" s="24" t="s">
        <v>963</v>
      </c>
      <c r="G16" s="24" t="s">
        <v>1169</v>
      </c>
      <c r="H16" s="24" t="s">
        <v>1077</v>
      </c>
      <c r="I16" s="24" t="s">
        <v>900</v>
      </c>
      <c r="J16" s="24" t="s">
        <v>901</v>
      </c>
      <c r="K16" s="24" t="s">
        <v>902</v>
      </c>
      <c r="L16" s="24" t="s">
        <v>903</v>
      </c>
    </row>
    <row r="17" spans="1:18">
      <c r="E17" s="49" t="s">
        <v>438</v>
      </c>
      <c r="F17" s="12">
        <v>0</v>
      </c>
      <c r="G17" s="12">
        <v>0</v>
      </c>
      <c r="H17" s="49" t="s">
        <v>905</v>
      </c>
      <c r="I17" s="50" t="s">
        <v>439</v>
      </c>
      <c r="J17" s="132" t="s">
        <v>440</v>
      </c>
      <c r="K17" s="132" t="s">
        <v>441</v>
      </c>
      <c r="L17" s="51" t="s">
        <v>442</v>
      </c>
      <c r="M17" s="52">
        <f t="shared" ref="M17:M31" si="18">LEN(I17)</f>
        <v>51</v>
      </c>
      <c r="O17" s="53">
        <f t="shared" ref="O17:P17" si="19">LEN(J17)</f>
        <v>38</v>
      </c>
      <c r="P17" s="53">
        <f t="shared" si="19"/>
        <v>71</v>
      </c>
      <c r="Q17" s="27"/>
      <c r="R17" s="53">
        <f t="shared" ref="R17:R23" si="20">LEN(L17)</f>
        <v>65</v>
      </c>
    </row>
    <row r="18" spans="1:18">
      <c r="A18" s="27"/>
      <c r="B18" s="27"/>
      <c r="C18" s="27"/>
      <c r="D18" s="27"/>
      <c r="F18" s="12">
        <v>1</v>
      </c>
      <c r="G18" s="12">
        <v>0</v>
      </c>
      <c r="H18" s="49" t="s">
        <v>905</v>
      </c>
      <c r="I18" s="32" t="s">
        <v>443</v>
      </c>
      <c r="J18" s="132" t="s">
        <v>444</v>
      </c>
      <c r="K18" s="132" t="s">
        <v>445</v>
      </c>
      <c r="L18" s="132" t="s">
        <v>446</v>
      </c>
      <c r="M18" s="52">
        <f t="shared" si="18"/>
        <v>66</v>
      </c>
      <c r="O18" s="53">
        <f t="shared" ref="O18:P18" si="21">LEN(J18)</f>
        <v>63</v>
      </c>
      <c r="P18" s="53">
        <f t="shared" si="21"/>
        <v>90</v>
      </c>
      <c r="Q18" s="27"/>
      <c r="R18" s="53">
        <f t="shared" si="20"/>
        <v>48</v>
      </c>
    </row>
    <row r="19" spans="1:18">
      <c r="A19" s="54"/>
      <c r="B19" s="54"/>
      <c r="C19" s="54"/>
      <c r="D19" s="54"/>
      <c r="F19" s="12">
        <v>2</v>
      </c>
      <c r="G19" s="12">
        <v>0</v>
      </c>
      <c r="H19" s="48" t="s">
        <v>890</v>
      </c>
      <c r="I19" s="32" t="s">
        <v>447</v>
      </c>
      <c r="J19" s="132" t="s">
        <v>448</v>
      </c>
      <c r="K19" s="132" t="s">
        <v>449</v>
      </c>
      <c r="L19" s="132" t="s">
        <v>450</v>
      </c>
      <c r="M19" s="52">
        <f t="shared" si="18"/>
        <v>67</v>
      </c>
      <c r="O19" s="53">
        <f t="shared" ref="O19:P19" si="22">LEN(J19)</f>
        <v>65</v>
      </c>
      <c r="P19" s="53">
        <f t="shared" si="22"/>
        <v>99</v>
      </c>
      <c r="Q19" s="27"/>
      <c r="R19" s="53">
        <f t="shared" si="20"/>
        <v>86</v>
      </c>
    </row>
    <row r="20" spans="1:18">
      <c r="A20" s="27"/>
      <c r="B20" s="34"/>
      <c r="C20" s="34"/>
      <c r="D20" s="55"/>
      <c r="E20" s="56" t="s">
        <v>451</v>
      </c>
      <c r="F20" s="12">
        <v>3</v>
      </c>
      <c r="G20" s="12">
        <v>1</v>
      </c>
      <c r="H20" s="56" t="s">
        <v>905</v>
      </c>
      <c r="I20" s="57" t="s">
        <v>452</v>
      </c>
      <c r="J20" s="132" t="s">
        <v>453</v>
      </c>
      <c r="K20" s="132" t="s">
        <v>454</v>
      </c>
      <c r="L20" s="132" t="s">
        <v>455</v>
      </c>
      <c r="M20" s="52">
        <f t="shared" si="18"/>
        <v>56</v>
      </c>
      <c r="O20" s="53">
        <f t="shared" ref="O20:P20" si="23">LEN(J20)</f>
        <v>45</v>
      </c>
      <c r="P20" s="53">
        <f t="shared" si="23"/>
        <v>75</v>
      </c>
      <c r="Q20" s="27"/>
      <c r="R20" s="53">
        <f t="shared" si="20"/>
        <v>92</v>
      </c>
    </row>
    <row r="21" spans="1:18">
      <c r="A21" s="27"/>
      <c r="B21" s="34"/>
      <c r="C21" s="27"/>
      <c r="D21" s="27"/>
      <c r="F21" s="12">
        <v>4</v>
      </c>
      <c r="G21" s="12">
        <v>1</v>
      </c>
      <c r="H21" s="56" t="s">
        <v>905</v>
      </c>
      <c r="I21" s="57" t="s">
        <v>405</v>
      </c>
      <c r="J21" s="132" t="s">
        <v>406</v>
      </c>
      <c r="K21" s="132" t="s">
        <v>407</v>
      </c>
      <c r="L21" s="132" t="s">
        <v>408</v>
      </c>
      <c r="M21" s="52">
        <f t="shared" si="18"/>
        <v>89</v>
      </c>
      <c r="O21" s="53">
        <f t="shared" ref="O21:P21" si="24">LEN(J21)</f>
        <v>37</v>
      </c>
      <c r="P21" s="53">
        <f t="shared" si="24"/>
        <v>91</v>
      </c>
      <c r="Q21" s="27"/>
      <c r="R21" s="53">
        <f t="shared" si="20"/>
        <v>73</v>
      </c>
    </row>
    <row r="22" spans="1:18">
      <c r="A22" s="27"/>
      <c r="B22" s="27"/>
      <c r="C22" s="27"/>
      <c r="D22" s="27"/>
      <c r="F22" s="12">
        <v>5</v>
      </c>
      <c r="G22" s="12">
        <v>1</v>
      </c>
      <c r="H22" s="56" t="s">
        <v>905</v>
      </c>
      <c r="I22" s="57" t="s">
        <v>409</v>
      </c>
      <c r="J22" s="132" t="s">
        <v>410</v>
      </c>
      <c r="K22" s="132" t="s">
        <v>411</v>
      </c>
      <c r="L22" s="132" t="s">
        <v>412</v>
      </c>
      <c r="M22" s="52">
        <f t="shared" si="18"/>
        <v>80</v>
      </c>
      <c r="O22" s="53">
        <f t="shared" ref="O22:P22" si="25">LEN(J22)</f>
        <v>81</v>
      </c>
      <c r="P22" s="53">
        <f t="shared" si="25"/>
        <v>83</v>
      </c>
      <c r="Q22" s="27"/>
      <c r="R22" s="53">
        <f t="shared" si="20"/>
        <v>94</v>
      </c>
    </row>
    <row r="23" spans="1:18">
      <c r="A23" s="27"/>
      <c r="B23" s="27"/>
      <c r="C23" s="27"/>
      <c r="D23" s="27"/>
      <c r="E23" s="49" t="s">
        <v>413</v>
      </c>
      <c r="F23" s="12">
        <v>6</v>
      </c>
      <c r="G23" s="12">
        <v>2</v>
      </c>
      <c r="H23" s="48" t="s">
        <v>905</v>
      </c>
      <c r="I23" s="32" t="s">
        <v>414</v>
      </c>
      <c r="J23" s="132" t="s">
        <v>415</v>
      </c>
      <c r="K23" s="132" t="s">
        <v>416</v>
      </c>
      <c r="L23" s="15" t="s">
        <v>417</v>
      </c>
      <c r="M23" s="52">
        <f t="shared" si="18"/>
        <v>42</v>
      </c>
      <c r="O23" s="53">
        <f t="shared" ref="O23:P23" si="26">LEN(J23)</f>
        <v>63</v>
      </c>
      <c r="P23" s="53">
        <f t="shared" si="26"/>
        <v>68</v>
      </c>
      <c r="Q23" s="27"/>
      <c r="R23" s="53">
        <f t="shared" si="20"/>
        <v>47</v>
      </c>
    </row>
    <row r="24" spans="1:18">
      <c r="A24" s="27"/>
      <c r="B24" s="27"/>
      <c r="C24" s="27"/>
      <c r="D24" s="34"/>
      <c r="F24" s="12">
        <v>7</v>
      </c>
      <c r="G24" s="12">
        <v>2</v>
      </c>
      <c r="H24" s="48" t="s">
        <v>905</v>
      </c>
      <c r="I24" s="32" t="s">
        <v>418</v>
      </c>
      <c r="J24" s="132" t="s">
        <v>419</v>
      </c>
      <c r="K24" s="132" t="s">
        <v>420</v>
      </c>
      <c r="L24" s="132" t="s">
        <v>421</v>
      </c>
      <c r="M24" s="52">
        <f t="shared" si="18"/>
        <v>49</v>
      </c>
      <c r="O24" s="53">
        <f t="shared" ref="O24:P24" si="27">LEN(J24)</f>
        <v>43</v>
      </c>
      <c r="P24" s="53">
        <f t="shared" si="27"/>
        <v>94</v>
      </c>
      <c r="Q24" s="27"/>
      <c r="R24" s="53">
        <f>LEN(K24)</f>
        <v>94</v>
      </c>
    </row>
    <row r="25" spans="1:18">
      <c r="A25" s="27"/>
      <c r="B25" s="27"/>
      <c r="C25" s="27"/>
      <c r="D25" s="27"/>
      <c r="F25" s="12">
        <v>8</v>
      </c>
      <c r="G25" s="12">
        <v>2</v>
      </c>
      <c r="H25" s="48" t="s">
        <v>890</v>
      </c>
      <c r="I25" s="32" t="s">
        <v>422</v>
      </c>
      <c r="J25" s="132" t="s">
        <v>423</v>
      </c>
      <c r="K25" s="15" t="s">
        <v>424</v>
      </c>
      <c r="L25" s="132" t="s">
        <v>425</v>
      </c>
      <c r="M25" s="52">
        <f t="shared" si="18"/>
        <v>33</v>
      </c>
      <c r="O25" s="53">
        <f t="shared" ref="O25:P25" si="28">LEN(J25)</f>
        <v>68</v>
      </c>
      <c r="P25" s="53">
        <f t="shared" si="28"/>
        <v>98</v>
      </c>
      <c r="Q25" s="27"/>
      <c r="R25" s="53">
        <f t="shared" ref="R25:R31" si="29">LEN(L25)</f>
        <v>74</v>
      </c>
    </row>
    <row r="26" spans="1:18">
      <c r="A26" s="27"/>
      <c r="B26" s="27"/>
      <c r="C26" s="27"/>
      <c r="D26" s="27"/>
      <c r="E26" s="49" t="s">
        <v>426</v>
      </c>
      <c r="F26" s="12">
        <v>9</v>
      </c>
      <c r="G26" s="12">
        <v>3</v>
      </c>
      <c r="H26" s="48" t="s">
        <v>905</v>
      </c>
      <c r="I26" s="32" t="s">
        <v>427</v>
      </c>
      <c r="J26" s="132" t="s">
        <v>428</v>
      </c>
      <c r="K26" s="15" t="s">
        <v>429</v>
      </c>
      <c r="L26" s="15" t="s">
        <v>430</v>
      </c>
      <c r="M26" s="52">
        <f t="shared" si="18"/>
        <v>47</v>
      </c>
      <c r="O26" s="53">
        <f t="shared" ref="O26:P26" si="30">LEN(J26)</f>
        <v>67</v>
      </c>
      <c r="P26" s="53">
        <f t="shared" si="30"/>
        <v>78</v>
      </c>
      <c r="Q26" s="27"/>
      <c r="R26" s="53">
        <f t="shared" si="29"/>
        <v>93</v>
      </c>
    </row>
    <row r="27" spans="1:18">
      <c r="A27" s="27"/>
      <c r="B27" s="27"/>
      <c r="C27" s="27"/>
      <c r="D27" s="27"/>
      <c r="E27" s="27"/>
      <c r="F27" s="12">
        <v>10</v>
      </c>
      <c r="G27" s="12">
        <v>3</v>
      </c>
      <c r="H27" s="48" t="s">
        <v>905</v>
      </c>
      <c r="I27" s="32" t="s">
        <v>380</v>
      </c>
      <c r="J27" s="132" t="s">
        <v>381</v>
      </c>
      <c r="K27" s="15" t="s">
        <v>382</v>
      </c>
      <c r="L27" s="132" t="s">
        <v>383</v>
      </c>
      <c r="M27" s="52">
        <f t="shared" si="18"/>
        <v>62</v>
      </c>
      <c r="O27" s="53">
        <f t="shared" ref="O27:P27" si="31">LEN(J27)</f>
        <v>48</v>
      </c>
      <c r="P27" s="53">
        <f t="shared" si="31"/>
        <v>92</v>
      </c>
      <c r="Q27" s="27"/>
      <c r="R27" s="53">
        <f t="shared" si="29"/>
        <v>98</v>
      </c>
    </row>
    <row r="28" spans="1:18">
      <c r="A28" s="27"/>
      <c r="B28" s="27"/>
      <c r="C28" s="27"/>
      <c r="D28" s="27"/>
      <c r="E28" s="27"/>
      <c r="F28" s="12">
        <v>11</v>
      </c>
      <c r="G28" s="12">
        <v>3</v>
      </c>
      <c r="H28" s="48" t="s">
        <v>914</v>
      </c>
      <c r="I28" s="32" t="s">
        <v>384</v>
      </c>
      <c r="J28" s="132" t="s">
        <v>385</v>
      </c>
      <c r="K28" s="132" t="s">
        <v>386</v>
      </c>
      <c r="L28" s="15" t="s">
        <v>387</v>
      </c>
      <c r="M28" s="52">
        <f t="shared" si="18"/>
        <v>105</v>
      </c>
      <c r="O28" s="53">
        <f t="shared" ref="O28:P28" si="32">LEN(J28)</f>
        <v>71</v>
      </c>
      <c r="P28" s="53">
        <f t="shared" si="32"/>
        <v>95</v>
      </c>
      <c r="Q28" s="27"/>
      <c r="R28" s="53">
        <f t="shared" si="29"/>
        <v>86</v>
      </c>
    </row>
    <row r="29" spans="1:18">
      <c r="A29" s="27"/>
      <c r="B29" s="27"/>
      <c r="C29" s="27"/>
      <c r="D29" s="27"/>
      <c r="E29" s="48" t="s">
        <v>388</v>
      </c>
      <c r="F29" s="12">
        <v>12</v>
      </c>
      <c r="G29" s="12">
        <v>4</v>
      </c>
      <c r="H29" s="48" t="s">
        <v>905</v>
      </c>
      <c r="I29" s="15" t="s">
        <v>389</v>
      </c>
      <c r="J29" s="132" t="s">
        <v>390</v>
      </c>
      <c r="K29" s="15" t="s">
        <v>389</v>
      </c>
      <c r="L29" s="132" t="s">
        <v>391</v>
      </c>
      <c r="M29" s="52">
        <f t="shared" si="18"/>
        <v>75</v>
      </c>
      <c r="O29" s="53">
        <f t="shared" ref="O29:P29" si="33">LEN(J29)</f>
        <v>78</v>
      </c>
      <c r="P29" s="53">
        <f t="shared" si="33"/>
        <v>75</v>
      </c>
      <c r="Q29" s="27"/>
      <c r="R29" s="53">
        <f t="shared" si="29"/>
        <v>37</v>
      </c>
    </row>
    <row r="30" spans="1:18">
      <c r="A30" s="27"/>
      <c r="B30" s="27"/>
      <c r="C30" s="27"/>
      <c r="D30" s="27"/>
      <c r="E30" s="27"/>
      <c r="F30" s="12">
        <v>13</v>
      </c>
      <c r="G30" s="12">
        <v>4</v>
      </c>
      <c r="H30" s="48" t="s">
        <v>905</v>
      </c>
      <c r="I30" s="15" t="s">
        <v>392</v>
      </c>
      <c r="J30" s="132" t="s">
        <v>393</v>
      </c>
      <c r="K30" s="15" t="s">
        <v>394</v>
      </c>
      <c r="L30" s="132" t="s">
        <v>395</v>
      </c>
      <c r="M30" s="52">
        <f t="shared" si="18"/>
        <v>44</v>
      </c>
      <c r="O30" s="53">
        <f t="shared" ref="O30:P30" si="34">LEN(J30)</f>
        <v>49</v>
      </c>
      <c r="P30" s="53">
        <f t="shared" si="34"/>
        <v>76</v>
      </c>
      <c r="Q30" s="27"/>
      <c r="R30" s="53">
        <f t="shared" si="29"/>
        <v>79</v>
      </c>
    </row>
    <row r="31" spans="1:18">
      <c r="A31" s="27"/>
      <c r="B31" s="27"/>
      <c r="C31" s="27"/>
      <c r="D31" s="27"/>
      <c r="E31" s="27"/>
      <c r="F31" s="12">
        <v>14</v>
      </c>
      <c r="G31" s="12">
        <v>4</v>
      </c>
      <c r="H31" s="48" t="s">
        <v>914</v>
      </c>
      <c r="I31" s="15" t="s">
        <v>396</v>
      </c>
      <c r="J31" s="132" t="s">
        <v>397</v>
      </c>
      <c r="K31" s="15" t="s">
        <v>398</v>
      </c>
      <c r="L31" s="15" t="s">
        <v>399</v>
      </c>
      <c r="M31" s="52">
        <f t="shared" si="18"/>
        <v>69</v>
      </c>
      <c r="O31" s="53">
        <f t="shared" ref="O31:P31" si="35">LEN(J31)</f>
        <v>54</v>
      </c>
      <c r="P31" s="53">
        <f t="shared" si="35"/>
        <v>93</v>
      </c>
      <c r="Q31" s="27"/>
      <c r="R31" s="53">
        <f t="shared" si="29"/>
        <v>32</v>
      </c>
    </row>
    <row r="32" spans="1:18">
      <c r="A32" s="153" t="s">
        <v>848</v>
      </c>
      <c r="B32" s="152"/>
      <c r="C32" s="152"/>
    </row>
    <row r="33" spans="1:1">
      <c r="A33" s="24" t="s">
        <v>849</v>
      </c>
    </row>
    <row r="34" spans="1:1">
      <c r="A34" s="12">
        <v>1</v>
      </c>
    </row>
    <row r="35" spans="1:1">
      <c r="A35" s="12">
        <v>4</v>
      </c>
    </row>
    <row r="36" spans="1:1">
      <c r="A36" s="12">
        <v>5</v>
      </c>
    </row>
    <row r="37" spans="1:1">
      <c r="A37" s="12">
        <v>24</v>
      </c>
    </row>
    <row r="38" spans="1:1">
      <c r="A38" s="12">
        <v>27</v>
      </c>
    </row>
    <row r="39" spans="1:1">
      <c r="A39" s="12">
        <v>26</v>
      </c>
    </row>
    <row r="100" spans="1:3">
      <c r="A100" s="26" t="s">
        <v>851</v>
      </c>
    </row>
    <row r="101" spans="1:3">
      <c r="A101" s="24" t="s">
        <v>852</v>
      </c>
      <c r="B101" s="24" t="s">
        <v>853</v>
      </c>
      <c r="C101" s="24" t="s">
        <v>854</v>
      </c>
    </row>
    <row r="102" spans="1:3">
      <c r="A102" s="12">
        <v>255</v>
      </c>
      <c r="B102" s="12">
        <v>0</v>
      </c>
      <c r="C102" s="12">
        <v>0</v>
      </c>
    </row>
  </sheetData>
  <mergeCells count="4">
    <mergeCell ref="G1:H1"/>
    <mergeCell ref="A5:C5"/>
    <mergeCell ref="G15:H15"/>
    <mergeCell ref="A32:C32"/>
  </mergeCells>
  <phoneticPr fontId="16" type="noConversion"/>
  <conditionalFormatting sqref="O17:R31">
    <cfRule type="cellIs" dxfId="21" priority="1" operator="between">
      <formula>80</formula>
      <formula>100</formula>
    </cfRule>
  </conditionalFormatting>
  <conditionalFormatting sqref="U7:AC12">
    <cfRule type="cellIs" dxfId="20" priority="2" operator="between">
      <formula>175</formula>
      <formula>200</formula>
    </cfRule>
  </conditionalFormatting>
  <conditionalFormatting sqref="U7:AC12">
    <cfRule type="cellIs" dxfId="19" priority="3" operator="greaterThan">
      <formula>200</formula>
    </cfRule>
  </conditionalFormatting>
  <conditionalFormatting sqref="O17:R31">
    <cfRule type="cellIs" dxfId="18" priority="4" operator="greaterThan">
      <formula>100</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E102"/>
  <sheetViews>
    <sheetView workbookViewId="0"/>
  </sheetViews>
  <sheetFormatPr baseColWidth="10" defaultColWidth="14.5" defaultRowHeight="12.75" customHeight="1"/>
  <cols>
    <col min="1" max="3" width="5.33203125" customWidth="1"/>
    <col min="4" max="4" width="8.33203125" customWidth="1"/>
    <col min="5" max="5" width="11.33203125" customWidth="1"/>
    <col min="6" max="6" width="19.33203125" customWidth="1"/>
    <col min="7" max="7" width="7" customWidth="1"/>
    <col min="8" max="8" width="28.5" customWidth="1"/>
    <col min="9" max="9" width="17.33203125" customWidth="1"/>
    <col min="10" max="10" width="22.33203125" customWidth="1"/>
    <col min="11" max="11" width="20" customWidth="1"/>
    <col min="12" max="12" width="21" customWidth="1"/>
    <col min="13" max="13" width="24.5" customWidth="1"/>
    <col min="14" max="14" width="7.83203125" customWidth="1"/>
    <col min="15" max="15" width="18.83203125" customWidth="1"/>
    <col min="16" max="16" width="17.33203125" customWidth="1"/>
    <col min="17" max="17" width="9" customWidth="1"/>
    <col min="18" max="18" width="17.33203125" customWidth="1"/>
    <col min="19" max="19" width="7.1640625" customWidth="1"/>
    <col min="20" max="32" width="17.33203125" customWidth="1"/>
  </cols>
  <sheetData>
    <row r="1" spans="1:31">
      <c r="G1" s="154" t="s">
        <v>955</v>
      </c>
      <c r="H1" s="152"/>
      <c r="J1" s="12" t="s">
        <v>956</v>
      </c>
    </row>
    <row r="2" spans="1:31">
      <c r="G2" s="28" t="s">
        <v>957</v>
      </c>
      <c r="H2" s="28" t="s">
        <v>1171</v>
      </c>
      <c r="I2" s="24" t="s">
        <v>958</v>
      </c>
    </row>
    <row r="3" spans="1:31" ht="72">
      <c r="G3" s="56" t="s">
        <v>400</v>
      </c>
      <c r="H3" s="56" t="s">
        <v>401</v>
      </c>
      <c r="I3" s="56">
        <v>80</v>
      </c>
      <c r="J3" s="12" t="s">
        <v>402</v>
      </c>
    </row>
    <row r="5" spans="1:31">
      <c r="A5" s="151" t="s">
        <v>962</v>
      </c>
      <c r="B5" s="152"/>
      <c r="C5" s="152"/>
    </row>
    <row r="6" spans="1:31" ht="48">
      <c r="A6" s="24" t="s">
        <v>963</v>
      </c>
      <c r="B6" s="28" t="s">
        <v>1077</v>
      </c>
      <c r="C6" s="24" t="s">
        <v>964</v>
      </c>
      <c r="D6" s="24" t="s">
        <v>965</v>
      </c>
      <c r="E6" s="24" t="s">
        <v>966</v>
      </c>
      <c r="F6" s="24" t="s">
        <v>967</v>
      </c>
      <c r="G6" s="24" t="s">
        <v>968</v>
      </c>
      <c r="H6" s="24" t="s">
        <v>969</v>
      </c>
      <c r="I6" s="35" t="s">
        <v>970</v>
      </c>
      <c r="J6" s="24" t="s">
        <v>971</v>
      </c>
      <c r="K6" s="35" t="s">
        <v>972</v>
      </c>
      <c r="L6" s="35" t="s">
        <v>973</v>
      </c>
      <c r="M6" s="35" t="s">
        <v>974</v>
      </c>
      <c r="N6" s="24" t="s">
        <v>975</v>
      </c>
      <c r="O6" s="35" t="s">
        <v>976</v>
      </c>
      <c r="P6" s="35" t="s">
        <v>977</v>
      </c>
      <c r="Q6" s="24" t="s">
        <v>975</v>
      </c>
      <c r="R6" s="35" t="s">
        <v>978</v>
      </c>
      <c r="S6" s="24" t="s">
        <v>975</v>
      </c>
      <c r="T6" s="24" t="s">
        <v>979</v>
      </c>
    </row>
    <row r="7" spans="1:31" ht="50">
      <c r="A7" s="36">
        <v>0</v>
      </c>
      <c r="B7" s="36" t="s">
        <v>980</v>
      </c>
      <c r="C7" s="42">
        <v>1</v>
      </c>
      <c r="D7" s="42">
        <v>7</v>
      </c>
      <c r="E7" s="42">
        <v>2</v>
      </c>
      <c r="F7" s="42">
        <v>3</v>
      </c>
      <c r="G7" s="42">
        <v>1</v>
      </c>
      <c r="H7" s="42" t="s">
        <v>403</v>
      </c>
      <c r="I7" s="42" t="s">
        <v>404</v>
      </c>
      <c r="J7" s="46" t="s">
        <v>983</v>
      </c>
      <c r="K7" s="42" t="s">
        <v>360</v>
      </c>
      <c r="L7" s="38" t="s">
        <v>361</v>
      </c>
      <c r="M7" s="71" t="s">
        <v>362</v>
      </c>
      <c r="N7" s="43">
        <f t="shared" ref="N7:N12" si="0">LEN(M7)</f>
        <v>105</v>
      </c>
      <c r="O7" s="38" t="s">
        <v>363</v>
      </c>
      <c r="P7" s="36" t="s">
        <v>983</v>
      </c>
      <c r="Q7" s="36" t="s">
        <v>983</v>
      </c>
      <c r="R7" s="36" t="s">
        <v>983</v>
      </c>
      <c r="S7" s="36" t="s">
        <v>983</v>
      </c>
      <c r="T7" s="20"/>
      <c r="U7" s="41">
        <f t="shared" ref="U7:Z7" si="1">LEN(H7)</f>
        <v>78</v>
      </c>
      <c r="V7" s="41">
        <f t="shared" si="1"/>
        <v>98</v>
      </c>
      <c r="W7" s="41">
        <f t="shared" si="1"/>
        <v>2</v>
      </c>
      <c r="X7" s="41">
        <f t="shared" si="1"/>
        <v>58</v>
      </c>
      <c r="Y7" s="41">
        <f t="shared" si="1"/>
        <v>121</v>
      </c>
      <c r="Z7" s="41">
        <f t="shared" si="1"/>
        <v>105</v>
      </c>
      <c r="AA7" s="41">
        <f t="shared" ref="AA7:AB7" si="2">LEN(O7)</f>
        <v>133</v>
      </c>
      <c r="AB7" s="41">
        <f t="shared" si="2"/>
        <v>2</v>
      </c>
      <c r="AC7" s="41">
        <f t="shared" ref="AC7:AC15" si="3">LEN(R7)</f>
        <v>2</v>
      </c>
      <c r="AD7" s="41">
        <f t="shared" ref="AD7:AD15" si="4">LEN(T7)</f>
        <v>0</v>
      </c>
      <c r="AE7" s="20"/>
    </row>
    <row r="8" spans="1:31" ht="50">
      <c r="A8" s="36">
        <v>1</v>
      </c>
      <c r="B8" s="36" t="s">
        <v>980</v>
      </c>
      <c r="C8" s="37">
        <v>0</v>
      </c>
      <c r="D8" s="37">
        <v>9</v>
      </c>
      <c r="E8" s="37">
        <v>0</v>
      </c>
      <c r="F8" s="37">
        <v>3</v>
      </c>
      <c r="G8" s="37">
        <v>1</v>
      </c>
      <c r="H8" s="37" t="s">
        <v>364</v>
      </c>
      <c r="I8" s="37" t="s">
        <v>365</v>
      </c>
      <c r="J8" s="46" t="s">
        <v>983</v>
      </c>
      <c r="K8" s="45" t="s">
        <v>366</v>
      </c>
      <c r="L8" s="38" t="s">
        <v>367</v>
      </c>
      <c r="M8" s="71" t="s">
        <v>368</v>
      </c>
      <c r="N8" s="40">
        <f t="shared" si="0"/>
        <v>100</v>
      </c>
      <c r="O8" s="38" t="s">
        <v>983</v>
      </c>
      <c r="P8" s="45" t="s">
        <v>369</v>
      </c>
      <c r="Q8" s="40">
        <f>LEN(P8)</f>
        <v>99</v>
      </c>
      <c r="R8" s="37" t="s">
        <v>370</v>
      </c>
      <c r="S8" s="40">
        <f>LEN(R8)</f>
        <v>115</v>
      </c>
      <c r="T8" s="37">
        <v>0</v>
      </c>
      <c r="U8" s="41">
        <f t="shared" ref="U8:Z8" si="5">LEN(H8)</f>
        <v>138</v>
      </c>
      <c r="V8" s="41">
        <f t="shared" si="5"/>
        <v>78</v>
      </c>
      <c r="W8" s="41">
        <f t="shared" si="5"/>
        <v>2</v>
      </c>
      <c r="X8" s="41">
        <f t="shared" si="5"/>
        <v>50</v>
      </c>
      <c r="Y8" s="41">
        <f t="shared" si="5"/>
        <v>138</v>
      </c>
      <c r="Z8" s="41">
        <f t="shared" si="5"/>
        <v>100</v>
      </c>
      <c r="AA8" s="41">
        <f t="shared" ref="AA8:AB8" si="6">LEN(O8)</f>
        <v>2</v>
      </c>
      <c r="AB8" s="41">
        <f t="shared" si="6"/>
        <v>99</v>
      </c>
      <c r="AC8" s="41">
        <f t="shared" si="3"/>
        <v>115</v>
      </c>
      <c r="AD8" s="41">
        <f t="shared" si="4"/>
        <v>1</v>
      </c>
      <c r="AE8" s="20"/>
    </row>
    <row r="9" spans="1:31" ht="50">
      <c r="A9" s="36">
        <v>2</v>
      </c>
      <c r="B9" s="36" t="s">
        <v>980</v>
      </c>
      <c r="C9" s="42">
        <v>1</v>
      </c>
      <c r="D9" s="42">
        <v>2</v>
      </c>
      <c r="E9" s="42">
        <v>1</v>
      </c>
      <c r="F9" s="42">
        <v>3</v>
      </c>
      <c r="G9" s="42">
        <v>0</v>
      </c>
      <c r="H9" s="42" t="s">
        <v>371</v>
      </c>
      <c r="I9" s="42" t="s">
        <v>372</v>
      </c>
      <c r="J9" s="46" t="s">
        <v>983</v>
      </c>
      <c r="K9" s="42" t="s">
        <v>373</v>
      </c>
      <c r="L9" s="38" t="s">
        <v>374</v>
      </c>
      <c r="M9" s="71" t="s">
        <v>375</v>
      </c>
      <c r="N9" s="43">
        <f t="shared" si="0"/>
        <v>50</v>
      </c>
      <c r="O9" s="38" t="s">
        <v>376</v>
      </c>
      <c r="P9" s="36" t="s">
        <v>983</v>
      </c>
      <c r="Q9" s="36" t="s">
        <v>983</v>
      </c>
      <c r="R9" s="36" t="s">
        <v>983</v>
      </c>
      <c r="S9" s="36" t="s">
        <v>983</v>
      </c>
      <c r="T9" s="36" t="s">
        <v>983</v>
      </c>
      <c r="U9" s="41">
        <f t="shared" ref="U9:Z9" si="7">LEN(H9)</f>
        <v>135</v>
      </c>
      <c r="V9" s="41">
        <f t="shared" si="7"/>
        <v>60</v>
      </c>
      <c r="W9" s="41">
        <f t="shared" si="7"/>
        <v>2</v>
      </c>
      <c r="X9" s="41">
        <f t="shared" si="7"/>
        <v>60</v>
      </c>
      <c r="Y9" s="41">
        <f t="shared" si="7"/>
        <v>45</v>
      </c>
      <c r="Z9" s="41">
        <f t="shared" si="7"/>
        <v>50</v>
      </c>
      <c r="AA9" s="41">
        <f t="shared" ref="AA9:AB9" si="8">LEN(O9)</f>
        <v>122</v>
      </c>
      <c r="AB9" s="41">
        <f t="shared" si="8"/>
        <v>2</v>
      </c>
      <c r="AC9" s="41">
        <f t="shared" si="3"/>
        <v>2</v>
      </c>
      <c r="AD9" s="41">
        <f t="shared" si="4"/>
        <v>2</v>
      </c>
      <c r="AE9" s="20"/>
    </row>
    <row r="10" spans="1:31" ht="50">
      <c r="A10" s="36">
        <v>3</v>
      </c>
      <c r="B10" s="36" t="s">
        <v>980</v>
      </c>
      <c r="C10" s="42">
        <v>1</v>
      </c>
      <c r="D10" s="42">
        <v>8</v>
      </c>
      <c r="E10" s="42">
        <v>2</v>
      </c>
      <c r="F10" s="42">
        <v>3</v>
      </c>
      <c r="G10" s="42">
        <v>0</v>
      </c>
      <c r="H10" s="42" t="s">
        <v>377</v>
      </c>
      <c r="I10" s="42" t="s">
        <v>378</v>
      </c>
      <c r="J10" s="46" t="s">
        <v>983</v>
      </c>
      <c r="K10" s="42" t="s">
        <v>379</v>
      </c>
      <c r="L10" s="38" t="s">
        <v>338</v>
      </c>
      <c r="M10" s="42" t="s">
        <v>339</v>
      </c>
      <c r="N10" s="43">
        <f t="shared" si="0"/>
        <v>55</v>
      </c>
      <c r="O10" s="38" t="s">
        <v>340</v>
      </c>
      <c r="P10" s="36" t="s">
        <v>983</v>
      </c>
      <c r="Q10" s="36" t="s">
        <v>983</v>
      </c>
      <c r="R10" s="36" t="s">
        <v>983</v>
      </c>
      <c r="S10" s="36" t="s">
        <v>983</v>
      </c>
      <c r="T10" s="20"/>
      <c r="U10" s="41">
        <f t="shared" ref="U10:Z10" si="9">LEN(H10)</f>
        <v>111</v>
      </c>
      <c r="V10" s="41">
        <f t="shared" si="9"/>
        <v>69</v>
      </c>
      <c r="W10" s="41">
        <f t="shared" si="9"/>
        <v>2</v>
      </c>
      <c r="X10" s="41">
        <f t="shared" si="9"/>
        <v>78</v>
      </c>
      <c r="Y10" s="41">
        <f t="shared" si="9"/>
        <v>84</v>
      </c>
      <c r="Z10" s="41">
        <f t="shared" si="9"/>
        <v>55</v>
      </c>
      <c r="AA10" s="41">
        <f t="shared" ref="AA10:AB10" si="10">LEN(O10)</f>
        <v>118</v>
      </c>
      <c r="AB10" s="41">
        <f t="shared" si="10"/>
        <v>2</v>
      </c>
      <c r="AC10" s="41">
        <f t="shared" si="3"/>
        <v>2</v>
      </c>
      <c r="AD10" s="41">
        <f t="shared" si="4"/>
        <v>0</v>
      </c>
      <c r="AE10" s="20"/>
    </row>
    <row r="11" spans="1:31" ht="30">
      <c r="A11" s="36">
        <v>4</v>
      </c>
      <c r="B11" s="36" t="s">
        <v>980</v>
      </c>
      <c r="C11" s="42">
        <v>1</v>
      </c>
      <c r="D11" s="42">
        <v>4</v>
      </c>
      <c r="E11" s="42">
        <v>1</v>
      </c>
      <c r="F11" s="42">
        <v>3</v>
      </c>
      <c r="G11" s="42">
        <v>2</v>
      </c>
      <c r="H11" s="42" t="s">
        <v>341</v>
      </c>
      <c r="I11" s="42" t="s">
        <v>342</v>
      </c>
      <c r="J11" s="46" t="s">
        <v>983</v>
      </c>
      <c r="K11" s="63" t="s">
        <v>343</v>
      </c>
      <c r="L11" s="38" t="s">
        <v>344</v>
      </c>
      <c r="M11" s="71" t="s">
        <v>345</v>
      </c>
      <c r="N11" s="43">
        <f t="shared" si="0"/>
        <v>54</v>
      </c>
      <c r="O11" s="38" t="s">
        <v>346</v>
      </c>
      <c r="P11" s="36" t="s">
        <v>983</v>
      </c>
      <c r="Q11" s="36" t="s">
        <v>983</v>
      </c>
      <c r="R11" s="36" t="s">
        <v>983</v>
      </c>
      <c r="S11" s="36" t="s">
        <v>983</v>
      </c>
      <c r="T11" s="20"/>
      <c r="U11" s="41">
        <f t="shared" ref="U11:Z11" si="11">LEN(H11)</f>
        <v>109</v>
      </c>
      <c r="V11" s="41">
        <f t="shared" si="11"/>
        <v>74</v>
      </c>
      <c r="W11" s="41">
        <f t="shared" si="11"/>
        <v>2</v>
      </c>
      <c r="X11" s="41">
        <f t="shared" si="11"/>
        <v>41</v>
      </c>
      <c r="Y11" s="41">
        <f t="shared" si="11"/>
        <v>71</v>
      </c>
      <c r="Z11" s="41">
        <f t="shared" si="11"/>
        <v>54</v>
      </c>
      <c r="AA11" s="41">
        <f t="shared" ref="AA11:AB11" si="12">LEN(O11)</f>
        <v>64</v>
      </c>
      <c r="AB11" s="41">
        <f t="shared" si="12"/>
        <v>2</v>
      </c>
      <c r="AC11" s="41">
        <f t="shared" si="3"/>
        <v>2</v>
      </c>
      <c r="AD11" s="41">
        <f t="shared" si="4"/>
        <v>0</v>
      </c>
      <c r="AE11" s="20"/>
    </row>
    <row r="12" spans="1:31" ht="34.5" customHeight="1">
      <c r="A12" s="36">
        <v>5</v>
      </c>
      <c r="B12" s="36" t="s">
        <v>980</v>
      </c>
      <c r="C12" s="37">
        <v>0</v>
      </c>
      <c r="D12" s="37">
        <v>5</v>
      </c>
      <c r="E12" s="37">
        <v>2</v>
      </c>
      <c r="F12" s="37">
        <v>3</v>
      </c>
      <c r="G12" s="37">
        <v>1</v>
      </c>
      <c r="H12" s="37" t="s">
        <v>347</v>
      </c>
      <c r="I12" s="45" t="s">
        <v>348</v>
      </c>
      <c r="J12" s="46" t="s">
        <v>983</v>
      </c>
      <c r="K12" s="37" t="s">
        <v>349</v>
      </c>
      <c r="L12" s="38" t="s">
        <v>350</v>
      </c>
      <c r="M12" s="71" t="s">
        <v>351</v>
      </c>
      <c r="N12" s="40">
        <f t="shared" si="0"/>
        <v>104</v>
      </c>
      <c r="O12" s="38" t="s">
        <v>983</v>
      </c>
      <c r="P12" s="45" t="s">
        <v>352</v>
      </c>
      <c r="Q12" s="40">
        <f t="shared" ref="Q12:Q13" si="13">LEN(P12)</f>
        <v>45</v>
      </c>
      <c r="R12" s="37" t="s">
        <v>353</v>
      </c>
      <c r="S12" s="40">
        <f t="shared" ref="S12:S13" si="14">LEN(R12)</f>
        <v>90</v>
      </c>
      <c r="T12" s="74">
        <v>1</v>
      </c>
      <c r="U12" s="41">
        <f t="shared" ref="U12:Z12" si="15">LEN(H12)</f>
        <v>105</v>
      </c>
      <c r="V12" s="41">
        <f t="shared" si="15"/>
        <v>83</v>
      </c>
      <c r="W12" s="41">
        <f t="shared" si="15"/>
        <v>2</v>
      </c>
      <c r="X12" s="41">
        <f t="shared" si="15"/>
        <v>60</v>
      </c>
      <c r="Y12" s="41">
        <f t="shared" si="15"/>
        <v>114</v>
      </c>
      <c r="Z12" s="41">
        <f t="shared" si="15"/>
        <v>104</v>
      </c>
      <c r="AA12" s="41">
        <f t="shared" ref="AA12:AB12" si="16">LEN(O12)</f>
        <v>2</v>
      </c>
      <c r="AB12" s="41">
        <f t="shared" si="16"/>
        <v>45</v>
      </c>
      <c r="AC12" s="41">
        <f t="shared" si="3"/>
        <v>90</v>
      </c>
      <c r="AD12" s="41">
        <f t="shared" si="4"/>
        <v>1</v>
      </c>
      <c r="AE12" s="20"/>
    </row>
    <row r="13" spans="1:31" ht="27" customHeight="1">
      <c r="A13" s="36">
        <v>6</v>
      </c>
      <c r="B13" s="36" t="s">
        <v>925</v>
      </c>
      <c r="C13" s="36" t="s">
        <v>983</v>
      </c>
      <c r="D13" s="44">
        <v>30</v>
      </c>
      <c r="E13" s="44">
        <v>0</v>
      </c>
      <c r="F13" s="44">
        <v>3</v>
      </c>
      <c r="G13" s="44">
        <v>2</v>
      </c>
      <c r="H13" s="45" t="s">
        <v>354</v>
      </c>
      <c r="I13" s="46" t="s">
        <v>983</v>
      </c>
      <c r="J13" s="44" t="s">
        <v>355</v>
      </c>
      <c r="K13" s="133" t="s">
        <v>356</v>
      </c>
      <c r="L13" s="66" t="s">
        <v>357</v>
      </c>
      <c r="M13" s="46" t="s">
        <v>983</v>
      </c>
      <c r="N13" s="46" t="s">
        <v>983</v>
      </c>
      <c r="O13" s="66" t="s">
        <v>983</v>
      </c>
      <c r="P13" s="44" t="s">
        <v>358</v>
      </c>
      <c r="Q13" s="47">
        <f t="shared" si="13"/>
        <v>96</v>
      </c>
      <c r="R13" s="44" t="s">
        <v>359</v>
      </c>
      <c r="S13" s="47">
        <f t="shared" si="14"/>
        <v>108</v>
      </c>
      <c r="T13" s="44">
        <v>2</v>
      </c>
      <c r="U13" s="41">
        <f t="shared" ref="U13:Z13" si="17">LEN(H13)</f>
        <v>98</v>
      </c>
      <c r="V13" s="41">
        <f t="shared" si="17"/>
        <v>2</v>
      </c>
      <c r="W13" s="41">
        <f t="shared" si="17"/>
        <v>83</v>
      </c>
      <c r="X13" s="41">
        <f t="shared" si="17"/>
        <v>80</v>
      </c>
      <c r="Y13" s="41">
        <f t="shared" si="17"/>
        <v>104</v>
      </c>
      <c r="Z13" s="41">
        <f t="shared" si="17"/>
        <v>2</v>
      </c>
      <c r="AA13" s="41">
        <f t="shared" ref="AA13:AB13" si="18">LEN(O13)</f>
        <v>2</v>
      </c>
      <c r="AB13" s="41">
        <f t="shared" si="18"/>
        <v>96</v>
      </c>
      <c r="AC13" s="41">
        <f t="shared" si="3"/>
        <v>108</v>
      </c>
      <c r="AD13" s="41">
        <f t="shared" si="4"/>
        <v>1</v>
      </c>
      <c r="AE13" s="20"/>
    </row>
    <row r="14" spans="1:31" ht="40">
      <c r="A14" s="36">
        <v>7</v>
      </c>
      <c r="B14" s="36" t="s">
        <v>980</v>
      </c>
      <c r="C14" s="42">
        <v>1</v>
      </c>
      <c r="D14" s="42">
        <v>10</v>
      </c>
      <c r="E14" s="42">
        <v>0</v>
      </c>
      <c r="F14" s="42">
        <v>3</v>
      </c>
      <c r="G14" s="42">
        <v>1</v>
      </c>
      <c r="H14" s="42" t="s">
        <v>314</v>
      </c>
      <c r="I14" s="42" t="s">
        <v>315</v>
      </c>
      <c r="J14" s="46" t="s">
        <v>983</v>
      </c>
      <c r="K14" s="68" t="s">
        <v>316</v>
      </c>
      <c r="L14" s="69" t="s">
        <v>317</v>
      </c>
      <c r="M14" s="42" t="s">
        <v>318</v>
      </c>
      <c r="N14" s="43">
        <f t="shared" ref="N14:N15" si="19">LEN(M14)</f>
        <v>48</v>
      </c>
      <c r="O14" s="69" t="s">
        <v>319</v>
      </c>
      <c r="P14" s="36" t="s">
        <v>983</v>
      </c>
      <c r="Q14" s="36" t="s">
        <v>983</v>
      </c>
      <c r="R14" s="36" t="s">
        <v>983</v>
      </c>
      <c r="S14" s="36" t="s">
        <v>983</v>
      </c>
      <c r="T14" s="36" t="s">
        <v>983</v>
      </c>
      <c r="U14" s="41">
        <f t="shared" ref="U14:Z14" si="20">LEN(H14)</f>
        <v>82</v>
      </c>
      <c r="V14" s="41">
        <f t="shared" si="20"/>
        <v>97</v>
      </c>
      <c r="W14" s="41">
        <f t="shared" si="20"/>
        <v>2</v>
      </c>
      <c r="X14" s="41">
        <f t="shared" si="20"/>
        <v>50</v>
      </c>
      <c r="Y14" s="41">
        <f t="shared" si="20"/>
        <v>107</v>
      </c>
      <c r="Z14" s="41">
        <f t="shared" si="20"/>
        <v>48</v>
      </c>
      <c r="AA14" s="41">
        <f t="shared" ref="AA14:AB14" si="21">LEN(O14)</f>
        <v>81</v>
      </c>
      <c r="AB14" s="41">
        <f t="shared" si="21"/>
        <v>2</v>
      </c>
      <c r="AC14" s="41">
        <f t="shared" si="3"/>
        <v>2</v>
      </c>
      <c r="AD14" s="41">
        <f t="shared" si="4"/>
        <v>2</v>
      </c>
      <c r="AE14" s="20"/>
    </row>
    <row r="15" spans="1:31" ht="40">
      <c r="A15" s="36">
        <v>8</v>
      </c>
      <c r="B15" s="36" t="s">
        <v>980</v>
      </c>
      <c r="C15" s="37">
        <v>0</v>
      </c>
      <c r="D15" s="37">
        <v>13</v>
      </c>
      <c r="E15" s="37">
        <v>2</v>
      </c>
      <c r="F15" s="37">
        <v>3</v>
      </c>
      <c r="G15" s="37">
        <v>0</v>
      </c>
      <c r="H15" s="37" t="s">
        <v>320</v>
      </c>
      <c r="I15" s="37" t="s">
        <v>321</v>
      </c>
      <c r="J15" s="46" t="s">
        <v>983</v>
      </c>
      <c r="K15" s="37" t="s">
        <v>322</v>
      </c>
      <c r="L15" s="38" t="s">
        <v>323</v>
      </c>
      <c r="M15" s="45" t="s">
        <v>324</v>
      </c>
      <c r="N15" s="40">
        <f t="shared" si="19"/>
        <v>76</v>
      </c>
      <c r="O15" s="38" t="s">
        <v>983</v>
      </c>
      <c r="P15" s="37" t="s">
        <v>325</v>
      </c>
      <c r="Q15" s="40">
        <f>LEN(P15)</f>
        <v>83</v>
      </c>
      <c r="R15" s="37" t="s">
        <v>326</v>
      </c>
      <c r="S15" s="40">
        <f>LEN(R15)</f>
        <v>88</v>
      </c>
      <c r="T15" s="74">
        <v>3</v>
      </c>
      <c r="U15" s="41">
        <f t="shared" ref="U15:Z15" si="22">LEN(H15)</f>
        <v>119</v>
      </c>
      <c r="V15" s="41">
        <f t="shared" si="22"/>
        <v>87</v>
      </c>
      <c r="W15" s="41">
        <f t="shared" si="22"/>
        <v>2</v>
      </c>
      <c r="X15" s="41">
        <f t="shared" si="22"/>
        <v>99</v>
      </c>
      <c r="Y15" s="41">
        <f t="shared" si="22"/>
        <v>117</v>
      </c>
      <c r="Z15" s="41">
        <f t="shared" si="22"/>
        <v>76</v>
      </c>
      <c r="AA15" s="41">
        <f t="shared" ref="AA15:AB15" si="23">LEN(O15)</f>
        <v>2</v>
      </c>
      <c r="AB15" s="41">
        <f t="shared" si="23"/>
        <v>83</v>
      </c>
      <c r="AC15" s="41">
        <f t="shared" si="3"/>
        <v>88</v>
      </c>
      <c r="AD15" s="41">
        <f t="shared" si="4"/>
        <v>1</v>
      </c>
      <c r="AE15" s="20"/>
    </row>
    <row r="16" spans="1:31" ht="21" customHeight="1">
      <c r="A16" s="20"/>
      <c r="B16" s="20"/>
      <c r="C16" s="20"/>
      <c r="D16" s="20"/>
      <c r="E16" s="20"/>
      <c r="F16" s="20"/>
      <c r="G16" s="20"/>
      <c r="H16" s="20"/>
      <c r="I16" s="20"/>
      <c r="J16" s="20"/>
      <c r="K16" s="20"/>
      <c r="L16" s="20"/>
      <c r="M16" s="20"/>
      <c r="N16" s="20"/>
      <c r="O16" s="20"/>
      <c r="P16" s="20"/>
      <c r="Q16" s="20"/>
      <c r="R16" s="20"/>
      <c r="S16" s="20"/>
      <c r="T16" s="20"/>
      <c r="U16" s="20"/>
    </row>
    <row r="17" spans="1:21">
      <c r="A17" s="20"/>
      <c r="B17" s="20"/>
      <c r="C17" s="20"/>
      <c r="D17" s="20"/>
      <c r="E17" s="20"/>
      <c r="F17" s="20"/>
      <c r="G17" s="20"/>
      <c r="H17" s="20"/>
      <c r="I17" s="20"/>
      <c r="J17" s="20"/>
      <c r="K17" s="20"/>
      <c r="L17" s="20"/>
      <c r="M17" s="20"/>
      <c r="N17" s="20"/>
      <c r="O17" s="20"/>
      <c r="P17" s="20"/>
      <c r="Q17" s="20"/>
      <c r="R17" s="20"/>
      <c r="S17" s="20"/>
      <c r="T17" s="20"/>
      <c r="U17" s="20"/>
    </row>
    <row r="18" spans="1:21">
      <c r="G18" s="155" t="s">
        <v>899</v>
      </c>
      <c r="H18" s="152"/>
      <c r="I18" s="20"/>
      <c r="J18" s="20"/>
      <c r="K18" s="20"/>
      <c r="L18" s="20"/>
      <c r="M18" s="20"/>
      <c r="N18" s="20"/>
      <c r="O18" s="20"/>
      <c r="P18" s="20"/>
      <c r="Q18" s="20"/>
      <c r="R18" s="20"/>
      <c r="S18" s="20"/>
      <c r="T18" s="20"/>
      <c r="U18" s="20"/>
    </row>
    <row r="19" spans="1:21">
      <c r="F19" s="24" t="s">
        <v>963</v>
      </c>
      <c r="G19" s="82" t="s">
        <v>1169</v>
      </c>
      <c r="H19" s="82" t="s">
        <v>1077</v>
      </c>
      <c r="I19" s="82" t="s">
        <v>900</v>
      </c>
      <c r="J19" s="82" t="s">
        <v>901</v>
      </c>
      <c r="K19" s="82" t="s">
        <v>902</v>
      </c>
      <c r="L19" s="82" t="s">
        <v>903</v>
      </c>
      <c r="M19" s="20"/>
      <c r="N19" s="20"/>
      <c r="O19" s="20"/>
      <c r="P19" s="20"/>
      <c r="Q19" s="20"/>
      <c r="R19" s="20"/>
      <c r="S19" s="20"/>
      <c r="T19" s="20"/>
      <c r="U19" s="20"/>
    </row>
    <row r="20" spans="1:21" ht="100">
      <c r="E20" s="37" t="s">
        <v>327</v>
      </c>
      <c r="F20" s="12">
        <v>0</v>
      </c>
      <c r="G20" s="36">
        <v>0</v>
      </c>
      <c r="H20" s="37" t="s">
        <v>890</v>
      </c>
      <c r="I20" s="134" t="s">
        <v>328</v>
      </c>
      <c r="J20" s="45" t="s">
        <v>329</v>
      </c>
      <c r="K20" s="45" t="s">
        <v>330</v>
      </c>
      <c r="L20" s="45" t="s">
        <v>331</v>
      </c>
      <c r="M20" s="20"/>
      <c r="O20" s="53">
        <f t="shared" ref="O20:P20" si="24">LEN(J20)</f>
        <v>44</v>
      </c>
      <c r="P20" s="53">
        <f t="shared" si="24"/>
        <v>60</v>
      </c>
      <c r="Q20" s="27"/>
      <c r="R20" s="53">
        <f t="shared" ref="R20:R31" si="25">LEN(L20)</f>
        <v>93</v>
      </c>
      <c r="T20" s="20"/>
      <c r="U20" s="20"/>
    </row>
    <row r="21" spans="1:21" ht="30">
      <c r="E21" s="20"/>
      <c r="F21" s="12">
        <v>1</v>
      </c>
      <c r="G21" s="36">
        <v>0</v>
      </c>
      <c r="H21" s="37" t="s">
        <v>905</v>
      </c>
      <c r="I21" s="134" t="s">
        <v>332</v>
      </c>
      <c r="J21" s="45" t="s">
        <v>333</v>
      </c>
      <c r="K21" s="45" t="s">
        <v>334</v>
      </c>
      <c r="L21" s="45" t="s">
        <v>335</v>
      </c>
      <c r="M21" s="79"/>
      <c r="N21" s="27"/>
      <c r="O21" s="53">
        <f t="shared" ref="O21:P21" si="26">LEN(J21)</f>
        <v>21</v>
      </c>
      <c r="P21" s="53">
        <f t="shared" si="26"/>
        <v>87</v>
      </c>
      <c r="Q21" s="27"/>
      <c r="R21" s="53">
        <f t="shared" si="25"/>
        <v>79</v>
      </c>
      <c r="T21" s="20"/>
      <c r="U21" s="20"/>
    </row>
    <row r="22" spans="1:21" ht="40">
      <c r="E22" s="20"/>
      <c r="F22" s="12">
        <v>2</v>
      </c>
      <c r="G22" s="36">
        <v>0</v>
      </c>
      <c r="H22" s="37" t="s">
        <v>905</v>
      </c>
      <c r="I22" s="134" t="s">
        <v>336</v>
      </c>
      <c r="J22" s="45" t="s">
        <v>337</v>
      </c>
      <c r="K22" s="45" t="s">
        <v>288</v>
      </c>
      <c r="L22" s="45" t="s">
        <v>289</v>
      </c>
      <c r="M22" s="20"/>
      <c r="O22" s="53">
        <f t="shared" ref="O22:P22" si="27">LEN(J22)</f>
        <v>60</v>
      </c>
      <c r="P22" s="53">
        <f t="shared" si="27"/>
        <v>99</v>
      </c>
      <c r="Q22" s="27"/>
      <c r="R22" s="53">
        <f t="shared" si="25"/>
        <v>99</v>
      </c>
      <c r="T22" s="20"/>
      <c r="U22" s="20"/>
    </row>
    <row r="23" spans="1:21" ht="60">
      <c r="E23" s="37" t="s">
        <v>290</v>
      </c>
      <c r="F23" s="12">
        <v>3</v>
      </c>
      <c r="G23" s="36">
        <v>1</v>
      </c>
      <c r="H23" s="37" t="s">
        <v>890</v>
      </c>
      <c r="I23" s="134" t="s">
        <v>291</v>
      </c>
      <c r="J23" s="45" t="s">
        <v>292</v>
      </c>
      <c r="K23" s="45" t="s">
        <v>293</v>
      </c>
      <c r="L23" s="45" t="s">
        <v>294</v>
      </c>
      <c r="M23" s="20"/>
      <c r="O23" s="53">
        <f t="shared" ref="O23:P23" si="28">LEN(J23)</f>
        <v>41</v>
      </c>
      <c r="P23" s="53">
        <f t="shared" si="28"/>
        <v>94</v>
      </c>
      <c r="Q23" s="27"/>
      <c r="R23" s="53">
        <f t="shared" si="25"/>
        <v>97</v>
      </c>
      <c r="T23" s="20"/>
      <c r="U23" s="20"/>
    </row>
    <row r="24" spans="1:21" ht="40">
      <c r="E24" s="20"/>
      <c r="F24" s="12">
        <v>4</v>
      </c>
      <c r="G24" s="36">
        <v>1</v>
      </c>
      <c r="H24" s="37" t="s">
        <v>905</v>
      </c>
      <c r="I24" s="134" t="s">
        <v>295</v>
      </c>
      <c r="J24" s="45" t="s">
        <v>296</v>
      </c>
      <c r="K24" s="45" t="s">
        <v>297</v>
      </c>
      <c r="L24" s="45" t="s">
        <v>298</v>
      </c>
      <c r="M24" s="20"/>
      <c r="O24" s="53">
        <f t="shared" ref="O24:P24" si="29">LEN(J24)</f>
        <v>38</v>
      </c>
      <c r="P24" s="53">
        <f t="shared" si="29"/>
        <v>81</v>
      </c>
      <c r="Q24" s="27"/>
      <c r="R24" s="53">
        <f t="shared" si="25"/>
        <v>97</v>
      </c>
      <c r="T24" s="20"/>
      <c r="U24" s="20"/>
    </row>
    <row r="25" spans="1:21" ht="40">
      <c r="E25" s="20"/>
      <c r="F25" s="12">
        <v>5</v>
      </c>
      <c r="G25" s="36">
        <v>1</v>
      </c>
      <c r="H25" s="37" t="s">
        <v>914</v>
      </c>
      <c r="I25" s="134" t="s">
        <v>299</v>
      </c>
      <c r="J25" s="45" t="s">
        <v>300</v>
      </c>
      <c r="K25" s="45" t="s">
        <v>301</v>
      </c>
      <c r="L25" s="45" t="s">
        <v>302</v>
      </c>
      <c r="M25" s="20"/>
      <c r="O25" s="53">
        <f t="shared" ref="O25:P25" si="30">LEN(J25)</f>
        <v>46</v>
      </c>
      <c r="P25" s="53">
        <f t="shared" si="30"/>
        <v>62</v>
      </c>
      <c r="Q25" s="27"/>
      <c r="R25" s="53">
        <f t="shared" si="25"/>
        <v>64</v>
      </c>
      <c r="T25" s="20"/>
      <c r="U25" s="20"/>
    </row>
    <row r="26" spans="1:21" ht="60">
      <c r="E26" s="44" t="s">
        <v>303</v>
      </c>
      <c r="F26" s="12">
        <v>6</v>
      </c>
      <c r="G26" s="36">
        <v>2</v>
      </c>
      <c r="H26" s="44" t="s">
        <v>890</v>
      </c>
      <c r="I26" s="135" t="s">
        <v>304</v>
      </c>
      <c r="J26" s="45" t="s">
        <v>305</v>
      </c>
      <c r="K26" s="45" t="s">
        <v>306</v>
      </c>
      <c r="L26" s="45" t="s">
        <v>307</v>
      </c>
      <c r="M26" s="20"/>
      <c r="O26" s="53">
        <f t="shared" ref="O26:P26" si="31">LEN(J26)</f>
        <v>65</v>
      </c>
      <c r="P26" s="53">
        <f t="shared" si="31"/>
        <v>52</v>
      </c>
      <c r="Q26" s="27"/>
      <c r="R26" s="53">
        <f t="shared" si="25"/>
        <v>96</v>
      </c>
      <c r="T26" s="20"/>
      <c r="U26" s="20"/>
    </row>
    <row r="27" spans="1:21" ht="40">
      <c r="E27" s="20"/>
      <c r="F27" s="12">
        <v>7</v>
      </c>
      <c r="G27" s="36">
        <v>2</v>
      </c>
      <c r="H27" s="44" t="s">
        <v>905</v>
      </c>
      <c r="I27" s="135" t="s">
        <v>308</v>
      </c>
      <c r="J27" s="45" t="s">
        <v>309</v>
      </c>
      <c r="K27" s="45" t="s">
        <v>310</v>
      </c>
      <c r="L27" s="45" t="s">
        <v>311</v>
      </c>
      <c r="M27" s="20"/>
      <c r="O27" s="53">
        <f t="shared" ref="O27:P27" si="32">LEN(J27)</f>
        <v>39</v>
      </c>
      <c r="P27" s="53">
        <f t="shared" si="32"/>
        <v>97</v>
      </c>
      <c r="Q27" s="27"/>
      <c r="R27" s="53">
        <f t="shared" si="25"/>
        <v>92</v>
      </c>
      <c r="T27" s="20"/>
      <c r="U27" s="20"/>
    </row>
    <row r="28" spans="1:21" ht="40">
      <c r="E28" s="20"/>
      <c r="F28" s="12">
        <v>8</v>
      </c>
      <c r="G28" s="36">
        <v>2</v>
      </c>
      <c r="H28" s="44" t="s">
        <v>914</v>
      </c>
      <c r="I28" s="135" t="s">
        <v>312</v>
      </c>
      <c r="J28" s="45" t="s">
        <v>313</v>
      </c>
      <c r="K28" s="45" t="s">
        <v>265</v>
      </c>
      <c r="L28" s="45" t="s">
        <v>266</v>
      </c>
      <c r="M28" s="20"/>
      <c r="O28" s="53">
        <f t="shared" ref="O28:P28" si="33">LEN(J28)</f>
        <v>39</v>
      </c>
      <c r="P28" s="53">
        <f t="shared" si="33"/>
        <v>96</v>
      </c>
      <c r="Q28" s="27"/>
      <c r="R28" s="53">
        <f t="shared" si="25"/>
        <v>76</v>
      </c>
      <c r="T28" s="20"/>
      <c r="U28" s="20"/>
    </row>
    <row r="29" spans="1:21" ht="70">
      <c r="E29" s="37" t="s">
        <v>267</v>
      </c>
      <c r="F29" s="12">
        <v>9</v>
      </c>
      <c r="G29" s="36">
        <v>3</v>
      </c>
      <c r="H29" s="37" t="s">
        <v>890</v>
      </c>
      <c r="I29" s="134" t="s">
        <v>268</v>
      </c>
      <c r="J29" s="45" t="s">
        <v>269</v>
      </c>
      <c r="K29" s="45" t="s">
        <v>270</v>
      </c>
      <c r="L29" s="45" t="s">
        <v>271</v>
      </c>
      <c r="M29" s="20"/>
      <c r="O29" s="53">
        <f t="shared" ref="O29:P29" si="34">LEN(J29)</f>
        <v>57</v>
      </c>
      <c r="P29" s="53">
        <f t="shared" si="34"/>
        <v>73</v>
      </c>
      <c r="Q29" s="27"/>
      <c r="R29" s="53">
        <f t="shared" si="25"/>
        <v>68</v>
      </c>
      <c r="T29" s="20"/>
      <c r="U29" s="20"/>
    </row>
    <row r="30" spans="1:21" ht="40">
      <c r="E30" s="20"/>
      <c r="F30" s="14">
        <v>10</v>
      </c>
      <c r="G30" s="36">
        <v>3</v>
      </c>
      <c r="H30" s="37" t="s">
        <v>905</v>
      </c>
      <c r="I30" s="134" t="s">
        <v>272</v>
      </c>
      <c r="J30" s="45" t="s">
        <v>273</v>
      </c>
      <c r="K30" s="45" t="s">
        <v>274</v>
      </c>
      <c r="L30" s="45" t="s">
        <v>275</v>
      </c>
      <c r="M30" s="20"/>
      <c r="O30" s="53">
        <f t="shared" ref="O30:P30" si="35">LEN(J30)</f>
        <v>43</v>
      </c>
      <c r="P30" s="53">
        <f t="shared" si="35"/>
        <v>73</v>
      </c>
      <c r="Q30" s="27"/>
      <c r="R30" s="53">
        <f t="shared" si="25"/>
        <v>82</v>
      </c>
      <c r="T30" s="20"/>
      <c r="U30" s="20"/>
    </row>
    <row r="31" spans="1:21" ht="30">
      <c r="F31" s="14">
        <v>11</v>
      </c>
      <c r="G31" s="36">
        <v>3</v>
      </c>
      <c r="H31" s="37" t="s">
        <v>905</v>
      </c>
      <c r="I31" s="134" t="s">
        <v>276</v>
      </c>
      <c r="J31" s="45" t="s">
        <v>277</v>
      </c>
      <c r="K31" s="45" t="s">
        <v>278</v>
      </c>
      <c r="L31" s="45" t="s">
        <v>279</v>
      </c>
      <c r="M31" s="20"/>
      <c r="O31" s="53">
        <f t="shared" ref="O31:P31" si="36">LEN(J31)</f>
        <v>61</v>
      </c>
      <c r="P31" s="53">
        <f t="shared" si="36"/>
        <v>77</v>
      </c>
      <c r="Q31" s="27"/>
      <c r="R31" s="53">
        <f t="shared" si="25"/>
        <v>61</v>
      </c>
      <c r="T31" s="20"/>
      <c r="U31" s="20"/>
    </row>
    <row r="32" spans="1:21">
      <c r="A32" s="27"/>
      <c r="B32" s="27"/>
      <c r="C32" s="27"/>
      <c r="D32" s="27"/>
      <c r="E32" s="27"/>
      <c r="F32" s="27"/>
      <c r="G32" s="76"/>
      <c r="H32" s="76"/>
      <c r="I32" s="76"/>
      <c r="J32" s="76"/>
      <c r="K32" s="76"/>
      <c r="L32" s="76"/>
      <c r="M32" s="76"/>
      <c r="N32" s="76"/>
      <c r="O32" s="76"/>
      <c r="P32" s="76"/>
      <c r="Q32" s="76"/>
      <c r="R32" s="76"/>
      <c r="S32" s="76"/>
      <c r="T32" s="76"/>
      <c r="U32" s="76"/>
    </row>
    <row r="33" spans="1:21">
      <c r="A33" s="27"/>
      <c r="B33" s="27"/>
      <c r="C33" s="27"/>
      <c r="D33" s="27"/>
      <c r="E33" s="27"/>
      <c r="F33" s="27"/>
      <c r="G33" s="76"/>
      <c r="H33" s="76"/>
      <c r="I33" s="76"/>
      <c r="J33" s="76"/>
      <c r="K33" s="76"/>
      <c r="L33" s="76"/>
      <c r="M33" s="76"/>
      <c r="N33" s="76"/>
      <c r="O33" s="76"/>
      <c r="P33" s="76"/>
      <c r="Q33" s="76"/>
      <c r="R33" s="76"/>
      <c r="S33" s="76"/>
      <c r="T33" s="76"/>
      <c r="U33" s="76"/>
    </row>
    <row r="34" spans="1:21">
      <c r="A34" s="27"/>
      <c r="B34" s="27"/>
      <c r="C34" s="27"/>
      <c r="D34" s="27"/>
      <c r="E34" s="27"/>
      <c r="F34" s="27"/>
      <c r="G34" s="76"/>
      <c r="H34" s="76"/>
      <c r="I34" s="76"/>
      <c r="J34" s="76"/>
      <c r="K34" s="76"/>
      <c r="L34" s="76"/>
      <c r="M34" s="76"/>
      <c r="N34" s="76"/>
      <c r="O34" s="76"/>
      <c r="P34" s="76"/>
      <c r="Q34" s="76"/>
      <c r="R34" s="76"/>
      <c r="S34" s="76"/>
      <c r="T34" s="76"/>
      <c r="U34" s="76"/>
    </row>
    <row r="35" spans="1:21">
      <c r="A35" s="153" t="s">
        <v>848</v>
      </c>
      <c r="B35" s="152"/>
      <c r="C35" s="152"/>
    </row>
    <row r="36" spans="1:21">
      <c r="A36" s="24" t="s">
        <v>849</v>
      </c>
    </row>
    <row r="37" spans="1:21">
      <c r="A37" s="12">
        <v>2</v>
      </c>
      <c r="D37" s="12" t="s">
        <v>280</v>
      </c>
    </row>
    <row r="38" spans="1:21" ht="24">
      <c r="A38" s="12">
        <v>4</v>
      </c>
      <c r="D38" s="12" t="s">
        <v>281</v>
      </c>
    </row>
    <row r="39" spans="1:21">
      <c r="A39" s="12">
        <v>5</v>
      </c>
    </row>
    <row r="40" spans="1:21">
      <c r="A40" s="12">
        <v>9</v>
      </c>
    </row>
    <row r="41" spans="1:21">
      <c r="A41" s="12">
        <v>13</v>
      </c>
    </row>
    <row r="42" spans="1:21">
      <c r="A42" s="12">
        <v>10</v>
      </c>
    </row>
    <row r="100" spans="1:3" ht="36">
      <c r="A100" s="26" t="s">
        <v>851</v>
      </c>
    </row>
    <row r="101" spans="1:3" ht="24">
      <c r="A101" s="24" t="s">
        <v>852</v>
      </c>
      <c r="B101" s="24" t="s">
        <v>853</v>
      </c>
      <c r="C101" s="24" t="s">
        <v>854</v>
      </c>
    </row>
    <row r="102" spans="1:3">
      <c r="A102" s="12">
        <v>255</v>
      </c>
      <c r="B102" s="12">
        <v>0</v>
      </c>
      <c r="C102" s="12">
        <v>0</v>
      </c>
    </row>
  </sheetData>
  <mergeCells count="4">
    <mergeCell ref="G1:H1"/>
    <mergeCell ref="A5:C5"/>
    <mergeCell ref="G18:H18"/>
    <mergeCell ref="A35:C35"/>
  </mergeCells>
  <phoneticPr fontId="16" type="noConversion"/>
  <conditionalFormatting sqref="O20:R31">
    <cfRule type="cellIs" dxfId="17" priority="1" operator="between">
      <formula>80</formula>
      <formula>100</formula>
    </cfRule>
  </conditionalFormatting>
  <conditionalFormatting sqref="U7:AD15">
    <cfRule type="cellIs" dxfId="16" priority="2" operator="between">
      <formula>175</formula>
      <formula>200</formula>
    </cfRule>
  </conditionalFormatting>
  <conditionalFormatting sqref="AE7:AE15">
    <cfRule type="cellIs" dxfId="15" priority="3" operator="between">
      <formula>165</formula>
      <formula>185</formula>
    </cfRule>
  </conditionalFormatting>
  <conditionalFormatting sqref="U7:AD15">
    <cfRule type="cellIs" dxfId="14" priority="4" operator="greaterThan">
      <formula>200</formula>
    </cfRule>
  </conditionalFormatting>
  <conditionalFormatting sqref="O20:R31">
    <cfRule type="cellIs" dxfId="13" priority="5" operator="greaterThan">
      <formula>100</formula>
    </cfRule>
  </conditionalFormatting>
  <conditionalFormatting sqref="AE7:AE15">
    <cfRule type="cellIs" dxfId="12" priority="6" operator="greaterThan">
      <formula>185</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E102"/>
  <sheetViews>
    <sheetView workbookViewId="0"/>
  </sheetViews>
  <sheetFormatPr baseColWidth="10" defaultColWidth="14.5" defaultRowHeight="12.75" customHeight="1"/>
  <cols>
    <col min="1" max="1" width="5.33203125" customWidth="1"/>
    <col min="2" max="2" width="8.1640625" customWidth="1"/>
    <col min="3" max="3" width="5.33203125" customWidth="1"/>
    <col min="4" max="4" width="11.1640625" customWidth="1"/>
    <col min="5" max="5" width="13.33203125" customWidth="1"/>
    <col min="6" max="6" width="11.6640625" customWidth="1"/>
    <col min="7" max="7" width="8.5" customWidth="1"/>
    <col min="8" max="8" width="28.5" customWidth="1"/>
    <col min="9" max="9" width="21" customWidth="1"/>
    <col min="10" max="10" width="22.33203125" customWidth="1"/>
    <col min="12" max="12" width="21" customWidth="1"/>
    <col min="13" max="13" width="24.5" customWidth="1"/>
    <col min="14" max="14" width="7.33203125" customWidth="1"/>
    <col min="15" max="15" width="18.83203125" customWidth="1"/>
    <col min="16" max="16" width="17.33203125" customWidth="1"/>
    <col min="17" max="17" width="7.83203125" customWidth="1"/>
    <col min="18" max="18" width="17.33203125" customWidth="1"/>
    <col min="19" max="19" width="7.5" customWidth="1"/>
    <col min="20" max="20" width="17.33203125" customWidth="1"/>
    <col min="21" max="21" width="23" customWidth="1"/>
    <col min="22" max="32" width="17.33203125" customWidth="1"/>
  </cols>
  <sheetData>
    <row r="1" spans="1:31">
      <c r="G1" s="156" t="s">
        <v>855</v>
      </c>
      <c r="H1" s="152"/>
      <c r="I1" s="95" t="s">
        <v>856</v>
      </c>
      <c r="J1" s="20"/>
      <c r="K1" s="20"/>
      <c r="L1" s="20"/>
    </row>
    <row r="2" spans="1:31">
      <c r="G2" s="96" t="s">
        <v>957</v>
      </c>
      <c r="H2" s="96" t="s">
        <v>1171</v>
      </c>
      <c r="I2" s="82" t="s">
        <v>958</v>
      </c>
      <c r="J2" s="36" t="s">
        <v>956</v>
      </c>
      <c r="K2" s="36" t="s">
        <v>857</v>
      </c>
      <c r="L2" s="36" t="s">
        <v>858</v>
      </c>
    </row>
    <row r="3" spans="1:31" ht="50">
      <c r="G3" s="136" t="s">
        <v>282</v>
      </c>
      <c r="H3" s="136" t="s">
        <v>283</v>
      </c>
      <c r="I3" s="32">
        <v>56</v>
      </c>
      <c r="J3" s="20"/>
      <c r="K3" s="20"/>
      <c r="L3" s="20"/>
    </row>
    <row r="5" spans="1:31">
      <c r="A5" s="157" t="s">
        <v>962</v>
      </c>
      <c r="B5" s="152"/>
      <c r="C5" s="152"/>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row>
    <row r="6" spans="1:31" ht="48">
      <c r="A6" s="24" t="s">
        <v>963</v>
      </c>
      <c r="B6" s="96" t="s">
        <v>1077</v>
      </c>
      <c r="C6" s="82" t="s">
        <v>964</v>
      </c>
      <c r="D6" s="82" t="s">
        <v>965</v>
      </c>
      <c r="E6" s="82" t="s">
        <v>966</v>
      </c>
      <c r="F6" s="82" t="s">
        <v>967</v>
      </c>
      <c r="G6" s="82" t="s">
        <v>968</v>
      </c>
      <c r="H6" s="82" t="s">
        <v>969</v>
      </c>
      <c r="I6" s="97" t="s">
        <v>970</v>
      </c>
      <c r="J6" s="82" t="s">
        <v>971</v>
      </c>
      <c r="K6" s="97" t="s">
        <v>972</v>
      </c>
      <c r="L6" s="97" t="s">
        <v>973</v>
      </c>
      <c r="M6" s="97" t="s">
        <v>974</v>
      </c>
      <c r="N6" s="24" t="s">
        <v>975</v>
      </c>
      <c r="O6" s="97" t="s">
        <v>976</v>
      </c>
      <c r="P6" s="97" t="s">
        <v>977</v>
      </c>
      <c r="Q6" s="24" t="s">
        <v>975</v>
      </c>
      <c r="R6" s="97" t="s">
        <v>978</v>
      </c>
      <c r="S6" s="24" t="s">
        <v>975</v>
      </c>
      <c r="T6" s="82" t="s">
        <v>979</v>
      </c>
      <c r="U6" s="36" t="s">
        <v>863</v>
      </c>
      <c r="V6" s="20"/>
      <c r="W6" s="20"/>
      <c r="X6" s="20"/>
      <c r="Y6" s="20"/>
      <c r="Z6" s="20"/>
      <c r="AA6" s="20"/>
      <c r="AB6" s="20"/>
      <c r="AC6" s="20"/>
      <c r="AD6" s="20"/>
      <c r="AE6" s="20"/>
    </row>
    <row r="7" spans="1:31" ht="60">
      <c r="A7" s="36">
        <v>0</v>
      </c>
      <c r="B7" s="36" t="s">
        <v>980</v>
      </c>
      <c r="C7" s="37">
        <v>0</v>
      </c>
      <c r="D7" s="37">
        <v>12</v>
      </c>
      <c r="E7" s="37">
        <v>2</v>
      </c>
      <c r="F7" s="37">
        <v>1</v>
      </c>
      <c r="G7" s="37">
        <v>0</v>
      </c>
      <c r="H7" s="37" t="s">
        <v>284</v>
      </c>
      <c r="I7" s="37" t="s">
        <v>285</v>
      </c>
      <c r="J7" s="36" t="s">
        <v>983</v>
      </c>
      <c r="K7" s="37" t="s">
        <v>286</v>
      </c>
      <c r="L7" s="72"/>
      <c r="M7" s="71" t="s">
        <v>287</v>
      </c>
      <c r="N7" s="40">
        <f t="shared" ref="N7:N9" si="0">LEN(M7)</f>
        <v>106</v>
      </c>
      <c r="O7" s="38" t="s">
        <v>243</v>
      </c>
      <c r="P7" s="37" t="s">
        <v>244</v>
      </c>
      <c r="Q7" s="40">
        <f>LEN(P7)</f>
        <v>87</v>
      </c>
      <c r="R7" s="37" t="s">
        <v>245</v>
      </c>
      <c r="S7" s="40">
        <f>LEN(R7)</f>
        <v>91</v>
      </c>
      <c r="T7" s="36">
        <v>0</v>
      </c>
      <c r="U7" s="20"/>
      <c r="V7" s="20"/>
      <c r="W7" s="41">
        <f t="shared" ref="W7:AA7" si="1">LEN(I7)</f>
        <v>100</v>
      </c>
      <c r="X7" s="41">
        <f t="shared" si="1"/>
        <v>2</v>
      </c>
      <c r="Y7" s="41">
        <f t="shared" si="1"/>
        <v>117</v>
      </c>
      <c r="Z7" s="41">
        <f t="shared" si="1"/>
        <v>0</v>
      </c>
      <c r="AA7" s="41">
        <f t="shared" si="1"/>
        <v>106</v>
      </c>
      <c r="AB7" s="41">
        <f t="shared" ref="AB7:AC7" si="2">LEN(O7)</f>
        <v>134</v>
      </c>
      <c r="AC7" s="41">
        <f t="shared" si="2"/>
        <v>87</v>
      </c>
      <c r="AD7" s="41">
        <f t="shared" ref="AD7:AD18" si="3">LEN(R7)</f>
        <v>91</v>
      </c>
      <c r="AE7" s="41">
        <f t="shared" ref="AE7:AE18" si="4">LEN(T7)</f>
        <v>1</v>
      </c>
    </row>
    <row r="8" spans="1:31" ht="40">
      <c r="A8" s="36">
        <v>1</v>
      </c>
      <c r="B8" s="36" t="s">
        <v>980</v>
      </c>
      <c r="C8" s="42">
        <v>1</v>
      </c>
      <c r="D8" s="42">
        <v>14</v>
      </c>
      <c r="E8" s="42">
        <v>3</v>
      </c>
      <c r="F8" s="42">
        <v>1</v>
      </c>
      <c r="G8" s="42">
        <v>0</v>
      </c>
      <c r="H8" s="42" t="s">
        <v>246</v>
      </c>
      <c r="I8" s="42" t="s">
        <v>247</v>
      </c>
      <c r="J8" s="46" t="s">
        <v>983</v>
      </c>
      <c r="K8" s="42" t="s">
        <v>248</v>
      </c>
      <c r="L8" s="72"/>
      <c r="M8" s="42" t="s">
        <v>249</v>
      </c>
      <c r="N8" s="43">
        <f t="shared" si="0"/>
        <v>92</v>
      </c>
      <c r="O8" s="72"/>
      <c r="P8" s="46" t="s">
        <v>983</v>
      </c>
      <c r="Q8" s="46" t="s">
        <v>983</v>
      </c>
      <c r="R8" s="46" t="s">
        <v>983</v>
      </c>
      <c r="S8" s="46" t="s">
        <v>983</v>
      </c>
      <c r="T8" s="76"/>
      <c r="U8" s="20"/>
      <c r="V8" s="20"/>
      <c r="W8" s="41">
        <f t="shared" ref="W8:AA8" si="5">LEN(I8)</f>
        <v>83</v>
      </c>
      <c r="X8" s="41">
        <f t="shared" si="5"/>
        <v>2</v>
      </c>
      <c r="Y8" s="41">
        <f t="shared" si="5"/>
        <v>67</v>
      </c>
      <c r="Z8" s="41">
        <f t="shared" si="5"/>
        <v>0</v>
      </c>
      <c r="AA8" s="41">
        <f t="shared" si="5"/>
        <v>92</v>
      </c>
      <c r="AB8" s="41">
        <f t="shared" ref="AB8:AC8" si="6">LEN(O8)</f>
        <v>0</v>
      </c>
      <c r="AC8" s="41">
        <f t="shared" si="6"/>
        <v>2</v>
      </c>
      <c r="AD8" s="41">
        <f t="shared" si="3"/>
        <v>2</v>
      </c>
      <c r="AE8" s="41">
        <f t="shared" si="4"/>
        <v>0</v>
      </c>
    </row>
    <row r="9" spans="1:31" ht="40">
      <c r="A9" s="36">
        <v>2</v>
      </c>
      <c r="B9" s="36" t="s">
        <v>980</v>
      </c>
      <c r="C9" s="37">
        <v>0</v>
      </c>
      <c r="D9" s="37">
        <v>15</v>
      </c>
      <c r="E9" s="37">
        <v>0</v>
      </c>
      <c r="F9" s="37">
        <v>1</v>
      </c>
      <c r="G9" s="37">
        <v>2</v>
      </c>
      <c r="H9" s="37" t="s">
        <v>250</v>
      </c>
      <c r="I9" s="37" t="s">
        <v>251</v>
      </c>
      <c r="J9" s="36" t="s">
        <v>983</v>
      </c>
      <c r="K9" s="37" t="s">
        <v>252</v>
      </c>
      <c r="L9" s="72"/>
      <c r="M9" s="71" t="s">
        <v>253</v>
      </c>
      <c r="N9" s="40">
        <f t="shared" si="0"/>
        <v>96</v>
      </c>
      <c r="O9" s="72"/>
      <c r="P9" s="37" t="s">
        <v>254</v>
      </c>
      <c r="Q9" s="40">
        <f t="shared" ref="Q9:Q10" si="7">LEN(P9)</f>
        <v>81</v>
      </c>
      <c r="R9" s="37" t="s">
        <v>255</v>
      </c>
      <c r="S9" s="40">
        <f t="shared" ref="S9:S10" si="8">LEN(R9)</f>
        <v>95</v>
      </c>
      <c r="T9" s="46">
        <v>1</v>
      </c>
      <c r="U9" s="20"/>
      <c r="V9" s="20"/>
      <c r="W9" s="41">
        <f t="shared" ref="W9:AA9" si="9">LEN(I9)</f>
        <v>70</v>
      </c>
      <c r="X9" s="41">
        <f t="shared" si="9"/>
        <v>2</v>
      </c>
      <c r="Y9" s="41">
        <f t="shared" si="9"/>
        <v>68</v>
      </c>
      <c r="Z9" s="41">
        <f t="shared" si="9"/>
        <v>0</v>
      </c>
      <c r="AA9" s="41">
        <f t="shared" si="9"/>
        <v>96</v>
      </c>
      <c r="AB9" s="41">
        <f t="shared" ref="AB9:AC9" si="10">LEN(O9)</f>
        <v>0</v>
      </c>
      <c r="AC9" s="41">
        <f t="shared" si="10"/>
        <v>81</v>
      </c>
      <c r="AD9" s="41">
        <f t="shared" si="3"/>
        <v>95</v>
      </c>
      <c r="AE9" s="41">
        <f t="shared" si="4"/>
        <v>1</v>
      </c>
    </row>
    <row r="10" spans="1:31" ht="60">
      <c r="A10" s="36">
        <v>3</v>
      </c>
      <c r="B10" s="36" t="s">
        <v>925</v>
      </c>
      <c r="C10" s="46" t="s">
        <v>983</v>
      </c>
      <c r="D10" s="36">
        <v>29</v>
      </c>
      <c r="E10" s="44">
        <v>2</v>
      </c>
      <c r="F10" s="44">
        <v>1</v>
      </c>
      <c r="G10" s="44">
        <v>3</v>
      </c>
      <c r="H10" s="45" t="s">
        <v>256</v>
      </c>
      <c r="I10" s="46" t="s">
        <v>983</v>
      </c>
      <c r="J10" s="44" t="s">
        <v>257</v>
      </c>
      <c r="K10" s="44" t="s">
        <v>258</v>
      </c>
      <c r="L10" s="72"/>
      <c r="M10" s="46" t="s">
        <v>983</v>
      </c>
      <c r="N10" s="46" t="s">
        <v>983</v>
      </c>
      <c r="O10" s="72"/>
      <c r="P10" s="44" t="s">
        <v>259</v>
      </c>
      <c r="Q10" s="47">
        <f t="shared" si="7"/>
        <v>68</v>
      </c>
      <c r="R10" s="44" t="s">
        <v>260</v>
      </c>
      <c r="S10" s="47">
        <f t="shared" si="8"/>
        <v>56</v>
      </c>
      <c r="T10" s="46">
        <v>2</v>
      </c>
      <c r="U10" s="20"/>
      <c r="V10" s="20"/>
      <c r="W10" s="41">
        <f t="shared" ref="W10:AA10" si="11">LEN(I10)</f>
        <v>2</v>
      </c>
      <c r="X10" s="41">
        <f t="shared" si="11"/>
        <v>95</v>
      </c>
      <c r="Y10" s="41">
        <f t="shared" si="11"/>
        <v>106</v>
      </c>
      <c r="Z10" s="41">
        <f t="shared" si="11"/>
        <v>0</v>
      </c>
      <c r="AA10" s="41">
        <f t="shared" si="11"/>
        <v>2</v>
      </c>
      <c r="AB10" s="41">
        <f t="shared" ref="AB10:AC10" si="12">LEN(O10)</f>
        <v>0</v>
      </c>
      <c r="AC10" s="41">
        <f t="shared" si="12"/>
        <v>68</v>
      </c>
      <c r="AD10" s="41">
        <f t="shared" si="3"/>
        <v>56</v>
      </c>
      <c r="AE10" s="41">
        <f t="shared" si="4"/>
        <v>1</v>
      </c>
    </row>
    <row r="11" spans="1:31" ht="50">
      <c r="A11" s="36">
        <v>4</v>
      </c>
      <c r="B11" s="46" t="s">
        <v>980</v>
      </c>
      <c r="C11" s="42">
        <v>1</v>
      </c>
      <c r="D11" s="42">
        <v>13</v>
      </c>
      <c r="E11" s="42">
        <v>3</v>
      </c>
      <c r="F11" s="42">
        <v>1</v>
      </c>
      <c r="G11" s="42">
        <v>2</v>
      </c>
      <c r="H11" s="42" t="s">
        <v>261</v>
      </c>
      <c r="I11" s="42" t="s">
        <v>262</v>
      </c>
      <c r="J11" s="36" t="s">
        <v>983</v>
      </c>
      <c r="K11" s="42" t="s">
        <v>263</v>
      </c>
      <c r="L11" s="72"/>
      <c r="M11" s="42" t="s">
        <v>264</v>
      </c>
      <c r="N11" s="43">
        <f t="shared" ref="N11:N12" si="13">LEN(M11)</f>
        <v>83</v>
      </c>
      <c r="O11" s="38" t="s">
        <v>218</v>
      </c>
      <c r="P11" s="36" t="s">
        <v>983</v>
      </c>
      <c r="Q11" s="36" t="s">
        <v>983</v>
      </c>
      <c r="R11" s="36" t="s">
        <v>983</v>
      </c>
      <c r="S11" s="46" t="s">
        <v>983</v>
      </c>
      <c r="T11" s="20"/>
      <c r="U11" s="20"/>
      <c r="V11" s="20"/>
      <c r="W11" s="41">
        <f t="shared" ref="W11:AA11" si="14">LEN(I11)</f>
        <v>51</v>
      </c>
      <c r="X11" s="41">
        <f t="shared" si="14"/>
        <v>2</v>
      </c>
      <c r="Y11" s="41">
        <f t="shared" si="14"/>
        <v>73</v>
      </c>
      <c r="Z11" s="41">
        <f t="shared" si="14"/>
        <v>0</v>
      </c>
      <c r="AA11" s="41">
        <f t="shared" si="14"/>
        <v>83</v>
      </c>
      <c r="AB11" s="41">
        <f t="shared" ref="AB11:AC11" si="15">LEN(O11)</f>
        <v>120</v>
      </c>
      <c r="AC11" s="41">
        <f t="shared" si="15"/>
        <v>2</v>
      </c>
      <c r="AD11" s="41">
        <f t="shared" si="3"/>
        <v>2</v>
      </c>
      <c r="AE11" s="41">
        <f t="shared" si="4"/>
        <v>0</v>
      </c>
    </row>
    <row r="12" spans="1:31" ht="40">
      <c r="A12" s="36">
        <v>5</v>
      </c>
      <c r="B12" s="46" t="s">
        <v>980</v>
      </c>
      <c r="C12" s="42">
        <v>1</v>
      </c>
      <c r="D12" s="42">
        <v>16</v>
      </c>
      <c r="E12" s="42">
        <v>2</v>
      </c>
      <c r="F12" s="42">
        <v>1</v>
      </c>
      <c r="G12" s="42">
        <v>3</v>
      </c>
      <c r="H12" s="42" t="s">
        <v>219</v>
      </c>
      <c r="I12" s="42" t="s">
        <v>220</v>
      </c>
      <c r="J12" s="76"/>
      <c r="K12" s="42" t="s">
        <v>221</v>
      </c>
      <c r="L12" s="76"/>
      <c r="M12" s="42" t="s">
        <v>222</v>
      </c>
      <c r="N12" s="43">
        <f t="shared" si="13"/>
        <v>77</v>
      </c>
      <c r="O12" s="76"/>
      <c r="P12" s="46" t="s">
        <v>983</v>
      </c>
      <c r="Q12" s="36" t="s">
        <v>983</v>
      </c>
      <c r="R12" s="46" t="s">
        <v>983</v>
      </c>
      <c r="S12" s="46" t="s">
        <v>983</v>
      </c>
      <c r="T12" s="76"/>
      <c r="U12" s="76"/>
      <c r="V12" s="20"/>
      <c r="W12" s="41">
        <f t="shared" ref="W12:AA12" si="16">LEN(I12)</f>
        <v>100</v>
      </c>
      <c r="X12" s="41">
        <f t="shared" si="16"/>
        <v>0</v>
      </c>
      <c r="Y12" s="41">
        <f t="shared" si="16"/>
        <v>60</v>
      </c>
      <c r="Z12" s="41">
        <f t="shared" si="16"/>
        <v>0</v>
      </c>
      <c r="AA12" s="41">
        <f t="shared" si="16"/>
        <v>77</v>
      </c>
      <c r="AB12" s="41">
        <f t="shared" ref="AB12:AC12" si="17">LEN(O12)</f>
        <v>0</v>
      </c>
      <c r="AC12" s="41">
        <f t="shared" si="17"/>
        <v>2</v>
      </c>
      <c r="AD12" s="41">
        <f t="shared" si="3"/>
        <v>2</v>
      </c>
      <c r="AE12" s="41">
        <f t="shared" si="4"/>
        <v>0</v>
      </c>
    </row>
    <row r="13" spans="1:31" ht="34.5" customHeight="1">
      <c r="A13" s="36">
        <v>6</v>
      </c>
      <c r="B13" s="76"/>
      <c r="C13" s="76"/>
      <c r="D13" s="76"/>
      <c r="E13" s="76"/>
      <c r="F13" s="76"/>
      <c r="G13" s="76"/>
      <c r="H13" s="76"/>
      <c r="I13" s="76"/>
      <c r="J13" s="76"/>
      <c r="K13" s="76"/>
      <c r="L13" s="76"/>
      <c r="M13" s="76"/>
      <c r="N13" s="76"/>
      <c r="O13" s="76"/>
      <c r="P13" s="76"/>
      <c r="Q13" s="76"/>
      <c r="R13" s="76"/>
      <c r="S13" s="76"/>
      <c r="T13" s="76"/>
      <c r="U13" s="76"/>
      <c r="V13" s="20"/>
      <c r="W13" s="41">
        <f t="shared" ref="W13:AA13" si="18">LEN(I13)</f>
        <v>0</v>
      </c>
      <c r="X13" s="41">
        <f t="shared" si="18"/>
        <v>0</v>
      </c>
      <c r="Y13" s="41">
        <f t="shared" si="18"/>
        <v>0</v>
      </c>
      <c r="Z13" s="41">
        <f t="shared" si="18"/>
        <v>0</v>
      </c>
      <c r="AA13" s="41">
        <f t="shared" si="18"/>
        <v>0</v>
      </c>
      <c r="AB13" s="41">
        <f t="shared" ref="AB13:AC13" si="19">LEN(O13)</f>
        <v>0</v>
      </c>
      <c r="AC13" s="41">
        <f t="shared" si="19"/>
        <v>0</v>
      </c>
      <c r="AD13" s="41">
        <f t="shared" si="3"/>
        <v>0</v>
      </c>
      <c r="AE13" s="41">
        <f t="shared" si="4"/>
        <v>0</v>
      </c>
    </row>
    <row r="14" spans="1:31" ht="34.5" customHeight="1">
      <c r="A14" s="36">
        <v>7</v>
      </c>
      <c r="B14" s="76"/>
      <c r="C14" s="76"/>
      <c r="D14" s="76"/>
      <c r="E14" s="76"/>
      <c r="F14" s="76"/>
      <c r="G14" s="76"/>
      <c r="H14" s="76"/>
      <c r="I14" s="76"/>
      <c r="J14" s="76"/>
      <c r="K14" s="76"/>
      <c r="L14" s="76"/>
      <c r="M14" s="76"/>
      <c r="N14" s="76"/>
      <c r="O14" s="76"/>
      <c r="P14" s="76"/>
      <c r="Q14" s="76"/>
      <c r="R14" s="25"/>
      <c r="S14" s="76"/>
      <c r="T14" s="79"/>
      <c r="U14" s="76"/>
      <c r="V14" s="20"/>
      <c r="W14" s="41">
        <f t="shared" ref="W14:AA14" si="20">LEN(I14)</f>
        <v>0</v>
      </c>
      <c r="X14" s="41">
        <f t="shared" si="20"/>
        <v>0</v>
      </c>
      <c r="Y14" s="41">
        <f t="shared" si="20"/>
        <v>0</v>
      </c>
      <c r="Z14" s="41">
        <f t="shared" si="20"/>
        <v>0</v>
      </c>
      <c r="AA14" s="41">
        <f t="shared" si="20"/>
        <v>0</v>
      </c>
      <c r="AB14" s="41">
        <f t="shared" ref="AB14:AC14" si="21">LEN(O14)</f>
        <v>0</v>
      </c>
      <c r="AC14" s="41">
        <f t="shared" si="21"/>
        <v>0</v>
      </c>
      <c r="AD14" s="41">
        <f t="shared" si="3"/>
        <v>0</v>
      </c>
      <c r="AE14" s="41">
        <f t="shared" si="4"/>
        <v>0</v>
      </c>
    </row>
    <row r="15" spans="1:31">
      <c r="A15" s="36">
        <v>8</v>
      </c>
      <c r="B15" s="76"/>
      <c r="C15" s="76"/>
      <c r="D15" s="76"/>
      <c r="E15" s="76"/>
      <c r="F15" s="76"/>
      <c r="G15" s="76"/>
      <c r="H15" s="76"/>
      <c r="I15" s="76"/>
      <c r="J15" s="76"/>
      <c r="K15" s="76"/>
      <c r="L15" s="76"/>
      <c r="M15" s="76"/>
      <c r="N15" s="76"/>
      <c r="O15" s="76"/>
      <c r="P15" s="76"/>
      <c r="Q15" s="76"/>
      <c r="R15" s="76"/>
      <c r="S15" s="76"/>
      <c r="T15" s="76"/>
      <c r="U15" s="76"/>
      <c r="V15" s="20"/>
      <c r="W15" s="41">
        <f t="shared" ref="W15:AA15" si="22">LEN(I15)</f>
        <v>0</v>
      </c>
      <c r="X15" s="41">
        <f t="shared" si="22"/>
        <v>0</v>
      </c>
      <c r="Y15" s="41">
        <f t="shared" si="22"/>
        <v>0</v>
      </c>
      <c r="Z15" s="41">
        <f t="shared" si="22"/>
        <v>0</v>
      </c>
      <c r="AA15" s="41">
        <f t="shared" si="22"/>
        <v>0</v>
      </c>
      <c r="AB15" s="41">
        <f t="shared" ref="AB15:AC15" si="23">LEN(O15)</f>
        <v>0</v>
      </c>
      <c r="AC15" s="41">
        <f t="shared" si="23"/>
        <v>0</v>
      </c>
      <c r="AD15" s="41">
        <f t="shared" si="3"/>
        <v>0</v>
      </c>
      <c r="AE15" s="41">
        <f t="shared" si="4"/>
        <v>0</v>
      </c>
    </row>
    <row r="16" spans="1:31" ht="27" customHeight="1">
      <c r="A16" s="36">
        <v>9</v>
      </c>
      <c r="B16" s="76"/>
      <c r="C16" s="76"/>
      <c r="D16" s="76"/>
      <c r="E16" s="76"/>
      <c r="F16" s="76"/>
      <c r="G16" s="76"/>
      <c r="H16" s="76"/>
      <c r="I16" s="76"/>
      <c r="J16" s="76"/>
      <c r="K16" s="76"/>
      <c r="L16" s="76"/>
      <c r="M16" s="76"/>
      <c r="N16" s="76"/>
      <c r="O16" s="76"/>
      <c r="P16" s="76"/>
      <c r="Q16" s="76"/>
      <c r="R16" s="76"/>
      <c r="S16" s="76"/>
      <c r="T16" s="79"/>
      <c r="U16" s="76"/>
      <c r="V16" s="20"/>
      <c r="W16" s="41">
        <f t="shared" ref="W16:AA16" si="24">LEN(I16)</f>
        <v>0</v>
      </c>
      <c r="X16" s="41">
        <f t="shared" si="24"/>
        <v>0</v>
      </c>
      <c r="Y16" s="41">
        <f t="shared" si="24"/>
        <v>0</v>
      </c>
      <c r="Z16" s="41">
        <f t="shared" si="24"/>
        <v>0</v>
      </c>
      <c r="AA16" s="41">
        <f t="shared" si="24"/>
        <v>0</v>
      </c>
      <c r="AB16" s="41">
        <f t="shared" ref="AB16:AC16" si="25">LEN(O16)</f>
        <v>0</v>
      </c>
      <c r="AC16" s="41">
        <f t="shared" si="25"/>
        <v>0</v>
      </c>
      <c r="AD16" s="41">
        <f t="shared" si="3"/>
        <v>0</v>
      </c>
      <c r="AE16" s="41">
        <f t="shared" si="4"/>
        <v>0</v>
      </c>
    </row>
    <row r="17" spans="1:31" ht="27" customHeight="1">
      <c r="A17" s="36">
        <v>10</v>
      </c>
      <c r="B17" s="76"/>
      <c r="C17" s="76"/>
      <c r="D17" s="76"/>
      <c r="E17" s="76"/>
      <c r="F17" s="76"/>
      <c r="G17" s="76"/>
      <c r="H17" s="76"/>
      <c r="I17" s="76"/>
      <c r="J17" s="76"/>
      <c r="K17" s="76"/>
      <c r="L17" s="76"/>
      <c r="M17" s="76"/>
      <c r="N17" s="76"/>
      <c r="O17" s="76"/>
      <c r="P17" s="76"/>
      <c r="Q17" s="76"/>
      <c r="R17" s="76"/>
      <c r="S17" s="76"/>
      <c r="T17" s="76"/>
      <c r="U17" s="76"/>
      <c r="V17" s="20"/>
      <c r="W17" s="41">
        <f t="shared" ref="W17:AA17" si="26">LEN(I17)</f>
        <v>0</v>
      </c>
      <c r="X17" s="41">
        <f t="shared" si="26"/>
        <v>0</v>
      </c>
      <c r="Y17" s="41">
        <f t="shared" si="26"/>
        <v>0</v>
      </c>
      <c r="Z17" s="41">
        <f t="shared" si="26"/>
        <v>0</v>
      </c>
      <c r="AA17" s="41">
        <f t="shared" si="26"/>
        <v>0</v>
      </c>
      <c r="AB17" s="41">
        <f t="shared" ref="AB17:AC17" si="27">LEN(O17)</f>
        <v>0</v>
      </c>
      <c r="AC17" s="41">
        <f t="shared" si="27"/>
        <v>0</v>
      </c>
      <c r="AD17" s="41">
        <f t="shared" si="3"/>
        <v>0</v>
      </c>
      <c r="AE17" s="41">
        <f t="shared" si="4"/>
        <v>0</v>
      </c>
    </row>
    <row r="18" spans="1:31">
      <c r="A18" s="36">
        <v>11</v>
      </c>
      <c r="B18" s="76"/>
      <c r="C18" s="76"/>
      <c r="D18" s="76"/>
      <c r="E18" s="76"/>
      <c r="F18" s="76"/>
      <c r="G18" s="76"/>
      <c r="H18" s="76"/>
      <c r="I18" s="76"/>
      <c r="J18" s="76"/>
      <c r="K18" s="76"/>
      <c r="L18" s="76"/>
      <c r="M18" s="76"/>
      <c r="N18" s="76"/>
      <c r="O18" s="76"/>
      <c r="P18" s="76"/>
      <c r="Q18" s="76"/>
      <c r="R18" s="76"/>
      <c r="S18" s="76"/>
      <c r="T18" s="79"/>
      <c r="U18" s="76"/>
      <c r="V18" s="20"/>
      <c r="W18" s="41">
        <f t="shared" ref="W18:AA18" si="28">LEN(I18)</f>
        <v>0</v>
      </c>
      <c r="X18" s="41">
        <f t="shared" si="28"/>
        <v>0</v>
      </c>
      <c r="Y18" s="41">
        <f t="shared" si="28"/>
        <v>0</v>
      </c>
      <c r="Z18" s="41">
        <f t="shared" si="28"/>
        <v>0</v>
      </c>
      <c r="AA18" s="41">
        <f t="shared" si="28"/>
        <v>0</v>
      </c>
      <c r="AB18" s="41">
        <f t="shared" ref="AB18:AC18" si="29">LEN(O18)</f>
        <v>0</v>
      </c>
      <c r="AC18" s="41">
        <f t="shared" si="29"/>
        <v>0</v>
      </c>
      <c r="AD18" s="41">
        <f t="shared" si="3"/>
        <v>0</v>
      </c>
      <c r="AE18" s="41">
        <f t="shared" si="4"/>
        <v>0</v>
      </c>
    </row>
    <row r="19" spans="1:31" ht="21" customHeight="1">
      <c r="A19" s="20"/>
      <c r="B19" s="20"/>
      <c r="C19" s="20"/>
      <c r="D19" s="20"/>
      <c r="E19" s="20"/>
      <c r="F19" s="20"/>
      <c r="G19" s="20"/>
      <c r="H19" s="20"/>
      <c r="I19" s="20"/>
      <c r="J19" s="20"/>
      <c r="K19" s="20"/>
      <c r="L19" s="20"/>
      <c r="M19" s="20"/>
      <c r="N19" s="20"/>
      <c r="O19" s="20"/>
      <c r="P19" s="20"/>
      <c r="Q19" s="20"/>
      <c r="R19" s="20"/>
      <c r="S19" s="20"/>
      <c r="T19" s="20"/>
      <c r="U19" s="20"/>
    </row>
    <row r="20" spans="1:31">
      <c r="A20" s="20"/>
      <c r="B20" s="20"/>
      <c r="C20" s="20"/>
      <c r="D20" s="20"/>
      <c r="E20" s="20"/>
      <c r="F20" s="20"/>
      <c r="G20" s="20"/>
      <c r="H20" s="20"/>
      <c r="I20" s="20"/>
      <c r="J20" s="20"/>
      <c r="K20" s="20"/>
      <c r="L20" s="20"/>
      <c r="M20" s="20"/>
      <c r="N20" s="20"/>
      <c r="O20" s="20"/>
      <c r="P20" s="20"/>
      <c r="Q20" s="20"/>
      <c r="R20" s="20"/>
      <c r="S20" s="20"/>
      <c r="T20" s="20"/>
      <c r="U20" s="20"/>
    </row>
    <row r="21" spans="1:31">
      <c r="G21" s="155" t="s">
        <v>899</v>
      </c>
      <c r="H21" s="152"/>
      <c r="I21" s="20"/>
      <c r="J21" s="20"/>
      <c r="K21" s="20"/>
      <c r="L21" s="20"/>
      <c r="M21" s="20"/>
      <c r="N21" s="20"/>
      <c r="O21" s="20"/>
      <c r="P21" s="20"/>
      <c r="Q21" s="20"/>
      <c r="R21" s="20"/>
      <c r="S21" s="20"/>
      <c r="T21" s="20"/>
      <c r="U21" s="20"/>
    </row>
    <row r="22" spans="1:31">
      <c r="E22" s="36" t="s">
        <v>769</v>
      </c>
      <c r="F22" s="24" t="s">
        <v>963</v>
      </c>
      <c r="G22" s="82" t="s">
        <v>1169</v>
      </c>
      <c r="H22" s="82" t="s">
        <v>1077</v>
      </c>
      <c r="I22" s="82" t="s">
        <v>900</v>
      </c>
      <c r="J22" s="82" t="s">
        <v>901</v>
      </c>
      <c r="K22" s="82" t="s">
        <v>902</v>
      </c>
      <c r="L22" s="82" t="s">
        <v>903</v>
      </c>
      <c r="O22" s="76"/>
      <c r="P22" s="20"/>
      <c r="Q22" s="20"/>
      <c r="R22" s="20"/>
      <c r="S22" s="20"/>
      <c r="T22" s="20"/>
      <c r="U22" s="20"/>
    </row>
    <row r="23" spans="1:31" ht="72">
      <c r="E23" s="48" t="s">
        <v>223</v>
      </c>
      <c r="F23" s="12">
        <v>0</v>
      </c>
      <c r="G23" s="12">
        <v>0</v>
      </c>
      <c r="H23" s="48" t="s">
        <v>890</v>
      </c>
      <c r="I23" s="137" t="s">
        <v>224</v>
      </c>
      <c r="J23" s="15" t="s">
        <v>225</v>
      </c>
      <c r="K23" s="15" t="s">
        <v>226</v>
      </c>
      <c r="L23" s="15" t="s">
        <v>227</v>
      </c>
      <c r="O23" s="53">
        <f t="shared" ref="O23:P23" si="30">LEN(J23)</f>
        <v>48</v>
      </c>
      <c r="P23" s="53">
        <f t="shared" si="30"/>
        <v>93</v>
      </c>
      <c r="Q23" s="27"/>
      <c r="R23" s="53">
        <f t="shared" ref="R23:R43" si="31">LEN(L23)</f>
        <v>91</v>
      </c>
      <c r="T23" s="20"/>
      <c r="U23" s="20"/>
    </row>
    <row r="24" spans="1:31" ht="48">
      <c r="E24" s="27"/>
      <c r="F24" s="12">
        <v>1</v>
      </c>
      <c r="G24" s="12">
        <v>0</v>
      </c>
      <c r="H24" s="48" t="s">
        <v>905</v>
      </c>
      <c r="I24" s="137" t="s">
        <v>228</v>
      </c>
      <c r="J24" s="15" t="s">
        <v>229</v>
      </c>
      <c r="K24" s="15" t="s">
        <v>230</v>
      </c>
      <c r="L24" s="15" t="s">
        <v>231</v>
      </c>
      <c r="O24" s="53">
        <f t="shared" ref="O24:P24" si="32">LEN(J24)</f>
        <v>49</v>
      </c>
      <c r="P24" s="53">
        <f t="shared" si="32"/>
        <v>52</v>
      </c>
      <c r="Q24" s="27"/>
      <c r="R24" s="53">
        <f t="shared" si="31"/>
        <v>80</v>
      </c>
      <c r="T24" s="20"/>
      <c r="U24" s="20"/>
    </row>
    <row r="25" spans="1:31" ht="72">
      <c r="E25" s="27"/>
      <c r="F25" s="12">
        <v>2</v>
      </c>
      <c r="G25" s="12">
        <v>0</v>
      </c>
      <c r="H25" s="48" t="s">
        <v>890</v>
      </c>
      <c r="I25" s="137" t="s">
        <v>232</v>
      </c>
      <c r="J25" s="15" t="s">
        <v>233</v>
      </c>
      <c r="K25" s="15" t="s">
        <v>234</v>
      </c>
      <c r="L25" s="15" t="s">
        <v>235</v>
      </c>
      <c r="O25" s="53">
        <f t="shared" ref="O25:P25" si="33">LEN(J25)</f>
        <v>44</v>
      </c>
      <c r="P25" s="53">
        <f t="shared" si="33"/>
        <v>99</v>
      </c>
      <c r="Q25" s="27"/>
      <c r="R25" s="53">
        <f t="shared" si="31"/>
        <v>96</v>
      </c>
      <c r="T25" s="20"/>
      <c r="U25" s="20"/>
    </row>
    <row r="26" spans="1:31" ht="72">
      <c r="E26" s="48" t="s">
        <v>236</v>
      </c>
      <c r="F26" s="12">
        <v>3</v>
      </c>
      <c r="G26" s="12">
        <v>1</v>
      </c>
      <c r="H26" s="48" t="s">
        <v>905</v>
      </c>
      <c r="I26" s="137" t="s">
        <v>237</v>
      </c>
      <c r="J26" s="15" t="s">
        <v>238</v>
      </c>
      <c r="K26" s="15" t="s">
        <v>239</v>
      </c>
      <c r="L26" s="15" t="s">
        <v>240</v>
      </c>
      <c r="O26" s="53">
        <f t="shared" ref="O26:P26" si="34">LEN(J26)</f>
        <v>46</v>
      </c>
      <c r="P26" s="53">
        <f t="shared" si="34"/>
        <v>99</v>
      </c>
      <c r="Q26" s="27"/>
      <c r="R26" s="53">
        <f t="shared" si="31"/>
        <v>99</v>
      </c>
      <c r="T26" s="20"/>
      <c r="U26" s="20"/>
    </row>
    <row r="27" spans="1:31" ht="60">
      <c r="E27" s="27"/>
      <c r="F27" s="12">
        <v>4</v>
      </c>
      <c r="G27" s="12">
        <v>1</v>
      </c>
      <c r="H27" s="48" t="s">
        <v>905</v>
      </c>
      <c r="I27" s="137" t="s">
        <v>241</v>
      </c>
      <c r="J27" s="15" t="s">
        <v>242</v>
      </c>
      <c r="K27" s="15" t="s">
        <v>193</v>
      </c>
      <c r="L27" s="15" t="s">
        <v>194</v>
      </c>
      <c r="O27" s="53">
        <f t="shared" ref="O27:P27" si="35">LEN(J27)</f>
        <v>30</v>
      </c>
      <c r="P27" s="53">
        <f t="shared" si="35"/>
        <v>79</v>
      </c>
      <c r="Q27" s="27"/>
      <c r="R27" s="53">
        <f t="shared" si="31"/>
        <v>97</v>
      </c>
      <c r="T27" s="20"/>
      <c r="U27" s="20"/>
    </row>
    <row r="28" spans="1:31" ht="48">
      <c r="E28" s="27"/>
      <c r="F28" s="12">
        <v>5</v>
      </c>
      <c r="G28" s="12">
        <v>1</v>
      </c>
      <c r="H28" s="48" t="s">
        <v>890</v>
      </c>
      <c r="I28" s="137" t="s">
        <v>195</v>
      </c>
      <c r="J28" s="15" t="s">
        <v>196</v>
      </c>
      <c r="K28" s="15" t="s">
        <v>197</v>
      </c>
      <c r="L28" s="15" t="s">
        <v>198</v>
      </c>
      <c r="O28" s="53">
        <f t="shared" ref="O28:P28" si="36">LEN(J28)</f>
        <v>48</v>
      </c>
      <c r="P28" s="53">
        <f t="shared" si="36"/>
        <v>63</v>
      </c>
      <c r="Q28" s="27"/>
      <c r="R28" s="53">
        <f t="shared" si="31"/>
        <v>87</v>
      </c>
      <c r="T28" s="20"/>
      <c r="U28" s="20"/>
    </row>
    <row r="29" spans="1:31" ht="72">
      <c r="E29" s="56" t="s">
        <v>199</v>
      </c>
      <c r="F29" s="12">
        <v>6</v>
      </c>
      <c r="G29" s="12">
        <v>2</v>
      </c>
      <c r="H29" s="56" t="s">
        <v>905</v>
      </c>
      <c r="I29" s="138" t="s">
        <v>200</v>
      </c>
      <c r="J29" s="15" t="s">
        <v>201</v>
      </c>
      <c r="K29" s="15" t="s">
        <v>202</v>
      </c>
      <c r="L29" s="15" t="s">
        <v>203</v>
      </c>
      <c r="O29" s="53">
        <f t="shared" ref="O29:P29" si="37">LEN(J29)</f>
        <v>47</v>
      </c>
      <c r="P29" s="53">
        <f t="shared" si="37"/>
        <v>86</v>
      </c>
      <c r="Q29" s="27"/>
      <c r="R29" s="53">
        <f t="shared" si="31"/>
        <v>90</v>
      </c>
      <c r="T29" s="20"/>
      <c r="U29" s="20"/>
    </row>
    <row r="30" spans="1:31" ht="84">
      <c r="E30" s="27"/>
      <c r="F30" s="12">
        <v>7</v>
      </c>
      <c r="G30" s="12">
        <v>2</v>
      </c>
      <c r="H30" s="56" t="s">
        <v>905</v>
      </c>
      <c r="I30" s="138" t="s">
        <v>204</v>
      </c>
      <c r="J30" s="15" t="s">
        <v>205</v>
      </c>
      <c r="K30" s="15" t="s">
        <v>206</v>
      </c>
      <c r="L30" s="15" t="s">
        <v>207</v>
      </c>
      <c r="O30" s="53">
        <f t="shared" ref="O30:P30" si="38">LEN(J30)</f>
        <v>39</v>
      </c>
      <c r="P30" s="53">
        <f t="shared" si="38"/>
        <v>100</v>
      </c>
      <c r="Q30" s="27"/>
      <c r="R30" s="53">
        <f t="shared" si="31"/>
        <v>91</v>
      </c>
      <c r="T30" s="20"/>
      <c r="U30" s="20"/>
    </row>
    <row r="31" spans="1:31" ht="60">
      <c r="E31" s="27"/>
      <c r="F31" s="12">
        <v>8</v>
      </c>
      <c r="G31" s="12">
        <v>2</v>
      </c>
      <c r="H31" s="56" t="s">
        <v>905</v>
      </c>
      <c r="I31" s="138" t="s">
        <v>208</v>
      </c>
      <c r="J31" s="15" t="s">
        <v>209</v>
      </c>
      <c r="K31" s="15" t="s">
        <v>210</v>
      </c>
      <c r="L31" s="15" t="s">
        <v>211</v>
      </c>
      <c r="O31" s="53">
        <f t="shared" ref="O31:P31" si="39">LEN(J31)</f>
        <v>76</v>
      </c>
      <c r="P31" s="53">
        <f t="shared" si="39"/>
        <v>71</v>
      </c>
      <c r="Q31" s="27"/>
      <c r="R31" s="53">
        <f t="shared" si="31"/>
        <v>84</v>
      </c>
      <c r="T31" s="20"/>
      <c r="U31" s="20"/>
    </row>
    <row r="32" spans="1:31">
      <c r="E32" s="139"/>
      <c r="G32" s="12">
        <v>3</v>
      </c>
      <c r="H32" s="139"/>
      <c r="I32" s="140"/>
      <c r="J32" s="139"/>
      <c r="K32" s="139"/>
      <c r="L32" s="139"/>
      <c r="O32" s="53">
        <f t="shared" ref="O32:P32" si="40">LEN(J32)</f>
        <v>0</v>
      </c>
      <c r="P32" s="53">
        <f t="shared" si="40"/>
        <v>0</v>
      </c>
      <c r="Q32" s="27"/>
      <c r="R32" s="53">
        <f t="shared" si="31"/>
        <v>0</v>
      </c>
      <c r="T32" s="20"/>
      <c r="U32" s="20"/>
    </row>
    <row r="33" spans="1:21">
      <c r="E33" s="27"/>
      <c r="G33" s="12">
        <v>3</v>
      </c>
      <c r="H33" s="139"/>
      <c r="I33" s="140"/>
      <c r="J33" s="139"/>
      <c r="K33" s="139"/>
      <c r="L33" s="139"/>
      <c r="O33" s="53">
        <f t="shared" ref="O33:P33" si="41">LEN(J33)</f>
        <v>0</v>
      </c>
      <c r="P33" s="53">
        <f t="shared" si="41"/>
        <v>0</v>
      </c>
      <c r="Q33" s="27"/>
      <c r="R33" s="53">
        <f t="shared" si="31"/>
        <v>0</v>
      </c>
      <c r="T33" s="20"/>
      <c r="U33" s="20"/>
    </row>
    <row r="34" spans="1:21">
      <c r="E34" s="27"/>
      <c r="G34" s="12">
        <v>3</v>
      </c>
      <c r="H34" s="139"/>
      <c r="I34" s="140"/>
      <c r="J34" s="139"/>
      <c r="K34" s="139"/>
      <c r="L34" s="139"/>
      <c r="O34" s="53">
        <f t="shared" ref="O34:P34" si="42">LEN(J34)</f>
        <v>0</v>
      </c>
      <c r="P34" s="53">
        <f t="shared" si="42"/>
        <v>0</v>
      </c>
      <c r="Q34" s="27"/>
      <c r="R34" s="53">
        <f t="shared" si="31"/>
        <v>0</v>
      </c>
      <c r="T34" s="20"/>
      <c r="U34" s="20"/>
    </row>
    <row r="35" spans="1:21">
      <c r="A35" s="27"/>
      <c r="B35" s="27"/>
      <c r="C35" s="27"/>
      <c r="D35" s="27"/>
      <c r="E35" s="139"/>
      <c r="G35" s="14">
        <v>4</v>
      </c>
      <c r="H35" s="139"/>
      <c r="I35" s="140"/>
      <c r="J35" s="139"/>
      <c r="K35" s="139"/>
      <c r="L35" s="139"/>
      <c r="O35" s="53">
        <f t="shared" ref="O35:P35" si="43">LEN(J35)</f>
        <v>0</v>
      </c>
      <c r="P35" s="53">
        <f t="shared" si="43"/>
        <v>0</v>
      </c>
      <c r="Q35" s="27"/>
      <c r="R35" s="53">
        <f t="shared" si="31"/>
        <v>0</v>
      </c>
      <c r="S35" s="27"/>
      <c r="T35" s="76"/>
      <c r="U35" s="76"/>
    </row>
    <row r="36" spans="1:21">
      <c r="A36" s="27"/>
      <c r="B36" s="27"/>
      <c r="C36" s="27"/>
      <c r="D36" s="27"/>
      <c r="E36" s="27"/>
      <c r="G36" s="14">
        <v>4</v>
      </c>
      <c r="H36" s="139"/>
      <c r="I36" s="140"/>
      <c r="J36" s="139"/>
      <c r="K36" s="139"/>
      <c r="L36" s="139"/>
      <c r="O36" s="53">
        <f t="shared" ref="O36:P36" si="44">LEN(J36)</f>
        <v>0</v>
      </c>
      <c r="P36" s="53">
        <f t="shared" si="44"/>
        <v>0</v>
      </c>
      <c r="Q36" s="27"/>
      <c r="R36" s="53">
        <f t="shared" si="31"/>
        <v>0</v>
      </c>
      <c r="S36" s="27"/>
      <c r="T36" s="76"/>
      <c r="U36" s="76"/>
    </row>
    <row r="37" spans="1:21">
      <c r="A37" s="27"/>
      <c r="B37" s="27"/>
      <c r="C37" s="27"/>
      <c r="D37" s="27"/>
      <c r="E37" s="27"/>
      <c r="G37" s="14">
        <v>4</v>
      </c>
      <c r="H37" s="139"/>
      <c r="I37" s="140"/>
      <c r="J37" s="139"/>
      <c r="K37" s="139"/>
      <c r="L37" s="139"/>
      <c r="O37" s="53">
        <f t="shared" ref="O37:P37" si="45">LEN(J37)</f>
        <v>0</v>
      </c>
      <c r="P37" s="53">
        <f t="shared" si="45"/>
        <v>0</v>
      </c>
      <c r="Q37" s="27"/>
      <c r="R37" s="53">
        <f t="shared" si="31"/>
        <v>0</v>
      </c>
      <c r="S37" s="27"/>
      <c r="T37" s="76"/>
      <c r="U37" s="76"/>
    </row>
    <row r="38" spans="1:21">
      <c r="E38" s="141"/>
      <c r="G38" s="12">
        <v>5</v>
      </c>
      <c r="H38" s="141"/>
      <c r="I38" s="142"/>
      <c r="J38" s="141"/>
      <c r="K38" s="141"/>
      <c r="L38" s="141"/>
      <c r="O38" s="53">
        <f t="shared" ref="O38:P38" si="46">LEN(J38)</f>
        <v>0</v>
      </c>
      <c r="P38" s="53">
        <f t="shared" si="46"/>
        <v>0</v>
      </c>
      <c r="Q38" s="27"/>
      <c r="R38" s="53">
        <f t="shared" si="31"/>
        <v>0</v>
      </c>
    </row>
    <row r="39" spans="1:21">
      <c r="G39" s="12">
        <v>5</v>
      </c>
      <c r="H39" s="141"/>
      <c r="I39" s="142"/>
      <c r="J39" s="141"/>
      <c r="K39" s="141"/>
      <c r="L39" s="141"/>
      <c r="O39" s="53">
        <f t="shared" ref="O39:P39" si="47">LEN(J39)</f>
        <v>0</v>
      </c>
      <c r="P39" s="53">
        <f t="shared" si="47"/>
        <v>0</v>
      </c>
      <c r="Q39" s="27"/>
      <c r="R39" s="53">
        <f t="shared" si="31"/>
        <v>0</v>
      </c>
    </row>
    <row r="40" spans="1:21">
      <c r="G40" s="12">
        <v>5</v>
      </c>
      <c r="H40" s="141"/>
      <c r="I40" s="142"/>
      <c r="J40" s="141"/>
      <c r="K40" s="141"/>
      <c r="L40" s="141"/>
      <c r="O40" s="53">
        <f t="shared" ref="O40:P40" si="48">LEN(J40)</f>
        <v>0</v>
      </c>
      <c r="P40" s="53">
        <f t="shared" si="48"/>
        <v>0</v>
      </c>
      <c r="Q40" s="27"/>
      <c r="R40" s="53">
        <f t="shared" si="31"/>
        <v>0</v>
      </c>
    </row>
    <row r="41" spans="1:21">
      <c r="E41" s="143"/>
      <c r="G41" s="12">
        <v>6</v>
      </c>
      <c r="H41" s="143"/>
      <c r="I41" s="144"/>
      <c r="J41" s="143"/>
      <c r="K41" s="143"/>
      <c r="L41" s="143"/>
      <c r="O41" s="53">
        <f t="shared" ref="O41:P41" si="49">LEN(J41)</f>
        <v>0</v>
      </c>
      <c r="P41" s="53">
        <f t="shared" si="49"/>
        <v>0</v>
      </c>
      <c r="Q41" s="27"/>
      <c r="R41" s="53">
        <f t="shared" si="31"/>
        <v>0</v>
      </c>
    </row>
    <row r="42" spans="1:21">
      <c r="G42" s="12">
        <v>6</v>
      </c>
      <c r="H42" s="143"/>
      <c r="I42" s="144"/>
      <c r="J42" s="143"/>
      <c r="K42" s="143"/>
      <c r="L42" s="143"/>
      <c r="O42" s="53">
        <f t="shared" ref="O42:P42" si="50">LEN(J42)</f>
        <v>0</v>
      </c>
      <c r="P42" s="53">
        <f t="shared" si="50"/>
        <v>0</v>
      </c>
      <c r="Q42" s="27"/>
      <c r="R42" s="53">
        <f t="shared" si="31"/>
        <v>0</v>
      </c>
    </row>
    <row r="43" spans="1:21">
      <c r="G43" s="12">
        <v>6</v>
      </c>
      <c r="H43" s="143"/>
      <c r="I43" s="144"/>
      <c r="J43" s="143"/>
      <c r="K43" s="143"/>
      <c r="L43" s="143"/>
      <c r="O43" s="53">
        <f t="shared" ref="O43:P43" si="51">LEN(J43)</f>
        <v>0</v>
      </c>
      <c r="P43" s="53">
        <f t="shared" si="51"/>
        <v>0</v>
      </c>
      <c r="Q43" s="27"/>
      <c r="R43" s="53">
        <f t="shared" si="31"/>
        <v>0</v>
      </c>
    </row>
    <row r="48" spans="1:21">
      <c r="A48" s="153" t="s">
        <v>848</v>
      </c>
      <c r="B48" s="152"/>
      <c r="C48" s="152"/>
      <c r="O48" s="12" t="s">
        <v>759</v>
      </c>
    </row>
    <row r="49" spans="1:4" ht="24">
      <c r="A49" s="24" t="s">
        <v>849</v>
      </c>
      <c r="D49" s="12" t="s">
        <v>212</v>
      </c>
    </row>
    <row r="50" spans="1:4">
      <c r="A50" s="12">
        <v>10</v>
      </c>
    </row>
    <row r="51" spans="1:4">
      <c r="A51" s="12">
        <v>12</v>
      </c>
    </row>
    <row r="52" spans="1:4">
      <c r="A52" s="12">
        <v>13</v>
      </c>
    </row>
    <row r="53" spans="1:4">
      <c r="A53" s="12">
        <v>14</v>
      </c>
    </row>
    <row r="54" spans="1:4">
      <c r="A54" s="12">
        <v>15</v>
      </c>
    </row>
    <row r="55" spans="1:4">
      <c r="A55" s="12">
        <v>16</v>
      </c>
    </row>
    <row r="100" spans="1:3" ht="36">
      <c r="A100" s="26" t="s">
        <v>851</v>
      </c>
    </row>
    <row r="101" spans="1:3">
      <c r="A101" s="24" t="s">
        <v>852</v>
      </c>
      <c r="B101" s="24" t="s">
        <v>853</v>
      </c>
      <c r="C101" s="24" t="s">
        <v>854</v>
      </c>
    </row>
    <row r="102" spans="1:3">
      <c r="A102" s="12">
        <v>255</v>
      </c>
      <c r="B102" s="12">
        <v>0</v>
      </c>
      <c r="C102" s="12">
        <v>0</v>
      </c>
    </row>
  </sheetData>
  <mergeCells count="4">
    <mergeCell ref="G1:H1"/>
    <mergeCell ref="A5:C5"/>
    <mergeCell ref="G21:H21"/>
    <mergeCell ref="A48:C48"/>
  </mergeCells>
  <phoneticPr fontId="16" type="noConversion"/>
  <conditionalFormatting sqref="O23:R43">
    <cfRule type="cellIs" dxfId="11" priority="1" operator="between">
      <formula>80</formula>
      <formula>100</formula>
    </cfRule>
  </conditionalFormatting>
  <conditionalFormatting sqref="V7:AE18">
    <cfRule type="cellIs" dxfId="10" priority="2" operator="between">
      <formula>175</formula>
      <formula>200</formula>
    </cfRule>
  </conditionalFormatting>
  <conditionalFormatting sqref="V7:AE18">
    <cfRule type="cellIs" dxfId="9" priority="3" operator="greaterThan">
      <formula>200</formula>
    </cfRule>
  </conditionalFormatting>
  <conditionalFormatting sqref="O23:R43">
    <cfRule type="cellIs" dxfId="8" priority="4" operator="greaterThan">
      <formula>100</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EC4B811C97CF4095B2A628293B15F9" ma:contentTypeVersion="14" ma:contentTypeDescription="Create a new document." ma:contentTypeScope="" ma:versionID="eb5f1c1fbb79d851d8ce7dd2c368128d">
  <xsd:schema xmlns:xsd="http://www.w3.org/2001/XMLSchema" xmlns:xs="http://www.w3.org/2001/XMLSchema" xmlns:p="http://schemas.microsoft.com/office/2006/metadata/properties" xmlns:ns2="9b890028-b374-467a-981c-7c67018863ee" xmlns:ns3="f99078db-2687-4cf6-8b85-0a1d74d75d0e" targetNamespace="http://schemas.microsoft.com/office/2006/metadata/properties" ma:root="true" ma:fieldsID="eaed7a1655f4a77d71f936e5d7d67142" ns2:_="" ns3:_="">
    <xsd:import namespace="9b890028-b374-467a-981c-7c67018863ee"/>
    <xsd:import namespace="f99078db-2687-4cf6-8b85-0a1d74d75d0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Cours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890028-b374-467a-981c-7c67018863e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9078db-2687-4cf6-8b85-0a1d74d75d0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Course" ma:index="20" nillable="true" ma:displayName="Course" ma:format="Dropdown" ma:internalName="Course">
      <xsd:simpleType>
        <xsd:restriction base="dms:Text">
          <xsd:maxLength value="255"/>
        </xsd:restriction>
      </xsd:simpleType>
    </xsd:element>
    <xsd:element name="MediaServiceLocation" ma:index="21"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urse xmlns="f99078db-2687-4cf6-8b85-0a1d74d75d0e" xsi:nil="true"/>
  </documentManagement>
</p:properties>
</file>

<file path=customXml/itemProps1.xml><?xml version="1.0" encoding="utf-8"?>
<ds:datastoreItem xmlns:ds="http://schemas.openxmlformats.org/officeDocument/2006/customXml" ds:itemID="{AD3E2A97-0038-47E6-AC43-793DB380A279}"/>
</file>

<file path=customXml/itemProps2.xml><?xml version="1.0" encoding="utf-8"?>
<ds:datastoreItem xmlns:ds="http://schemas.openxmlformats.org/officeDocument/2006/customXml" ds:itemID="{83FF7530-DC24-4232-AB5C-A40E45BCCABA}"/>
</file>

<file path=customXml/itemProps3.xml><?xml version="1.0" encoding="utf-8"?>
<ds:datastoreItem xmlns:ds="http://schemas.openxmlformats.org/officeDocument/2006/customXml" ds:itemID="{B93686FA-D0A9-4878-B554-8A78E4F041C9}"/>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11</vt:i4>
      </vt:variant>
    </vt:vector>
  </HeadingPairs>
  <TitlesOfParts>
    <vt:vector size="11" baseType="lpstr">
      <vt:lpstr>gamedata</vt:lpstr>
      <vt:lpstr>level0data</vt:lpstr>
      <vt:lpstr>level1data</vt:lpstr>
      <vt:lpstr>level2data</vt:lpstr>
      <vt:lpstr>level3data</vt:lpstr>
      <vt:lpstr>level4data</vt:lpstr>
      <vt:lpstr>level5data</vt:lpstr>
      <vt:lpstr>level6data</vt:lpstr>
      <vt:lpstr>level7data</vt:lpstr>
      <vt:lpstr>level8data</vt:lpstr>
      <vt:lpstr>level9data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Gould</cp:lastModifiedBy>
  <dcterms:modified xsi:type="dcterms:W3CDTF">2021-11-30T22:21:56Z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0x01010036EC4B811C97CF4095B2A628293B15F9</vt:lpwstr>
  </property>
</Properties>
</file>