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465\Desktop\"/>
    </mc:Choice>
  </mc:AlternateContent>
  <xr:revisionPtr revIDLastSave="0" documentId="13_ncr:1_{A9469041-80E7-424E-B3BB-2D23DBD7AFB0}" xr6:coauthVersionLast="40" xr6:coauthVersionMax="40" xr10:uidLastSave="{00000000-0000-0000-0000-000000000000}"/>
  <bookViews>
    <workbookView xWindow="0" yWindow="0" windowWidth="19770" windowHeight="897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5" i="2" l="1"/>
  <c r="E5" i="2" s="1"/>
  <c r="D6" i="2"/>
  <c r="E6" i="2" s="1"/>
  <c r="D4" i="2"/>
  <c r="E4" i="2" s="1"/>
</calcChain>
</file>

<file path=xl/sharedStrings.xml><?xml version="1.0" encoding="utf-8"?>
<sst xmlns="http://schemas.openxmlformats.org/spreadsheetml/2006/main" count="192" uniqueCount="152">
  <si>
    <t>应用</t>
  </si>
  <si>
    <t>工业级</t>
  </si>
  <si>
    <t>稳定控制</t>
  </si>
  <si>
    <t xml:space="preserve"> 寻北</t>
  </si>
  <si>
    <t>高动态</t>
  </si>
  <si>
    <t>性能</t>
  </si>
  <si>
    <t>量程</t>
  </si>
  <si>
    <t>带宽（BW@3DB 可定制）</t>
  </si>
  <si>
    <t>Hz</t>
  </si>
  <si>
    <t>输出精度（数字SPI）</t>
  </si>
  <si>
    <t>bits</t>
  </si>
  <si>
    <t>24bit</t>
  </si>
  <si>
    <t>数据输出率(ODR)（可定制）</t>
  </si>
  <si>
    <t>2K</t>
  </si>
  <si>
    <t>ms</t>
  </si>
  <si>
    <t>deg/hr(1σ )</t>
  </si>
  <si>
    <t>&lt;0.5</t>
  </si>
  <si>
    <t>&lt;5</t>
  </si>
  <si>
    <t>&lt;10</t>
  </si>
  <si>
    <t>零偏稳定性（1s 标准方差@室温）</t>
  </si>
  <si>
    <t>&lt;1</t>
  </si>
  <si>
    <t>零偏重复性（室温）</t>
  </si>
  <si>
    <t>刻度因子重复性（室温）</t>
  </si>
  <si>
    <t>&lt;100ppm</t>
  </si>
  <si>
    <t>100ppm</t>
  </si>
  <si>
    <t>ppm</t>
  </si>
  <si>
    <t>刻度因子非线性（全温）</t>
  </si>
  <si>
    <t>&lt;300ppm</t>
  </si>
  <si>
    <t>角随机游走（ARW）</t>
  </si>
  <si>
    <t>°/ √h</t>
  </si>
  <si>
    <t>分辨率</t>
  </si>
  <si>
    <t>°/hr</t>
  </si>
  <si>
    <t>G值灵敏度</t>
  </si>
  <si>
    <t>°/hr/g</t>
  </si>
  <si>
    <t>°/hr/g（rms）</t>
  </si>
  <si>
    <t>上电时间（有效数据）</t>
  </si>
  <si>
    <t>s</t>
  </si>
  <si>
    <t>环境适用性</t>
  </si>
  <si>
    <t>冲击（带电）</t>
  </si>
  <si>
    <t>抗冲击（不带电）</t>
  </si>
  <si>
    <t>振动（带电）</t>
  </si>
  <si>
    <t>工作温度</t>
  </si>
  <si>
    <t>一45°C——+85°C</t>
  </si>
  <si>
    <t>存储温度</t>
  </si>
  <si>
    <t>一50°C——+105°C</t>
  </si>
  <si>
    <t>陀螺</t>
    <phoneticPr fontId="1" type="noConversion"/>
  </si>
  <si>
    <t>ppm(1σ )</t>
    <phoneticPr fontId="1" type="noConversion"/>
  </si>
  <si>
    <t>ppm（1σ）</t>
    <phoneticPr fontId="1" type="noConversion"/>
  </si>
  <si>
    <t>&lt;1</t>
    <phoneticPr fontId="1" type="noConversion"/>
  </si>
  <si>
    <t>1.5wg 5ms</t>
    <phoneticPr fontId="1" type="noConversion"/>
  </si>
  <si>
    <t>deg/Hr/°C</t>
    <phoneticPr fontId="1" type="noConversion"/>
  </si>
  <si>
    <t>&lt;0.1</t>
    <phoneticPr fontId="1" type="noConversion"/>
  </si>
  <si>
    <t>&lt;0.5</t>
    <phoneticPr fontId="1" type="noConversion"/>
  </si>
  <si>
    <t>零偏稳定性（10s 标准方差@室温）</t>
    <phoneticPr fontId="1" type="noConversion"/>
  </si>
  <si>
    <t>零偏稳定性（Allan Curve@室温）</t>
    <phoneticPr fontId="1" type="noConversion"/>
  </si>
  <si>
    <t>&lt;0.2</t>
    <phoneticPr fontId="1" type="noConversion"/>
  </si>
  <si>
    <t>&lt;100ppm</t>
    <phoneticPr fontId="1" type="noConversion"/>
  </si>
  <si>
    <t>刻度因子温漂（1sigma）</t>
    <phoneticPr fontId="1" type="noConversion"/>
  </si>
  <si>
    <t xml:space="preserve"> 姿态与导航</t>
    <phoneticPr fontId="1" type="noConversion"/>
  </si>
  <si>
    <t>&lt;0.01</t>
    <phoneticPr fontId="1" type="noConversion"/>
  </si>
  <si>
    <t>&lt;0.3</t>
    <phoneticPr fontId="1" type="noConversion"/>
  </si>
  <si>
    <t>±500ppm</t>
    <phoneticPr fontId="1" type="noConversion"/>
  </si>
  <si>
    <t>&lt;0.005</t>
    <phoneticPr fontId="1" type="noConversion"/>
  </si>
  <si>
    <t>1ms</t>
    <phoneticPr fontId="1" type="noConversion"/>
  </si>
  <si>
    <t>&lt;20</t>
    <phoneticPr fontId="1" type="noConversion"/>
  </si>
  <si>
    <t>&lt;0.3</t>
    <phoneticPr fontId="1" type="noConversion"/>
  </si>
  <si>
    <t>&lt;15</t>
    <phoneticPr fontId="1" type="noConversion"/>
  </si>
  <si>
    <t>瞄准应用</t>
    <phoneticPr fontId="1" type="noConversion"/>
  </si>
  <si>
    <t>2K</t>
    <phoneticPr fontId="1" type="noConversion"/>
  </si>
  <si>
    <t>&lt;0.1</t>
    <phoneticPr fontId="1" type="noConversion"/>
  </si>
  <si>
    <t>&lt;0.2</t>
    <phoneticPr fontId="1" type="noConversion"/>
  </si>
  <si>
    <t>&lt;0.5</t>
    <phoneticPr fontId="1" type="noConversion"/>
  </si>
  <si>
    <t>&lt;0.010</t>
    <phoneticPr fontId="1" type="noConversion"/>
  </si>
  <si>
    <t>&lt;5</t>
    <phoneticPr fontId="1" type="noConversion"/>
  </si>
  <si>
    <t>&lt;5</t>
    <phoneticPr fontId="1" type="noConversion"/>
  </si>
  <si>
    <t>&lt;1</t>
    <phoneticPr fontId="1" type="noConversion"/>
  </si>
  <si>
    <t>&lt;1</t>
    <phoneticPr fontId="1" type="noConversion"/>
  </si>
  <si>
    <t>宽带噪声（Peak to Peak）</t>
    <phoneticPr fontId="1" type="noConversion"/>
  </si>
  <si>
    <t>deg/s</t>
    <phoneticPr fontId="1" type="noConversion"/>
  </si>
  <si>
    <t>&lt;0.15</t>
    <phoneticPr fontId="1" type="noConversion"/>
  </si>
  <si>
    <t>&lt;0.1</t>
    <phoneticPr fontId="1" type="noConversion"/>
  </si>
  <si>
    <t>&lt;50ppm</t>
    <phoneticPr fontId="1" type="noConversion"/>
  </si>
  <si>
    <t>&lt;0.25</t>
    <phoneticPr fontId="1" type="noConversion"/>
  </si>
  <si>
    <t>&lt;1</t>
    <phoneticPr fontId="1" type="noConversion"/>
  </si>
  <si>
    <t>±0.15</t>
    <phoneticPr fontId="1" type="noConversion"/>
  </si>
  <si>
    <t>200Hz</t>
    <phoneticPr fontId="1" type="noConversion"/>
  </si>
  <si>
    <t>200Hz</t>
    <phoneticPr fontId="1" type="noConversion"/>
  </si>
  <si>
    <t>200Hz</t>
    <phoneticPr fontId="1" type="noConversion"/>
  </si>
  <si>
    <t>振动整流误差（12gRMS，20-2000）</t>
    <phoneticPr fontId="1" type="noConversion"/>
  </si>
  <si>
    <t>2K</t>
    <phoneticPr fontId="1" type="noConversion"/>
  </si>
  <si>
    <t>2K</t>
    <phoneticPr fontId="1" type="noConversion"/>
  </si>
  <si>
    <t>&lt;1.5</t>
    <phoneticPr fontId="1" type="noConversion"/>
  </si>
  <si>
    <t>&lt;0.05</t>
    <phoneticPr fontId="1" type="noConversion"/>
  </si>
  <si>
    <t>&lt;100ppm</t>
    <phoneticPr fontId="1" type="noConversion"/>
  </si>
  <si>
    <t>&lt;300ppm</t>
    <phoneticPr fontId="1" type="noConversion"/>
  </si>
  <si>
    <t>&lt;0.025</t>
    <phoneticPr fontId="1" type="noConversion"/>
  </si>
  <si>
    <t>±0.10</t>
    <phoneticPr fontId="1" type="noConversion"/>
  </si>
  <si>
    <t>零偏温漂（片外补偿）</t>
    <phoneticPr fontId="1" type="noConversion"/>
  </si>
  <si>
    <t>&lt;0.05</t>
    <phoneticPr fontId="1" type="noConversion"/>
  </si>
  <si>
    <t>零偏温漂</t>
    <phoneticPr fontId="1" type="noConversion"/>
  </si>
  <si>
    <t>&lt;2</t>
    <phoneticPr fontId="1" type="noConversion"/>
  </si>
  <si>
    <t>&lt;0.50</t>
    <phoneticPr fontId="1" type="noConversion"/>
  </si>
  <si>
    <t>&lt;7.5</t>
    <phoneticPr fontId="1" type="noConversion"/>
  </si>
  <si>
    <t>&lt;30</t>
    <phoneticPr fontId="1" type="noConversion"/>
  </si>
  <si>
    <t>&lt;60</t>
    <phoneticPr fontId="1" type="noConversion"/>
  </si>
  <si>
    <t>&lt;25</t>
    <phoneticPr fontId="1" type="noConversion"/>
  </si>
  <si>
    <t>&lt;4</t>
    <phoneticPr fontId="1" type="noConversion"/>
  </si>
  <si>
    <t>&lt;5</t>
    <phoneticPr fontId="1" type="noConversion"/>
  </si>
  <si>
    <t>50ppm</t>
    <phoneticPr fontId="1" type="noConversion"/>
  </si>
  <si>
    <t>50ppm</t>
    <phoneticPr fontId="1" type="noConversion"/>
  </si>
  <si>
    <t>100ppm</t>
    <phoneticPr fontId="1" type="noConversion"/>
  </si>
  <si>
    <t>100ppm</t>
    <phoneticPr fontId="1" type="noConversion"/>
  </si>
  <si>
    <t>&lt;200ppm</t>
    <phoneticPr fontId="1" type="noConversion"/>
  </si>
  <si>
    <t>200g (1ms, 1/2 sine)</t>
    <phoneticPr fontId="1" type="noConversion"/>
  </si>
  <si>
    <t>12g rms (20Hz to 2kHz)</t>
    <phoneticPr fontId="1" type="noConversion"/>
  </si>
  <si>
    <t>±200ppm</t>
    <phoneticPr fontId="1" type="noConversion"/>
  </si>
  <si>
    <t>&lt;50ppm</t>
    <phoneticPr fontId="1" type="noConversion"/>
  </si>
  <si>
    <t>±200ppm</t>
    <phoneticPr fontId="1" type="noConversion"/>
  </si>
  <si>
    <t>±0.10</t>
    <phoneticPr fontId="1" type="noConversion"/>
  </si>
  <si>
    <t>±0.05</t>
    <phoneticPr fontId="1" type="noConversion"/>
  </si>
  <si>
    <t>±0.3</t>
    <phoneticPr fontId="1" type="noConversion"/>
  </si>
  <si>
    <t>±0.6</t>
    <phoneticPr fontId="1" type="noConversion"/>
  </si>
  <si>
    <t>±1</t>
    <phoneticPr fontId="1" type="noConversion"/>
  </si>
  <si>
    <t>6K</t>
    <phoneticPr fontId="1" type="noConversion"/>
  </si>
  <si>
    <t>6K</t>
    <phoneticPr fontId="1" type="noConversion"/>
  </si>
  <si>
    <t>6K</t>
    <phoneticPr fontId="1" type="noConversion"/>
  </si>
  <si>
    <t>延时（可定制）</t>
    <phoneticPr fontId="1" type="noConversion"/>
  </si>
  <si>
    <t>±0.20</t>
    <phoneticPr fontId="1" type="noConversion"/>
  </si>
  <si>
    <t>&lt;10</t>
    <phoneticPr fontId="1" type="noConversion"/>
  </si>
  <si>
    <t>2K</t>
    <phoneticPr fontId="1" type="noConversion"/>
  </si>
  <si>
    <t>&lt;0.2</t>
    <phoneticPr fontId="1" type="noConversion"/>
  </si>
  <si>
    <t>&lt;1</t>
    <phoneticPr fontId="1" type="noConversion"/>
  </si>
  <si>
    <t>&lt;0.1</t>
    <phoneticPr fontId="1" type="noConversion"/>
  </si>
  <si>
    <t>&lt;100ppm</t>
    <phoneticPr fontId="1" type="noConversion"/>
  </si>
  <si>
    <t>±500ppm</t>
    <phoneticPr fontId="1" type="noConversion"/>
  </si>
  <si>
    <t>&lt;300ppm</t>
    <phoneticPr fontId="1" type="noConversion"/>
  </si>
  <si>
    <t>&lt;0.05</t>
    <phoneticPr fontId="1" type="noConversion"/>
  </si>
  <si>
    <t>±0.05</t>
    <phoneticPr fontId="1" type="noConversion"/>
  </si>
  <si>
    <t>&lt;5</t>
    <phoneticPr fontId="1" type="noConversion"/>
  </si>
  <si>
    <t>制导与控制</t>
    <phoneticPr fontId="1" type="noConversion"/>
  </si>
  <si>
    <t>型号</t>
    <phoneticPr fontId="1" type="noConversion"/>
  </si>
  <si>
    <t>报价</t>
    <phoneticPr fontId="1" type="noConversion"/>
  </si>
  <si>
    <t>&lt;2</t>
    <phoneticPr fontId="1" type="noConversion"/>
  </si>
  <si>
    <t>200（可调）</t>
    <phoneticPr fontId="1" type="noConversion"/>
  </si>
  <si>
    <t>±1000ppm</t>
    <phoneticPr fontId="1" type="noConversion"/>
  </si>
  <si>
    <t>给导控所报价</t>
    <phoneticPr fontId="1" type="noConversion"/>
  </si>
  <si>
    <t>给益丰报价</t>
    <phoneticPr fontId="1" type="noConversion"/>
  </si>
  <si>
    <t>量程</t>
    <phoneticPr fontId="1" type="noConversion"/>
  </si>
  <si>
    <t>寻北</t>
    <phoneticPr fontId="1" type="noConversion"/>
  </si>
  <si>
    <t>原价格</t>
    <phoneticPr fontId="1" type="noConversion"/>
  </si>
  <si>
    <t>&gt;200</t>
    <phoneticPr fontId="1" type="noConversion"/>
  </si>
  <si>
    <t>1.7~1.9K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</si>
</sst>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2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79ED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topLeftCell="A7" zoomScale="85" zoomScaleNormal="85" zoomScaleSheetLayoutView="100" workbookViewId="0">
      <selection activeCell="A10" sqref="A10"/>
    </sheetView>
  </sheetViews>
  <sheetFormatPr defaultColWidth="9" defaultRowHeight="13.5" x14ac:dyDescent="0.15"/>
  <cols>
    <col min="1" max="1" width="33.375" customWidth="1"/>
    <col min="2" max="2" width="14.625" customWidth="1"/>
    <col min="3" max="3" width="13.75" hidden="1" customWidth="1"/>
    <col min="4" max="4" width="13.75" customWidth="1"/>
    <col min="5" max="5" width="19.375" customWidth="1"/>
    <col min="6" max="6" width="23.875" customWidth="1"/>
    <col min="7" max="8" width="25.5" customWidth="1"/>
    <col min="9" max="9" width="19.375" customWidth="1"/>
    <col min="10" max="10" width="15.25" style="1" customWidth="1"/>
    <col min="11" max="12" width="20.375" customWidth="1"/>
    <col min="13" max="13" width="24.5" customWidth="1"/>
  </cols>
  <sheetData>
    <row r="1" spans="1:13" ht="41.25" customHeight="1" x14ac:dyDescent="0.15">
      <c r="A1" s="27" t="s">
        <v>45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41.25" customHeight="1" x14ac:dyDescent="0.15">
      <c r="A2" s="22" t="s">
        <v>140</v>
      </c>
      <c r="B2" s="22" t="s">
        <v>141</v>
      </c>
      <c r="C2" s="22"/>
      <c r="D2" s="24"/>
      <c r="E2" s="22">
        <v>3750</v>
      </c>
      <c r="F2" s="22">
        <v>9800</v>
      </c>
      <c r="G2" s="22">
        <v>4750</v>
      </c>
      <c r="H2" s="22">
        <v>7500</v>
      </c>
      <c r="I2" s="22">
        <v>9880</v>
      </c>
      <c r="J2" s="22">
        <v>9880</v>
      </c>
      <c r="K2" s="22">
        <v>9880</v>
      </c>
      <c r="L2" s="22">
        <v>8980</v>
      </c>
      <c r="M2" s="22">
        <v>9980</v>
      </c>
    </row>
    <row r="3" spans="1:13" s="2" customFormat="1" ht="25.5" x14ac:dyDescent="0.15">
      <c r="A3" s="15" t="s">
        <v>0</v>
      </c>
      <c r="B3" s="3"/>
      <c r="C3" s="3"/>
      <c r="D3" s="15"/>
      <c r="E3" s="20" t="s">
        <v>1</v>
      </c>
      <c r="F3" s="3" t="s">
        <v>2</v>
      </c>
      <c r="G3" s="15" t="s">
        <v>58</v>
      </c>
      <c r="H3" s="15" t="s">
        <v>139</v>
      </c>
      <c r="I3" s="20" t="s">
        <v>67</v>
      </c>
      <c r="J3" s="3" t="s">
        <v>3</v>
      </c>
      <c r="K3" s="21" t="s">
        <v>4</v>
      </c>
      <c r="L3" s="2" t="s">
        <v>4</v>
      </c>
      <c r="M3" s="2" t="s">
        <v>4</v>
      </c>
    </row>
    <row r="4" spans="1:13" ht="21" x14ac:dyDescent="0.15">
      <c r="A4" s="4" t="s">
        <v>5</v>
      </c>
      <c r="B4" s="5"/>
      <c r="C4" s="5"/>
      <c r="D4" s="5"/>
      <c r="E4" s="5"/>
      <c r="F4" s="5"/>
      <c r="G4" s="6"/>
      <c r="H4" s="6"/>
      <c r="I4" s="6"/>
      <c r="J4" s="5"/>
      <c r="K4" s="5"/>
      <c r="L4" s="5"/>
      <c r="M4" s="5"/>
    </row>
    <row r="5" spans="1:13" s="13" customFormat="1" ht="15" x14ac:dyDescent="0.15">
      <c r="A5" s="7" t="s">
        <v>6</v>
      </c>
      <c r="B5" s="17" t="s">
        <v>78</v>
      </c>
      <c r="C5" s="8"/>
      <c r="D5" s="25">
        <v>838</v>
      </c>
      <c r="E5" s="8">
        <v>1000</v>
      </c>
      <c r="F5" s="8">
        <v>300</v>
      </c>
      <c r="G5" s="8">
        <v>500</v>
      </c>
      <c r="H5" s="23">
        <v>500</v>
      </c>
      <c r="I5" s="17">
        <v>150</v>
      </c>
      <c r="J5" s="8">
        <v>150</v>
      </c>
      <c r="K5" s="9">
        <v>2000</v>
      </c>
      <c r="L5" s="9">
        <v>4000</v>
      </c>
      <c r="M5" s="9">
        <v>8000</v>
      </c>
    </row>
    <row r="6" spans="1:13" ht="15" x14ac:dyDescent="0.15">
      <c r="A6" s="7" t="s">
        <v>7</v>
      </c>
      <c r="B6" s="8" t="s">
        <v>8</v>
      </c>
      <c r="C6" s="8"/>
      <c r="D6" s="25" t="s">
        <v>150</v>
      </c>
      <c r="E6" s="14" t="s">
        <v>143</v>
      </c>
      <c r="F6" s="17">
        <v>400</v>
      </c>
      <c r="G6" s="17">
        <v>250</v>
      </c>
      <c r="H6" s="23">
        <v>100</v>
      </c>
      <c r="I6" s="17">
        <v>200</v>
      </c>
      <c r="J6" s="17">
        <v>50</v>
      </c>
      <c r="K6" s="9" t="s">
        <v>85</v>
      </c>
      <c r="L6" s="9" t="s">
        <v>86</v>
      </c>
      <c r="M6" s="9" t="s">
        <v>87</v>
      </c>
    </row>
    <row r="7" spans="1:13" ht="15" x14ac:dyDescent="0.15">
      <c r="A7" s="7" t="s">
        <v>9</v>
      </c>
      <c r="B7" s="8" t="s">
        <v>10</v>
      </c>
      <c r="C7" s="8"/>
      <c r="D7" s="25"/>
      <c r="E7" s="31" t="s">
        <v>11</v>
      </c>
      <c r="F7" s="31"/>
      <c r="G7" s="31"/>
      <c r="H7" s="31"/>
      <c r="I7" s="31"/>
      <c r="J7" s="31"/>
      <c r="K7" s="31"/>
      <c r="L7" s="31"/>
      <c r="M7" s="31"/>
    </row>
    <row r="8" spans="1:13" ht="15" x14ac:dyDescent="0.15">
      <c r="A8" s="7" t="s">
        <v>12</v>
      </c>
      <c r="B8" s="8" t="s">
        <v>8</v>
      </c>
      <c r="C8" s="8"/>
      <c r="D8" s="25" t="s">
        <v>151</v>
      </c>
      <c r="E8" s="8" t="s">
        <v>89</v>
      </c>
      <c r="F8" s="16" t="s">
        <v>90</v>
      </c>
      <c r="G8" s="8" t="s">
        <v>13</v>
      </c>
      <c r="H8" s="23" t="s">
        <v>129</v>
      </c>
      <c r="I8" s="17" t="s">
        <v>68</v>
      </c>
      <c r="J8" s="8">
        <v>500</v>
      </c>
      <c r="K8" s="9" t="s">
        <v>123</v>
      </c>
      <c r="L8" s="9" t="s">
        <v>124</v>
      </c>
      <c r="M8" s="9" t="s">
        <v>125</v>
      </c>
    </row>
    <row r="9" spans="1:13" ht="15" x14ac:dyDescent="0.15">
      <c r="A9" s="7" t="s">
        <v>126</v>
      </c>
      <c r="B9" s="8" t="s">
        <v>14</v>
      </c>
      <c r="C9" s="8"/>
      <c r="D9" s="25">
        <v>1</v>
      </c>
      <c r="E9" s="16" t="s">
        <v>100</v>
      </c>
      <c r="F9" s="16" t="s">
        <v>131</v>
      </c>
      <c r="G9" s="17" t="s">
        <v>100</v>
      </c>
      <c r="H9" s="23" t="s">
        <v>138</v>
      </c>
      <c r="I9" s="17" t="s">
        <v>100</v>
      </c>
      <c r="J9" s="17">
        <v>10</v>
      </c>
      <c r="K9" s="9" t="s">
        <v>63</v>
      </c>
      <c r="L9" s="9" t="s">
        <v>63</v>
      </c>
      <c r="M9" s="9" t="s">
        <v>63</v>
      </c>
    </row>
    <row r="10" spans="1:13" ht="15" x14ac:dyDescent="0.15">
      <c r="A10" s="7" t="s">
        <v>54</v>
      </c>
      <c r="B10" s="8" t="s">
        <v>15</v>
      </c>
      <c r="C10" s="8"/>
      <c r="D10" s="25">
        <v>0.8</v>
      </c>
      <c r="E10" s="14" t="s">
        <v>48</v>
      </c>
      <c r="F10" s="14" t="s">
        <v>55</v>
      </c>
      <c r="G10" s="14" t="s">
        <v>101</v>
      </c>
      <c r="H10" s="23" t="s">
        <v>130</v>
      </c>
      <c r="I10" s="17" t="s">
        <v>69</v>
      </c>
      <c r="J10" s="14" t="s">
        <v>59</v>
      </c>
      <c r="K10" s="17" t="s">
        <v>100</v>
      </c>
      <c r="L10" s="14" t="s">
        <v>106</v>
      </c>
      <c r="M10" s="14" t="s">
        <v>107</v>
      </c>
    </row>
    <row r="11" spans="1:13" ht="15" x14ac:dyDescent="0.15">
      <c r="A11" s="7" t="s">
        <v>53</v>
      </c>
      <c r="B11" s="8" t="s">
        <v>15</v>
      </c>
      <c r="C11" s="8"/>
      <c r="D11" s="25"/>
      <c r="E11" s="8" t="s">
        <v>73</v>
      </c>
      <c r="F11" s="14" t="s">
        <v>52</v>
      </c>
      <c r="G11" s="14" t="s">
        <v>106</v>
      </c>
      <c r="H11" s="23" t="s">
        <v>142</v>
      </c>
      <c r="I11" s="17" t="s">
        <v>70</v>
      </c>
      <c r="J11" s="14" t="s">
        <v>51</v>
      </c>
      <c r="K11" s="9" t="s">
        <v>102</v>
      </c>
      <c r="L11" s="9" t="s">
        <v>66</v>
      </c>
      <c r="M11" s="9" t="s">
        <v>105</v>
      </c>
    </row>
    <row r="12" spans="1:13" ht="15" x14ac:dyDescent="0.15">
      <c r="A12" s="7" t="s">
        <v>19</v>
      </c>
      <c r="B12" s="8" t="s">
        <v>15</v>
      </c>
      <c r="C12" s="8"/>
      <c r="D12" s="25"/>
      <c r="E12" s="8" t="s">
        <v>66</v>
      </c>
      <c r="F12" s="14" t="s">
        <v>91</v>
      </c>
      <c r="G12" s="14" t="s">
        <v>128</v>
      </c>
      <c r="H12" s="23" t="s">
        <v>138</v>
      </c>
      <c r="I12" s="17" t="s">
        <v>71</v>
      </c>
      <c r="J12" s="14" t="s">
        <v>60</v>
      </c>
      <c r="K12" s="9" t="s">
        <v>64</v>
      </c>
      <c r="L12" s="9" t="s">
        <v>103</v>
      </c>
      <c r="M12" s="9" t="s">
        <v>104</v>
      </c>
    </row>
    <row r="13" spans="1:13" ht="15" x14ac:dyDescent="0.15">
      <c r="A13" s="7" t="s">
        <v>99</v>
      </c>
      <c r="B13" s="14" t="s">
        <v>50</v>
      </c>
      <c r="C13" s="8"/>
      <c r="D13" s="25"/>
      <c r="E13" s="8">
        <v>2</v>
      </c>
      <c r="F13" s="14" t="s">
        <v>48</v>
      </c>
      <c r="G13" s="17" t="s">
        <v>48</v>
      </c>
      <c r="H13" s="23" t="s">
        <v>131</v>
      </c>
      <c r="I13" s="17" t="s">
        <v>52</v>
      </c>
      <c r="J13" s="8">
        <v>0.5</v>
      </c>
      <c r="K13" s="9">
        <v>1</v>
      </c>
      <c r="L13" s="9">
        <v>2</v>
      </c>
      <c r="M13" s="9">
        <v>5</v>
      </c>
    </row>
    <row r="14" spans="1:13" ht="15" x14ac:dyDescent="0.15">
      <c r="A14" s="7" t="s">
        <v>97</v>
      </c>
      <c r="B14" s="19" t="s">
        <v>50</v>
      </c>
      <c r="C14" s="19"/>
      <c r="D14" s="25"/>
      <c r="E14" s="19">
        <v>0.1</v>
      </c>
      <c r="F14" s="19" t="s">
        <v>92</v>
      </c>
      <c r="G14" s="19" t="s">
        <v>80</v>
      </c>
      <c r="H14" s="23" t="s">
        <v>132</v>
      </c>
      <c r="I14" s="19" t="s">
        <v>98</v>
      </c>
      <c r="J14" s="19">
        <v>0.05</v>
      </c>
      <c r="K14" s="9">
        <v>0.2</v>
      </c>
      <c r="L14" s="9">
        <v>0.5</v>
      </c>
      <c r="M14" s="9">
        <v>1</v>
      </c>
    </row>
    <row r="15" spans="1:13" ht="15" x14ac:dyDescent="0.15">
      <c r="A15" s="7" t="s">
        <v>21</v>
      </c>
      <c r="B15" s="8" t="s">
        <v>15</v>
      </c>
      <c r="C15" s="8"/>
      <c r="D15" s="25">
        <v>10</v>
      </c>
      <c r="E15" s="8">
        <v>5</v>
      </c>
      <c r="F15" s="8">
        <v>0.5</v>
      </c>
      <c r="G15" s="16">
        <v>1</v>
      </c>
      <c r="H15" s="23">
        <v>0.5</v>
      </c>
      <c r="I15" s="17">
        <v>0.1</v>
      </c>
      <c r="J15" s="8">
        <v>0.1</v>
      </c>
      <c r="K15" s="9">
        <v>1</v>
      </c>
      <c r="L15" s="9">
        <v>2</v>
      </c>
      <c r="M15" s="9">
        <v>5</v>
      </c>
    </row>
    <row r="16" spans="1:13" ht="15" x14ac:dyDescent="0.15">
      <c r="A16" s="7" t="s">
        <v>22</v>
      </c>
      <c r="B16" s="14" t="s">
        <v>46</v>
      </c>
      <c r="C16" s="8"/>
      <c r="D16" s="25">
        <v>25</v>
      </c>
      <c r="E16" s="8" t="s">
        <v>56</v>
      </c>
      <c r="F16" s="14" t="s">
        <v>93</v>
      </c>
      <c r="G16" s="17" t="s">
        <v>116</v>
      </c>
      <c r="H16" s="23" t="s">
        <v>133</v>
      </c>
      <c r="I16" s="17" t="s">
        <v>81</v>
      </c>
      <c r="J16" s="8" t="s">
        <v>23</v>
      </c>
      <c r="K16" s="9" t="s">
        <v>109</v>
      </c>
      <c r="L16" s="9" t="s">
        <v>109</v>
      </c>
      <c r="M16" s="9" t="s">
        <v>108</v>
      </c>
    </row>
    <row r="17" spans="1:16" ht="15" x14ac:dyDescent="0.15">
      <c r="A17" s="7" t="s">
        <v>57</v>
      </c>
      <c r="B17" s="14" t="s">
        <v>47</v>
      </c>
      <c r="C17" s="8"/>
      <c r="D17" s="25"/>
      <c r="E17" s="8" t="s">
        <v>144</v>
      </c>
      <c r="F17" s="17" t="s">
        <v>61</v>
      </c>
      <c r="G17" s="17" t="s">
        <v>117</v>
      </c>
      <c r="H17" s="23" t="s">
        <v>134</v>
      </c>
      <c r="I17" s="17" t="s">
        <v>115</v>
      </c>
      <c r="J17" s="14" t="s">
        <v>61</v>
      </c>
      <c r="K17" s="9" t="s">
        <v>110</v>
      </c>
      <c r="L17" s="9" t="s">
        <v>110</v>
      </c>
      <c r="M17" s="9" t="s">
        <v>111</v>
      </c>
    </row>
    <row r="18" spans="1:16" ht="15" x14ac:dyDescent="0.15">
      <c r="A18" s="7" t="s">
        <v>26</v>
      </c>
      <c r="B18" s="8" t="s">
        <v>25</v>
      </c>
      <c r="C18" s="8"/>
      <c r="D18" s="25"/>
      <c r="E18" s="16" t="s">
        <v>112</v>
      </c>
      <c r="F18" s="17" t="s">
        <v>94</v>
      </c>
      <c r="G18" s="17" t="s">
        <v>94</v>
      </c>
      <c r="H18" s="23" t="s">
        <v>135</v>
      </c>
      <c r="I18" s="17" t="s">
        <v>112</v>
      </c>
      <c r="J18" s="8" t="s">
        <v>27</v>
      </c>
      <c r="K18" s="9" t="s">
        <v>24</v>
      </c>
      <c r="L18" s="9" t="s">
        <v>24</v>
      </c>
      <c r="M18" s="9" t="s">
        <v>24</v>
      </c>
    </row>
    <row r="19" spans="1:16" ht="15" x14ac:dyDescent="0.15">
      <c r="A19" s="7" t="s">
        <v>28</v>
      </c>
      <c r="B19" s="8" t="s">
        <v>29</v>
      </c>
      <c r="C19" s="8"/>
      <c r="D19" s="25">
        <v>0.15</v>
      </c>
      <c r="E19" s="14" t="s">
        <v>82</v>
      </c>
      <c r="F19" s="14" t="s">
        <v>95</v>
      </c>
      <c r="G19" s="17" t="s">
        <v>69</v>
      </c>
      <c r="H19" s="23" t="s">
        <v>136</v>
      </c>
      <c r="I19" s="17" t="s">
        <v>72</v>
      </c>
      <c r="J19" s="14" t="s">
        <v>62</v>
      </c>
      <c r="K19" s="17" t="s">
        <v>79</v>
      </c>
      <c r="L19" s="14" t="s">
        <v>65</v>
      </c>
      <c r="M19" s="14" t="s">
        <v>16</v>
      </c>
    </row>
    <row r="20" spans="1:16" ht="15" x14ac:dyDescent="0.15">
      <c r="A20" s="7" t="s">
        <v>30</v>
      </c>
      <c r="B20" s="8" t="s">
        <v>31</v>
      </c>
      <c r="C20" s="8"/>
      <c r="D20" s="25"/>
      <c r="E20" s="14" t="s">
        <v>83</v>
      </c>
      <c r="F20" s="8">
        <v>0.2</v>
      </c>
      <c r="G20" s="8">
        <v>0.5</v>
      </c>
      <c r="H20" s="23">
        <v>0.5</v>
      </c>
      <c r="I20" s="17">
        <v>0.1</v>
      </c>
      <c r="J20" s="8">
        <v>0.01</v>
      </c>
      <c r="K20" s="9">
        <v>1</v>
      </c>
      <c r="L20" s="9">
        <v>3</v>
      </c>
      <c r="M20" s="9">
        <v>5</v>
      </c>
    </row>
    <row r="21" spans="1:16" ht="15" x14ac:dyDescent="0.15">
      <c r="A21" s="7" t="s">
        <v>77</v>
      </c>
      <c r="B21" s="17" t="s">
        <v>78</v>
      </c>
      <c r="C21" s="17"/>
      <c r="D21" s="25"/>
      <c r="E21" s="17" t="s">
        <v>127</v>
      </c>
      <c r="F21" s="17" t="s">
        <v>96</v>
      </c>
      <c r="G21" s="17" t="s">
        <v>118</v>
      </c>
      <c r="H21" s="23" t="s">
        <v>137</v>
      </c>
      <c r="I21" s="17" t="s">
        <v>119</v>
      </c>
      <c r="J21" s="17" t="s">
        <v>84</v>
      </c>
      <c r="K21" s="9" t="s">
        <v>120</v>
      </c>
      <c r="L21" s="9" t="s">
        <v>121</v>
      </c>
      <c r="M21" s="9" t="s">
        <v>122</v>
      </c>
    </row>
    <row r="22" spans="1:16" ht="15" x14ac:dyDescent="0.15">
      <c r="A22" s="7" t="s">
        <v>32</v>
      </c>
      <c r="B22" s="8" t="s">
        <v>33</v>
      </c>
      <c r="C22" s="8"/>
      <c r="D22" s="25">
        <v>15</v>
      </c>
      <c r="E22" s="8" t="s">
        <v>18</v>
      </c>
      <c r="F22" s="8" t="s">
        <v>17</v>
      </c>
      <c r="G22" s="8" t="s">
        <v>17</v>
      </c>
      <c r="H22" s="23" t="s">
        <v>138</v>
      </c>
      <c r="I22" s="17" t="s">
        <v>74</v>
      </c>
      <c r="J22" s="17" t="s">
        <v>73</v>
      </c>
      <c r="K22" s="17" t="s">
        <v>17</v>
      </c>
      <c r="L22" s="8" t="s">
        <v>17</v>
      </c>
      <c r="M22" s="14" t="s">
        <v>17</v>
      </c>
    </row>
    <row r="23" spans="1:16" ht="15" x14ac:dyDescent="0.15">
      <c r="A23" s="7" t="s">
        <v>88</v>
      </c>
      <c r="B23" s="8" t="s">
        <v>34</v>
      </c>
      <c r="C23" s="8"/>
      <c r="D23" s="25"/>
      <c r="E23" s="14" t="s">
        <v>48</v>
      </c>
      <c r="F23" s="8" t="s">
        <v>20</v>
      </c>
      <c r="G23" s="8" t="s">
        <v>20</v>
      </c>
      <c r="H23" s="23" t="s">
        <v>131</v>
      </c>
      <c r="I23" s="17" t="s">
        <v>76</v>
      </c>
      <c r="J23" s="17" t="s">
        <v>75</v>
      </c>
      <c r="K23" s="17" t="s">
        <v>17</v>
      </c>
      <c r="L23" s="8" t="s">
        <v>17</v>
      </c>
      <c r="M23" s="14" t="s">
        <v>17</v>
      </c>
    </row>
    <row r="24" spans="1:16" ht="15" x14ac:dyDescent="0.15">
      <c r="A24" s="7" t="s">
        <v>35</v>
      </c>
      <c r="B24" s="8" t="s">
        <v>36</v>
      </c>
      <c r="C24" s="8"/>
      <c r="D24" s="25">
        <v>0.5</v>
      </c>
      <c r="E24" s="8">
        <v>1</v>
      </c>
      <c r="F24" s="8">
        <v>1</v>
      </c>
      <c r="G24" s="8">
        <v>1</v>
      </c>
      <c r="H24" s="23">
        <v>1</v>
      </c>
      <c r="I24" s="17">
        <v>1</v>
      </c>
      <c r="J24" s="8">
        <v>1</v>
      </c>
      <c r="K24" s="17">
        <v>1</v>
      </c>
      <c r="L24" s="8">
        <v>1</v>
      </c>
      <c r="M24" s="14">
        <v>1</v>
      </c>
    </row>
    <row r="25" spans="1:16" ht="21" x14ac:dyDescent="0.15">
      <c r="A25" s="4" t="s">
        <v>37</v>
      </c>
      <c r="B25" s="10"/>
      <c r="C25" s="10"/>
      <c r="D25" s="10"/>
      <c r="E25" s="10"/>
      <c r="F25" s="10"/>
      <c r="G25" s="10"/>
      <c r="H25" s="10"/>
      <c r="I25" s="10"/>
      <c r="J25" s="11"/>
      <c r="K25" s="11"/>
      <c r="L25" s="11"/>
      <c r="M25" s="11"/>
    </row>
    <row r="26" spans="1:16" ht="15" x14ac:dyDescent="0.15">
      <c r="A26" s="7" t="s">
        <v>38</v>
      </c>
      <c r="B26" s="29" t="s">
        <v>113</v>
      </c>
      <c r="C26" s="29"/>
      <c r="D26" s="29"/>
      <c r="E26" s="29"/>
      <c r="F26" s="29"/>
      <c r="G26" s="29"/>
      <c r="H26" s="29"/>
      <c r="I26" s="29"/>
      <c r="J26" s="29"/>
      <c r="K26" s="18"/>
      <c r="L26" s="29"/>
      <c r="M26" s="29"/>
      <c r="N26" s="29"/>
      <c r="O26" s="29"/>
      <c r="P26" s="29"/>
    </row>
    <row r="27" spans="1:16" ht="16.5" customHeight="1" x14ac:dyDescent="0.15">
      <c r="A27" s="7" t="s">
        <v>39</v>
      </c>
      <c r="B27" s="30" t="s">
        <v>49</v>
      </c>
      <c r="C27" s="30"/>
      <c r="D27" s="30"/>
      <c r="E27" s="30"/>
      <c r="F27" s="30"/>
      <c r="G27" s="30"/>
      <c r="H27" s="30"/>
      <c r="I27" s="30"/>
      <c r="J27" s="30"/>
    </row>
    <row r="28" spans="1:16" ht="16.5" customHeight="1" x14ac:dyDescent="0.15">
      <c r="A28" s="7" t="s">
        <v>40</v>
      </c>
      <c r="B28" s="28" t="s">
        <v>114</v>
      </c>
      <c r="C28" s="28"/>
      <c r="D28" s="28"/>
      <c r="E28" s="28"/>
      <c r="F28" s="28"/>
      <c r="G28" s="28"/>
      <c r="H28" s="28"/>
      <c r="I28" s="28"/>
      <c r="J28" s="28"/>
    </row>
    <row r="29" spans="1:16" ht="16.5" customHeight="1" x14ac:dyDescent="0.15">
      <c r="A29" s="7" t="s">
        <v>41</v>
      </c>
      <c r="B29" s="28" t="s">
        <v>42</v>
      </c>
      <c r="C29" s="28"/>
      <c r="D29" s="28"/>
      <c r="E29" s="28"/>
      <c r="F29" s="28"/>
      <c r="G29" s="28"/>
      <c r="H29" s="28"/>
      <c r="I29" s="28"/>
      <c r="J29" s="28"/>
    </row>
    <row r="30" spans="1:16" ht="16.5" customHeight="1" x14ac:dyDescent="0.15">
      <c r="A30" s="12" t="s">
        <v>43</v>
      </c>
      <c r="B30" s="28" t="s">
        <v>44</v>
      </c>
      <c r="C30" s="28"/>
      <c r="D30" s="28"/>
      <c r="E30" s="28"/>
      <c r="F30" s="28"/>
      <c r="G30" s="28"/>
      <c r="H30" s="28"/>
      <c r="I30" s="28"/>
      <c r="J30" s="28"/>
    </row>
    <row r="31" spans="1:16" ht="15" x14ac:dyDescent="0.15">
      <c r="A31" s="7"/>
      <c r="B31" s="29"/>
      <c r="C31" s="29"/>
      <c r="D31" s="29"/>
      <c r="E31" s="29"/>
      <c r="F31" s="29"/>
      <c r="G31" s="29"/>
      <c r="H31" s="29"/>
      <c r="I31" s="29"/>
      <c r="J31" s="29"/>
      <c r="K31" s="18"/>
      <c r="L31" s="29"/>
      <c r="M31" s="29"/>
      <c r="N31" s="29"/>
      <c r="O31" s="29"/>
      <c r="P31" s="29"/>
    </row>
    <row r="32" spans="1:16" ht="15" x14ac:dyDescent="0.15">
      <c r="A32" s="7"/>
      <c r="B32" s="30"/>
      <c r="C32" s="30"/>
      <c r="D32" s="30"/>
      <c r="E32" s="30"/>
      <c r="F32" s="30"/>
      <c r="G32" s="30"/>
      <c r="H32" s="30"/>
      <c r="I32" s="30"/>
      <c r="J32" s="30"/>
    </row>
    <row r="33" spans="1:10" ht="15" x14ac:dyDescent="0.15">
      <c r="A33" s="7"/>
      <c r="B33" s="28"/>
      <c r="C33" s="28"/>
      <c r="D33" s="28"/>
      <c r="E33" s="28"/>
      <c r="F33" s="28"/>
      <c r="G33" s="28"/>
      <c r="H33" s="28"/>
      <c r="I33" s="28"/>
      <c r="J33" s="28"/>
    </row>
    <row r="34" spans="1:10" ht="15" x14ac:dyDescent="0.15">
      <c r="A34" s="7"/>
      <c r="B34" s="28"/>
      <c r="C34" s="28"/>
      <c r="D34" s="28"/>
      <c r="E34" s="28"/>
      <c r="F34" s="28"/>
      <c r="G34" s="28"/>
      <c r="H34" s="28"/>
      <c r="I34" s="28"/>
      <c r="J34" s="28"/>
    </row>
    <row r="35" spans="1:10" ht="15" x14ac:dyDescent="0.15">
      <c r="A35" s="12"/>
      <c r="B35" s="28"/>
      <c r="C35" s="28"/>
      <c r="D35" s="28"/>
      <c r="E35" s="28"/>
      <c r="F35" s="28"/>
      <c r="G35" s="28"/>
      <c r="H35" s="28"/>
      <c r="I35" s="28"/>
      <c r="J35" s="28"/>
    </row>
  </sheetData>
  <mergeCells count="14">
    <mergeCell ref="A1:M1"/>
    <mergeCell ref="B29:J29"/>
    <mergeCell ref="B33:J33"/>
    <mergeCell ref="B34:J34"/>
    <mergeCell ref="B35:J35"/>
    <mergeCell ref="B30:J30"/>
    <mergeCell ref="B31:J31"/>
    <mergeCell ref="L31:P31"/>
    <mergeCell ref="B32:J32"/>
    <mergeCell ref="B27:J27"/>
    <mergeCell ref="L26:P26"/>
    <mergeCell ref="B26:J26"/>
    <mergeCell ref="E7:M7"/>
    <mergeCell ref="B28:J2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6"/>
  <sheetViews>
    <sheetView zoomScaleSheetLayoutView="100" workbookViewId="0">
      <selection activeCell="D11" sqref="D11"/>
    </sheetView>
  </sheetViews>
  <sheetFormatPr defaultColWidth="9" defaultRowHeight="13.5" x14ac:dyDescent="0.15"/>
  <cols>
    <col min="4" max="4" width="13.125" customWidth="1"/>
    <col min="5" max="5" width="16.125" customWidth="1"/>
  </cols>
  <sheetData>
    <row r="3" spans="2:5" x14ac:dyDescent="0.15">
      <c r="B3" s="26" t="s">
        <v>147</v>
      </c>
      <c r="C3" s="26" t="s">
        <v>149</v>
      </c>
      <c r="D3" s="26" t="s">
        <v>146</v>
      </c>
      <c r="E3" s="26" t="s">
        <v>145</v>
      </c>
    </row>
    <row r="4" spans="2:5" x14ac:dyDescent="0.15">
      <c r="B4" s="26" t="s">
        <v>148</v>
      </c>
      <c r="C4" s="26">
        <v>9880</v>
      </c>
      <c r="D4" s="26">
        <f>C4*1.07</f>
        <v>10571.6</v>
      </c>
      <c r="E4" s="26">
        <f>D4*1.07</f>
        <v>11311.612000000001</v>
      </c>
    </row>
    <row r="5" spans="2:5" x14ac:dyDescent="0.15">
      <c r="B5" s="26">
        <v>4000</v>
      </c>
      <c r="C5" s="26">
        <v>8980</v>
      </c>
      <c r="D5" s="26">
        <f t="shared" ref="D5:E6" si="0">C5*1.07</f>
        <v>9608.6</v>
      </c>
      <c r="E5" s="26">
        <f t="shared" si="0"/>
        <v>10281.202000000001</v>
      </c>
    </row>
    <row r="6" spans="2:5" x14ac:dyDescent="0.15">
      <c r="B6" s="26">
        <v>8000</v>
      </c>
      <c r="C6" s="26">
        <v>9980</v>
      </c>
      <c r="D6" s="26">
        <f t="shared" si="0"/>
        <v>10678.6</v>
      </c>
      <c r="E6" s="26">
        <f t="shared" si="0"/>
        <v>11426.102000000001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XDLK007</dc:creator>
  <cp:lastModifiedBy>Windows 用户</cp:lastModifiedBy>
  <cp:revision>1</cp:revision>
  <cp:lastPrinted>2017-02-13T03:42:07Z</cp:lastPrinted>
  <dcterms:created xsi:type="dcterms:W3CDTF">2014-04-23T03:14:00Z</dcterms:created>
  <dcterms:modified xsi:type="dcterms:W3CDTF">2018-12-13T10:00:38Z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