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pil-my.sharepoint.com/personal/sconnelly_cmap_illinois_gov1/Documents/Documents/Local_Projects/ONTO2050-indicators/02_script_outputs/01_data/production/"/>
    </mc:Choice>
  </mc:AlternateContent>
  <xr:revisionPtr revIDLastSave="15" documentId="8_{114F9B8F-1329-43AA-A443-4FF7CD099CF8}" xr6:coauthVersionLast="47" xr6:coauthVersionMax="47" xr10:uidLastSave="{B7F0EAAA-73CA-41D7-A5D0-FDE2EC0113E6}"/>
  <bookViews>
    <workbookView xWindow="6690" yWindow="2970" windowWidth="21600" windowHeight="11325" xr2:uid="{7564EE3B-36A5-42AC-91D4-3CD9599A8B49}"/>
  </bookViews>
  <sheets>
    <sheet name="median_hh_income_by_race_eth_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T11" i="1"/>
  <c r="U11" i="1"/>
  <c r="V11" i="1"/>
  <c r="W11" i="1"/>
  <c r="S11" i="1"/>
</calcChain>
</file>

<file path=xl/sharedStrings.xml><?xml version="1.0" encoding="utf-8"?>
<sst xmlns="http://schemas.openxmlformats.org/spreadsheetml/2006/main" count="49" uniqueCount="11">
  <si>
    <t>YEAR</t>
  </si>
  <si>
    <t>MED_HH_INC_ALL</t>
  </si>
  <si>
    <t>MED_HH_INC_ASIAN</t>
  </si>
  <si>
    <t>MED_HH_INC_BLACK</t>
  </si>
  <si>
    <t>MED_HH_INC_HISPANIC</t>
  </si>
  <si>
    <t>MED_HH_INC_WHITE</t>
  </si>
  <si>
    <t>ACTUAL_OR_TARGET</t>
  </si>
  <si>
    <t>Actual</t>
  </si>
  <si>
    <t>2022 new ACS</t>
  </si>
  <si>
    <t>Current Production Data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</si>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</sst>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CB72-5D24-48D7-9A2B-B34474532647}">
  <dimension ref="A1:W20"/>
  <sheetViews>
    <sheetView tabSelected="1" workbookViewId="0">
      <selection activeCell="G12" sqref="G12"/>
    </sheetView>
  </sheetViews>
  <sheetFormatPr defaultRowHeight="15" x14ac:dyDescent="0.25"/>
  <cols>
    <col min="7" max="7" width="18.7109375" bestFit="1" customWidth="1"/>
  </cols>
  <sheetData>
    <row r="1" spans="1:23" x14ac:dyDescent="0.25">
      <c r="A1" s="1" t="s">
        <v>9</v>
      </c>
      <c r="I1" s="1" t="s">
        <v>8</v>
      </c>
      <c r="R1" s="1" t="s">
        <v>10</v>
      </c>
    </row>
    <row r="2" spans="1:23" x14ac:dyDescent="0.25">
      <c r="A2" s="1"/>
      <c r="I2" s="1"/>
      <c r="R2" s="1"/>
    </row>
    <row r="3" spans="1:2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23" x14ac:dyDescent="0.25">
      <c r="A4">
        <v>2005</v>
      </c>
      <c r="B4">
        <v>67237</v>
      </c>
      <c r="C4">
        <v>84000</v>
      </c>
      <c r="D4">
        <v>40840</v>
      </c>
      <c r="E4">
        <v>52025</v>
      </c>
      <c r="F4">
        <v>78844</v>
      </c>
      <c r="G4" t="s">
        <v>7</v>
      </c>
    </row>
    <row r="5" spans="1:23" x14ac:dyDescent="0.25">
      <c r="A5">
        <v>2006</v>
      </c>
      <c r="B5">
        <v>67863</v>
      </c>
      <c r="C5">
        <v>83570</v>
      </c>
      <c r="D5">
        <v>41338</v>
      </c>
      <c r="E5">
        <v>53047</v>
      </c>
      <c r="F5">
        <v>80094</v>
      </c>
      <c r="G5" t="s">
        <v>7</v>
      </c>
    </row>
    <row r="6" spans="1:23" x14ac:dyDescent="0.25">
      <c r="A6">
        <v>2007</v>
      </c>
      <c r="B6">
        <v>68593</v>
      </c>
      <c r="C6">
        <v>87219</v>
      </c>
      <c r="D6">
        <v>41289</v>
      </c>
      <c r="E6">
        <v>54967</v>
      </c>
      <c r="F6">
        <v>80401</v>
      </c>
      <c r="G6" t="s">
        <v>7</v>
      </c>
    </row>
    <row r="7" spans="1:23" x14ac:dyDescent="0.25">
      <c r="A7">
        <v>2008</v>
      </c>
      <c r="B7">
        <v>68329</v>
      </c>
      <c r="C7">
        <v>84898</v>
      </c>
      <c r="D7">
        <v>40448</v>
      </c>
      <c r="E7">
        <v>54091</v>
      </c>
      <c r="F7">
        <v>80765</v>
      </c>
      <c r="G7" t="s">
        <v>7</v>
      </c>
    </row>
    <row r="8" spans="1:23" x14ac:dyDescent="0.25">
      <c r="A8">
        <v>2009</v>
      </c>
      <c r="B8">
        <v>65697</v>
      </c>
      <c r="C8">
        <v>83343</v>
      </c>
      <c r="D8">
        <v>38763</v>
      </c>
      <c r="E8">
        <v>51854</v>
      </c>
      <c r="F8">
        <v>76928</v>
      </c>
      <c r="G8" t="s">
        <v>7</v>
      </c>
    </row>
    <row r="9" spans="1:23" ht="15.75" thickBot="1" x14ac:dyDescent="0.3">
      <c r="A9">
        <v>2010</v>
      </c>
      <c r="B9">
        <v>62863</v>
      </c>
      <c r="C9">
        <v>75925</v>
      </c>
      <c r="D9">
        <v>38050</v>
      </c>
      <c r="E9">
        <v>49860</v>
      </c>
      <c r="F9">
        <v>75047</v>
      </c>
      <c r="G9" t="s">
        <v>7</v>
      </c>
    </row>
    <row r="10" spans="1:23" x14ac:dyDescent="0.25">
      <c r="A10">
        <v>2011</v>
      </c>
      <c r="B10">
        <v>61096</v>
      </c>
      <c r="C10">
        <v>77031</v>
      </c>
      <c r="D10">
        <v>37381</v>
      </c>
      <c r="E10">
        <v>45704</v>
      </c>
      <c r="F10">
        <v>73177</v>
      </c>
      <c r="G10" t="s">
        <v>7</v>
      </c>
      <c r="I10" t="s">
        <v>0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O10" t="s">
        <v>6</v>
      </c>
      <c r="R10" s="2" t="s">
        <v>0</v>
      </c>
      <c r="S10" s="3" t="s">
        <v>1</v>
      </c>
      <c r="T10" s="3" t="s">
        <v>2</v>
      </c>
      <c r="U10" s="3" t="s">
        <v>3</v>
      </c>
      <c r="V10" s="3" t="s">
        <v>4</v>
      </c>
      <c r="W10" t="s">
        <v>5</v>
      </c>
    </row>
    <row r="11" spans="1:23" s="6" customFormat="1" x14ac:dyDescent="0.25">
      <c r="A11" s="6">
        <v>2012</v>
      </c>
      <c r="B11" s="6">
        <v>61949</v>
      </c>
      <c r="C11" s="6">
        <v>78844</v>
      </c>
      <c r="D11" s="6">
        <v>35172</v>
      </c>
      <c r="E11" s="6">
        <v>47965</v>
      </c>
      <c r="F11" s="6">
        <v>74106</v>
      </c>
      <c r="G11" s="6" t="s">
        <v>7</v>
      </c>
      <c r="I11" s="6">
        <v>2012</v>
      </c>
      <c r="J11" s="6">
        <v>61949</v>
      </c>
      <c r="K11" s="6">
        <v>78844</v>
      </c>
      <c r="L11" s="6">
        <v>35172</v>
      </c>
      <c r="M11" s="6">
        <v>47965</v>
      </c>
      <c r="N11" s="6">
        <v>74105</v>
      </c>
      <c r="O11" s="6" t="s">
        <v>7</v>
      </c>
      <c r="R11" s="7">
        <v>2012</v>
      </c>
      <c r="S11" s="6">
        <f>J11-B11</f>
        <v>0</v>
      </c>
      <c r="T11" s="6">
        <f t="shared" ref="T11:W11" si="0">K11-C11</f>
        <v>0</v>
      </c>
      <c r="U11" s="6">
        <f t="shared" si="0"/>
        <v>0</v>
      </c>
      <c r="V11" s="6">
        <f t="shared" si="0"/>
        <v>0</v>
      </c>
      <c r="W11" s="8">
        <f t="shared" si="0"/>
        <v>-1</v>
      </c>
    </row>
    <row r="12" spans="1:23" x14ac:dyDescent="0.25">
      <c r="A12">
        <v>2013</v>
      </c>
      <c r="B12">
        <v>62405</v>
      </c>
      <c r="C12">
        <v>79496</v>
      </c>
      <c r="D12">
        <v>35329</v>
      </c>
      <c r="E12">
        <v>46727</v>
      </c>
      <c r="F12">
        <v>74095</v>
      </c>
      <c r="G12" t="s">
        <v>7</v>
      </c>
      <c r="I12">
        <v>2013</v>
      </c>
      <c r="J12">
        <v>62397</v>
      </c>
      <c r="K12">
        <v>79486</v>
      </c>
      <c r="L12">
        <v>35325</v>
      </c>
      <c r="M12">
        <v>46721</v>
      </c>
      <c r="N12">
        <v>74086</v>
      </c>
      <c r="O12" t="s">
        <v>7</v>
      </c>
      <c r="R12" s="4">
        <v>2013</v>
      </c>
      <c r="S12">
        <f t="shared" ref="S12:S18" si="1">J12-B12</f>
        <v>-8</v>
      </c>
      <c r="T12">
        <f t="shared" ref="T12:T18" si="2">K12-C12</f>
        <v>-10</v>
      </c>
      <c r="U12">
        <f t="shared" ref="U12:U18" si="3">L12-D12</f>
        <v>-4</v>
      </c>
      <c r="V12">
        <f t="shared" ref="V12:V18" si="4">M12-E12</f>
        <v>-6</v>
      </c>
      <c r="W12" s="5">
        <f t="shared" ref="W12:W18" si="5">N12-F12</f>
        <v>-9</v>
      </c>
    </row>
    <row r="13" spans="1:23" x14ac:dyDescent="0.25">
      <c r="A13">
        <v>2014</v>
      </c>
      <c r="B13">
        <v>62448</v>
      </c>
      <c r="C13">
        <v>82083</v>
      </c>
      <c r="D13">
        <v>35783</v>
      </c>
      <c r="E13">
        <v>48843</v>
      </c>
      <c r="F13">
        <v>75791</v>
      </c>
      <c r="G13" t="s">
        <v>7</v>
      </c>
      <c r="I13">
        <v>2014</v>
      </c>
      <c r="J13">
        <v>62449</v>
      </c>
      <c r="K13">
        <v>82085</v>
      </c>
      <c r="L13">
        <v>35784</v>
      </c>
      <c r="M13">
        <v>48844</v>
      </c>
      <c r="N13">
        <v>75792</v>
      </c>
      <c r="O13" t="s">
        <v>7</v>
      </c>
      <c r="R13" s="4">
        <v>2014</v>
      </c>
      <c r="S13">
        <f t="shared" si="1"/>
        <v>1</v>
      </c>
      <c r="T13">
        <f t="shared" si="2"/>
        <v>2</v>
      </c>
      <c r="U13">
        <f t="shared" si="3"/>
        <v>1</v>
      </c>
      <c r="V13">
        <f t="shared" si="4"/>
        <v>1</v>
      </c>
      <c r="W13" s="5">
        <f t="shared" si="5"/>
        <v>1</v>
      </c>
    </row>
    <row r="14" spans="1:23" x14ac:dyDescent="0.25">
      <c r="A14">
        <v>2015</v>
      </c>
      <c r="B14">
        <v>63951</v>
      </c>
      <c r="C14">
        <v>82360</v>
      </c>
      <c r="D14">
        <v>35599</v>
      </c>
      <c r="E14">
        <v>50323</v>
      </c>
      <c r="F14">
        <v>77840</v>
      </c>
      <c r="G14" t="s">
        <v>7</v>
      </c>
      <c r="I14">
        <v>2015</v>
      </c>
      <c r="J14">
        <v>63950</v>
      </c>
      <c r="K14">
        <v>82358</v>
      </c>
      <c r="L14">
        <v>35598</v>
      </c>
      <c r="M14">
        <v>50322</v>
      </c>
      <c r="N14">
        <v>77839</v>
      </c>
      <c r="O14" t="s">
        <v>7</v>
      </c>
      <c r="R14" s="4">
        <v>2015</v>
      </c>
      <c r="S14">
        <f t="shared" si="1"/>
        <v>-1</v>
      </c>
      <c r="T14">
        <f t="shared" si="2"/>
        <v>-2</v>
      </c>
      <c r="U14">
        <f t="shared" si="3"/>
        <v>-1</v>
      </c>
      <c r="V14">
        <f t="shared" si="4"/>
        <v>-1</v>
      </c>
      <c r="W14" s="5">
        <f t="shared" si="5"/>
        <v>-1</v>
      </c>
    </row>
    <row r="15" spans="1:23" x14ac:dyDescent="0.25">
      <c r="A15">
        <v>2016</v>
      </c>
      <c r="B15">
        <v>66020</v>
      </c>
      <c r="C15">
        <v>87469</v>
      </c>
      <c r="D15">
        <v>37258</v>
      </c>
      <c r="E15">
        <v>52730</v>
      </c>
      <c r="F15">
        <v>79865</v>
      </c>
      <c r="G15" t="s">
        <v>7</v>
      </c>
      <c r="I15">
        <v>2016</v>
      </c>
      <c r="J15">
        <v>66020</v>
      </c>
      <c r="K15">
        <v>87469</v>
      </c>
      <c r="L15">
        <v>37258</v>
      </c>
      <c r="M15">
        <v>52730</v>
      </c>
      <c r="N15">
        <v>79865</v>
      </c>
      <c r="O15" t="s">
        <v>7</v>
      </c>
      <c r="R15" s="4">
        <v>2016</v>
      </c>
      <c r="S15">
        <f t="shared" si="1"/>
        <v>0</v>
      </c>
      <c r="T15">
        <f t="shared" si="2"/>
        <v>0</v>
      </c>
      <c r="U15">
        <f t="shared" si="3"/>
        <v>0</v>
      </c>
      <c r="V15">
        <f t="shared" si="4"/>
        <v>0</v>
      </c>
      <c r="W15" s="5">
        <f t="shared" si="5"/>
        <v>0</v>
      </c>
    </row>
    <row r="16" spans="1:23" x14ac:dyDescent="0.25">
      <c r="A16">
        <v>2017</v>
      </c>
      <c r="B16">
        <v>66963</v>
      </c>
      <c r="C16">
        <v>85390</v>
      </c>
      <c r="D16">
        <v>38245</v>
      </c>
      <c r="E16">
        <v>53270</v>
      </c>
      <c r="F16">
        <v>80083</v>
      </c>
      <c r="G16" t="s">
        <v>7</v>
      </c>
      <c r="I16">
        <v>2017</v>
      </c>
      <c r="J16">
        <v>66976</v>
      </c>
      <c r="K16">
        <v>85407</v>
      </c>
      <c r="L16">
        <v>38252</v>
      </c>
      <c r="M16">
        <v>53281</v>
      </c>
      <c r="N16">
        <v>80099</v>
      </c>
      <c r="O16" t="s">
        <v>7</v>
      </c>
      <c r="R16" s="4">
        <v>2017</v>
      </c>
      <c r="S16">
        <f t="shared" si="1"/>
        <v>13</v>
      </c>
      <c r="T16">
        <f t="shared" si="2"/>
        <v>17</v>
      </c>
      <c r="U16">
        <f t="shared" si="3"/>
        <v>7</v>
      </c>
      <c r="V16">
        <f t="shared" si="4"/>
        <v>11</v>
      </c>
      <c r="W16" s="5">
        <f t="shared" si="5"/>
        <v>16</v>
      </c>
    </row>
    <row r="17" spans="1:23" x14ac:dyDescent="0.25">
      <c r="A17">
        <v>2018</v>
      </c>
      <c r="B17">
        <v>67622</v>
      </c>
      <c r="C17">
        <v>84090</v>
      </c>
      <c r="D17">
        <v>39355</v>
      </c>
      <c r="E17">
        <v>54191</v>
      </c>
      <c r="F17">
        <v>81947</v>
      </c>
      <c r="G17" t="s">
        <v>7</v>
      </c>
      <c r="I17">
        <v>2018</v>
      </c>
      <c r="J17">
        <v>67632</v>
      </c>
      <c r="K17">
        <v>84102</v>
      </c>
      <c r="L17">
        <v>39361</v>
      </c>
      <c r="M17">
        <v>54199</v>
      </c>
      <c r="N17">
        <v>81959</v>
      </c>
      <c r="O17" t="s">
        <v>7</v>
      </c>
      <c r="R17" s="4">
        <v>2018</v>
      </c>
      <c r="S17">
        <f t="shared" si="1"/>
        <v>10</v>
      </c>
      <c r="T17">
        <f t="shared" si="2"/>
        <v>12</v>
      </c>
      <c r="U17">
        <f t="shared" si="3"/>
        <v>6</v>
      </c>
      <c r="V17">
        <f t="shared" si="4"/>
        <v>8</v>
      </c>
      <c r="W17" s="5">
        <f t="shared" si="5"/>
        <v>12</v>
      </c>
    </row>
    <row r="18" spans="1:23" s="9" customFormat="1" x14ac:dyDescent="0.25">
      <c r="A18" s="9">
        <v>2019</v>
      </c>
      <c r="B18" s="9">
        <v>70761</v>
      </c>
      <c r="C18" s="9">
        <v>92353</v>
      </c>
      <c r="D18" s="9">
        <v>39179</v>
      </c>
      <c r="E18" s="9">
        <v>57004</v>
      </c>
      <c r="F18" s="9">
        <v>84578</v>
      </c>
      <c r="G18" s="9" t="s">
        <v>7</v>
      </c>
      <c r="I18" s="9">
        <v>2019</v>
      </c>
      <c r="J18" s="9">
        <v>70765</v>
      </c>
      <c r="K18" s="9">
        <v>92358</v>
      </c>
      <c r="L18" s="9">
        <v>39181</v>
      </c>
      <c r="M18" s="9">
        <v>57007</v>
      </c>
      <c r="N18" s="9">
        <v>84582</v>
      </c>
      <c r="O18" s="9" t="s">
        <v>7</v>
      </c>
      <c r="R18" s="10">
        <v>2019</v>
      </c>
      <c r="S18" s="9">
        <f t="shared" si="1"/>
        <v>4</v>
      </c>
      <c r="T18" s="9">
        <f t="shared" si="2"/>
        <v>5</v>
      </c>
      <c r="U18" s="9">
        <f t="shared" si="3"/>
        <v>2</v>
      </c>
      <c r="V18" s="9">
        <f t="shared" si="4"/>
        <v>3</v>
      </c>
      <c r="W18" s="11">
        <f t="shared" si="5"/>
        <v>4</v>
      </c>
    </row>
    <row r="19" spans="1:23" x14ac:dyDescent="0.25">
      <c r="A19">
        <v>2020</v>
      </c>
      <c r="B19">
        <v>71351</v>
      </c>
      <c r="C19">
        <v>90823</v>
      </c>
      <c r="D19">
        <v>42143</v>
      </c>
      <c r="E19">
        <v>62899</v>
      </c>
      <c r="F19">
        <v>83405</v>
      </c>
      <c r="G19" t="s">
        <v>7</v>
      </c>
      <c r="I19">
        <v>2021</v>
      </c>
      <c r="J19">
        <v>69234</v>
      </c>
      <c r="K19">
        <v>90321</v>
      </c>
      <c r="L19">
        <v>39993</v>
      </c>
      <c r="M19">
        <v>58681</v>
      </c>
      <c r="N19">
        <v>82304</v>
      </c>
      <c r="O19" t="s">
        <v>7</v>
      </c>
    </row>
    <row r="20" spans="1:23" x14ac:dyDescent="0.25">
      <c r="I20">
        <v>2022</v>
      </c>
      <c r="J20">
        <v>67998</v>
      </c>
      <c r="K20">
        <v>88255</v>
      </c>
      <c r="L20">
        <v>39091</v>
      </c>
      <c r="M20">
        <v>59964</v>
      </c>
      <c r="N20">
        <v>79679</v>
      </c>
      <c r="O2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median_hh_income_by_race_eth_CO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Connelly</cp:lastModifiedBy>
  <dcterms:created xsi:type="dcterms:W3CDTF">2024-07-18T19:35:36Z</dcterms:created>
  <dcterms:modified xsi:type="dcterms:W3CDTF">2024-07-18T19:39:40Z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2024-07-18T19:36:44Z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e8bf2633-b853-444b-aa7e-cf80d5a5203d</vt:lpwstr>
  </property>
  <property fmtid="{D5CDD505-2E9C-101B-9397-08002B2CF9AE}" pid="8" name="MSIP_Label_70499eb2-e279-4942-bd63-d5ebf8ec43c8_ContentBits">
    <vt:lpwstr>0</vt:lpwstr>
  </property>
</Properties>
</file>