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989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I76" i="1" l="1"/>
  <c r="J76" i="1"/>
  <c r="K76" i="1"/>
  <c r="G76" i="1"/>
  <c r="I75" i="1"/>
  <c r="J75" i="1"/>
  <c r="K75" i="1"/>
  <c r="G75" i="1"/>
  <c r="I74" i="1"/>
  <c r="J74" i="1"/>
  <c r="K74" i="1"/>
  <c r="G74" i="1"/>
  <c r="I73" i="1"/>
  <c r="J73" i="1"/>
  <c r="K73" i="1"/>
  <c r="G73" i="1"/>
  <c r="I72" i="1"/>
  <c r="J72" i="1"/>
  <c r="K72" i="1"/>
  <c r="G72" i="1"/>
  <c r="I71" i="1"/>
  <c r="J71" i="1"/>
  <c r="K71" i="1"/>
  <c r="G71" i="1"/>
  <c r="I70" i="1"/>
  <c r="J70" i="1"/>
  <c r="K70" i="1"/>
  <c r="G70" i="1"/>
  <c r="I69" i="1"/>
  <c r="J69" i="1"/>
  <c r="K69" i="1"/>
  <c r="G69" i="1"/>
  <c r="I68" i="1"/>
  <c r="J68" i="1"/>
  <c r="K68" i="1"/>
  <c r="G68" i="1"/>
  <c r="I67" i="1"/>
  <c r="J67" i="1"/>
  <c r="K67" i="1"/>
  <c r="G67" i="1"/>
  <c r="I66" i="1"/>
  <c r="J66" i="1"/>
  <c r="K66" i="1"/>
  <c r="G66" i="1"/>
  <c r="I65" i="1"/>
  <c r="J65" i="1"/>
  <c r="K65" i="1"/>
  <c r="G65" i="1"/>
  <c r="I64" i="1"/>
  <c r="J64" i="1"/>
  <c r="K64" i="1"/>
  <c r="G64" i="1"/>
  <c r="I63" i="1"/>
  <c r="J63" i="1"/>
  <c r="K63" i="1"/>
  <c r="G63" i="1"/>
  <c r="I62" i="1"/>
  <c r="J62" i="1"/>
  <c r="K62" i="1"/>
  <c r="G62" i="1"/>
  <c r="I61" i="1"/>
  <c r="J61" i="1"/>
  <c r="K61" i="1"/>
  <c r="G61" i="1"/>
  <c r="I60" i="1"/>
  <c r="J60" i="1"/>
  <c r="K60" i="1"/>
  <c r="G60" i="1"/>
  <c r="I59" i="1"/>
  <c r="J59" i="1"/>
  <c r="K59" i="1"/>
  <c r="G59" i="1"/>
  <c r="I58" i="1"/>
  <c r="J58" i="1"/>
  <c r="K58" i="1"/>
  <c r="G58" i="1"/>
  <c r="I57" i="1"/>
  <c r="J57" i="1"/>
  <c r="K57" i="1"/>
  <c r="G57" i="1"/>
  <c r="I56" i="1"/>
  <c r="J56" i="1"/>
  <c r="K56" i="1"/>
  <c r="G56" i="1"/>
  <c r="I55" i="1"/>
  <c r="J55" i="1"/>
  <c r="K55" i="1"/>
  <c r="G55" i="1"/>
  <c r="I54" i="1"/>
  <c r="J54" i="1"/>
  <c r="K54" i="1"/>
  <c r="G54" i="1"/>
  <c r="I53" i="1"/>
  <c r="J53" i="1"/>
  <c r="K53" i="1"/>
  <c r="G53" i="1"/>
  <c r="I52" i="1"/>
  <c r="J52" i="1"/>
  <c r="K52" i="1"/>
  <c r="G52" i="1"/>
  <c r="I51" i="1"/>
  <c r="J51" i="1"/>
  <c r="K51" i="1"/>
  <c r="G51" i="1"/>
  <c r="I50" i="1"/>
  <c r="J50" i="1"/>
  <c r="K50" i="1"/>
  <c r="G50" i="1"/>
  <c r="I49" i="1"/>
  <c r="J49" i="1"/>
  <c r="K49" i="1"/>
  <c r="G49" i="1"/>
  <c r="I48" i="1"/>
  <c r="J48" i="1"/>
  <c r="K48" i="1"/>
  <c r="G48" i="1"/>
  <c r="I47" i="1"/>
  <c r="J47" i="1"/>
  <c r="K47" i="1"/>
  <c r="G47" i="1"/>
  <c r="I46" i="1"/>
  <c r="J46" i="1"/>
  <c r="K46" i="1"/>
  <c r="G46" i="1"/>
  <c r="I45" i="1"/>
  <c r="J45" i="1"/>
  <c r="K45" i="1"/>
  <c r="G45" i="1"/>
  <c r="I44" i="1"/>
  <c r="J44" i="1"/>
  <c r="K44" i="1"/>
  <c r="G44" i="1"/>
  <c r="I43" i="1"/>
  <c r="J43" i="1"/>
  <c r="K43" i="1"/>
  <c r="G43" i="1"/>
  <c r="I42" i="1"/>
  <c r="J42" i="1"/>
  <c r="K42" i="1"/>
  <c r="G42" i="1"/>
  <c r="I41" i="1"/>
  <c r="J41" i="1"/>
  <c r="K41" i="1"/>
  <c r="G41" i="1"/>
  <c r="I40" i="1"/>
  <c r="J40" i="1"/>
  <c r="K40" i="1"/>
  <c r="G40" i="1"/>
  <c r="I39" i="1"/>
  <c r="J39" i="1"/>
  <c r="K39" i="1"/>
  <c r="G39" i="1"/>
  <c r="I38" i="1"/>
  <c r="J38" i="1"/>
  <c r="K38" i="1"/>
  <c r="G38" i="1"/>
  <c r="I37" i="1"/>
  <c r="J37" i="1"/>
  <c r="K37" i="1"/>
  <c r="G37" i="1"/>
  <c r="I36" i="1"/>
  <c r="J36" i="1"/>
  <c r="K36" i="1"/>
  <c r="G36" i="1"/>
  <c r="I35" i="1"/>
  <c r="J35" i="1"/>
  <c r="K35" i="1"/>
  <c r="G35" i="1"/>
  <c r="I34" i="1"/>
  <c r="J34" i="1"/>
  <c r="K34" i="1"/>
  <c r="G34" i="1"/>
  <c r="I33" i="1"/>
  <c r="J33" i="1"/>
  <c r="K33" i="1"/>
  <c r="G33" i="1"/>
  <c r="I32" i="1"/>
  <c r="J32" i="1"/>
  <c r="K32" i="1"/>
  <c r="G32" i="1"/>
  <c r="I31" i="1"/>
  <c r="J31" i="1"/>
  <c r="K31" i="1"/>
  <c r="G31" i="1"/>
  <c r="I30" i="1"/>
  <c r="J30" i="1"/>
  <c r="K30" i="1"/>
  <c r="G30" i="1"/>
  <c r="I29" i="1"/>
  <c r="J29" i="1"/>
  <c r="K29" i="1"/>
  <c r="G29" i="1"/>
  <c r="I28" i="1"/>
  <c r="J28" i="1"/>
  <c r="K28" i="1"/>
  <c r="G28" i="1"/>
  <c r="I27" i="1"/>
  <c r="J27" i="1"/>
  <c r="K27" i="1"/>
  <c r="G27" i="1"/>
  <c r="I26" i="1"/>
  <c r="J26" i="1"/>
  <c r="K26" i="1"/>
  <c r="G26" i="1"/>
  <c r="I25" i="1"/>
  <c r="J25" i="1"/>
  <c r="K25" i="1"/>
  <c r="G25" i="1"/>
  <c r="I24" i="1"/>
  <c r="J24" i="1"/>
  <c r="K24" i="1"/>
  <c r="G24" i="1"/>
  <c r="I23" i="1"/>
  <c r="J23" i="1"/>
  <c r="K23" i="1"/>
  <c r="G23" i="1"/>
  <c r="I22" i="1"/>
  <c r="J22" i="1"/>
  <c r="K22" i="1"/>
  <c r="G22" i="1"/>
  <c r="I21" i="1"/>
  <c r="J21" i="1"/>
  <c r="K21" i="1"/>
  <c r="G21" i="1"/>
  <c r="I20" i="1"/>
  <c r="J20" i="1"/>
  <c r="K20" i="1"/>
  <c r="G20" i="1"/>
  <c r="I19" i="1"/>
  <c r="J19" i="1"/>
  <c r="K19" i="1"/>
  <c r="G19" i="1"/>
  <c r="I18" i="1"/>
  <c r="J18" i="1"/>
  <c r="K18" i="1"/>
  <c r="G18" i="1"/>
  <c r="I17" i="1"/>
  <c r="J17" i="1"/>
  <c r="K17" i="1"/>
  <c r="G17" i="1"/>
  <c r="I16" i="1"/>
  <c r="J16" i="1"/>
  <c r="K16" i="1"/>
  <c r="G16" i="1"/>
  <c r="I15" i="1"/>
  <c r="J15" i="1"/>
  <c r="K15" i="1"/>
  <c r="G15" i="1"/>
  <c r="I14" i="1"/>
  <c r="J14" i="1"/>
  <c r="K14" i="1"/>
  <c r="G14" i="1"/>
  <c r="I13" i="1"/>
  <c r="J13" i="1"/>
  <c r="K13" i="1"/>
  <c r="G13" i="1"/>
  <c r="I12" i="1"/>
  <c r="J12" i="1"/>
  <c r="K12" i="1"/>
  <c r="G12" i="1"/>
  <c r="I11" i="1"/>
  <c r="J11" i="1"/>
  <c r="K11" i="1"/>
  <c r="G11" i="1"/>
  <c r="I80" i="1"/>
  <c r="J80" i="1"/>
  <c r="K80" i="1"/>
  <c r="G80" i="1"/>
  <c r="I81" i="1"/>
  <c r="J81" i="1"/>
  <c r="K81" i="1"/>
  <c r="G81" i="1"/>
  <c r="I82" i="1"/>
  <c r="J82" i="1"/>
  <c r="K82" i="1"/>
  <c r="G82" i="1"/>
  <c r="I83" i="1"/>
  <c r="J83" i="1"/>
  <c r="K83" i="1"/>
  <c r="G83" i="1"/>
  <c r="I84" i="1"/>
  <c r="J84" i="1"/>
  <c r="K84" i="1"/>
  <c r="G84" i="1"/>
  <c r="I85" i="1"/>
  <c r="J85" i="1"/>
  <c r="K85" i="1"/>
  <c r="G85" i="1"/>
  <c r="I86" i="1"/>
  <c r="J86" i="1"/>
  <c r="K86" i="1"/>
  <c r="G86" i="1"/>
  <c r="I87" i="1"/>
  <c r="J87" i="1"/>
  <c r="K87" i="1"/>
  <c r="G87" i="1"/>
  <c r="I88" i="1"/>
  <c r="J88" i="1"/>
  <c r="K88" i="1"/>
  <c r="G88" i="1"/>
  <c r="I89" i="1"/>
  <c r="J89" i="1"/>
  <c r="K89" i="1"/>
  <c r="G89" i="1"/>
  <c r="I90" i="1"/>
  <c r="J90" i="1"/>
  <c r="K90" i="1"/>
  <c r="G90" i="1"/>
  <c r="I91" i="1"/>
  <c r="J91" i="1"/>
  <c r="K91" i="1"/>
  <c r="G91" i="1"/>
  <c r="I92" i="1"/>
  <c r="J92" i="1"/>
  <c r="K92" i="1"/>
  <c r="G92" i="1"/>
  <c r="I93" i="1"/>
  <c r="J93" i="1"/>
  <c r="K93" i="1"/>
  <c r="G93" i="1"/>
  <c r="I94" i="1"/>
  <c r="J94" i="1"/>
  <c r="K94" i="1"/>
  <c r="G94" i="1"/>
  <c r="I95" i="1"/>
  <c r="J95" i="1"/>
  <c r="K95" i="1"/>
  <c r="G95" i="1"/>
  <c r="I96" i="1"/>
  <c r="J96" i="1"/>
  <c r="K96" i="1"/>
  <c r="G96" i="1"/>
  <c r="I97" i="1"/>
  <c r="J97" i="1"/>
  <c r="K97" i="1"/>
  <c r="G97" i="1"/>
  <c r="I98" i="1"/>
  <c r="J98" i="1"/>
  <c r="K98" i="1"/>
  <c r="G98" i="1"/>
  <c r="I99" i="1"/>
  <c r="J99" i="1"/>
  <c r="K99" i="1"/>
  <c r="G99" i="1"/>
  <c r="I100" i="1"/>
  <c r="J100" i="1"/>
  <c r="K100" i="1"/>
  <c r="G100" i="1"/>
  <c r="I101" i="1"/>
  <c r="J101" i="1"/>
  <c r="K101" i="1"/>
  <c r="G101" i="1"/>
  <c r="I102" i="1"/>
  <c r="J102" i="1"/>
  <c r="K102" i="1"/>
  <c r="G102" i="1"/>
  <c r="I103" i="1"/>
  <c r="J103" i="1"/>
  <c r="K103" i="1"/>
  <c r="G103" i="1"/>
  <c r="I104" i="1"/>
  <c r="J104" i="1"/>
  <c r="K104" i="1"/>
  <c r="G104" i="1"/>
  <c r="I105" i="1"/>
  <c r="J105" i="1"/>
  <c r="K105" i="1"/>
  <c r="G105" i="1"/>
  <c r="I106" i="1"/>
  <c r="J106" i="1"/>
  <c r="K106" i="1"/>
  <c r="G106" i="1"/>
  <c r="I107" i="1"/>
  <c r="J107" i="1"/>
  <c r="K107" i="1"/>
  <c r="G107" i="1"/>
  <c r="I108" i="1"/>
  <c r="J108" i="1"/>
  <c r="K108" i="1"/>
  <c r="G108" i="1"/>
  <c r="I109" i="1"/>
  <c r="J109" i="1"/>
  <c r="K109" i="1"/>
  <c r="G109" i="1"/>
  <c r="I110" i="1"/>
  <c r="J110" i="1"/>
  <c r="K110" i="1"/>
  <c r="G110" i="1"/>
  <c r="I111" i="1"/>
  <c r="J111" i="1"/>
  <c r="K111" i="1"/>
  <c r="G111" i="1"/>
  <c r="I112" i="1"/>
  <c r="J112" i="1"/>
  <c r="K112" i="1"/>
  <c r="G112" i="1"/>
  <c r="I113" i="1"/>
  <c r="J113" i="1"/>
  <c r="K113" i="1"/>
  <c r="G113" i="1"/>
  <c r="I114" i="1"/>
  <c r="J114" i="1"/>
  <c r="K114" i="1"/>
  <c r="G114" i="1"/>
  <c r="I115" i="1"/>
  <c r="J115" i="1"/>
  <c r="K115" i="1"/>
  <c r="G115" i="1"/>
  <c r="I116" i="1"/>
  <c r="J116" i="1"/>
  <c r="K116" i="1"/>
  <c r="G116" i="1"/>
  <c r="I117" i="1"/>
  <c r="J117" i="1"/>
  <c r="K117" i="1"/>
  <c r="G117" i="1"/>
  <c r="I118" i="1"/>
  <c r="J118" i="1"/>
  <c r="K118" i="1"/>
  <c r="G118" i="1"/>
  <c r="I119" i="1"/>
  <c r="J119" i="1"/>
  <c r="K119" i="1"/>
  <c r="G119" i="1"/>
  <c r="I120" i="1"/>
  <c r="J120" i="1"/>
  <c r="K120" i="1"/>
  <c r="G120" i="1"/>
  <c r="I121" i="1"/>
  <c r="J121" i="1"/>
  <c r="K121" i="1"/>
  <c r="G121" i="1"/>
  <c r="I122" i="1"/>
  <c r="J122" i="1"/>
  <c r="K122" i="1"/>
  <c r="G122" i="1"/>
  <c r="I123" i="1"/>
  <c r="J123" i="1"/>
  <c r="K123" i="1"/>
  <c r="G123" i="1"/>
  <c r="I124" i="1"/>
  <c r="J124" i="1"/>
  <c r="K124" i="1"/>
  <c r="G124" i="1"/>
  <c r="I125" i="1"/>
  <c r="J125" i="1"/>
  <c r="K125" i="1"/>
  <c r="G125" i="1"/>
  <c r="I126" i="1"/>
  <c r="J126" i="1"/>
  <c r="K126" i="1"/>
  <c r="G126" i="1"/>
  <c r="I127" i="1"/>
  <c r="J127" i="1"/>
  <c r="K127" i="1"/>
  <c r="G127" i="1"/>
  <c r="I128" i="1"/>
  <c r="J128" i="1"/>
  <c r="K128" i="1"/>
  <c r="G128" i="1"/>
  <c r="I129" i="1"/>
  <c r="J129" i="1"/>
  <c r="K129" i="1"/>
  <c r="G129" i="1"/>
  <c r="I130" i="1"/>
  <c r="J130" i="1"/>
  <c r="K130" i="1"/>
  <c r="G130" i="1"/>
  <c r="I131" i="1"/>
  <c r="J131" i="1"/>
  <c r="K131" i="1"/>
  <c r="G131" i="1"/>
  <c r="I132" i="1"/>
  <c r="J132" i="1"/>
  <c r="K132" i="1"/>
  <c r="G132" i="1"/>
  <c r="I140" i="1"/>
  <c r="J140" i="1"/>
  <c r="K140" i="1"/>
  <c r="G140" i="1"/>
  <c r="I78" i="1"/>
  <c r="J78" i="1"/>
  <c r="K78" i="1"/>
  <c r="G78" i="1"/>
  <c r="I79" i="1"/>
  <c r="J79" i="1"/>
  <c r="K79" i="1"/>
  <c r="G79" i="1"/>
  <c r="I133" i="1"/>
  <c r="J133" i="1"/>
  <c r="K133" i="1"/>
  <c r="G133" i="1"/>
  <c r="I134" i="1"/>
  <c r="J134" i="1"/>
  <c r="K134" i="1"/>
  <c r="G134" i="1"/>
  <c r="I135" i="1"/>
  <c r="J135" i="1"/>
  <c r="K135" i="1"/>
  <c r="G135" i="1"/>
  <c r="I136" i="1"/>
  <c r="J136" i="1"/>
  <c r="K136" i="1"/>
  <c r="G136" i="1"/>
  <c r="I137" i="1"/>
  <c r="J137" i="1"/>
  <c r="K137" i="1"/>
  <c r="G137" i="1"/>
  <c r="I138" i="1"/>
  <c r="J138" i="1"/>
  <c r="K138" i="1"/>
  <c r="G138" i="1"/>
  <c r="I139" i="1"/>
  <c r="J139" i="1"/>
  <c r="K139" i="1"/>
  <c r="G139" i="1"/>
  <c r="I141" i="1"/>
  <c r="J141" i="1"/>
  <c r="K141" i="1"/>
  <c r="G141" i="1"/>
  <c r="I142" i="1"/>
  <c r="J142" i="1"/>
  <c r="K142" i="1"/>
  <c r="G142" i="1"/>
  <c r="I143" i="1"/>
  <c r="J143" i="1"/>
  <c r="K143" i="1"/>
  <c r="G143" i="1"/>
  <c r="I144" i="1"/>
  <c r="J144" i="1"/>
  <c r="K144" i="1"/>
  <c r="G144" i="1"/>
  <c r="I145" i="1"/>
  <c r="J145" i="1"/>
  <c r="K145" i="1"/>
  <c r="G145" i="1"/>
  <c r="I146" i="1"/>
  <c r="J146" i="1"/>
  <c r="K146" i="1"/>
  <c r="G146" i="1"/>
  <c r="I147" i="1"/>
  <c r="J147" i="1"/>
  <c r="K147" i="1"/>
  <c r="G147" i="1"/>
  <c r="I148" i="1"/>
  <c r="J148" i="1"/>
  <c r="K148" i="1"/>
  <c r="G148" i="1"/>
  <c r="I149" i="1"/>
  <c r="J149" i="1"/>
  <c r="K149" i="1"/>
  <c r="G149" i="1"/>
  <c r="I150" i="1"/>
  <c r="J150" i="1"/>
  <c r="K150" i="1"/>
  <c r="G150" i="1"/>
  <c r="I151" i="1"/>
  <c r="J151" i="1"/>
  <c r="K151" i="1"/>
  <c r="G151" i="1"/>
  <c r="I152" i="1"/>
  <c r="J152" i="1"/>
  <c r="K152" i="1"/>
  <c r="G152" i="1"/>
  <c r="I153" i="1"/>
  <c r="J153" i="1"/>
  <c r="K153" i="1"/>
  <c r="G153" i="1"/>
  <c r="I154" i="1"/>
  <c r="J154" i="1"/>
  <c r="K154" i="1"/>
  <c r="G154" i="1"/>
  <c r="I155" i="1"/>
  <c r="J155" i="1"/>
  <c r="K155" i="1"/>
  <c r="G155" i="1"/>
  <c r="I156" i="1"/>
  <c r="J156" i="1"/>
  <c r="K156" i="1"/>
  <c r="G156" i="1"/>
  <c r="I157" i="1"/>
  <c r="J157" i="1"/>
  <c r="K157" i="1"/>
  <c r="G157" i="1"/>
  <c r="I158" i="1"/>
  <c r="J158" i="1"/>
  <c r="K158" i="1"/>
  <c r="G158" i="1"/>
  <c r="I159" i="1"/>
  <c r="J159" i="1"/>
  <c r="K159" i="1"/>
  <c r="G159" i="1"/>
  <c r="I160" i="1"/>
  <c r="J160" i="1"/>
  <c r="K160" i="1"/>
  <c r="G160" i="1"/>
  <c r="I161" i="1"/>
  <c r="J161" i="1"/>
  <c r="K161" i="1"/>
  <c r="G161" i="1"/>
  <c r="I162" i="1"/>
  <c r="J162" i="1"/>
  <c r="K162" i="1"/>
  <c r="G162" i="1"/>
  <c r="I163" i="1"/>
  <c r="J163" i="1"/>
  <c r="K163" i="1"/>
  <c r="G163" i="1"/>
  <c r="I164" i="1"/>
  <c r="J164" i="1"/>
  <c r="K164" i="1"/>
  <c r="G164" i="1"/>
  <c r="I165" i="1"/>
  <c r="J165" i="1"/>
  <c r="K165" i="1"/>
  <c r="G165" i="1"/>
  <c r="I166" i="1"/>
  <c r="J166" i="1"/>
  <c r="K166" i="1"/>
  <c r="G166" i="1"/>
  <c r="I167" i="1"/>
  <c r="J167" i="1"/>
  <c r="K167" i="1"/>
  <c r="G167" i="1"/>
  <c r="I168" i="1"/>
  <c r="J168" i="1"/>
  <c r="K168" i="1"/>
  <c r="G168" i="1"/>
  <c r="I169" i="1"/>
  <c r="J169" i="1"/>
  <c r="K169" i="1"/>
  <c r="G169" i="1"/>
  <c r="I170" i="1"/>
  <c r="J170" i="1"/>
  <c r="K170" i="1"/>
  <c r="G170" i="1"/>
  <c r="I171" i="1"/>
  <c r="J171" i="1"/>
  <c r="K171" i="1"/>
  <c r="G171" i="1"/>
  <c r="I172" i="1"/>
  <c r="J172" i="1"/>
  <c r="K172" i="1"/>
  <c r="G172" i="1"/>
  <c r="I173" i="1"/>
  <c r="J173" i="1"/>
  <c r="K173" i="1"/>
  <c r="G173" i="1"/>
  <c r="I174" i="1"/>
  <c r="J174" i="1"/>
  <c r="K174" i="1"/>
  <c r="G174" i="1"/>
  <c r="I175" i="1"/>
  <c r="J175" i="1"/>
  <c r="K175" i="1"/>
  <c r="G175" i="1"/>
  <c r="I176" i="1"/>
  <c r="J176" i="1"/>
  <c r="K176" i="1"/>
  <c r="G176" i="1"/>
  <c r="I177" i="1"/>
  <c r="J177" i="1"/>
  <c r="K177" i="1"/>
  <c r="G177" i="1"/>
  <c r="I178" i="1"/>
  <c r="J178" i="1"/>
  <c r="K178" i="1"/>
  <c r="G178" i="1"/>
  <c r="I179" i="1"/>
  <c r="J179" i="1"/>
  <c r="K179" i="1"/>
  <c r="G179" i="1"/>
  <c r="I180" i="1"/>
  <c r="J180" i="1"/>
  <c r="K180" i="1"/>
  <c r="G180" i="1"/>
  <c r="I10" i="1"/>
  <c r="J10" i="1"/>
  <c r="K10" i="1"/>
  <c r="G10" i="1"/>
</calcChain>
</file>

<file path=xl/sharedStrings.xml><?xml version="1.0" encoding="utf-8"?>
<sst xmlns="http://schemas.openxmlformats.org/spreadsheetml/2006/main" count="470" uniqueCount="325">
  <si>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</si>
  <si>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</si>
  <si>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</si>
  <si>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</si>
  <si>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</si>
  <si>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</si>
  <si>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</si>
  <si>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</si>
  <si>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</si>
  <si>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</si>
  <si>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</si>
  <si>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</si>
  <si>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</si>
  <si>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</si>
  <si>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</si>
  <si>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</si>
  <si>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</si>
  <si>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</si>
  <si>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</si>
  <si>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</si>
  <si>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</si>
  <si>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</si>
  <si>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</si>
  <si>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</si>
  <si>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Nicholas</t>
  </si>
  <si>
    <t>Battaglia</t>
  </si>
  <si>
    <t>Kim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</si>
  <si>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</si>
  <si>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</si>
  <si>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</si>
  <si>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</si>
  <si>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</si>
  <si>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</si>
  <si>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Francois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</si>
  <si>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</si>
  <si>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</si>
  <si>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</si>
  <si>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</si>
  <si>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</si>
  <si>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</si>
  <si>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</si>
  <si>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</si>
  <si>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</si>
  <si>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</si>
  <si>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</si>
  <si>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</si>
  <si>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</si>
  <si>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</si>
  <si>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APC, Paris and DAP, CEA Saclay</t>
  </si>
  <si>
    <t>Eleonora</t>
  </si>
  <si>
    <t>Di Valentino</t>
  </si>
  <si>
    <t>University of Manchester</t>
  </si>
  <si>
    <t>Joy</t>
  </si>
  <si>
    <t>Didier</t>
  </si>
  <si>
    <t>Olivier</t>
  </si>
  <si>
    <t>JPL/Caltech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</si>
  <si>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</si>
  <si>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</si>
  <si>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</si>
  <si>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</si>
  <si>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</si>
  <si>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</si>
  <si>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</si>
  <si>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</si>
  <si>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</si>
  <si>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</si>
  <si>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</si>
  <si>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</si>
  <si>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</si>
  <si>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</si>
  <si>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</si>
  <si>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</si>
  <si>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</si>
  <si>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</si>
  <si>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</si>
  <si>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</si>
  <si>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</si>
  <si>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</si>
  <si>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</si>
  <si>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</si>
  <si>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</si>
  <si>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</si>
  <si>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</si>
  <si>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</si>
  <si>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</si>
  <si>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</si>
  <si>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</si>
  <si>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</si>
  <si>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</si>
  <si>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</si>
  <si>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Columbia</t>
  </si>
  <si>
    <t>William</t>
  </si>
  <si>
    <t>Jones</t>
  </si>
  <si>
    <t>Princeton University</t>
  </si>
  <si>
    <t>Terry</t>
  </si>
  <si>
    <t>University of Minnesota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</si>
  <si>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</si>
  <si>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</si>
  <si>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</si>
  <si>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</si>
  <si>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</si>
  <si>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</si>
  <si>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</si>
  <si>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</si>
  <si>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</si>
  <si>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</si>
  <si>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</si>
  <si>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</si>
  <si>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</si>
  <si>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</si>
  <si>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</si>
  <si>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</si>
  <si>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</si>
  <si>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</si>
  <si>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</si>
  <si>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</si>
  <si>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</si>
  <si>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</si>
  <si>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</si>
  <si>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</si>
  <si>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</si>
  <si>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</si>
  <si>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</si>
  <si>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</si>
  <si>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</si>
  <si>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</si>
  <si>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</si>
  <si>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</si>
  <si>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</si>
  <si>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</si>
  <si>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</si>
  <si>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</si>
  <si>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</si>
  <si>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</si>
  <si>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</si>
  <si>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</si>
  <si>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</si>
  <si>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</si>
  <si>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</si>
  <si>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</si>
  <si>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</si>
  <si>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</si>
  <si>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</si>
  <si>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</si>
  <si>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</si>
  <si>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</si>
  <si>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</si>
  <si>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UMN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</si>
  <si>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</si>
  <si>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</si>
  <si>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</si>
  <si>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</si>
  <si>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</si>
  <si>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</si>
  <si>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</si>
  <si>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</si>
  <si>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</si>
  <si>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</si>
  <si>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</si>
  <si>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</si>
  <si>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</si>
  <si>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</si>
  <si>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</si>
  <si>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</si>
  <si>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</si>
  <si>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</si>
  <si>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</si>
  <si>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</si>
  <si>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</si>
  <si>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</si>
  <si>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</si>
  <si>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</si>
  <si>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</si>
  <si>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Caltech / JPL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</si>
  <si>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</si>
  <si>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</si>
  <si>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</si>
  <si>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</si>
  <si>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</si>
  <si>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</si>
  <si>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</si>
  <si>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</si>
  <si>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</si>
  <si>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</si>
  <si>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</si>
  <si>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</si>
  <si>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</si>
  <si>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</si>
  <si>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</si>
  <si>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</si>
  <si>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</si>
  <si>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</si>
  <si>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</si>
  <si>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</si>
  <si>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</si>
  <si>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</si>
  <si>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</si>
  <si>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</si>
  <si>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</si>
  <si>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</si>
  <si>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</si>
  <si>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</si>
  <si>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</si>
  <si>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</si>
  <si>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</si>
  <si>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</si>
  <si>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</si>
  <si>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</si>
  <si>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</si>
  <si>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</si>
  <si>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</si>
  <si>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</si>
  <si>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</si>
  <si>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</si>
  <si>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</si>
  <si>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</si>
  <si>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</si>
  <si>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</si>
  <si>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</si>
  <si>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</si>
  <si>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</si>
  <si>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</si>
  <si>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</si>
  <si>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</si>
  <si>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</si>
  <si>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</si>
  <si>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</si>
  <si>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</si>
  <si>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</si>
  <si>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</si>
  <si>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</si>
  <si>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</si>
  <si>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</si>
  <si>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</si>
  <si>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</si>
  <si>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</si>
  <si>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</si>
  <si>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</si>
  <si>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</si>
  <si>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</si>
  <si>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</si>
  <si>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</si>
  <si>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</si>
  <si>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</si>
  <si>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</si>
  <si>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</si>
  <si>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</si>
  <si>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</si>
  <si>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</si>
  <si>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</si>
  <si>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</si>
  <si>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</si>
  <si>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</si>
  <si>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</si>
  <si>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</si>
  <si>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</si>
  <si>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</si>
  <si>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</si>
  <si>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</si>
  <si>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</si>
  <si>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</si>
  <si>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</si>
  <si>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</si>
  <si>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</si>
  <si>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</si>
  <si>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</si>
  <si>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</si>
  <si>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</si>
  <si>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</si>
  <si>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</si>
  <si>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</si>
  <si>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</si>
  <si>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</si>
  <si>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</si>
  <si>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</si>
  <si>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</si>
  <si>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</si>
  <si>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</si>
  <si>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</si>
  <si>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</si>
  <si>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</si>
  <si>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</si>
  <si>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</si>
  <si>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</si>
  <si>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</si>
  <si>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</si>
  <si>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</si>
  <si>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</si>
  <si>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</si>
  <si>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</si>
  <si>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</si>
  <si>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</si>
  <si>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</si>
  <si>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</si>
  <si>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</si>
  <si>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</si>
  <si>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</si>
  <si>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</si>
  <si>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</si>
  <si>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</si>
  <si>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</si>
  <si>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</si>
  <si>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</si>
  <si>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</si>
  <si>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</si>
  <si>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</si>
  <si>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</si>
  <si>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</si>
  <si>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</si>
  <si>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</si>
  <si>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</si>
  <si>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</si>
  <si>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</si>
  <si>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</si>
  <si>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</si>
  <si>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</si>
  <si>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</si>
  <si>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</si>
  <si>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</si>
  <si>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</si>
  <si>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</si>
  <si>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</si>
  <si>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</si>
  <si>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</si>
  <si>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12/10/2018, 3 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</si>
</sst>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80"/>
  <sheetViews>
    <sheetView tabSelected="1" zoomScale="85" zoomScaleNormal="85" workbookViewId="0">
      <selection activeCell="C4" sqref="C3:C5"/>
    </sheetView>
  </sheetViews>
  <sheetFormatPr defaultRowHeight="15.75"/>
  <cols>
    <col min="1" max="1" width="8.625"/>
    <col min="2" max="2" width="22.125" style="1"/>
    <col min="3" max="3" width="22.875" style="1"/>
    <col min="4" max="4" width="58.375"/>
    <col min="5" max="5" width="38.375"/>
    <col min="6" max="1025" width="11.125"/>
  </cols>
  <sheetData>
    <row r="1" spans="1:11">
      <c r="A1" t="s">
        <v>0</v>
      </c>
      <c r="B1"/>
      <c r="C1"/>
    </row>
    <row r="2" spans="1:11">
      <c r="B2"/>
      <c r="C2"/>
    </row>
    <row r="3" spans="1:11">
      <c r="A3" s="2" t="s">
        <v>1</v>
      </c>
      <c r="B3"/>
      <c r="C3" s="1" t="s">
        <v>324</v>
      </c>
    </row>
    <row r="4" spans="1:11">
      <c r="A4" s="2" t="s">
        <v>277</v>
      </c>
      <c r="B4"/>
      <c r="C4" s="1" t="s">
        <v>324</v>
      </c>
    </row>
    <row r="5" spans="1:11">
      <c r="A5" s="2" t="s">
        <v>278</v>
      </c>
      <c r="B5"/>
      <c r="C5" s="1" t="s">
        <v>324</v>
      </c>
    </row>
    <row r="6" spans="1:11">
      <c r="B6"/>
    </row>
    <row r="7" spans="1:11">
      <c r="A7" s="4" t="s">
        <v>276</v>
      </c>
      <c r="B7" t="s">
        <v>279</v>
      </c>
    </row>
    <row r="8" spans="1:11">
      <c r="B8"/>
      <c r="C8"/>
    </row>
    <row r="9" spans="1:11">
      <c r="B9" s="1" t="s">
        <v>2</v>
      </c>
      <c r="C9" t="s">
        <v>3</v>
      </c>
      <c r="D9" t="s">
        <v>4</v>
      </c>
      <c r="E9" t="s">
        <v>5</v>
      </c>
      <c r="G9" t="s">
        <v>317</v>
      </c>
      <c r="I9" t="s">
        <v>306</v>
      </c>
      <c r="J9" t="s">
        <v>307</v>
      </c>
      <c r="K9" t="s">
        <v>308</v>
      </c>
    </row>
    <row r="10" spans="1:11">
      <c r="B10" s="1" t="s">
        <v>6</v>
      </c>
      <c r="C10" s="1" t="s">
        <v>7</v>
      </c>
      <c r="D10" t="s">
        <v>8</v>
      </c>
      <c r="G10" t="str">
        <f>CONCATENATE(B10," ",C10,K10,"\\")</f>
        <v>Marcelo Alvarez                 \\</v>
      </c>
      <c r="I10">
        <f>LEN(B10) + LEN(C10) +1</f>
        <v>15</v>
      </c>
      <c r="J10">
        <f>IF(I10&lt;30,(32-I10),3)</f>
        <v>17</v>
      </c>
      <c r="K10" t="str">
        <f>REPT(" ",J10)</f>
        <v xml:space="preserve">                 </v>
      </c>
    </row>
    <row r="11" spans="1:11">
      <c r="B11" t="s">
        <v>9</v>
      </c>
      <c r="C11" s="1" t="s">
        <v>10</v>
      </c>
      <c r="D11" t="s">
        <v>8</v>
      </c>
      <c r="E11" t="s">
        <v>11</v>
      </c>
      <c r="G11" t="str">
        <f t="shared" ref="G11:G74" si="0">CONCATENATE(B11," ",C11,K11,"\\")</f>
        <v>Peter Ashton                    \\</v>
      </c>
      <c r="I11">
        <f t="shared" ref="I11:I74" si="1">LEN(B11) + LEN(C11) +1</f>
        <v>12</v>
      </c>
      <c r="J11">
        <f t="shared" ref="J11:J74" si="2">IF(I11&lt;30,(32-I11),3)</f>
        <v>20</v>
      </c>
      <c r="K11" t="str">
        <f t="shared" ref="K11:K72" si="3">REPT(" ",J11)</f>
        <v xml:space="preserve">                    </v>
      </c>
    </row>
    <row r="12" spans="1:11">
      <c r="B12" t="s">
        <v>12</v>
      </c>
      <c r="C12" s="1" t="s">
        <v>13</v>
      </c>
      <c r="D12" t="s">
        <v>8</v>
      </c>
      <c r="E12" t="s">
        <v>14</v>
      </c>
      <c r="G12" t="str">
        <f t="shared" si="0"/>
        <v>Jonathan Aumont                 \\</v>
      </c>
      <c r="I12">
        <f t="shared" si="1"/>
        <v>15</v>
      </c>
      <c r="J12">
        <f t="shared" si="2"/>
        <v>17</v>
      </c>
      <c r="K12" t="str">
        <f t="shared" si="3"/>
        <v xml:space="preserve">                 </v>
      </c>
    </row>
    <row r="13" spans="1:11">
      <c r="B13" s="1" t="s">
        <v>15</v>
      </c>
      <c r="C13" s="1" t="s">
        <v>16</v>
      </c>
      <c r="D13" t="s">
        <v>8</v>
      </c>
      <c r="G13" t="str">
        <f t="shared" si="0"/>
        <v>Ranajoy Banerji                 \\</v>
      </c>
      <c r="I13">
        <f t="shared" si="1"/>
        <v>15</v>
      </c>
      <c r="J13">
        <f t="shared" si="2"/>
        <v>17</v>
      </c>
      <c r="K13" t="str">
        <f t="shared" si="3"/>
        <v xml:space="preserve">                 </v>
      </c>
    </row>
    <row r="14" spans="1:11">
      <c r="B14" s="1" t="s">
        <v>17</v>
      </c>
      <c r="C14" s="1" t="s">
        <v>18</v>
      </c>
      <c r="D14" t="s">
        <v>8</v>
      </c>
      <c r="G14" t="str">
        <f t="shared" si="0"/>
        <v>Belen Barreiro                  \\</v>
      </c>
      <c r="I14">
        <f t="shared" si="1"/>
        <v>14</v>
      </c>
      <c r="J14">
        <f t="shared" si="2"/>
        <v>18</v>
      </c>
      <c r="K14" t="str">
        <f t="shared" si="3"/>
        <v xml:space="preserve">                  </v>
      </c>
    </row>
    <row r="15" spans="1:11">
      <c r="B15" t="s">
        <v>19</v>
      </c>
      <c r="C15" s="1" t="s">
        <v>20</v>
      </c>
      <c r="D15" t="s">
        <v>8</v>
      </c>
      <c r="E15" t="s">
        <v>21</v>
      </c>
      <c r="G15" t="str">
        <f t="shared" si="0"/>
        <v>James G. Bartlett               \\</v>
      </c>
      <c r="I15">
        <f t="shared" si="1"/>
        <v>17</v>
      </c>
      <c r="J15">
        <f t="shared" si="2"/>
        <v>15</v>
      </c>
      <c r="K15" t="str">
        <f t="shared" si="3"/>
        <v xml:space="preserve">               </v>
      </c>
    </row>
    <row r="16" spans="1:11">
      <c r="B16" s="1" t="s">
        <v>22</v>
      </c>
      <c r="C16" t="s">
        <v>23</v>
      </c>
      <c r="D16" t="s">
        <v>8</v>
      </c>
      <c r="G16" t="str">
        <f t="shared" si="0"/>
        <v>Soumen Basak                    \\</v>
      </c>
      <c r="I16">
        <f t="shared" si="1"/>
        <v>12</v>
      </c>
      <c r="J16">
        <f t="shared" si="2"/>
        <v>20</v>
      </c>
      <c r="K16" t="str">
        <f t="shared" si="3"/>
        <v xml:space="preserve">                    </v>
      </c>
    </row>
    <row r="17" spans="2:11">
      <c r="B17" s="1" t="s">
        <v>24</v>
      </c>
      <c r="C17" t="s">
        <v>25</v>
      </c>
      <c r="D17" t="s">
        <v>8</v>
      </c>
      <c r="G17" t="str">
        <f t="shared" si="0"/>
        <v>Nicholas Battaglia              \\</v>
      </c>
      <c r="I17">
        <f t="shared" si="1"/>
        <v>18</v>
      </c>
      <c r="J17">
        <f t="shared" si="2"/>
        <v>14</v>
      </c>
      <c r="K17" t="str">
        <f t="shared" si="3"/>
        <v xml:space="preserve">              </v>
      </c>
    </row>
    <row r="18" spans="2:11">
      <c r="B18" t="s">
        <v>171</v>
      </c>
      <c r="C18" t="s">
        <v>172</v>
      </c>
      <c r="D18" t="s">
        <v>8</v>
      </c>
      <c r="E18" t="s">
        <v>173</v>
      </c>
      <c r="G18" t="str">
        <f t="shared" si="0"/>
        <v>Jamie Bock                      \\</v>
      </c>
      <c r="I18">
        <f t="shared" si="1"/>
        <v>10</v>
      </c>
      <c r="J18">
        <f t="shared" si="2"/>
        <v>22</v>
      </c>
      <c r="K18" t="str">
        <f t="shared" si="3"/>
        <v xml:space="preserve">                      </v>
      </c>
    </row>
    <row r="19" spans="2:11">
      <c r="B19" t="s">
        <v>28</v>
      </c>
      <c r="C19" s="1" t="s">
        <v>29</v>
      </c>
      <c r="D19" t="s">
        <v>8</v>
      </c>
      <c r="E19" t="s">
        <v>30</v>
      </c>
      <c r="G19" t="str">
        <f t="shared" si="0"/>
        <v>Matteo Bonato                   \\</v>
      </c>
      <c r="I19">
        <f t="shared" si="1"/>
        <v>13</v>
      </c>
      <c r="J19">
        <f t="shared" si="2"/>
        <v>19</v>
      </c>
      <c r="K19" t="str">
        <f t="shared" si="3"/>
        <v xml:space="preserve">                   </v>
      </c>
    </row>
    <row r="20" spans="2:11">
      <c r="B20" s="1" t="s">
        <v>31</v>
      </c>
      <c r="C20" s="1" t="s">
        <v>32</v>
      </c>
      <c r="D20" t="s">
        <v>8</v>
      </c>
      <c r="G20" t="str">
        <f t="shared" si="0"/>
        <v>Julian Borrill                  \\</v>
      </c>
      <c r="I20">
        <f t="shared" si="1"/>
        <v>14</v>
      </c>
      <c r="J20">
        <f t="shared" si="2"/>
        <v>18</v>
      </c>
      <c r="K20" t="str">
        <f t="shared" si="3"/>
        <v xml:space="preserve">                  </v>
      </c>
    </row>
    <row r="21" spans="2:11">
      <c r="B21" s="1" t="s">
        <v>33</v>
      </c>
      <c r="C21" s="1" t="s">
        <v>34</v>
      </c>
      <c r="D21" t="s">
        <v>8</v>
      </c>
      <c r="G21" t="str">
        <f t="shared" si="0"/>
        <v>Francois Boulanger              \\</v>
      </c>
      <c r="I21">
        <f t="shared" si="1"/>
        <v>18</v>
      </c>
      <c r="J21">
        <f t="shared" si="2"/>
        <v>14</v>
      </c>
      <c r="K21" t="str">
        <f t="shared" si="3"/>
        <v xml:space="preserve">              </v>
      </c>
    </row>
    <row r="22" spans="2:11">
      <c r="B22" t="s">
        <v>35</v>
      </c>
      <c r="C22" s="1" t="s">
        <v>36</v>
      </c>
      <c r="D22" t="s">
        <v>8</v>
      </c>
      <c r="E22" t="s">
        <v>37</v>
      </c>
      <c r="G22" t="str">
        <f t="shared" si="0"/>
        <v>Blakesley Burkhart              \\</v>
      </c>
      <c r="I22">
        <f t="shared" si="1"/>
        <v>18</v>
      </c>
      <c r="J22">
        <f t="shared" si="2"/>
        <v>14</v>
      </c>
      <c r="K22" t="str">
        <f t="shared" si="3"/>
        <v xml:space="preserve">              </v>
      </c>
    </row>
    <row r="23" spans="2:11">
      <c r="B23" s="1" t="s">
        <v>38</v>
      </c>
      <c r="C23" s="1" t="s">
        <v>39</v>
      </c>
      <c r="D23" t="s">
        <v>8</v>
      </c>
      <c r="G23" t="str">
        <f t="shared" si="0"/>
        <v>David Chuss                     \\</v>
      </c>
      <c r="I23">
        <f t="shared" si="1"/>
        <v>11</v>
      </c>
      <c r="J23">
        <f t="shared" si="2"/>
        <v>21</v>
      </c>
      <c r="K23" t="str">
        <f t="shared" si="3"/>
        <v xml:space="preserve">                     </v>
      </c>
    </row>
    <row r="24" spans="2:11">
      <c r="B24" t="s">
        <v>40</v>
      </c>
      <c r="C24" t="s">
        <v>41</v>
      </c>
      <c r="D24" t="s">
        <v>8</v>
      </c>
      <c r="E24" t="s">
        <v>42</v>
      </c>
      <c r="G24" t="str">
        <f t="shared" si="0"/>
        <v>Susan E. Clark                  \\</v>
      </c>
      <c r="I24">
        <f t="shared" si="1"/>
        <v>14</v>
      </c>
      <c r="J24">
        <f t="shared" si="2"/>
        <v>18</v>
      </c>
      <c r="K24" t="str">
        <f t="shared" si="3"/>
        <v xml:space="preserve">                  </v>
      </c>
    </row>
    <row r="25" spans="2:11">
      <c r="B25" s="1" t="s">
        <v>43</v>
      </c>
      <c r="C25" s="1" t="s">
        <v>44</v>
      </c>
      <c r="D25" t="s">
        <v>8</v>
      </c>
      <c r="G25" t="str">
        <f t="shared" si="0"/>
        <v>Brendan Crill                   \\</v>
      </c>
      <c r="I25">
        <f t="shared" si="1"/>
        <v>13</v>
      </c>
      <c r="J25">
        <f t="shared" si="2"/>
        <v>19</v>
      </c>
      <c r="K25" t="str">
        <f t="shared" si="3"/>
        <v xml:space="preserve">                   </v>
      </c>
    </row>
    <row r="26" spans="2:11">
      <c r="B26" t="s">
        <v>46</v>
      </c>
      <c r="C26" t="s">
        <v>47</v>
      </c>
      <c r="D26" t="s">
        <v>8</v>
      </c>
      <c r="E26" t="s">
        <v>48</v>
      </c>
      <c r="G26" t="str">
        <f t="shared" si="0"/>
        <v>Jacques Delabrouille            \\</v>
      </c>
      <c r="I26">
        <f t="shared" si="1"/>
        <v>20</v>
      </c>
      <c r="J26">
        <f t="shared" si="2"/>
        <v>12</v>
      </c>
      <c r="K26" t="str">
        <f t="shared" si="3"/>
        <v xml:space="preserve">            </v>
      </c>
    </row>
    <row r="27" spans="2:11">
      <c r="B27" t="s">
        <v>49</v>
      </c>
      <c r="C27" s="1" t="s">
        <v>50</v>
      </c>
      <c r="D27" t="s">
        <v>8</v>
      </c>
      <c r="E27" t="s">
        <v>51</v>
      </c>
      <c r="G27" t="str">
        <f t="shared" si="0"/>
        <v>Eleonora Di Valentino           \\</v>
      </c>
      <c r="I27">
        <f t="shared" si="1"/>
        <v>21</v>
      </c>
      <c r="J27">
        <f t="shared" si="2"/>
        <v>11</v>
      </c>
      <c r="K27" t="str">
        <f t="shared" si="3"/>
        <v xml:space="preserve">           </v>
      </c>
    </row>
    <row r="28" spans="2:11">
      <c r="B28" s="1" t="s">
        <v>52</v>
      </c>
      <c r="C28" s="1" t="s">
        <v>53</v>
      </c>
      <c r="D28" t="s">
        <v>8</v>
      </c>
      <c r="G28" t="str">
        <f t="shared" si="0"/>
        <v>Joy Didier                      \\</v>
      </c>
      <c r="I28">
        <f t="shared" si="1"/>
        <v>10</v>
      </c>
      <c r="J28">
        <f t="shared" si="2"/>
        <v>22</v>
      </c>
      <c r="K28" t="str">
        <f t="shared" si="3"/>
        <v xml:space="preserve">                      </v>
      </c>
    </row>
    <row r="29" spans="2:11">
      <c r="B29" t="s">
        <v>54</v>
      </c>
      <c r="C29" s="1" t="s">
        <v>313</v>
      </c>
      <c r="D29" t="s">
        <v>8</v>
      </c>
      <c r="E29" t="s">
        <v>55</v>
      </c>
      <c r="G29" t="str">
        <f t="shared" si="0"/>
        <v>Olivier Dor\'e                  \\</v>
      </c>
      <c r="I29">
        <f t="shared" si="1"/>
        <v>14</v>
      </c>
      <c r="J29">
        <f t="shared" si="2"/>
        <v>18</v>
      </c>
      <c r="K29" t="str">
        <f t="shared" si="3"/>
        <v xml:space="preserve">                  </v>
      </c>
    </row>
    <row r="30" spans="2:11">
      <c r="B30" s="1" t="s">
        <v>310</v>
      </c>
      <c r="C30" t="s">
        <v>309</v>
      </c>
      <c r="D30" t="s">
        <v>8</v>
      </c>
      <c r="G30" t="str">
        <f t="shared" si="0"/>
        <v>Alexander van Engelen           \\</v>
      </c>
      <c r="I30">
        <f t="shared" si="1"/>
        <v>21</v>
      </c>
      <c r="J30">
        <f t="shared" si="2"/>
        <v>11</v>
      </c>
      <c r="K30" t="str">
        <f t="shared" si="3"/>
        <v xml:space="preserve">           </v>
      </c>
    </row>
    <row r="31" spans="2:11">
      <c r="B31" s="1" t="s">
        <v>56</v>
      </c>
      <c r="C31" s="1" t="s">
        <v>57</v>
      </c>
      <c r="D31" t="s">
        <v>8</v>
      </c>
      <c r="G31" t="str">
        <f t="shared" si="0"/>
        <v>Josquin Errard                  \\</v>
      </c>
      <c r="I31">
        <f t="shared" si="1"/>
        <v>14</v>
      </c>
      <c r="J31">
        <f t="shared" si="2"/>
        <v>18</v>
      </c>
      <c r="K31" t="str">
        <f t="shared" si="3"/>
        <v xml:space="preserve">                  </v>
      </c>
    </row>
    <row r="32" spans="2:11">
      <c r="B32" t="s">
        <v>58</v>
      </c>
      <c r="C32" s="1" t="s">
        <v>59</v>
      </c>
      <c r="D32" t="s">
        <v>8</v>
      </c>
      <c r="E32" t="s">
        <v>60</v>
      </c>
      <c r="G32" t="str">
        <f t="shared" si="0"/>
        <v>Tom Essinger-Hileman            \\</v>
      </c>
      <c r="I32">
        <f t="shared" si="1"/>
        <v>20</v>
      </c>
      <c r="J32">
        <f t="shared" si="2"/>
        <v>12</v>
      </c>
      <c r="K32" t="str">
        <f t="shared" si="3"/>
        <v xml:space="preserve">            </v>
      </c>
    </row>
    <row r="33" spans="2:11">
      <c r="B33" s="1" t="s">
        <v>61</v>
      </c>
      <c r="C33" s="1" t="s">
        <v>62</v>
      </c>
      <c r="D33" t="s">
        <v>8</v>
      </c>
      <c r="G33" t="str">
        <f t="shared" si="0"/>
        <v>Stephen Feeney                  \\</v>
      </c>
      <c r="I33">
        <f t="shared" si="1"/>
        <v>14</v>
      </c>
      <c r="J33">
        <f t="shared" si="2"/>
        <v>18</v>
      </c>
      <c r="K33" t="str">
        <f t="shared" si="3"/>
        <v xml:space="preserve">                  </v>
      </c>
    </row>
    <row r="34" spans="2:11">
      <c r="B34" t="s">
        <v>304</v>
      </c>
      <c r="C34" t="s">
        <v>305</v>
      </c>
      <c r="D34" t="s">
        <v>8</v>
      </c>
      <c r="E34" t="s">
        <v>289</v>
      </c>
      <c r="G34" t="str">
        <f t="shared" si="0"/>
        <v>Jeffrey Filippini               \\</v>
      </c>
      <c r="I34">
        <f t="shared" si="1"/>
        <v>17</v>
      </c>
      <c r="J34">
        <f t="shared" si="2"/>
        <v>15</v>
      </c>
      <c r="K34" t="str">
        <f t="shared" si="3"/>
        <v xml:space="preserve">               </v>
      </c>
    </row>
    <row r="35" spans="2:11">
      <c r="B35" t="s">
        <v>63</v>
      </c>
      <c r="C35" s="1" t="s">
        <v>64</v>
      </c>
      <c r="D35" t="s">
        <v>8</v>
      </c>
      <c r="E35" t="s">
        <v>65</v>
      </c>
      <c r="G35" t="str">
        <f t="shared" si="0"/>
        <v>Laura Fissel                    \\</v>
      </c>
      <c r="I35">
        <f t="shared" si="1"/>
        <v>12</v>
      </c>
      <c r="J35">
        <f t="shared" si="2"/>
        <v>20</v>
      </c>
      <c r="K35" t="str">
        <f t="shared" si="3"/>
        <v xml:space="preserve">                    </v>
      </c>
    </row>
    <row r="36" spans="2:11">
      <c r="B36" t="s">
        <v>66</v>
      </c>
      <c r="C36" t="s">
        <v>67</v>
      </c>
      <c r="D36" t="s">
        <v>8</v>
      </c>
      <c r="E36" t="s">
        <v>68</v>
      </c>
      <c r="G36" t="str">
        <f t="shared" si="0"/>
        <v>Raphael Flauger                 \\</v>
      </c>
      <c r="I36">
        <f t="shared" si="1"/>
        <v>15</v>
      </c>
      <c r="J36">
        <f t="shared" si="2"/>
        <v>17</v>
      </c>
      <c r="K36" t="str">
        <f t="shared" si="3"/>
        <v xml:space="preserve">                 </v>
      </c>
    </row>
    <row r="37" spans="2:11">
      <c r="B37" s="1" t="s">
        <v>69</v>
      </c>
      <c r="C37" s="1" t="s">
        <v>70</v>
      </c>
      <c r="D37" t="s">
        <v>8</v>
      </c>
      <c r="G37" t="str">
        <f t="shared" si="0"/>
        <v>Vera Gluscevic                  \\</v>
      </c>
      <c r="I37">
        <f t="shared" si="1"/>
        <v>14</v>
      </c>
      <c r="J37">
        <f t="shared" si="2"/>
        <v>18</v>
      </c>
      <c r="K37" t="str">
        <f t="shared" si="3"/>
        <v xml:space="preserve">                  </v>
      </c>
    </row>
    <row r="38" spans="2:11">
      <c r="B38" s="1" t="s">
        <v>71</v>
      </c>
      <c r="C38" s="1" t="s">
        <v>72</v>
      </c>
      <c r="D38" t="s">
        <v>8</v>
      </c>
      <c r="G38" t="str">
        <f t="shared" si="0"/>
        <v>Kris Gorski                     \\</v>
      </c>
      <c r="I38">
        <f t="shared" si="1"/>
        <v>11</v>
      </c>
      <c r="J38">
        <f t="shared" si="2"/>
        <v>21</v>
      </c>
      <c r="K38" t="str">
        <f t="shared" si="3"/>
        <v xml:space="preserve">                     </v>
      </c>
    </row>
    <row r="39" spans="2:11">
      <c r="B39" s="1" t="s">
        <v>73</v>
      </c>
      <c r="C39" s="1" t="s">
        <v>74</v>
      </c>
      <c r="D39" t="s">
        <v>8</v>
      </c>
      <c r="G39" t="str">
        <f t="shared" si="0"/>
        <v>Dan Green                       \\</v>
      </c>
      <c r="I39">
        <f t="shared" si="1"/>
        <v>9</v>
      </c>
      <c r="J39">
        <f t="shared" si="2"/>
        <v>23</v>
      </c>
      <c r="K39" t="str">
        <f t="shared" si="3"/>
        <v xml:space="preserve">                       </v>
      </c>
    </row>
    <row r="40" spans="2:11">
      <c r="B40" s="1" t="s">
        <v>75</v>
      </c>
      <c r="C40" s="1" t="s">
        <v>76</v>
      </c>
      <c r="D40" t="s">
        <v>8</v>
      </c>
      <c r="G40" t="str">
        <f t="shared" si="0"/>
        <v>Brandon Hensley                 \\</v>
      </c>
      <c r="I40">
        <f t="shared" si="1"/>
        <v>15</v>
      </c>
      <c r="J40">
        <f t="shared" si="2"/>
        <v>17</v>
      </c>
      <c r="K40" t="str">
        <f t="shared" si="3"/>
        <v xml:space="preserve">                 </v>
      </c>
    </row>
    <row r="41" spans="2:11">
      <c r="B41" t="s">
        <v>77</v>
      </c>
      <c r="C41" s="1" t="s">
        <v>78</v>
      </c>
      <c r="D41" t="s">
        <v>8</v>
      </c>
      <c r="E41" t="s">
        <v>79</v>
      </c>
      <c r="G41" t="str">
        <f t="shared" si="0"/>
        <v>Diego Herranz                   \\</v>
      </c>
      <c r="I41">
        <f t="shared" si="1"/>
        <v>13</v>
      </c>
      <c r="J41">
        <f t="shared" si="2"/>
        <v>19</v>
      </c>
      <c r="K41" t="str">
        <f t="shared" si="3"/>
        <v xml:space="preserve">                   </v>
      </c>
    </row>
    <row r="42" spans="2:11">
      <c r="B42" s="1" t="s">
        <v>80</v>
      </c>
      <c r="C42" s="1" t="s">
        <v>81</v>
      </c>
      <c r="D42" t="s">
        <v>8</v>
      </c>
      <c r="G42" t="str">
        <f t="shared" si="0"/>
        <v>Colin Hill                      \\</v>
      </c>
      <c r="I42">
        <f t="shared" si="1"/>
        <v>10</v>
      </c>
      <c r="J42">
        <f t="shared" si="2"/>
        <v>22</v>
      </c>
      <c r="K42" t="str">
        <f t="shared" si="3"/>
        <v xml:space="preserve">                      </v>
      </c>
    </row>
    <row r="43" spans="2:11">
      <c r="B43" t="s">
        <v>82</v>
      </c>
      <c r="C43" s="1" t="s">
        <v>83</v>
      </c>
      <c r="D43" t="s">
        <v>8</v>
      </c>
      <c r="E43" t="s">
        <v>84</v>
      </c>
      <c r="G43" t="str">
        <f t="shared" si="0"/>
        <v>Eric Hivon                      \\</v>
      </c>
      <c r="I43">
        <f t="shared" si="1"/>
        <v>10</v>
      </c>
      <c r="J43">
        <f t="shared" si="2"/>
        <v>22</v>
      </c>
      <c r="K43" t="str">
        <f t="shared" si="3"/>
        <v xml:space="preserve">                      </v>
      </c>
    </row>
    <row r="44" spans="2:11">
      <c r="B44" t="s">
        <v>85</v>
      </c>
      <c r="C44" s="1" t="s">
        <v>86</v>
      </c>
      <c r="D44" t="s">
        <v>8</v>
      </c>
      <c r="E44" t="s">
        <v>87</v>
      </c>
      <c r="G44" t="str">
        <f t="shared" si="0"/>
        <v>Johannes Hubmayr                \\</v>
      </c>
      <c r="I44">
        <f t="shared" si="1"/>
        <v>16</v>
      </c>
      <c r="J44">
        <f t="shared" si="2"/>
        <v>16</v>
      </c>
      <c r="K44" t="str">
        <f t="shared" si="3"/>
        <v xml:space="preserve">                </v>
      </c>
    </row>
    <row r="45" spans="2:11">
      <c r="B45" t="s">
        <v>88</v>
      </c>
      <c r="C45" t="s">
        <v>89</v>
      </c>
      <c r="D45" t="s">
        <v>8</v>
      </c>
      <c r="E45" t="s">
        <v>90</v>
      </c>
      <c r="G45" t="str">
        <f t="shared" si="0"/>
        <v>Brad Johnson                    \\</v>
      </c>
      <c r="I45">
        <f t="shared" si="1"/>
        <v>12</v>
      </c>
      <c r="J45">
        <f t="shared" si="2"/>
        <v>20</v>
      </c>
      <c r="K45" t="str">
        <f t="shared" si="3"/>
        <v xml:space="preserve">                    </v>
      </c>
    </row>
    <row r="46" spans="2:11">
      <c r="B46" t="s">
        <v>91</v>
      </c>
      <c r="C46" t="s">
        <v>92</v>
      </c>
      <c r="D46" t="s">
        <v>8</v>
      </c>
      <c r="E46" t="s">
        <v>93</v>
      </c>
      <c r="G46" t="str">
        <f t="shared" si="0"/>
        <v>William Jones                   \\</v>
      </c>
      <c r="I46">
        <f t="shared" si="1"/>
        <v>13</v>
      </c>
      <c r="J46">
        <f t="shared" si="2"/>
        <v>19</v>
      </c>
      <c r="K46" t="str">
        <f t="shared" si="3"/>
        <v xml:space="preserve">                   </v>
      </c>
    </row>
    <row r="47" spans="2:11">
      <c r="B47" t="s">
        <v>94</v>
      </c>
      <c r="C47" s="1" t="s">
        <v>92</v>
      </c>
      <c r="D47" t="s">
        <v>8</v>
      </c>
      <c r="E47" t="s">
        <v>95</v>
      </c>
      <c r="G47" t="str">
        <f t="shared" si="0"/>
        <v>Terry Jones                     \\</v>
      </c>
      <c r="I47">
        <f t="shared" si="1"/>
        <v>11</v>
      </c>
      <c r="J47">
        <f t="shared" si="2"/>
        <v>21</v>
      </c>
      <c r="K47" t="str">
        <f t="shared" si="3"/>
        <v xml:space="preserve">                     </v>
      </c>
    </row>
    <row r="48" spans="2:11">
      <c r="B48" s="1" t="s">
        <v>316</v>
      </c>
      <c r="C48" s="1" t="s">
        <v>96</v>
      </c>
      <c r="D48" t="s">
        <v>8</v>
      </c>
      <c r="G48" t="str">
        <f t="shared" si="0"/>
        <v>Lloyd Knox                      \\</v>
      </c>
      <c r="I48">
        <f t="shared" si="1"/>
        <v>10</v>
      </c>
      <c r="J48">
        <f t="shared" si="2"/>
        <v>22</v>
      </c>
      <c r="K48" t="str">
        <f t="shared" si="3"/>
        <v xml:space="preserve">                      </v>
      </c>
    </row>
    <row r="49" spans="2:11">
      <c r="B49" s="1" t="s">
        <v>97</v>
      </c>
      <c r="C49" s="1" t="s">
        <v>98</v>
      </c>
      <c r="D49" t="s">
        <v>8</v>
      </c>
      <c r="G49" t="str">
        <f t="shared" si="0"/>
        <v>Al Kogut                        \\</v>
      </c>
      <c r="I49">
        <f t="shared" si="1"/>
        <v>8</v>
      </c>
      <c r="J49">
        <f t="shared" si="2"/>
        <v>24</v>
      </c>
      <c r="K49" t="str">
        <f t="shared" si="3"/>
        <v xml:space="preserve">                        </v>
      </c>
    </row>
    <row r="50" spans="2:11">
      <c r="B50" t="s">
        <v>296</v>
      </c>
      <c r="C50" t="s">
        <v>315</v>
      </c>
      <c r="D50" t="s">
        <v>8</v>
      </c>
      <c r="E50" t="s">
        <v>284</v>
      </c>
      <c r="G50" t="str">
        <f t="shared" si="0"/>
        <v>Marcos L\'{o}pez-Caniego        \\</v>
      </c>
      <c r="I50">
        <f t="shared" si="1"/>
        <v>24</v>
      </c>
      <c r="J50">
        <f t="shared" si="2"/>
        <v>8</v>
      </c>
      <c r="K50" t="str">
        <f t="shared" si="3"/>
        <v xml:space="preserve">        </v>
      </c>
    </row>
    <row r="51" spans="2:11">
      <c r="B51" s="1" t="s">
        <v>99</v>
      </c>
      <c r="C51" t="s">
        <v>100</v>
      </c>
      <c r="D51" t="s">
        <v>8</v>
      </c>
      <c r="G51" t="str">
        <f t="shared" si="0"/>
        <v>Charles Lawrence                \\</v>
      </c>
      <c r="I51">
        <f t="shared" si="1"/>
        <v>16</v>
      </c>
      <c r="J51">
        <f t="shared" si="2"/>
        <v>16</v>
      </c>
      <c r="K51" t="str">
        <f t="shared" si="3"/>
        <v xml:space="preserve">                </v>
      </c>
    </row>
    <row r="52" spans="2:11">
      <c r="B52" s="1" t="s">
        <v>101</v>
      </c>
      <c r="C52" t="s">
        <v>102</v>
      </c>
      <c r="D52" t="s">
        <v>8</v>
      </c>
      <c r="G52" t="str">
        <f t="shared" si="0"/>
        <v>Alex Lazarian                   \\</v>
      </c>
      <c r="I52">
        <f t="shared" si="1"/>
        <v>13</v>
      </c>
      <c r="J52">
        <f t="shared" si="2"/>
        <v>19</v>
      </c>
      <c r="K52" t="str">
        <f t="shared" si="3"/>
        <v xml:space="preserve">                   </v>
      </c>
    </row>
    <row r="53" spans="2:11">
      <c r="B53" s="1" t="s">
        <v>103</v>
      </c>
      <c r="C53" t="s">
        <v>104</v>
      </c>
      <c r="D53" t="s">
        <v>8</v>
      </c>
      <c r="G53" t="str">
        <f t="shared" si="0"/>
        <v>Zack Li                         \\</v>
      </c>
      <c r="I53">
        <f t="shared" si="1"/>
        <v>7</v>
      </c>
      <c r="J53">
        <f t="shared" si="2"/>
        <v>25</v>
      </c>
      <c r="K53" t="str">
        <f t="shared" si="3"/>
        <v xml:space="preserve">                         </v>
      </c>
    </row>
    <row r="54" spans="2:11">
      <c r="B54" s="1" t="s">
        <v>105</v>
      </c>
      <c r="C54" s="1" t="s">
        <v>106</v>
      </c>
      <c r="D54" t="s">
        <v>8</v>
      </c>
      <c r="G54" t="str">
        <f t="shared" si="0"/>
        <v>Mathew Madhavacheril            \\</v>
      </c>
      <c r="I54">
        <f t="shared" si="1"/>
        <v>20</v>
      </c>
      <c r="J54">
        <f t="shared" si="2"/>
        <v>12</v>
      </c>
      <c r="K54" t="str">
        <f t="shared" si="3"/>
        <v xml:space="preserve">            </v>
      </c>
    </row>
    <row r="55" spans="2:11">
      <c r="B55" s="1" t="s">
        <v>107</v>
      </c>
      <c r="C55" t="s">
        <v>108</v>
      </c>
      <c r="D55" t="s">
        <v>8</v>
      </c>
      <c r="G55" t="str">
        <f t="shared" si="0"/>
        <v>Jean-Baptiste Melin             \\</v>
      </c>
      <c r="I55">
        <f t="shared" si="1"/>
        <v>19</v>
      </c>
      <c r="J55">
        <f t="shared" si="2"/>
        <v>13</v>
      </c>
      <c r="K55" t="str">
        <f t="shared" si="3"/>
        <v xml:space="preserve">             </v>
      </c>
    </row>
    <row r="56" spans="2:11">
      <c r="B56" t="s">
        <v>109</v>
      </c>
      <c r="C56" s="1" t="s">
        <v>110</v>
      </c>
      <c r="D56" t="s">
        <v>8</v>
      </c>
      <c r="E56" t="s">
        <v>111</v>
      </c>
      <c r="G56" t="str">
        <f t="shared" si="0"/>
        <v>Mattia Negrello                 \\</v>
      </c>
      <c r="I56">
        <f t="shared" si="1"/>
        <v>15</v>
      </c>
      <c r="J56">
        <f t="shared" si="2"/>
        <v>17</v>
      </c>
      <c r="K56" t="str">
        <f t="shared" si="3"/>
        <v xml:space="preserve">                 </v>
      </c>
    </row>
    <row r="57" spans="2:11">
      <c r="B57" t="s">
        <v>112</v>
      </c>
      <c r="C57" t="s">
        <v>113</v>
      </c>
      <c r="D57" t="s">
        <v>8</v>
      </c>
      <c r="E57" t="s">
        <v>114</v>
      </c>
      <c r="G57" t="str">
        <f t="shared" si="0"/>
        <v>Giles Novak                     \\</v>
      </c>
      <c r="I57">
        <f t="shared" si="1"/>
        <v>11</v>
      </c>
      <c r="J57">
        <f t="shared" si="2"/>
        <v>21</v>
      </c>
      <c r="K57" t="str">
        <f t="shared" si="3"/>
        <v xml:space="preserve">                     </v>
      </c>
    </row>
    <row r="58" spans="2:11">
      <c r="B58" t="s">
        <v>115</v>
      </c>
      <c r="C58" s="1" t="s">
        <v>116</v>
      </c>
      <c r="D58" t="s">
        <v>8</v>
      </c>
      <c r="E58" t="s">
        <v>117</v>
      </c>
      <c r="G58" t="str">
        <f t="shared" si="0"/>
        <v>Roger O'Brient                  \\</v>
      </c>
      <c r="I58">
        <f t="shared" si="1"/>
        <v>14</v>
      </c>
      <c r="J58">
        <f t="shared" si="2"/>
        <v>18</v>
      </c>
      <c r="K58" t="str">
        <f t="shared" si="3"/>
        <v xml:space="preserve">                  </v>
      </c>
    </row>
    <row r="59" spans="2:11">
      <c r="B59" s="1" t="s">
        <v>118</v>
      </c>
      <c r="C59" s="1" t="s">
        <v>119</v>
      </c>
      <c r="D59" t="s">
        <v>8</v>
      </c>
      <c r="G59" t="str">
        <f t="shared" si="0"/>
        <v>Chris Paine                     \\</v>
      </c>
      <c r="I59">
        <f t="shared" si="1"/>
        <v>11</v>
      </c>
      <c r="J59">
        <f t="shared" si="2"/>
        <v>21</v>
      </c>
      <c r="K59" t="str">
        <f t="shared" si="3"/>
        <v xml:space="preserve">                     </v>
      </c>
    </row>
    <row r="60" spans="2:11">
      <c r="B60" s="1" t="s">
        <v>120</v>
      </c>
      <c r="C60" s="1" t="s">
        <v>121</v>
      </c>
      <c r="D60" t="s">
        <v>8</v>
      </c>
      <c r="G60" t="str">
        <f t="shared" si="0"/>
        <v>Tim Pearson                     \\</v>
      </c>
      <c r="I60">
        <f t="shared" si="1"/>
        <v>11</v>
      </c>
      <c r="J60">
        <f t="shared" si="2"/>
        <v>21</v>
      </c>
      <c r="K60" t="str">
        <f t="shared" si="3"/>
        <v xml:space="preserve">                     </v>
      </c>
    </row>
    <row r="61" spans="2:11">
      <c r="B61" t="s">
        <v>122</v>
      </c>
      <c r="C61" t="s">
        <v>123</v>
      </c>
      <c r="D61" t="s">
        <v>8</v>
      </c>
      <c r="E61" t="s">
        <v>124</v>
      </c>
      <c r="G61" t="str">
        <f t="shared" si="0"/>
        <v>Levon Pogosian                  \\</v>
      </c>
      <c r="I61">
        <f t="shared" si="1"/>
        <v>14</v>
      </c>
      <c r="J61">
        <f t="shared" si="2"/>
        <v>18</v>
      </c>
      <c r="K61" t="str">
        <f t="shared" si="3"/>
        <v xml:space="preserve">                  </v>
      </c>
    </row>
    <row r="62" spans="2:11">
      <c r="B62" s="1" t="s">
        <v>125</v>
      </c>
      <c r="C62" s="1" t="s">
        <v>126</v>
      </c>
      <c r="D62" t="s">
        <v>8</v>
      </c>
      <c r="G62" t="str">
        <f t="shared" si="0"/>
        <v>Clem Pryke                      \\</v>
      </c>
      <c r="I62">
        <f t="shared" si="1"/>
        <v>10</v>
      </c>
      <c r="J62">
        <f t="shared" si="2"/>
        <v>22</v>
      </c>
      <c r="K62" t="str">
        <f t="shared" si="3"/>
        <v xml:space="preserve">                      </v>
      </c>
    </row>
    <row r="63" spans="2:11">
      <c r="B63" t="s">
        <v>127</v>
      </c>
      <c r="C63" s="1" t="s">
        <v>128</v>
      </c>
      <c r="D63" t="s">
        <v>8</v>
      </c>
      <c r="E63" t="s">
        <v>51</v>
      </c>
      <c r="G63" t="str">
        <f t="shared" si="0"/>
        <v>Mathieu Remazeilles             \\</v>
      </c>
      <c r="I63">
        <f t="shared" si="1"/>
        <v>19</v>
      </c>
      <c r="J63">
        <f t="shared" si="2"/>
        <v>13</v>
      </c>
      <c r="K63" t="str">
        <f t="shared" si="3"/>
        <v xml:space="preserve">             </v>
      </c>
    </row>
    <row r="64" spans="2:11">
      <c r="B64" t="s">
        <v>129</v>
      </c>
      <c r="C64" s="1" t="s">
        <v>130</v>
      </c>
      <c r="D64" t="s">
        <v>8</v>
      </c>
      <c r="E64" t="s">
        <v>55</v>
      </c>
      <c r="G64" t="str">
        <f t="shared" si="0"/>
        <v>Graca Rocha                     \\</v>
      </c>
      <c r="I64">
        <f t="shared" si="1"/>
        <v>11</v>
      </c>
      <c r="J64">
        <f t="shared" si="2"/>
        <v>21</v>
      </c>
      <c r="K64" t="str">
        <f t="shared" si="3"/>
        <v xml:space="preserve">                     </v>
      </c>
    </row>
    <row r="65" spans="2:11">
      <c r="B65" s="1" t="s">
        <v>131</v>
      </c>
      <c r="C65" s="1" t="s">
        <v>132</v>
      </c>
      <c r="D65" t="s">
        <v>8</v>
      </c>
      <c r="G65" t="str">
        <f t="shared" si="0"/>
        <v>Marcel Schmittfull              \\</v>
      </c>
      <c r="I65">
        <f t="shared" si="1"/>
        <v>18</v>
      </c>
      <c r="J65">
        <f t="shared" si="2"/>
        <v>14</v>
      </c>
      <c r="K65" t="str">
        <f t="shared" si="3"/>
        <v xml:space="preserve">              </v>
      </c>
    </row>
    <row r="66" spans="2:11">
      <c r="B66" s="1" t="s">
        <v>318</v>
      </c>
      <c r="C66" s="1" t="s">
        <v>271</v>
      </c>
      <c r="D66" t="s">
        <v>8</v>
      </c>
      <c r="G66" t="str">
        <f t="shared" si="0"/>
        <v>Douglas Scott                   \\</v>
      </c>
      <c r="I66">
        <f t="shared" si="1"/>
        <v>13</v>
      </c>
      <c r="J66">
        <f t="shared" si="2"/>
        <v>19</v>
      </c>
      <c r="K66" t="str">
        <f t="shared" si="3"/>
        <v xml:space="preserve">                   </v>
      </c>
    </row>
    <row r="67" spans="2:11">
      <c r="B67" t="s">
        <v>133</v>
      </c>
      <c r="C67" s="1" t="s">
        <v>134</v>
      </c>
      <c r="D67" t="s">
        <v>8</v>
      </c>
      <c r="E67" t="s">
        <v>135</v>
      </c>
      <c r="G67" t="str">
        <f t="shared" si="0"/>
        <v>Ian Stephens                    \\</v>
      </c>
      <c r="I67">
        <f t="shared" si="1"/>
        <v>12</v>
      </c>
      <c r="J67">
        <f t="shared" si="2"/>
        <v>20</v>
      </c>
      <c r="K67" t="str">
        <f t="shared" si="3"/>
        <v xml:space="preserve">                    </v>
      </c>
    </row>
    <row r="68" spans="2:11">
      <c r="B68" s="1" t="s">
        <v>136</v>
      </c>
      <c r="C68" t="s">
        <v>137</v>
      </c>
      <c r="D68" t="s">
        <v>8</v>
      </c>
      <c r="G68" t="str">
        <f t="shared" si="0"/>
        <v>Brian Sutin                     \\</v>
      </c>
      <c r="I68">
        <f t="shared" si="1"/>
        <v>11</v>
      </c>
      <c r="J68">
        <f t="shared" si="2"/>
        <v>21</v>
      </c>
      <c r="K68" t="str">
        <f t="shared" si="3"/>
        <v xml:space="preserve">                     </v>
      </c>
    </row>
    <row r="69" spans="2:11">
      <c r="B69" t="s">
        <v>138</v>
      </c>
      <c r="C69" s="1" t="s">
        <v>139</v>
      </c>
      <c r="D69" t="s">
        <v>8</v>
      </c>
      <c r="E69" t="s">
        <v>140</v>
      </c>
      <c r="G69" t="str">
        <f t="shared" si="0"/>
        <v>Maurizio Tomasi                 \\</v>
      </c>
      <c r="I69">
        <f t="shared" si="1"/>
        <v>15</v>
      </c>
      <c r="J69">
        <f t="shared" si="2"/>
        <v>17</v>
      </c>
      <c r="K69" t="str">
        <f t="shared" si="3"/>
        <v xml:space="preserve">                 </v>
      </c>
    </row>
    <row r="70" spans="2:11">
      <c r="B70" s="1" t="s">
        <v>141</v>
      </c>
      <c r="C70" t="s">
        <v>142</v>
      </c>
      <c r="D70" t="s">
        <v>8</v>
      </c>
      <c r="G70" t="str">
        <f t="shared" si="0"/>
        <v>Amy Trangsrud                   \\</v>
      </c>
      <c r="I70">
        <f t="shared" si="1"/>
        <v>13</v>
      </c>
      <c r="J70">
        <f t="shared" si="2"/>
        <v>19</v>
      </c>
      <c r="K70" t="str">
        <f t="shared" si="3"/>
        <v xml:space="preserve">                   </v>
      </c>
    </row>
    <row r="71" spans="2:11">
      <c r="B71" s="1" t="s">
        <v>143</v>
      </c>
      <c r="C71" t="s">
        <v>144</v>
      </c>
      <c r="D71" t="s">
        <v>8</v>
      </c>
      <c r="G71" t="str">
        <f t="shared" si="0"/>
        <v>Flavien Vansyngel               \\</v>
      </c>
      <c r="I71">
        <f t="shared" si="1"/>
        <v>17</v>
      </c>
      <c r="J71">
        <f t="shared" si="2"/>
        <v>15</v>
      </c>
      <c r="K71" t="str">
        <f t="shared" si="3"/>
        <v xml:space="preserve">               </v>
      </c>
    </row>
    <row r="72" spans="2:11">
      <c r="B72" t="s">
        <v>145</v>
      </c>
      <c r="C72" s="1" t="s">
        <v>146</v>
      </c>
      <c r="D72" t="s">
        <v>8</v>
      </c>
      <c r="E72" t="s">
        <v>147</v>
      </c>
      <c r="G72" t="str">
        <f t="shared" si="0"/>
        <v>Qi Wen                          \\</v>
      </c>
      <c r="I72">
        <f t="shared" si="1"/>
        <v>6</v>
      </c>
      <c r="J72">
        <f t="shared" si="2"/>
        <v>26</v>
      </c>
      <c r="K72" t="str">
        <f t="shared" si="3"/>
        <v xml:space="preserve">                          </v>
      </c>
    </row>
    <row r="73" spans="2:11">
      <c r="B73" s="3" t="s">
        <v>150</v>
      </c>
      <c r="C73" t="s">
        <v>151</v>
      </c>
      <c r="D73" t="s">
        <v>8</v>
      </c>
      <c r="G73" t="str">
        <f t="shared" si="0"/>
        <v>Siyao Xu                        \\</v>
      </c>
      <c r="I73">
        <f t="shared" si="1"/>
        <v>8</v>
      </c>
      <c r="J73">
        <f t="shared" si="2"/>
        <v>24</v>
      </c>
      <c r="K73" t="str">
        <f t="shared" ref="K73:K138" si="4">REPT(" ",J73)</f>
        <v xml:space="preserve">                        </v>
      </c>
    </row>
    <row r="74" spans="2:11">
      <c r="B74" s="3" t="s">
        <v>152</v>
      </c>
      <c r="C74" t="s">
        <v>153</v>
      </c>
      <c r="D74" t="s">
        <v>8</v>
      </c>
      <c r="G74" t="str">
        <f t="shared" si="0"/>
        <v>Karl Young                      \\</v>
      </c>
      <c r="I74">
        <f t="shared" si="1"/>
        <v>10</v>
      </c>
      <c r="J74">
        <f t="shared" si="2"/>
        <v>22</v>
      </c>
      <c r="K74" t="str">
        <f t="shared" si="4"/>
        <v xml:space="preserve">                      </v>
      </c>
    </row>
    <row r="75" spans="2:11">
      <c r="B75" s="3" t="s">
        <v>154</v>
      </c>
      <c r="C75" t="s">
        <v>155</v>
      </c>
      <c r="D75" t="s">
        <v>8</v>
      </c>
      <c r="G75" t="str">
        <f t="shared" ref="G75:G76" si="5">CONCATENATE(B75," ",C75,K75,"\\")</f>
        <v>Andrea Zonca                    \\</v>
      </c>
      <c r="I75">
        <f t="shared" ref="I75:I76" si="6">LEN(B75) + LEN(C75) +1</f>
        <v>12</v>
      </c>
      <c r="J75">
        <f t="shared" ref="J75:J76" si="7">IF(I75&lt;30,(32-I75),3)</f>
        <v>20</v>
      </c>
      <c r="K75" t="str">
        <f t="shared" si="4"/>
        <v xml:space="preserve">                    </v>
      </c>
    </row>
    <row r="76" spans="2:11">
      <c r="B76" t="s">
        <v>312</v>
      </c>
      <c r="C76" s="1" t="s">
        <v>311</v>
      </c>
      <c r="D76" t="s">
        <v>8</v>
      </c>
      <c r="E76" t="s">
        <v>45</v>
      </c>
      <c r="G76" t="str">
        <f t="shared" si="5"/>
        <v>Gianfranco De Zotti             \\</v>
      </c>
      <c r="I76">
        <f t="shared" si="6"/>
        <v>19</v>
      </c>
      <c r="J76">
        <f t="shared" si="7"/>
        <v>13</v>
      </c>
      <c r="K76" t="str">
        <f>REPT(" ",J76)</f>
        <v xml:space="preserve">             </v>
      </c>
    </row>
    <row r="78" spans="2:11">
      <c r="B78" s="3"/>
      <c r="C78"/>
      <c r="G78" t="str">
        <f t="shared" ref="G73:G138" si="8">CONCATENATE(B78," ",C78,K78,"\\")</f>
        <v xml:space="preserve">                                \\</v>
      </c>
      <c r="I78">
        <f t="shared" ref="I73:I138" si="9">LEN(B78) + LEN(C78) +1</f>
        <v>1</v>
      </c>
      <c r="J78">
        <f t="shared" ref="J73:J138" si="10">IF(I78&lt;30,(32-I78),3)</f>
        <v>31</v>
      </c>
      <c r="K78" t="str">
        <f t="shared" si="4"/>
        <v xml:space="preserve">                               </v>
      </c>
    </row>
    <row r="79" spans="2:11">
      <c r="B79" t="s">
        <v>156</v>
      </c>
      <c r="C79" t="s">
        <v>157</v>
      </c>
      <c r="D79" t="s">
        <v>158</v>
      </c>
      <c r="E79" t="s">
        <v>159</v>
      </c>
      <c r="G79" t="str">
        <f t="shared" si="8"/>
        <v>Zeeshan Ahmed                   \\</v>
      </c>
      <c r="I79">
        <f t="shared" si="9"/>
        <v>13</v>
      </c>
      <c r="J79">
        <f t="shared" si="10"/>
        <v>19</v>
      </c>
      <c r="K79" t="str">
        <f t="shared" si="4"/>
        <v xml:space="preserve">                   </v>
      </c>
    </row>
    <row r="80" spans="2:11">
      <c r="B80" t="s">
        <v>160</v>
      </c>
      <c r="C80" s="1" t="s">
        <v>161</v>
      </c>
      <c r="D80" t="s">
        <v>158</v>
      </c>
      <c r="E80" t="s">
        <v>162</v>
      </c>
      <c r="G80" t="str">
        <f t="shared" ref="G80:G132" si="11">CONCATENATE(B80," ",C80,K80,"\\")</f>
        <v>Jason Austermann                \\</v>
      </c>
      <c r="I80">
        <f t="shared" ref="I80:I132" si="12">LEN(B80) + LEN(C80) +1</f>
        <v>16</v>
      </c>
      <c r="J80">
        <f t="shared" ref="J80:J132" si="13">IF(I80&lt;30,(32-I80),3)</f>
        <v>16</v>
      </c>
      <c r="K80" t="str">
        <f t="shared" si="4"/>
        <v xml:space="preserve">                </v>
      </c>
    </row>
    <row r="81" spans="2:11">
      <c r="B81" t="s">
        <v>163</v>
      </c>
      <c r="C81" s="1" t="s">
        <v>164</v>
      </c>
      <c r="D81" t="s">
        <v>158</v>
      </c>
      <c r="E81" t="s">
        <v>165</v>
      </c>
      <c r="G81" t="str">
        <f t="shared" si="11"/>
        <v>Darcy Barron                    \\</v>
      </c>
      <c r="I81">
        <f t="shared" si="12"/>
        <v>12</v>
      </c>
      <c r="J81">
        <f t="shared" si="13"/>
        <v>20</v>
      </c>
      <c r="K81" t="str">
        <f t="shared" si="4"/>
        <v xml:space="preserve">                    </v>
      </c>
    </row>
    <row r="82" spans="2:11">
      <c r="B82" t="s">
        <v>166</v>
      </c>
      <c r="C82" t="s">
        <v>167</v>
      </c>
      <c r="D82" t="s">
        <v>158</v>
      </c>
      <c r="G82" t="str">
        <f t="shared" si="11"/>
        <v>Karim Benabed                   \\</v>
      </c>
      <c r="I82">
        <f t="shared" si="12"/>
        <v>13</v>
      </c>
      <c r="J82">
        <f t="shared" si="13"/>
        <v>19</v>
      </c>
      <c r="K82" t="str">
        <f t="shared" si="4"/>
        <v xml:space="preserve">                   </v>
      </c>
    </row>
    <row r="83" spans="2:11">
      <c r="B83" t="s">
        <v>168</v>
      </c>
      <c r="C83" t="s">
        <v>169</v>
      </c>
      <c r="D83" t="s">
        <v>158</v>
      </c>
      <c r="E83" t="s">
        <v>170</v>
      </c>
      <c r="G83" t="str">
        <f t="shared" si="11"/>
        <v>Federico Bianchini              \\</v>
      </c>
      <c r="I83">
        <f t="shared" si="12"/>
        <v>18</v>
      </c>
      <c r="J83">
        <f t="shared" si="13"/>
        <v>14</v>
      </c>
      <c r="K83" t="str">
        <f t="shared" si="4"/>
        <v xml:space="preserve">              </v>
      </c>
    </row>
    <row r="84" spans="2:11">
      <c r="B84" s="1" t="s">
        <v>80</v>
      </c>
      <c r="C84" s="1" t="s">
        <v>295</v>
      </c>
      <c r="D84" t="s">
        <v>158</v>
      </c>
      <c r="E84" t="s">
        <v>283</v>
      </c>
      <c r="G84" t="str">
        <f t="shared" si="11"/>
        <v>Colin Bischoff                  \\</v>
      </c>
      <c r="I84">
        <f t="shared" si="12"/>
        <v>14</v>
      </c>
      <c r="J84">
        <f t="shared" si="13"/>
        <v>18</v>
      </c>
      <c r="K84" t="str">
        <f t="shared" si="4"/>
        <v xml:space="preserve">                  </v>
      </c>
    </row>
    <row r="85" spans="2:11">
      <c r="B85" t="s">
        <v>174</v>
      </c>
      <c r="C85" t="s">
        <v>175</v>
      </c>
      <c r="D85" t="s">
        <v>158</v>
      </c>
      <c r="E85" t="s">
        <v>176</v>
      </c>
      <c r="G85" t="str">
        <f t="shared" si="11"/>
        <v>J. Richard Bond                 \\</v>
      </c>
      <c r="I85">
        <f t="shared" si="12"/>
        <v>15</v>
      </c>
      <c r="J85">
        <f t="shared" si="13"/>
        <v>17</v>
      </c>
      <c r="K85" t="str">
        <f t="shared" si="4"/>
        <v xml:space="preserve">                 </v>
      </c>
    </row>
    <row r="86" spans="2:11">
      <c r="B86" s="1" t="s">
        <v>314</v>
      </c>
      <c r="C86" t="s">
        <v>195</v>
      </c>
      <c r="D86" t="s">
        <v>158</v>
      </c>
      <c r="E86" t="s">
        <v>84</v>
      </c>
      <c r="G86" t="str">
        <f t="shared" si="11"/>
        <v>Fran\c{c}ois Bouchet            \\</v>
      </c>
      <c r="I86">
        <f t="shared" si="12"/>
        <v>20</v>
      </c>
      <c r="J86">
        <f t="shared" si="13"/>
        <v>12</v>
      </c>
      <c r="K86" t="str">
        <f t="shared" si="4"/>
        <v xml:space="preserve">            </v>
      </c>
    </row>
    <row r="87" spans="2:11">
      <c r="B87" s="1" t="s">
        <v>292</v>
      </c>
      <c r="C87" s="1" t="s">
        <v>293</v>
      </c>
      <c r="D87" t="s">
        <v>158</v>
      </c>
      <c r="E87" t="s">
        <v>281</v>
      </c>
      <c r="G87" t="str">
        <f t="shared" si="11"/>
        <v>Robert Caldwell                 \\</v>
      </c>
      <c r="I87">
        <f t="shared" si="12"/>
        <v>15</v>
      </c>
      <c r="J87">
        <f t="shared" si="13"/>
        <v>17</v>
      </c>
      <c r="K87" t="str">
        <f t="shared" si="4"/>
        <v xml:space="preserve">                 </v>
      </c>
    </row>
    <row r="88" spans="2:11">
      <c r="B88" t="s">
        <v>177</v>
      </c>
      <c r="C88" t="s">
        <v>178</v>
      </c>
      <c r="D88" t="s">
        <v>158</v>
      </c>
      <c r="E88" t="s">
        <v>135</v>
      </c>
      <c r="G88" t="str">
        <f t="shared" si="11"/>
        <v>Xingang Chen                    \\</v>
      </c>
      <c r="I88">
        <f t="shared" si="12"/>
        <v>12</v>
      </c>
      <c r="J88">
        <f t="shared" si="13"/>
        <v>20</v>
      </c>
      <c r="K88" t="str">
        <f t="shared" si="4"/>
        <v xml:space="preserve">                    </v>
      </c>
    </row>
    <row r="89" spans="2:11">
      <c r="B89" t="s">
        <v>179</v>
      </c>
      <c r="C89" t="s">
        <v>180</v>
      </c>
      <c r="D89" t="s">
        <v>158</v>
      </c>
      <c r="E89" t="s">
        <v>181</v>
      </c>
      <c r="G89" t="str">
        <f t="shared" si="11"/>
        <v>Jens Chluba                     \\</v>
      </c>
      <c r="I89">
        <f t="shared" si="12"/>
        <v>11</v>
      </c>
      <c r="J89">
        <f t="shared" si="13"/>
        <v>21</v>
      </c>
      <c r="K89" t="str">
        <f t="shared" si="4"/>
        <v xml:space="preserve">                     </v>
      </c>
    </row>
    <row r="90" spans="2:11">
      <c r="B90" t="s">
        <v>182</v>
      </c>
      <c r="C90" s="1" t="s">
        <v>183</v>
      </c>
      <c r="D90" t="s">
        <v>158</v>
      </c>
      <c r="E90" t="s">
        <v>184</v>
      </c>
      <c r="G90" t="str">
        <f t="shared" si="11"/>
        <v>Francis-Yan Cyr-Racine          \\</v>
      </c>
      <c r="I90">
        <f t="shared" si="12"/>
        <v>22</v>
      </c>
      <c r="J90">
        <f t="shared" si="13"/>
        <v>10</v>
      </c>
      <c r="K90" t="str">
        <f t="shared" si="4"/>
        <v xml:space="preserve">          </v>
      </c>
    </row>
    <row r="91" spans="2:11">
      <c r="B91" t="s">
        <v>185</v>
      </c>
      <c r="C91" s="1" t="s">
        <v>186</v>
      </c>
      <c r="D91" t="s">
        <v>158</v>
      </c>
      <c r="E91" t="s">
        <v>187</v>
      </c>
      <c r="G91" t="str">
        <f t="shared" si="11"/>
        <v>Tijmen de Haan                  \\</v>
      </c>
      <c r="I91">
        <f t="shared" si="12"/>
        <v>14</v>
      </c>
      <c r="J91">
        <f t="shared" si="13"/>
        <v>18</v>
      </c>
      <c r="K91" t="str">
        <f t="shared" si="4"/>
        <v xml:space="preserve">                  </v>
      </c>
    </row>
    <row r="92" spans="2:11">
      <c r="B92" t="s">
        <v>190</v>
      </c>
      <c r="C92" s="1" t="s">
        <v>191</v>
      </c>
      <c r="D92" t="s">
        <v>158</v>
      </c>
      <c r="E92" t="s">
        <v>93</v>
      </c>
      <c r="G92" t="str">
        <f t="shared" si="11"/>
        <v>Aurelien Fraisse                \\</v>
      </c>
      <c r="I92">
        <f t="shared" si="12"/>
        <v>16</v>
      </c>
      <c r="J92">
        <f t="shared" si="13"/>
        <v>16</v>
      </c>
      <c r="K92" t="str">
        <f t="shared" si="4"/>
        <v xml:space="preserve">                </v>
      </c>
    </row>
    <row r="93" spans="2:11">
      <c r="B93" t="s">
        <v>196</v>
      </c>
      <c r="C93" s="1" t="s">
        <v>197</v>
      </c>
      <c r="D93" t="s">
        <v>158</v>
      </c>
      <c r="E93" t="s">
        <v>198</v>
      </c>
      <c r="G93" t="str">
        <f t="shared" si="11"/>
        <v>Silvia Galli                    \\</v>
      </c>
      <c r="I93">
        <f t="shared" si="12"/>
        <v>12</v>
      </c>
      <c r="J93">
        <f t="shared" si="13"/>
        <v>20</v>
      </c>
      <c r="K93" t="str">
        <f t="shared" si="4"/>
        <v xml:space="preserve">                    </v>
      </c>
    </row>
    <row r="94" spans="2:11">
      <c r="B94" t="s">
        <v>199</v>
      </c>
      <c r="C94" t="s">
        <v>200</v>
      </c>
      <c r="D94" t="s">
        <v>158</v>
      </c>
      <c r="E94" t="s">
        <v>201</v>
      </c>
      <c r="G94" t="str">
        <f t="shared" si="11"/>
        <v>Ken Ganga                       \\</v>
      </c>
      <c r="I94">
        <f t="shared" si="12"/>
        <v>9</v>
      </c>
      <c r="J94">
        <f t="shared" si="13"/>
        <v>23</v>
      </c>
      <c r="K94" t="str">
        <f t="shared" si="4"/>
        <v xml:space="preserve">                       </v>
      </c>
    </row>
    <row r="95" spans="2:11">
      <c r="B95" t="s">
        <v>202</v>
      </c>
      <c r="C95" s="1" t="s">
        <v>203</v>
      </c>
      <c r="D95" t="s">
        <v>158</v>
      </c>
      <c r="E95" t="s">
        <v>204</v>
      </c>
      <c r="G95" t="str">
        <f t="shared" si="11"/>
        <v>Tuhin Ghosh                     \\</v>
      </c>
      <c r="I95">
        <f t="shared" si="12"/>
        <v>11</v>
      </c>
      <c r="J95">
        <f t="shared" si="13"/>
        <v>21</v>
      </c>
      <c r="K95" t="str">
        <f t="shared" si="4"/>
        <v xml:space="preserve">                     </v>
      </c>
    </row>
    <row r="96" spans="2:11">
      <c r="B96" t="s">
        <v>205</v>
      </c>
      <c r="C96" t="s">
        <v>206</v>
      </c>
      <c r="D96" t="s">
        <v>158</v>
      </c>
      <c r="E96" t="s">
        <v>207</v>
      </c>
      <c r="G96" t="str">
        <f t="shared" si="11"/>
        <v>Jon E. Gudmundsson              \\</v>
      </c>
      <c r="I96">
        <f t="shared" si="12"/>
        <v>18</v>
      </c>
      <c r="J96">
        <f t="shared" si="13"/>
        <v>14</v>
      </c>
      <c r="K96" t="str">
        <f t="shared" si="4"/>
        <v xml:space="preserve">              </v>
      </c>
    </row>
    <row r="97" spans="2:11">
      <c r="B97" t="s">
        <v>208</v>
      </c>
      <c r="C97" s="1" t="s">
        <v>209</v>
      </c>
      <c r="D97" t="s">
        <v>158</v>
      </c>
      <c r="E97" t="s">
        <v>210</v>
      </c>
      <c r="G97" t="str">
        <f t="shared" si="11"/>
        <v>Marc Kamionkowski               \\</v>
      </c>
      <c r="I97">
        <f t="shared" si="12"/>
        <v>17</v>
      </c>
      <c r="J97">
        <f t="shared" si="13"/>
        <v>15</v>
      </c>
      <c r="K97" t="str">
        <f t="shared" si="4"/>
        <v xml:space="preserve">               </v>
      </c>
    </row>
    <row r="98" spans="2:11">
      <c r="B98" t="s">
        <v>211</v>
      </c>
      <c r="C98" s="1" t="s">
        <v>212</v>
      </c>
      <c r="D98" t="s">
        <v>158</v>
      </c>
      <c r="E98" t="s">
        <v>213</v>
      </c>
      <c r="G98" t="str">
        <f t="shared" si="11"/>
        <v>Reijo Keskitalo                 \\</v>
      </c>
      <c r="I98">
        <f t="shared" si="12"/>
        <v>15</v>
      </c>
      <c r="J98">
        <f t="shared" si="13"/>
        <v>17</v>
      </c>
      <c r="K98" t="str">
        <f t="shared" si="4"/>
        <v xml:space="preserve">                 </v>
      </c>
    </row>
    <row r="99" spans="2:11">
      <c r="B99" t="s">
        <v>214</v>
      </c>
      <c r="C99" s="1" t="s">
        <v>215</v>
      </c>
      <c r="D99" t="s">
        <v>158</v>
      </c>
      <c r="E99" t="s">
        <v>216</v>
      </c>
      <c r="G99" t="str">
        <f t="shared" si="11"/>
        <v>Rishi Khatri                    \\</v>
      </c>
      <c r="I99">
        <f t="shared" si="12"/>
        <v>12</v>
      </c>
      <c r="J99">
        <f t="shared" si="13"/>
        <v>20</v>
      </c>
      <c r="K99" t="str">
        <f t="shared" si="4"/>
        <v xml:space="preserve">                    </v>
      </c>
    </row>
    <row r="100" spans="2:11">
      <c r="B100" t="s">
        <v>217</v>
      </c>
      <c r="C100" s="1" t="s">
        <v>218</v>
      </c>
      <c r="D100" t="s">
        <v>158</v>
      </c>
      <c r="E100" t="s">
        <v>210</v>
      </c>
      <c r="G100" t="str">
        <f t="shared" si="11"/>
        <v>Ely Kovetz                      \\</v>
      </c>
      <c r="I100">
        <f t="shared" si="12"/>
        <v>10</v>
      </c>
      <c r="J100">
        <f t="shared" si="13"/>
        <v>22</v>
      </c>
      <c r="K100" t="str">
        <f t="shared" si="4"/>
        <v xml:space="preserve">                      </v>
      </c>
    </row>
    <row r="101" spans="2:11">
      <c r="B101" t="s">
        <v>219</v>
      </c>
      <c r="C101" s="1" t="s">
        <v>220</v>
      </c>
      <c r="D101" t="s">
        <v>158</v>
      </c>
      <c r="E101" t="s">
        <v>221</v>
      </c>
      <c r="G101" t="str">
        <f t="shared" si="11"/>
        <v>Daniel Lenz                     \\</v>
      </c>
      <c r="I101">
        <f t="shared" si="12"/>
        <v>11</v>
      </c>
      <c r="J101">
        <f t="shared" si="13"/>
        <v>21</v>
      </c>
      <c r="K101" t="str">
        <f t="shared" si="4"/>
        <v xml:space="preserve">                     </v>
      </c>
    </row>
    <row r="102" spans="2:11">
      <c r="B102" t="s">
        <v>222</v>
      </c>
      <c r="C102" t="s">
        <v>223</v>
      </c>
      <c r="D102" t="s">
        <v>158</v>
      </c>
      <c r="E102" t="s">
        <v>224</v>
      </c>
      <c r="G102" t="str">
        <f t="shared" si="11"/>
        <v>Marilena Loverde                \\</v>
      </c>
      <c r="I102">
        <f t="shared" si="12"/>
        <v>16</v>
      </c>
      <c r="J102">
        <f t="shared" si="13"/>
        <v>16</v>
      </c>
      <c r="K102" t="str">
        <f t="shared" si="4"/>
        <v xml:space="preserve">                </v>
      </c>
    </row>
    <row r="103" spans="2:11">
      <c r="B103" t="s">
        <v>225</v>
      </c>
      <c r="C103" s="1" t="s">
        <v>226</v>
      </c>
      <c r="D103" t="s">
        <v>158</v>
      </c>
      <c r="E103" t="s">
        <v>227</v>
      </c>
      <c r="G103" t="str">
        <f t="shared" si="11"/>
        <v>Carlos Martins                  \\</v>
      </c>
      <c r="I103">
        <f t="shared" si="12"/>
        <v>14</v>
      </c>
      <c r="J103">
        <f t="shared" si="13"/>
        <v>18</v>
      </c>
      <c r="K103" t="str">
        <f t="shared" si="4"/>
        <v xml:space="preserve">                  </v>
      </c>
    </row>
    <row r="104" spans="2:11">
      <c r="B104" t="s">
        <v>196</v>
      </c>
      <c r="C104" t="s">
        <v>228</v>
      </c>
      <c r="D104" t="s">
        <v>158</v>
      </c>
      <c r="E104" t="s">
        <v>229</v>
      </c>
      <c r="G104" t="str">
        <f t="shared" si="11"/>
        <v>Silvia Masi                     \\</v>
      </c>
      <c r="I104">
        <f t="shared" si="12"/>
        <v>11</v>
      </c>
      <c r="J104">
        <f t="shared" si="13"/>
        <v>21</v>
      </c>
      <c r="K104" t="str">
        <f t="shared" si="4"/>
        <v xml:space="preserve">                     </v>
      </c>
    </row>
    <row r="105" spans="2:11">
      <c r="B105" s="1" t="s">
        <v>297</v>
      </c>
      <c r="C105" s="1" t="s">
        <v>298</v>
      </c>
      <c r="D105" t="s">
        <v>158</v>
      </c>
      <c r="E105" t="s">
        <v>285</v>
      </c>
      <c r="G105" t="str">
        <f t="shared" si="11"/>
        <v>Joel Meyers                     \\</v>
      </c>
      <c r="I105">
        <f t="shared" si="12"/>
        <v>11</v>
      </c>
      <c r="J105">
        <f t="shared" si="13"/>
        <v>21</v>
      </c>
      <c r="K105" t="str">
        <f t="shared" si="4"/>
        <v xml:space="preserve">                     </v>
      </c>
    </row>
    <row r="106" spans="2:11">
      <c r="B106" t="s">
        <v>230</v>
      </c>
      <c r="C106" s="1" t="s">
        <v>231</v>
      </c>
      <c r="D106" t="s">
        <v>158</v>
      </c>
      <c r="E106" t="s">
        <v>232</v>
      </c>
      <c r="G106" t="str">
        <f t="shared" si="11"/>
        <v>Lorenzo Moncelsi                \\</v>
      </c>
      <c r="I106">
        <f t="shared" si="12"/>
        <v>16</v>
      </c>
      <c r="J106">
        <f t="shared" si="13"/>
        <v>16</v>
      </c>
      <c r="K106" t="str">
        <f t="shared" si="4"/>
        <v xml:space="preserve">                </v>
      </c>
    </row>
    <row r="107" spans="2:11">
      <c r="B107" t="s">
        <v>233</v>
      </c>
      <c r="C107" s="1" t="s">
        <v>234</v>
      </c>
      <c r="D107" t="s">
        <v>158</v>
      </c>
      <c r="E107" t="s">
        <v>235</v>
      </c>
      <c r="G107" t="str">
        <f t="shared" si="11"/>
        <v>Pavel Motloch                   \\</v>
      </c>
      <c r="I107">
        <f t="shared" si="12"/>
        <v>13</v>
      </c>
      <c r="J107">
        <f t="shared" si="13"/>
        <v>19</v>
      </c>
      <c r="K107" t="str">
        <f t="shared" si="4"/>
        <v xml:space="preserve">                   </v>
      </c>
    </row>
    <row r="108" spans="2:11">
      <c r="B108" t="s">
        <v>236</v>
      </c>
      <c r="C108" s="1" t="s">
        <v>237</v>
      </c>
      <c r="D108" t="s">
        <v>158</v>
      </c>
      <c r="E108" t="s">
        <v>238</v>
      </c>
      <c r="G108" t="str">
        <f t="shared" si="11"/>
        <v>Tony Mroczkowski                \\</v>
      </c>
      <c r="I108">
        <f t="shared" si="12"/>
        <v>16</v>
      </c>
      <c r="J108">
        <f t="shared" si="13"/>
        <v>16</v>
      </c>
      <c r="K108" t="str">
        <f t="shared" si="4"/>
        <v xml:space="preserve">                </v>
      </c>
    </row>
    <row r="109" spans="2:11">
      <c r="B109" t="s">
        <v>233</v>
      </c>
      <c r="C109" t="s">
        <v>239</v>
      </c>
      <c r="D109" t="s">
        <v>158</v>
      </c>
      <c r="E109" t="s">
        <v>240</v>
      </c>
      <c r="G109" t="str">
        <f t="shared" si="11"/>
        <v>Pavel Naselsky                  \\</v>
      </c>
      <c r="I109">
        <f t="shared" si="12"/>
        <v>14</v>
      </c>
      <c r="J109">
        <f t="shared" si="13"/>
        <v>18</v>
      </c>
      <c r="K109" t="str">
        <f t="shared" si="4"/>
        <v xml:space="preserve">                  </v>
      </c>
    </row>
    <row r="110" spans="2:11">
      <c r="B110" t="s">
        <v>168</v>
      </c>
      <c r="C110" s="1" t="s">
        <v>241</v>
      </c>
      <c r="D110" t="s">
        <v>158</v>
      </c>
      <c r="E110" t="s">
        <v>242</v>
      </c>
      <c r="G110" t="str">
        <f t="shared" si="11"/>
        <v>Federico Nati                   \\</v>
      </c>
      <c r="I110">
        <f t="shared" si="12"/>
        <v>13</v>
      </c>
      <c r="J110">
        <f t="shared" si="13"/>
        <v>19</v>
      </c>
      <c r="K110" t="str">
        <f t="shared" si="4"/>
        <v xml:space="preserve">                   </v>
      </c>
    </row>
    <row r="111" spans="2:11">
      <c r="B111" t="s">
        <v>243</v>
      </c>
      <c r="C111" t="s">
        <v>244</v>
      </c>
      <c r="D111" t="s">
        <v>158</v>
      </c>
      <c r="E111" t="s">
        <v>245</v>
      </c>
      <c r="G111" t="str">
        <f t="shared" si="11"/>
        <v>Elena Orlando                   \\</v>
      </c>
      <c r="I111">
        <f t="shared" si="12"/>
        <v>13</v>
      </c>
      <c r="J111">
        <f t="shared" si="13"/>
        <v>19</v>
      </c>
      <c r="K111" t="str">
        <f t="shared" si="4"/>
        <v xml:space="preserve">                   </v>
      </c>
    </row>
    <row r="112" spans="2:11">
      <c r="B112" s="1" t="s">
        <v>193</v>
      </c>
      <c r="C112" t="s">
        <v>192</v>
      </c>
      <c r="D112" t="s">
        <v>158</v>
      </c>
      <c r="E112" t="s">
        <v>194</v>
      </c>
      <c r="G112" t="str">
        <f t="shared" si="11"/>
        <v>Francesco Piacentini            \\</v>
      </c>
      <c r="I112">
        <f t="shared" si="12"/>
        <v>20</v>
      </c>
      <c r="J112">
        <f t="shared" si="13"/>
        <v>12</v>
      </c>
      <c r="K112" t="str">
        <f t="shared" si="4"/>
        <v xml:space="preserve">            </v>
      </c>
    </row>
    <row r="113" spans="2:11">
      <c r="B113" t="s">
        <v>246</v>
      </c>
      <c r="C113" s="1" t="s">
        <v>247</v>
      </c>
      <c r="D113" t="s">
        <v>158</v>
      </c>
      <c r="E113" t="s">
        <v>248</v>
      </c>
      <c r="G113" t="str">
        <f t="shared" si="11"/>
        <v>Giuseppe Puglisi                \\</v>
      </c>
      <c r="I113">
        <f t="shared" si="12"/>
        <v>16</v>
      </c>
      <c r="J113">
        <f t="shared" si="13"/>
        <v>16</v>
      </c>
      <c r="K113" t="str">
        <f t="shared" si="4"/>
        <v xml:space="preserve">                </v>
      </c>
    </row>
    <row r="114" spans="2:11">
      <c r="B114" s="1" t="s">
        <v>290</v>
      </c>
      <c r="C114" s="1" t="s">
        <v>321</v>
      </c>
      <c r="D114" t="s">
        <v>158</v>
      </c>
      <c r="E114" t="s">
        <v>320</v>
      </c>
      <c r="G114" t="str">
        <f t="shared" si="11"/>
        <v>Benjamin Racine                 \\</v>
      </c>
      <c r="I114">
        <f t="shared" si="12"/>
        <v>15</v>
      </c>
      <c r="J114">
        <f t="shared" si="13"/>
        <v>17</v>
      </c>
      <c r="K114" t="str">
        <f t="shared" si="4"/>
        <v xml:space="preserve">                 </v>
      </c>
    </row>
    <row r="115" spans="2:11">
      <c r="B115" t="s">
        <v>249</v>
      </c>
      <c r="C115" t="s">
        <v>250</v>
      </c>
      <c r="D115" t="s">
        <v>158</v>
      </c>
      <c r="E115" t="s">
        <v>170</v>
      </c>
      <c r="G115" t="str">
        <f t="shared" si="11"/>
        <v>Christian Reichardt             \\</v>
      </c>
      <c r="I115">
        <f t="shared" si="12"/>
        <v>19</v>
      </c>
      <c r="J115">
        <f t="shared" si="13"/>
        <v>13</v>
      </c>
      <c r="K115" t="str">
        <f t="shared" si="4"/>
        <v xml:space="preserve">             </v>
      </c>
    </row>
    <row r="116" spans="2:11">
      <c r="B116" t="s">
        <v>251</v>
      </c>
      <c r="C116" s="1" t="s">
        <v>252</v>
      </c>
      <c r="D116" t="s">
        <v>158</v>
      </c>
      <c r="E116" t="s">
        <v>253</v>
      </c>
      <c r="G116" t="str">
        <f t="shared" si="11"/>
        <v>Anirban Roy                     \\</v>
      </c>
      <c r="I116">
        <f t="shared" si="12"/>
        <v>11</v>
      </c>
      <c r="J116">
        <f t="shared" si="13"/>
        <v>21</v>
      </c>
      <c r="K116" t="str">
        <f t="shared" si="4"/>
        <v xml:space="preserve">                     </v>
      </c>
    </row>
    <row r="117" spans="2:11">
      <c r="B117" t="s">
        <v>254</v>
      </c>
      <c r="C117" s="1" t="s">
        <v>255</v>
      </c>
      <c r="D117" t="s">
        <v>158</v>
      </c>
      <c r="E117" t="s">
        <v>256</v>
      </c>
      <c r="G117" t="str">
        <f t="shared" si="11"/>
        <v>Maria Salatino                  \\</v>
      </c>
      <c r="I117">
        <f t="shared" si="12"/>
        <v>14</v>
      </c>
      <c r="J117">
        <f t="shared" si="13"/>
        <v>18</v>
      </c>
      <c r="K117" t="str">
        <f t="shared" si="4"/>
        <v xml:space="preserve">                  </v>
      </c>
    </row>
    <row r="118" spans="2:11">
      <c r="B118" s="1" t="s">
        <v>290</v>
      </c>
      <c r="C118" s="1" t="s">
        <v>291</v>
      </c>
      <c r="D118" t="s">
        <v>158</v>
      </c>
      <c r="E118" t="s">
        <v>280</v>
      </c>
      <c r="G118" t="str">
        <f t="shared" si="11"/>
        <v>Benjamin Saliwanchik            \\</v>
      </c>
      <c r="I118">
        <f t="shared" si="12"/>
        <v>20</v>
      </c>
      <c r="J118">
        <f t="shared" si="13"/>
        <v>12</v>
      </c>
      <c r="K118" t="str">
        <f t="shared" si="4"/>
        <v xml:space="preserve">            </v>
      </c>
    </row>
    <row r="119" spans="2:11">
      <c r="B119" s="1" t="s">
        <v>301</v>
      </c>
      <c r="C119" s="1" t="s">
        <v>302</v>
      </c>
      <c r="D119" t="s">
        <v>158</v>
      </c>
      <c r="E119" t="s">
        <v>224</v>
      </c>
      <c r="G119" t="str">
        <f t="shared" si="11"/>
        <v>Neelima Sehgal                  \\</v>
      </c>
      <c r="I119">
        <f t="shared" si="12"/>
        <v>14</v>
      </c>
      <c r="J119">
        <f t="shared" si="13"/>
        <v>18</v>
      </c>
      <c r="K119" t="str">
        <f t="shared" si="4"/>
        <v xml:space="preserve">                  </v>
      </c>
    </row>
    <row r="120" spans="2:11">
      <c r="B120" t="s">
        <v>257</v>
      </c>
      <c r="C120" s="1" t="s">
        <v>258</v>
      </c>
      <c r="D120" t="s">
        <v>158</v>
      </c>
      <c r="E120" t="s">
        <v>259</v>
      </c>
      <c r="G120" t="str">
        <f t="shared" si="11"/>
        <v>Sarah Shandera                  \\</v>
      </c>
      <c r="I120">
        <f t="shared" si="12"/>
        <v>14</v>
      </c>
      <c r="J120">
        <f t="shared" si="13"/>
        <v>18</v>
      </c>
      <c r="K120" t="str">
        <f t="shared" si="4"/>
        <v xml:space="preserve">                  </v>
      </c>
    </row>
    <row r="121" spans="2:11">
      <c r="B121" t="s">
        <v>188</v>
      </c>
      <c r="C121" t="s">
        <v>319</v>
      </c>
      <c r="D121" t="s">
        <v>158</v>
      </c>
      <c r="E121" t="s">
        <v>189</v>
      </c>
      <c r="G121" t="str">
        <f t="shared" si="11"/>
        <v>Erik Shirokoff                  \\</v>
      </c>
      <c r="I121">
        <f t="shared" si="12"/>
        <v>14</v>
      </c>
      <c r="J121">
        <f t="shared" si="13"/>
        <v>18</v>
      </c>
      <c r="K121" t="str">
        <f t="shared" si="4"/>
        <v xml:space="preserve">                  </v>
      </c>
    </row>
    <row r="122" spans="2:11">
      <c r="B122" t="s">
        <v>260</v>
      </c>
      <c r="C122" s="1" t="s">
        <v>261</v>
      </c>
      <c r="D122" t="s">
        <v>158</v>
      </c>
      <c r="E122" t="s">
        <v>262</v>
      </c>
      <c r="G122" t="str">
        <f t="shared" si="11"/>
        <v>An\v{z}e Slosar                 \\</v>
      </c>
      <c r="I122">
        <f t="shared" si="12"/>
        <v>15</v>
      </c>
      <c r="J122">
        <f t="shared" si="13"/>
        <v>17</v>
      </c>
      <c r="K122" t="str">
        <f t="shared" si="4"/>
        <v xml:space="preserve">                 </v>
      </c>
    </row>
    <row r="123" spans="2:11">
      <c r="B123" t="s">
        <v>263</v>
      </c>
      <c r="C123" s="1" t="s">
        <v>264</v>
      </c>
      <c r="D123" t="s">
        <v>158</v>
      </c>
      <c r="E123" t="s">
        <v>187</v>
      </c>
      <c r="G123" t="str">
        <f t="shared" si="11"/>
        <v>Aritoki Suzuki                  \\</v>
      </c>
      <c r="I123">
        <f t="shared" si="12"/>
        <v>14</v>
      </c>
      <c r="J123">
        <f t="shared" si="13"/>
        <v>18</v>
      </c>
      <c r="K123" t="str">
        <f t="shared" si="4"/>
        <v xml:space="preserve">                  </v>
      </c>
    </row>
    <row r="124" spans="2:11">
      <c r="B124" s="1" t="s">
        <v>82</v>
      </c>
      <c r="C124" s="1" t="s">
        <v>299</v>
      </c>
      <c r="D124" t="s">
        <v>158</v>
      </c>
      <c r="E124" t="s">
        <v>286</v>
      </c>
      <c r="G124" t="str">
        <f t="shared" si="11"/>
        <v>Eric Switzer                    \\</v>
      </c>
      <c r="I124">
        <f t="shared" si="12"/>
        <v>12</v>
      </c>
      <c r="J124">
        <f t="shared" si="13"/>
        <v>20</v>
      </c>
      <c r="K124" t="str">
        <f t="shared" si="4"/>
        <v xml:space="preserve">                    </v>
      </c>
    </row>
    <row r="125" spans="2:11">
      <c r="B125" s="1" t="s">
        <v>154</v>
      </c>
      <c r="C125" s="1" t="s">
        <v>300</v>
      </c>
      <c r="D125" t="s">
        <v>158</v>
      </c>
      <c r="E125" t="s">
        <v>287</v>
      </c>
      <c r="G125" t="str">
        <f t="shared" si="11"/>
        <v>Andrea Tartari                  \\</v>
      </c>
      <c r="I125">
        <f t="shared" si="12"/>
        <v>14</v>
      </c>
      <c r="J125">
        <f t="shared" si="13"/>
        <v>18</v>
      </c>
      <c r="K125" t="str">
        <f t="shared" si="4"/>
        <v xml:space="preserve">                  </v>
      </c>
    </row>
    <row r="126" spans="2:11">
      <c r="B126" t="s">
        <v>265</v>
      </c>
      <c r="C126" s="1" t="s">
        <v>266</v>
      </c>
      <c r="D126" t="s">
        <v>158</v>
      </c>
      <c r="E126" t="s">
        <v>267</v>
      </c>
      <c r="G126" t="str">
        <f t="shared" si="11"/>
        <v>Grant Teply                     \\</v>
      </c>
      <c r="I126">
        <f t="shared" si="12"/>
        <v>11</v>
      </c>
      <c r="J126">
        <f t="shared" si="13"/>
        <v>21</v>
      </c>
      <c r="K126" t="str">
        <f t="shared" si="4"/>
        <v xml:space="preserve">                     </v>
      </c>
    </row>
    <row r="127" spans="2:11">
      <c r="B127" s="1" t="s">
        <v>9</v>
      </c>
      <c r="C127" s="1" t="s">
        <v>303</v>
      </c>
      <c r="D127" t="s">
        <v>158</v>
      </c>
      <c r="E127" t="s">
        <v>288</v>
      </c>
      <c r="G127" t="str">
        <f t="shared" si="11"/>
        <v>Peter Timbie                    \\</v>
      </c>
      <c r="I127">
        <f t="shared" si="12"/>
        <v>12</v>
      </c>
      <c r="J127">
        <f t="shared" si="13"/>
        <v>20</v>
      </c>
      <c r="K127" t="str">
        <f t="shared" si="4"/>
        <v xml:space="preserve">                    </v>
      </c>
    </row>
    <row r="128" spans="2:11">
      <c r="B128" t="s">
        <v>268</v>
      </c>
      <c r="C128" s="1" t="s">
        <v>269</v>
      </c>
      <c r="D128" t="s">
        <v>158</v>
      </c>
      <c r="E128" t="s">
        <v>270</v>
      </c>
      <c r="G128" t="str">
        <f t="shared" si="11"/>
        <v>Matthieu Tristram               \\</v>
      </c>
      <c r="I128">
        <f t="shared" si="12"/>
        <v>17</v>
      </c>
      <c r="J128">
        <f t="shared" si="13"/>
        <v>15</v>
      </c>
      <c r="K128" t="str">
        <f t="shared" si="4"/>
        <v xml:space="preserve">               </v>
      </c>
    </row>
    <row r="129" spans="2:11">
      <c r="B129" s="1" t="s">
        <v>322</v>
      </c>
      <c r="C129" s="1" t="s">
        <v>323</v>
      </c>
      <c r="D129" t="s">
        <v>158</v>
      </c>
      <c r="E129" t="s">
        <v>283</v>
      </c>
      <c r="G129" t="str">
        <f t="shared" si="11"/>
        <v>Caterina Umilt\`{a}             \\</v>
      </c>
      <c r="I129">
        <f t="shared" si="12"/>
        <v>19</v>
      </c>
      <c r="J129">
        <f t="shared" si="13"/>
        <v>13</v>
      </c>
      <c r="K129" t="str">
        <f t="shared" si="4"/>
        <v xml:space="preserve">             </v>
      </c>
    </row>
    <row r="130" spans="2:11">
      <c r="B130" s="1" t="s">
        <v>290</v>
      </c>
      <c r="C130" s="1" t="s">
        <v>294</v>
      </c>
      <c r="D130" t="s">
        <v>158</v>
      </c>
      <c r="E130" t="s">
        <v>282</v>
      </c>
      <c r="G130" t="str">
        <f t="shared" si="11"/>
        <v>Benjamin Wallisch               \\</v>
      </c>
      <c r="I130">
        <f t="shared" si="12"/>
        <v>17</v>
      </c>
      <c r="J130">
        <f t="shared" si="13"/>
        <v>15</v>
      </c>
      <c r="K130" t="str">
        <f t="shared" si="4"/>
        <v xml:space="preserve">               </v>
      </c>
    </row>
    <row r="131" spans="2:11">
      <c r="B131" t="s">
        <v>271</v>
      </c>
      <c r="C131" s="1" t="s">
        <v>272</v>
      </c>
      <c r="D131" t="s">
        <v>158</v>
      </c>
      <c r="E131" t="s">
        <v>273</v>
      </c>
      <c r="G131" t="str">
        <f t="shared" si="11"/>
        <v>Scott Watson                    \\</v>
      </c>
      <c r="I131">
        <f t="shared" si="12"/>
        <v>12</v>
      </c>
      <c r="J131">
        <f t="shared" si="13"/>
        <v>20</v>
      </c>
      <c r="K131" t="str">
        <f t="shared" si="4"/>
        <v xml:space="preserve">                    </v>
      </c>
    </row>
    <row r="132" spans="2:11">
      <c r="B132" t="s">
        <v>274</v>
      </c>
      <c r="C132" s="1" t="s">
        <v>275</v>
      </c>
      <c r="D132" t="s">
        <v>158</v>
      </c>
      <c r="E132" t="s">
        <v>60</v>
      </c>
      <c r="G132" t="str">
        <f t="shared" si="11"/>
        <v>Edward J. Wollack               \\</v>
      </c>
      <c r="I132">
        <f t="shared" si="12"/>
        <v>17</v>
      </c>
      <c r="J132">
        <f t="shared" si="13"/>
        <v>15</v>
      </c>
      <c r="K132" t="str">
        <f t="shared" si="4"/>
        <v xml:space="preserve">               </v>
      </c>
    </row>
    <row r="133" spans="2:11">
      <c r="B133" s="3"/>
      <c r="C133"/>
      <c r="G133" t="str">
        <f t="shared" si="8"/>
        <v xml:space="preserve">                                \\</v>
      </c>
      <c r="I133">
        <f t="shared" si="9"/>
        <v>1</v>
      </c>
      <c r="J133">
        <f t="shared" si="10"/>
        <v>31</v>
      </c>
      <c r="K133" t="str">
        <f t="shared" si="4"/>
        <v xml:space="preserve">                               </v>
      </c>
    </row>
    <row r="134" spans="2:11">
      <c r="G134" t="str">
        <f t="shared" si="8"/>
        <v xml:space="preserve">                                \\</v>
      </c>
      <c r="I134">
        <f t="shared" si="9"/>
        <v>1</v>
      </c>
      <c r="J134">
        <f t="shared" si="10"/>
        <v>31</v>
      </c>
      <c r="K134" t="str">
        <f t="shared" si="4"/>
        <v xml:space="preserve">                               </v>
      </c>
    </row>
    <row r="135" spans="2:11">
      <c r="G135" t="str">
        <f t="shared" si="8"/>
        <v xml:space="preserve">                                \\</v>
      </c>
      <c r="I135">
        <f t="shared" si="9"/>
        <v>1</v>
      </c>
      <c r="J135">
        <f t="shared" si="10"/>
        <v>31</v>
      </c>
      <c r="K135" t="str">
        <f t="shared" si="4"/>
        <v xml:space="preserve">                               </v>
      </c>
    </row>
    <row r="136" spans="2:11">
      <c r="G136" t="str">
        <f t="shared" si="8"/>
        <v xml:space="preserve">                                \\</v>
      </c>
      <c r="I136">
        <f t="shared" si="9"/>
        <v>1</v>
      </c>
      <c r="J136">
        <f t="shared" si="10"/>
        <v>31</v>
      </c>
      <c r="K136" t="str">
        <f t="shared" si="4"/>
        <v xml:space="preserve">                               </v>
      </c>
    </row>
    <row r="137" spans="2:11">
      <c r="G137" t="str">
        <f t="shared" si="8"/>
        <v xml:space="preserve">                                \\</v>
      </c>
      <c r="I137">
        <f t="shared" si="9"/>
        <v>1</v>
      </c>
      <c r="J137">
        <f t="shared" si="10"/>
        <v>31</v>
      </c>
      <c r="K137" t="str">
        <f t="shared" si="4"/>
        <v xml:space="preserve">                               </v>
      </c>
    </row>
    <row r="138" spans="2:11">
      <c r="G138" t="str">
        <f t="shared" si="8"/>
        <v xml:space="preserve">                                \\</v>
      </c>
      <c r="I138">
        <f t="shared" si="9"/>
        <v>1</v>
      </c>
      <c r="J138">
        <f t="shared" si="10"/>
        <v>31</v>
      </c>
      <c r="K138" t="str">
        <f t="shared" si="4"/>
        <v xml:space="preserve">                               </v>
      </c>
    </row>
    <row r="139" spans="2:11">
      <c r="B139" s="1" t="s">
        <v>148</v>
      </c>
      <c r="C139" t="s">
        <v>149</v>
      </c>
      <c r="D139" t="s">
        <v>158</v>
      </c>
      <c r="G139" t="str">
        <f t="shared" ref="G139:G180" si="14">CONCATENATE(B139," ",C139,K139,"\\")</f>
        <v>Martin White                    \\</v>
      </c>
      <c r="I139">
        <f t="shared" ref="I139:I180" si="15">LEN(B139) + LEN(C139) +1</f>
        <v>12</v>
      </c>
      <c r="J139">
        <f t="shared" ref="J139:J180" si="16">IF(I139&lt;30,(32-I139),3)</f>
        <v>20</v>
      </c>
      <c r="K139" t="str">
        <f t="shared" ref="K139:K180" si="17">REPT(" ",J139)</f>
        <v xml:space="preserve">                    </v>
      </c>
    </row>
    <row r="140" spans="2:11">
      <c r="B140" s="1" t="s">
        <v>26</v>
      </c>
      <c r="C140" s="1" t="s">
        <v>27</v>
      </c>
      <c r="D140" t="s">
        <v>8</v>
      </c>
      <c r="G140" t="str">
        <f>CONCATENATE(B140," ",C140,K140,"\\")</f>
        <v>Kim Boddy                       \\</v>
      </c>
      <c r="I140">
        <f>LEN(B140) + LEN(C140) +1</f>
        <v>9</v>
      </c>
      <c r="J140">
        <f>IF(I140&lt;30,(32-I140),3)</f>
        <v>23</v>
      </c>
      <c r="K140" t="str">
        <f>REPT(" ",J140)</f>
        <v xml:space="preserve">                       </v>
      </c>
    </row>
    <row r="141" spans="2:11">
      <c r="G141" t="str">
        <f t="shared" si="14"/>
        <v xml:space="preserve">                                \\</v>
      </c>
      <c r="I141">
        <f t="shared" si="15"/>
        <v>1</v>
      </c>
      <c r="J141">
        <f t="shared" si="16"/>
        <v>31</v>
      </c>
      <c r="K141" t="str">
        <f t="shared" si="17"/>
        <v xml:space="preserve">                               </v>
      </c>
    </row>
    <row r="142" spans="2:11">
      <c r="G142" t="str">
        <f t="shared" si="14"/>
        <v xml:space="preserve">                                \\</v>
      </c>
      <c r="I142">
        <f t="shared" si="15"/>
        <v>1</v>
      </c>
      <c r="J142">
        <f t="shared" si="16"/>
        <v>31</v>
      </c>
      <c r="K142" t="str">
        <f t="shared" si="17"/>
        <v xml:space="preserve">                               </v>
      </c>
    </row>
    <row r="143" spans="2:11">
      <c r="G143" t="str">
        <f t="shared" si="14"/>
        <v xml:space="preserve">                                \\</v>
      </c>
      <c r="I143">
        <f t="shared" si="15"/>
        <v>1</v>
      </c>
      <c r="J143">
        <f t="shared" si="16"/>
        <v>31</v>
      </c>
      <c r="K143" t="str">
        <f t="shared" si="17"/>
        <v xml:space="preserve">                               </v>
      </c>
    </row>
    <row r="144" spans="2:11">
      <c r="G144" t="str">
        <f t="shared" si="14"/>
        <v xml:space="preserve">                                \\</v>
      </c>
      <c r="I144">
        <f t="shared" si="15"/>
        <v>1</v>
      </c>
      <c r="J144">
        <f t="shared" si="16"/>
        <v>31</v>
      </c>
      <c r="K144" t="str">
        <f t="shared" si="17"/>
        <v xml:space="preserve">                               </v>
      </c>
    </row>
    <row r="145" spans="7:11">
      <c r="G145" t="str">
        <f t="shared" si="14"/>
        <v xml:space="preserve">                                \\</v>
      </c>
      <c r="I145">
        <f t="shared" si="15"/>
        <v>1</v>
      </c>
      <c r="J145">
        <f t="shared" si="16"/>
        <v>31</v>
      </c>
      <c r="K145" t="str">
        <f t="shared" si="17"/>
        <v xml:space="preserve">                               </v>
      </c>
    </row>
    <row r="146" spans="7:11">
      <c r="G146" t="str">
        <f t="shared" si="14"/>
        <v xml:space="preserve">                                \\</v>
      </c>
      <c r="I146">
        <f t="shared" si="15"/>
        <v>1</v>
      </c>
      <c r="J146">
        <f t="shared" si="16"/>
        <v>31</v>
      </c>
      <c r="K146" t="str">
        <f t="shared" si="17"/>
        <v xml:space="preserve">                               </v>
      </c>
    </row>
    <row r="147" spans="7:11">
      <c r="G147" t="str">
        <f t="shared" si="14"/>
        <v xml:space="preserve">                                \\</v>
      </c>
      <c r="I147">
        <f t="shared" si="15"/>
        <v>1</v>
      </c>
      <c r="J147">
        <f t="shared" si="16"/>
        <v>31</v>
      </c>
      <c r="K147" t="str">
        <f t="shared" si="17"/>
        <v xml:space="preserve">                               </v>
      </c>
    </row>
    <row r="148" spans="7:11">
      <c r="G148" t="str">
        <f t="shared" si="14"/>
        <v xml:space="preserve">                                \\</v>
      </c>
      <c r="I148">
        <f t="shared" si="15"/>
        <v>1</v>
      </c>
      <c r="J148">
        <f t="shared" si="16"/>
        <v>31</v>
      </c>
      <c r="K148" t="str">
        <f t="shared" si="17"/>
        <v xml:space="preserve">                               </v>
      </c>
    </row>
    <row r="149" spans="7:11">
      <c r="G149" t="str">
        <f t="shared" si="14"/>
        <v xml:space="preserve">                                \\</v>
      </c>
      <c r="I149">
        <f t="shared" si="15"/>
        <v>1</v>
      </c>
      <c r="J149">
        <f t="shared" si="16"/>
        <v>31</v>
      </c>
      <c r="K149" t="str">
        <f t="shared" si="17"/>
        <v xml:space="preserve">                               </v>
      </c>
    </row>
    <row r="150" spans="7:11">
      <c r="G150" t="str">
        <f t="shared" si="14"/>
        <v xml:space="preserve">                                \\</v>
      </c>
      <c r="I150">
        <f t="shared" si="15"/>
        <v>1</v>
      </c>
      <c r="J150">
        <f t="shared" si="16"/>
        <v>31</v>
      </c>
      <c r="K150" t="str">
        <f t="shared" si="17"/>
        <v xml:space="preserve">                               </v>
      </c>
    </row>
    <row r="151" spans="7:11">
      <c r="G151" t="str">
        <f t="shared" si="14"/>
        <v xml:space="preserve">                                \\</v>
      </c>
      <c r="I151">
        <f t="shared" si="15"/>
        <v>1</v>
      </c>
      <c r="J151">
        <f t="shared" si="16"/>
        <v>31</v>
      </c>
      <c r="K151" t="str">
        <f t="shared" si="17"/>
        <v xml:space="preserve">                               </v>
      </c>
    </row>
    <row r="152" spans="7:11">
      <c r="G152" t="str">
        <f t="shared" si="14"/>
        <v xml:space="preserve">                                \\</v>
      </c>
      <c r="I152">
        <f t="shared" si="15"/>
        <v>1</v>
      </c>
      <c r="J152">
        <f t="shared" si="16"/>
        <v>31</v>
      </c>
      <c r="K152" t="str">
        <f t="shared" si="17"/>
        <v xml:space="preserve">                               </v>
      </c>
    </row>
    <row r="153" spans="7:11">
      <c r="G153" t="str">
        <f t="shared" si="14"/>
        <v xml:space="preserve">                                \\</v>
      </c>
      <c r="I153">
        <f t="shared" si="15"/>
        <v>1</v>
      </c>
      <c r="J153">
        <f t="shared" si="16"/>
        <v>31</v>
      </c>
      <c r="K153" t="str">
        <f t="shared" si="17"/>
        <v xml:space="preserve">                               </v>
      </c>
    </row>
    <row r="154" spans="7:11">
      <c r="G154" t="str">
        <f t="shared" si="14"/>
        <v xml:space="preserve">                                \\</v>
      </c>
      <c r="I154">
        <f t="shared" si="15"/>
        <v>1</v>
      </c>
      <c r="J154">
        <f t="shared" si="16"/>
        <v>31</v>
      </c>
      <c r="K154" t="str">
        <f t="shared" si="17"/>
        <v xml:space="preserve">                               </v>
      </c>
    </row>
    <row r="155" spans="7:11">
      <c r="G155" t="str">
        <f t="shared" si="14"/>
        <v xml:space="preserve">                                \\</v>
      </c>
      <c r="I155">
        <f t="shared" si="15"/>
        <v>1</v>
      </c>
      <c r="J155">
        <f t="shared" si="16"/>
        <v>31</v>
      </c>
      <c r="K155" t="str">
        <f t="shared" si="17"/>
        <v xml:space="preserve">                               </v>
      </c>
    </row>
    <row r="156" spans="7:11">
      <c r="G156" t="str">
        <f t="shared" si="14"/>
        <v xml:space="preserve">                                \\</v>
      </c>
      <c r="I156">
        <f t="shared" si="15"/>
        <v>1</v>
      </c>
      <c r="J156">
        <f t="shared" si="16"/>
        <v>31</v>
      </c>
      <c r="K156" t="str">
        <f t="shared" si="17"/>
        <v xml:space="preserve">                               </v>
      </c>
    </row>
    <row r="157" spans="7:11">
      <c r="G157" t="str">
        <f t="shared" si="14"/>
        <v xml:space="preserve">                                \\</v>
      </c>
      <c r="I157">
        <f t="shared" si="15"/>
        <v>1</v>
      </c>
      <c r="J157">
        <f t="shared" si="16"/>
        <v>31</v>
      </c>
      <c r="K157" t="str">
        <f t="shared" si="17"/>
        <v xml:space="preserve">                               </v>
      </c>
    </row>
    <row r="158" spans="7:11">
      <c r="G158" t="str">
        <f t="shared" si="14"/>
        <v xml:space="preserve">                                \\</v>
      </c>
      <c r="I158">
        <f t="shared" si="15"/>
        <v>1</v>
      </c>
      <c r="J158">
        <f t="shared" si="16"/>
        <v>31</v>
      </c>
      <c r="K158" t="str">
        <f t="shared" si="17"/>
        <v xml:space="preserve">                               </v>
      </c>
    </row>
    <row r="159" spans="7:11">
      <c r="G159" t="str">
        <f t="shared" si="14"/>
        <v xml:space="preserve">                                \\</v>
      </c>
      <c r="I159">
        <f t="shared" si="15"/>
        <v>1</v>
      </c>
      <c r="J159">
        <f t="shared" si="16"/>
        <v>31</v>
      </c>
      <c r="K159" t="str">
        <f t="shared" si="17"/>
        <v xml:space="preserve">                               </v>
      </c>
    </row>
    <row r="160" spans="7:11">
      <c r="G160" t="str">
        <f t="shared" si="14"/>
        <v xml:space="preserve">                                \\</v>
      </c>
      <c r="I160">
        <f t="shared" si="15"/>
        <v>1</v>
      </c>
      <c r="J160">
        <f t="shared" si="16"/>
        <v>31</v>
      </c>
      <c r="K160" t="str">
        <f t="shared" si="17"/>
        <v xml:space="preserve">                               </v>
      </c>
    </row>
    <row r="161" spans="7:11">
      <c r="G161" t="str">
        <f t="shared" si="14"/>
        <v xml:space="preserve">                                \\</v>
      </c>
      <c r="I161">
        <f t="shared" si="15"/>
        <v>1</v>
      </c>
      <c r="J161">
        <f t="shared" si="16"/>
        <v>31</v>
      </c>
      <c r="K161" t="str">
        <f t="shared" si="17"/>
        <v xml:space="preserve">                               </v>
      </c>
    </row>
    <row r="162" spans="7:11">
      <c r="G162" t="str">
        <f t="shared" si="14"/>
        <v xml:space="preserve">                                \\</v>
      </c>
      <c r="I162">
        <f t="shared" si="15"/>
        <v>1</v>
      </c>
      <c r="J162">
        <f t="shared" si="16"/>
        <v>31</v>
      </c>
      <c r="K162" t="str">
        <f t="shared" si="17"/>
        <v xml:space="preserve">                               </v>
      </c>
    </row>
    <row r="163" spans="7:11">
      <c r="G163" t="str">
        <f t="shared" si="14"/>
        <v xml:space="preserve">                                \\</v>
      </c>
      <c r="I163">
        <f t="shared" si="15"/>
        <v>1</v>
      </c>
      <c r="J163">
        <f t="shared" si="16"/>
        <v>31</v>
      </c>
      <c r="K163" t="str">
        <f t="shared" si="17"/>
        <v xml:space="preserve">                               </v>
      </c>
    </row>
    <row r="164" spans="7:11">
      <c r="G164" t="str">
        <f t="shared" si="14"/>
        <v xml:space="preserve">                                \\</v>
      </c>
      <c r="I164">
        <f t="shared" si="15"/>
        <v>1</v>
      </c>
      <c r="J164">
        <f t="shared" si="16"/>
        <v>31</v>
      </c>
      <c r="K164" t="str">
        <f t="shared" si="17"/>
        <v xml:space="preserve">                               </v>
      </c>
    </row>
    <row r="165" spans="7:11">
      <c r="G165" t="str">
        <f t="shared" si="14"/>
        <v xml:space="preserve">                                \\</v>
      </c>
      <c r="I165">
        <f t="shared" si="15"/>
        <v>1</v>
      </c>
      <c r="J165">
        <f t="shared" si="16"/>
        <v>31</v>
      </c>
      <c r="K165" t="str">
        <f t="shared" si="17"/>
        <v xml:space="preserve">                               </v>
      </c>
    </row>
    <row r="166" spans="7:11">
      <c r="G166" t="str">
        <f t="shared" si="14"/>
        <v xml:space="preserve">                                \\</v>
      </c>
      <c r="I166">
        <f t="shared" si="15"/>
        <v>1</v>
      </c>
      <c r="J166">
        <f t="shared" si="16"/>
        <v>31</v>
      </c>
      <c r="K166" t="str">
        <f t="shared" si="17"/>
        <v xml:space="preserve">                               </v>
      </c>
    </row>
    <row r="167" spans="7:11">
      <c r="G167" t="str">
        <f t="shared" si="14"/>
        <v xml:space="preserve">                                \\</v>
      </c>
      <c r="I167">
        <f t="shared" si="15"/>
        <v>1</v>
      </c>
      <c r="J167">
        <f t="shared" si="16"/>
        <v>31</v>
      </c>
      <c r="K167" t="str">
        <f t="shared" si="17"/>
        <v xml:space="preserve">                               </v>
      </c>
    </row>
    <row r="168" spans="7:11">
      <c r="G168" t="str">
        <f t="shared" si="14"/>
        <v xml:space="preserve">                                \\</v>
      </c>
      <c r="I168">
        <f t="shared" si="15"/>
        <v>1</v>
      </c>
      <c r="J168">
        <f t="shared" si="16"/>
        <v>31</v>
      </c>
      <c r="K168" t="str">
        <f t="shared" si="17"/>
        <v xml:space="preserve">                               </v>
      </c>
    </row>
    <row r="169" spans="7:11">
      <c r="G169" t="str">
        <f t="shared" si="14"/>
        <v xml:space="preserve">                                \\</v>
      </c>
      <c r="I169">
        <f t="shared" si="15"/>
        <v>1</v>
      </c>
      <c r="J169">
        <f t="shared" si="16"/>
        <v>31</v>
      </c>
      <c r="K169" t="str">
        <f t="shared" si="17"/>
        <v xml:space="preserve">                               </v>
      </c>
    </row>
    <row r="170" spans="7:11">
      <c r="G170" t="str">
        <f t="shared" si="14"/>
        <v xml:space="preserve">                                \\</v>
      </c>
      <c r="I170">
        <f t="shared" si="15"/>
        <v>1</v>
      </c>
      <c r="J170">
        <f t="shared" si="16"/>
        <v>31</v>
      </c>
      <c r="K170" t="str">
        <f t="shared" si="17"/>
        <v xml:space="preserve">                               </v>
      </c>
    </row>
    <row r="171" spans="7:11">
      <c r="G171" t="str">
        <f t="shared" si="14"/>
        <v xml:space="preserve">                                \\</v>
      </c>
      <c r="I171">
        <f t="shared" si="15"/>
        <v>1</v>
      </c>
      <c r="J171">
        <f t="shared" si="16"/>
        <v>31</v>
      </c>
      <c r="K171" t="str">
        <f t="shared" si="17"/>
        <v xml:space="preserve">                               </v>
      </c>
    </row>
    <row r="172" spans="7:11">
      <c r="G172" t="str">
        <f t="shared" si="14"/>
        <v xml:space="preserve">                                \\</v>
      </c>
      <c r="I172">
        <f t="shared" si="15"/>
        <v>1</v>
      </c>
      <c r="J172">
        <f t="shared" si="16"/>
        <v>31</v>
      </c>
      <c r="K172" t="str">
        <f t="shared" si="17"/>
        <v xml:space="preserve">                               </v>
      </c>
    </row>
    <row r="173" spans="7:11">
      <c r="G173" t="str">
        <f t="shared" si="14"/>
        <v xml:space="preserve">                                \\</v>
      </c>
      <c r="I173">
        <f t="shared" si="15"/>
        <v>1</v>
      </c>
      <c r="J173">
        <f t="shared" si="16"/>
        <v>31</v>
      </c>
      <c r="K173" t="str">
        <f t="shared" si="17"/>
        <v xml:space="preserve">                               </v>
      </c>
    </row>
    <row r="174" spans="7:11">
      <c r="G174" t="str">
        <f t="shared" si="14"/>
        <v xml:space="preserve">                                \\</v>
      </c>
      <c r="I174">
        <f t="shared" si="15"/>
        <v>1</v>
      </c>
      <c r="J174">
        <f t="shared" si="16"/>
        <v>31</v>
      </c>
      <c r="K174" t="str">
        <f t="shared" si="17"/>
        <v xml:space="preserve">                               </v>
      </c>
    </row>
    <row r="175" spans="7:11">
      <c r="G175" t="str">
        <f t="shared" si="14"/>
        <v xml:space="preserve">                                \\</v>
      </c>
      <c r="I175">
        <f t="shared" si="15"/>
        <v>1</v>
      </c>
      <c r="J175">
        <f t="shared" si="16"/>
        <v>31</v>
      </c>
      <c r="K175" t="str">
        <f t="shared" si="17"/>
        <v xml:space="preserve">                               </v>
      </c>
    </row>
    <row r="176" spans="7:11">
      <c r="G176" t="str">
        <f t="shared" si="14"/>
        <v xml:space="preserve">                                \\</v>
      </c>
      <c r="I176">
        <f t="shared" si="15"/>
        <v>1</v>
      </c>
      <c r="J176">
        <f t="shared" si="16"/>
        <v>31</v>
      </c>
      <c r="K176" t="str">
        <f t="shared" si="17"/>
        <v xml:space="preserve">                               </v>
      </c>
    </row>
    <row r="177" spans="7:11">
      <c r="G177" t="str">
        <f t="shared" si="14"/>
        <v xml:space="preserve">                                \\</v>
      </c>
      <c r="I177">
        <f t="shared" si="15"/>
        <v>1</v>
      </c>
      <c r="J177">
        <f t="shared" si="16"/>
        <v>31</v>
      </c>
      <c r="K177" t="str">
        <f t="shared" si="17"/>
        <v xml:space="preserve">                               </v>
      </c>
    </row>
    <row r="178" spans="7:11">
      <c r="G178" t="str">
        <f t="shared" si="14"/>
        <v xml:space="preserve">                                \\</v>
      </c>
      <c r="I178">
        <f t="shared" si="15"/>
        <v>1</v>
      </c>
      <c r="J178">
        <f t="shared" si="16"/>
        <v>31</v>
      </c>
      <c r="K178" t="str">
        <f t="shared" si="17"/>
        <v xml:space="preserve">                               </v>
      </c>
    </row>
    <row r="179" spans="7:11">
      <c r="G179" t="str">
        <f t="shared" si="14"/>
        <v xml:space="preserve">                                \\</v>
      </c>
      <c r="I179">
        <f t="shared" si="15"/>
        <v>1</v>
      </c>
      <c r="J179">
        <f t="shared" si="16"/>
        <v>31</v>
      </c>
      <c r="K179" t="str">
        <f t="shared" si="17"/>
        <v xml:space="preserve">                               </v>
      </c>
    </row>
    <row r="180" spans="7:11">
      <c r="G180" t="str">
        <f t="shared" si="14"/>
        <v xml:space="preserve">                                \\</v>
      </c>
      <c r="I180">
        <f t="shared" si="15"/>
        <v>1</v>
      </c>
      <c r="J180">
        <f t="shared" si="16"/>
        <v>31</v>
      </c>
      <c r="K180" t="str">
        <f t="shared" si="17"/>
        <v xml:space="preserve">                               </v>
      </c>
    </row>
  </sheetData>
  <sortState ref="B10:E76">
    <sortCondition ref="C10:C76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Karl</cp:lastModifiedBy>
  <cp:revision>2</cp:revision>
  <dcterms:created xsi:type="dcterms:W3CDTF">2018-10-01T18:23:05Z</dcterms:created>
  <dcterms:modified xsi:type="dcterms:W3CDTF">2018-12-10T20:24:23Z</dcterms:modified>
  <dc:language>en-US</dc:language>
</cp:coreProperties>
</file>