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Other_bioactivities" sheetId="13" r:id="rId13"/>
    <sheet name="Commercial compounds" sheetId="14" r:id="rId14"/>
  </sheets>
  <calcPr calcId="124519" fullCalcOnLoad="1"/>
</workbook>
</file>

<file path=xl/sharedStrings.xml><?xml version="1.0" encoding="utf-8"?>
<sst xmlns="http://schemas.openxmlformats.org/spreadsheetml/2006/main" count="1966" uniqueCount="1083">
  <si>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</si>
  <si>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</si>
  <si>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</si>
  <si>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</si>
  <si>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</si>
  <si>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</si>
  <si>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</si>
  <si>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</si>
  <si>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</si>
  <si>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</si>
  <si>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</si>
  <si>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</si>
  <si>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</si>
  <si>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</si>
  <si>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</si>
  <si>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</si>
  <si>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</si>
  <si>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</si>
  <si>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</si>
  <si>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defective interleukin-17 receptor A1 causes weight loss and intestinal metabolism-related gene downregulation in Japanese medaka, Oryzias latipes.</t>
  </si>
  <si>
    <t>Increased AOC1 Expression Promotes Cancer Progression in Colorectal Cancer.</t>
  </si>
  <si>
    <t>Bacillus circulans GN03 Alters the Microbiota, Promotes Cotton Seedling Growth and Disease Resistance, and Increases the Expression of Phytohormone Synthesis and Disease Resistance-Related Genes.</t>
  </si>
  <si>
    <t>Revealing Shared and Distinct Genes Responding to JA and SA Signaling in Arabidopsis by Meta-Analysis.</t>
  </si>
  <si>
    <t>Transcriptional information underlying the generation of CSCs and the construction of a nine-mRNA signature to improve prognosis prediction in colorectal cancer.</t>
  </si>
  <si>
    <t>AOC1 Contributes to Tumor Progression by Promoting the AKT and EMT Pathways in Gastric Cancer.</t>
  </si>
  <si>
    <t>Human Copper-Containing Amine Oxidases in Drug Design and Development.</t>
  </si>
  <si>
    <t>The transcription factor VaNAC17 from grapevine (Vitis amurensis) enhances drought tolerance by modulating jasmonic acid biosynthesis in transgenic Arabidopsis.</t>
  </si>
  <si>
    <t>Glucocorticoid resistance of allogeneic T cells alters the gene expression profile in the inflamed small intestine of mice suffering from acute graft-versus-host disease.</t>
  </si>
  <si>
    <t>Evolution and functional classification of mammalian copper amine oxidases.</t>
  </si>
  <si>
    <t>Hormonal regulation in adventitious roots and during their emergence under waterlogged conditions in wheat.</t>
  </si>
  <si>
    <t>Genome-Wide Association Studies of Metabolites in Patients with CKD Identify Multiple Loci and Illuminate Tubular Transport Mechanisms.</t>
  </si>
  <si>
    <t>Cobl-like promotes actin filament formation and dendritic branching using only a single WH2 domain.</t>
  </si>
  <si>
    <t>Histaminergic gene polymorphisms associated with sedation in clozapine-treated patients.</t>
  </si>
  <si>
    <t>Activity Regulation by Heteromerization of Arabidopsis Allene Oxide Cyclase Family Members.</t>
  </si>
  <si>
    <t>Characterization of recombinant human diamine oxidase (rhDAO) produced in Chinese Hamster Ovary (CHO) cells.</t>
  </si>
  <si>
    <t>Genetic Variation along the Histamine Pathway in Children with Allergic versus Nonallergic Asthma.</t>
  </si>
  <si>
    <t>Genetic variation within the histamine pathway among patients with asthma--a pilot study.</t>
  </si>
  <si>
    <t>Amine oxidase copper-containing 1 (AOC1) is a downstream target gene of the Wilms tumor protein, WT1, during kidney development.</t>
  </si>
  <si>
    <t>Identification and functional characterization of a rice NAC gene involved in the regulation of leaf senescence.</t>
  </si>
  <si>
    <t>ALLENE OXIDE CYCLASE (AOC) gene family members of Arabidopsis thaliana: tissue- and organ-specific promoter activities and in vivo heteromerization.</t>
  </si>
  <si>
    <t>Crystal structures of Physcomitrella patens AOC1 and AOC2: insights into the enzyme mechanism and differences in substrate specificity.</t>
  </si>
  <si>
    <t>Bioluminescent method for assaying multiple semicarbazide-sensitive amine oxidase (SSAO) family members in both 96- and 384-well formats.</t>
  </si>
  <si>
    <t>HAHB10, a sunflower HD-Zip II transcription factor, participates in the induction of flowering and in the control of phytohormone-mediated responses to biotic stress.</t>
  </si>
  <si>
    <t>A new crystal form of human diamine oxidase.</t>
  </si>
  <si>
    <t>Structural organization of mammalian copper-containing amine oxidase genes.</t>
  </si>
  <si>
    <t>Histamine oxidation in mouse adipose tissue is controlled by the AOC3 gene-encoded amine oxidase.</t>
  </si>
  <si>
    <t>Structure and inhibition of human diamine oxidase.</t>
  </si>
  <si>
    <t>The novel chain-like anion (infinity)(1)[NaMo8O26(mim)2]3- in (Hmim)3[NaMo8O26(mim)2] (mim is 1-methylimidazole).</t>
  </si>
  <si>
    <t>Nonsynonymous polymorphisms of histamine-metabolising enzymes in patients with Parkinson's disease.</t>
  </si>
  <si>
    <t>Genetic variability of human diamine oxidase: occurrence of three nonsynonymous polymorphisms and study of their effect on serum enzyme activity.</t>
  </si>
  <si>
    <t>Polymorphisms of histamine-metabolizing enzymes and clinical manifestations of asthma and allergic rhinitis.</t>
  </si>
  <si>
    <t>Regulation of N-WASP and the Arp2/3 complex by Abp1 controls neuronal morphology.</t>
  </si>
  <si>
    <t>The origin of mammalian plasma amine oxidases.</t>
  </si>
  <si>
    <t>Polyol-mediated synthesis of nanoscale CaF2 and CaF2:Ce,Tb.</t>
  </si>
  <si>
    <t>Abp1p and Fyn SH3 domains fold through similar low-populated intermediate states.</t>
  </si>
  <si>
    <t>To boldly pass the metal-metal quadruple bond.</t>
  </si>
  <si>
    <t>Severity of ulcerative colitis is associated with a polymorphism at diamine oxidase gene but not at histamine N-methyltransferase gene.</t>
  </si>
  <si>
    <t>Syntheses and crystal structures of [Ag123S35(StBu)50] and [Ag344S124(StBu)96].</t>
  </si>
  <si>
    <t>Syntheses and crystal structures of the Ag[bond]S cluster compounds [Ag70S20(SPh)28(dppm)10] (CF3CO2)2 and [Ag262S100(StBu)62(dppb)6].</t>
  </si>
  <si>
    <t>Molecular cloning of complementary DNA encoding mouse seminal vesicle-secreted protein SVS I and demonstration of homology with copper amine oxidases.</t>
  </si>
  <si>
    <t>High expression of semicarbazide-sensitive amine oxidase genes AOC2 and AOC3, but not the diamine oxidase gene AOC1 in human adipocytes.</t>
  </si>
  <si>
    <t>Characterization of AOC2 gene encoding a copper-binding amine oxidase expressed specifically in retina.</t>
  </si>
  <si>
    <t>Evidence supporting a role of jasmonic acid in Arabidopsis leaf senescence.</t>
  </si>
  <si>
    <t>Comparative mapping of the human homologue of the rat diabetes susceptibility gene lyp to a 1.3-Mb segment on HSA7.</t>
  </si>
  <si>
    <t>Human retina-specific amine oxidase: genomic structure of the gene (AOC2), alternatively spliced variant, and mRNA expression in retina.</t>
  </si>
  <si>
    <t>Cloning of mammalian topa quinone-containing enzymes.</t>
  </si>
  <si>
    <t>Isolation of a rat amiloride-binding protein cDNA clone: tissue distribution and regulation of expression.</t>
  </si>
  <si>
    <t>The human gene for diamine oxidase, an amiloride binding protein. Molecular cloning, sequencing, and characterization of the promoter.</t>
  </si>
  <si>
    <t>Primary structures for a mammalian cellular and serum copper amine oxidase.</t>
  </si>
  <si>
    <t>Diamine oxidase is the amiloride-binding protein and is inhibited by amiloride analogues.</t>
  </si>
  <si>
    <t>Topology of an amiloride-binding protein.</t>
  </si>
  <si>
    <t>Molecular cloning and functional expression of different molecular forms of rat amiloride-binding proteins.</t>
  </si>
  <si>
    <t>Biochemical evidence for the presence of an amiloride binding protein in adult alveolar type II pneumocytes.</t>
  </si>
  <si>
    <t>Localization of the gene for amiloride binding protein on chromosome 7 and RFLP analysis in cystic fibrosis families.</t>
  </si>
  <si>
    <t>Human kidney amiloride-binding protein: cDNA structure and functional expression.</t>
  </si>
  <si>
    <t>Scientific reports</t>
  </si>
  <si>
    <t>Frontiers in oncology</t>
  </si>
  <si>
    <t>Frontiers in plant science</t>
  </si>
  <si>
    <t>Cancer biology &amp; therapy</t>
  </si>
  <si>
    <t>Cancer management and research</t>
  </si>
  <si>
    <t>Molecules (Basel, Switzerland)</t>
  </si>
  <si>
    <t>Plant cell reports</t>
  </si>
  <si>
    <t>The Journal of steroid biochemistry and molecular biology</t>
  </si>
  <si>
    <t>Molecular phylogenetics and evolution</t>
  </si>
  <si>
    <t>Journal of experimental botany</t>
  </si>
  <si>
    <t>Journal of the American Society of Nephrology : JASN</t>
  </si>
  <si>
    <t>The Journal of cell biology</t>
  </si>
  <si>
    <t>European neuropsychopharmacology : the journal of the European College of Neuropsychopharmacology</t>
  </si>
  <si>
    <t>Plants (Basel, Switzerland)</t>
  </si>
  <si>
    <t>Journal of biotechnology</t>
  </si>
  <si>
    <t>American journal of respiratory cell and molecular biology</t>
  </si>
  <si>
    <t>The Journal of asthma : official journal of the Association for the Care of Asthma</t>
  </si>
  <si>
    <t>The Journal of biological chemistry</t>
  </si>
  <si>
    <t>BMC plant biology</t>
  </si>
  <si>
    <t>Plant physiology</t>
  </si>
  <si>
    <t>Journal of biomolecular screening</t>
  </si>
  <si>
    <t>Acta crystallographica. Section F, Structural biology and crystallization communications</t>
  </si>
  <si>
    <t>Inflammation research : official journal of the European Histamine Research Society ... [et al.]</t>
  </si>
  <si>
    <t>Biochemistry</t>
  </si>
  <si>
    <t>Acta crystallographica. Section C, Crystal structure communications</t>
  </si>
  <si>
    <t>Neuromolecular medicine</t>
  </si>
  <si>
    <t>Pharmacogenetics and genomics</t>
  </si>
  <si>
    <t>Clinical and experimental allergy : journal of the British Society for Allergy and Clinical Immunology</t>
  </si>
  <si>
    <t>PloS one</t>
  </si>
  <si>
    <t>Journal of neural transmission (Vienna, Austria : 1996)</t>
  </si>
  <si>
    <t>Small (Weinheim an der Bergstrasse, Germany)</t>
  </si>
  <si>
    <t>Angewandte Chemie (International ed. in English)</t>
  </si>
  <si>
    <t>World journal of gastroenterology</t>
  </si>
  <si>
    <t>Biology of reproduction</t>
  </si>
  <si>
    <t>Gene</t>
  </si>
  <si>
    <t>Genomics</t>
  </si>
  <si>
    <t>Methods in enzymology</t>
  </si>
  <si>
    <t>The American journal of physiology</t>
  </si>
  <si>
    <t>European journal of biochemistry</t>
  </si>
  <si>
    <t>Human genetics</t>
  </si>
  <si>
    <t>Proceedings of the National Academy of Sciences of the United States of America</t>
  </si>
  <si>
    <t>2021</t>
  </si>
  <si>
    <t>2020</t>
  </si>
  <si>
    <t>2019</t>
  </si>
  <si>
    <t>2018</t>
  </si>
  <si>
    <t>2017</t>
  </si>
  <si>
    <t>2016</t>
  </si>
  <si>
    <t>2015</t>
  </si>
  <si>
    <t>2014</t>
  </si>
  <si>
    <t>2013</t>
  </si>
  <si>
    <t>2012</t>
  </si>
  <si>
    <t>2011</t>
  </si>
  <si>
    <t>2010</t>
  </si>
  <si>
    <t>2009</t>
  </si>
  <si>
    <t>2008</t>
  </si>
  <si>
    <t>2007</t>
  </si>
  <si>
    <t>2006</t>
  </si>
  <si>
    <t>2005</t>
  </si>
  <si>
    <t>2004</t>
  </si>
  <si>
    <t>2003</t>
  </si>
  <si>
    <t>2002</t>
  </si>
  <si>
    <t>2000</t>
  </si>
  <si>
    <t>1998</t>
  </si>
  <si>
    <t>1995</t>
  </si>
  <si>
    <t>1994</t>
  </si>
  <si>
    <t>1993</t>
  </si>
  <si>
    <t>1992</t>
  </si>
  <si>
    <t>1990</t>
  </si>
  <si>
    <t>[]</t>
  </si>
  <si>
    <t>*CSCs / *GEO / *TCGA / *bioinformatics / *colorectal cancer / *prognosis</t>
  </si>
  <si>
    <t>Amine Oxidase (Copper-Containing)/*chemistry/genetics/therapeutic use / Cell Adhesion Molecules/chemistry/*genetics/therapeutic use / *Drug Design / Drug Development/*trends</t>
  </si>
  <si>
    <t>Arabidopsis/genetics/metabolism/*physiology / Cyclopentanes/*metabolism/pharmacology / Oxylipins/*metabolism/pharmacology / Plant Growth Regulators/*metabolism / Plant Proteins/*genetics/metabolism / Stress, Physiological/*genetics/physiology / Transcription Factors/*genetics/metabolism / Vitis/*genetics</t>
  </si>
  <si>
    <t>*Gene expression / *Glucocorticoids / *GvHD / *RNAseq / *T cells / Drug Resistance/*genetics / *Glucocorticoids / Graft vs Host Disease/*genetics/pathology / Intestine, Small/*metabolism/pathology / T-Lymphocytes/*transplantation</t>
  </si>
  <si>
    <t>*Active site motif / *Copper amine oxidase / *Functional classification / *Phylogenetics / *Three-dimensional structure / Amine Oxidase (Copper-Containing)/chemistry/*classification/metabolism / *Evolution, Molecular / Mammals/*classification/metabolism</t>
  </si>
  <si>
    <t>Plant Growth Regulators/metabolism/*physiology / Plant Roots/metabolism/*physiology / Triticum/metabolism/*physiology</t>
  </si>
  <si>
    <t>*chronic kidney disease / *genome-wide association studies / *metabolites / *renal tubular epithelial cells / Amino Acid Transport Systems, Basic/*genetics/metabolism / Biological Transport/*genetics / Kidney Tubules/*metabolism / Renal Insufficiency, Chronic/*physiopathology</t>
  </si>
  <si>
    <t>Actin Cytoskeleton/*metabolism / Actins/*metabolism / Calcium Signaling/*physiology / Microfilament Proteins/genetics/*metabolism / Neuronal Plasticity/*physiology / Neurons/*metabolism</t>
  </si>
  <si>
    <t>*Adverse events / *Antipsychotic agents / *Clozapine / *Histamine / *Sedation / *Single nucleotide polymorphism / Antipsychotic Agents/*adverse effects / Clozapine/*adverse effects / Histamine N-Methyltransferase/*genetics / Polymorphism, Single Nucleotide/*genetics / Receptors, Histamine/*genetics / Schizophrenia/*drug therapy/genetics</t>
  </si>
  <si>
    <t>Amine Oxidase (Copper-Containing)/*biosynthesis/chemistry/isolation &amp; purification / Recombinant Proteins/*biosynthesis/isolation &amp; purification</t>
  </si>
  <si>
    <t>Amine Oxidase (Copper-Containing)/*genetics / Asthma/ethnology/*genetics/immunology / Histamine/*physiology / Histamine N-Methyltransferase/*genetics / Receptors, Histamine/*genetics</t>
  </si>
  <si>
    <t>Asthma/*genetics / Histamine/*metabolism</t>
  </si>
  <si>
    <t>Amine Oxidase (Copper-Containing)/genetics/*metabolism / WT1 Proteins/genetics/*metabolism</t>
  </si>
  <si>
    <t>Aging/genetics/*metabolism/physiology / *Gene Expression Regulation, Plant / Oryza/*genetics/*metabolism / Plant Leaves/genetics/*metabolism/*physiology / Plant Proteins/genetics/*metabolism</t>
  </si>
  <si>
    <t>Arabidopsis/cytology/drug effects/*enzymology/genetics / Arabidopsis Proteins/*genetics/metabolism / Cyclopentanes/*metabolism / Intramolecular Oxidoreductases/*genetics/metabolism / Oxylipins/*metabolism</t>
  </si>
  <si>
    <t>Bryopsida/*enzymology / Intramolecular Oxidoreductases/*chemistry/isolation &amp; purification/*metabolism</t>
  </si>
  <si>
    <t>Amine Oxidase (Copper-Containing)/antagonists &amp; inhibitors/*metabolism / *High-Throughput Screening Assays / *Luminescent Measurements</t>
  </si>
  <si>
    <t>Arabidopsis/genetics/growth &amp; development/metabolism/*microbiology / Flowers/genetics/*growth &amp; development/metabolism / Helianthus/genetics/growth &amp; development/*metabolism / Plant Growth Regulators/*metabolism / Plant Proteins/genetics/*metabolism / Pseudomonas syringae/*physiology / Transcription Factors/genetics/*metabolism / *Up-Regulation</t>
  </si>
  <si>
    <t>Amine Oxidase (Copper-Containing)/*chemistry/metabolism</t>
  </si>
  <si>
    <t>Amine Oxidase (Copper-Containing)/*genetics/metabolism / Gene Expression Regulation, Enzymologic/*genetics</t>
  </si>
  <si>
    <t>Adipose Tissue/*enzymology/*metabolism / Amine Oxidase (Copper-Containing)/*genetics / Cell Adhesion Molecules/*genetics / Histamine/*metabolism</t>
  </si>
  <si>
    <t>Amine Oxidase (Copper-Containing)/antagonists &amp; inhibitors/*chemistry/genetics/metabolism</t>
  </si>
  <si>
    <t>Amine Oxidase (Copper-Containing)/*genetics/metabolism / *Genetic Predisposition to Disease / Histamine/*metabolism / Histamine N-Methyltransferase/*genetics/metabolism / Parkinson Disease/*genetics/metabolism</t>
  </si>
  <si>
    <t>Amine Oxidase (Copper-Containing)/*blood/*genetics</t>
  </si>
  <si>
    <t>*Alleles / Amine Oxidase (Copper-Containing)/*genetics/metabolism / Asthma/blood/*genetics / Histamine N-Methyltransferase/*genetics/metabolism / *Polymorphism, Restriction Fragment Length / Rhinitis, Allergic, Perennial/blood/*genetics</t>
  </si>
  <si>
    <t>Actin-Related Protein 2-3 Complex/*physiology / Amine Oxidase (Copper-Containing)/*physiology / Wiskott-Aldrich Syndrome Protein, Neuronal/*physiology</t>
  </si>
  <si>
    <t>Amine Oxidase (Copper-Containing)/*genetics/isolation &amp; purification/*metabolism / *Evolution, Molecular / Gene Expression Regulation, Enzymologic/*genetics / Mammals/*metabolism</t>
  </si>
  <si>
    <t>Calcium Fluoride/*chemistry / Cesium/*chemistry / Nanoparticles/*chemistry / Polymers/*chemistry / Terbium/*chemistry</t>
  </si>
  <si>
    <t>Amine Oxidase (Copper-Containing)/*chemistry/genetics / *Protein Folding / Proto-Oncogene Proteins c-fyn/*chemistry/genetics</t>
  </si>
  <si>
    <t>Amine Oxidase (Copper-Containing)/*genetics / Carrier Proteins/*genetics / Colitis, Ulcerative/*genetics / Histamine N-Methyltransferase/*genetics / *Polymorphism, Single Nucleotide</t>
  </si>
  <si>
    <t>Amine Oxidase (Copper-Containing)/genetics/*metabolism / Dihydroxyphenylalanine/*analogs &amp; derivatives/metabolism / Seminal Vesicle Secretory Proteins/*genetics/metabolism</t>
  </si>
  <si>
    <t>Adipocytes/*enzymology / Amine Oxidase (Copper-Containing)/*genetics/metabolism</t>
  </si>
  <si>
    <t>Oxidoreductases Acting on CH-NH Group Donors/*genetics/metabolism / Retina/*enzymology/metabolism</t>
  </si>
  <si>
    <t>Arabidopsis/drug effects/genetics/*physiology / Cyclopentanes/*metabolism/pharmacology / *Defensins / *Oxidoreductases Acting on CH-CH Group Donors / Plant Leaves/drug effects/genetics/*physiology</t>
  </si>
  <si>
    <t>*Amine Oxidase (Copper-Containing) / Chromosomes, Human, Pair 7/*genetics / Diabetes Mellitus, Type 1/*genetics / Lymphopenia/*genetics</t>
  </si>
  <si>
    <t>*Alternative Splicing / Genes/*genetics / Oxidoreductases Acting on CH-NH Group Donors/*genetics / *Retina/chemistry/enzymology</t>
  </si>
  <si>
    <t>*Amine Oxidase (Copper-Containing) / Cloning, Molecular/*methods / Dihydroxyphenylalanine/*analogs &amp; derivatives/analysis/metabolism / Oxidoreductases Acting on CH-NH Group Donors/*biosynthesis/*chemistry / Recombinant Proteins/*biosynthesis/chemistry</t>
  </si>
  <si>
    <t>*Amine Oxidase (Copper-Containing) / Carrier Proteins/*genetics / *Cloning, Molecular / DNA, Complementary/*isolation &amp; purification</t>
  </si>
  <si>
    <t>Amine Oxidase (Copper-Containing)/biosynthesis/*genetics / Carrier Proteins/biosynthesis/*genetics / Hominidae/*genetics / *Promoter Regions, Genetic</t>
  </si>
  <si>
    <t>Amine Oxidase (Copper-Containing)/blood/*chemistry/genetics / Carrier Proteins/*chemistry/genetics</t>
  </si>
  <si>
    <t>Amiloride/*analogs &amp; derivatives/metabolism/*pharmacology / Amine Oxidase (Copper-Containing)/antagonists &amp; inhibitors/isolation &amp; purification/*metabolism / Carrier Proteins/antagonists &amp; inhibitors/isolation &amp; purification/*metabolism / Kidney/*enzymology / Placenta/*enzymology</t>
  </si>
  <si>
    <t>*Amine Oxidase (Copper-Containing) / Antibodies, Monoclonal/*chemistry/isolation &amp; purification/*metabolism / Carrier Proteins/*chemistry/immunology/metabolism / *Protein Conformation</t>
  </si>
  <si>
    <t>*Amine Oxidase (Copper-Containing) / Carrier Proteins/biosynthesis/chemistry/*genetics</t>
  </si>
  <si>
    <t>*Amine Oxidase (Copper-Containing) / Carrier Proteins/*metabolism / Pulmonary Alveoli/cytology/*metabolism</t>
  </si>
  <si>
    <t>*Amine Oxidase (Copper-Containing) / Carrier Proteins/*genetics / *Chromosomes, Human, Pair 7 / Cystic Fibrosis/*genetics</t>
  </si>
  <si>
    <t>*Amine Oxidase (Copper-Containing) / Carrier Proteins/*genetics/isolation &amp; purification/metabolism / DNA/*genetics</t>
  </si>
  <si>
    <t>In the intestine, the host must be able to control the gut microbiota and efficiently absorb transiently supplied metabolites, at the risk of enormous infection. In mammals, the inflammatory cytokine interleukin (IL)-17A/F is one of the key mediators in the intestinal immune system. However, many functions of IL-17 in vertebrate intestines remain unclarified. In this study, we established a gene-knockout (KO) model of IL-17 receptor A1 (IL-17RA1, an IL-17A/F receptor) in Japanese medaka (Oryzias latipes) using genome editing technique, and the phenotypes were compared to wild type (WT) based on transcriptome analyses. Upon hatching, homozygous IL-17RA1-KO medaka mutants showed no significant morphological abnormality. However, after 4 months, significant weight decreases and reduced survival rates were observed in IL-17RA1-KO medaka. Comparison of gene-expression patterns in WT and IL-17RA1-KO medaka revealed that various metabolism- and immune-related genes were significantly down-regulated in IL-17RA1-KO medaka intestine, particularly genes related to mevalonate metabolism (mvda, acat2, hmgcs1, and hmgcra) and genes related to IL-17 signaling (such as il17c, il17a/f1, and rorc) were found to be decreased. Conversely, expression of genes related to cardiovascular system development, including fli1a, sox7, and notch1b in the anterior intestine, and that of genes related to oxidation-reduction processes including ugp2a, aoc1, and nos1 in posterior intestine was up-regulated in IL-17RA1-KO medaka. These findings show that IL-17RA regulated immune- and various metabolism-related genes in the intestine for maintaining the health of Japanese medaka.</t>
  </si>
  <si>
    <t>Background: Amine oxidase copper containing 1 (AOC1) is a gene whose biological function in colorectal cancer (CRC) has not been elucidated. Therefore, the purpose of this study was to investigate the clinical significance of AOC1 expression in CRC and its biological function in CRC cell lines. Materials and Methods: AOC1 expression levels were examined in paired CRC and peritumoral tissues, and distant liver metastatic tissues were examined using quantitative real-time PCR, western blotting, and immunohistochemistry staining. The log-rank test and Cox regression model were used to analyze the relationship between AOC1 expression and prognosis. Proliferation assays (Cell Counting Kit-8 and colony formation assays), migration assays (Transwell and wound healing assays) and xenograft tumor formation in nude mice were performed to assess the biological role of AOC1 in CRC cells. Results: AOC1 expression significantly increased in human CRC tissues, especially in liver metastases, and was associated with a worse prognosis. In addition, AOC1 had higher expression in tumor organoids than in normal organoids, suggesting that it was highly expressed in the tumor epithelium. Functional analysis demonstrated that AOC1 knockdown inhibited the proliferation and migration of CRC cells by inducing EMT in vitro. Xenograft tumor formation in nude mice showed that knockdown of AOC1 inhibited the tumor xenografts growth in vivo. Conclusion: High expression of AOC1 was significantly associated with worse clinical outcomes, was an independent risk factor for poor prognosis, and promoted aggressive CRC cell phenotypes. AOC1 is expected to become a novel biomarker for predicting the prognosis of patients with CRC and an effective therapeutic target in clinical practice.</t>
  </si>
  <si>
    <t>Plant growth-promoting bacteria (PGPB) are components of the plant rhizosphere that promote plant growth and/or inhibit pathogen activity. To explore the cotton seedlings response to Bacillus circulans GN03 with high efficiency of plant growth promotion and disease resistance, a pot experiment was carried out, in which inoculations levels of GN03 were set at 10(4) and 10(8) cfu()mL(-1). The results showed that GN03 inoculation remarkably enhanced growth promotion as well as disease resistance of cotton seedlings. GN03 inoculation altered the microbiota in and around the plant roots, led to a significant accumulation of growth-related hormones (indole acetic acid, gibberellic acid, and brassinosteroid) and disease resistance-related hormones (salicylic acid and jasmonic acid) in cotton seedlings, as determined with ELISA, up-regulated the expression of phytohormone synthesis-related genes (EDS1, AOC1, BES1, and GA20ox), auxin transporter gene (Aux1), and disease-resistance genes (NPR1 and PR1). Comparative genomic analyses was performed between GN03 and four similar species, with regards to phenotype, biochemical characteristics, and gene function. This study provides valuable information for applying the PGPB alternative, GN03, as a plant growth and disease-resistance promoting fertilizer.</t>
  </si>
  <si>
    <t>Plant resistance against biotrophic and necrotrophic pathogens is mediated by mutually synergistic and antagonistic effects of salicylic acid (SA) and jasmonic acid (JA) signals. However, the unique and shared genes responding to the defense mediated by JA/SA signals were largely unclear. To reveal discrete, synergistic and antagonistic JA/SA responsive genes in Arabidopsis thaliana, Meta-Analysis was employed with 257 publicly available Arabidopsis thaliana RNA-Seq gene expression profiles following treatment of mock, JA or SA analogs. JA/SA signalings were found to co-induce broad-spectrum disease-response genes, co-repress the genes related to photosynthesis, auxin, and gibberellin, and reallocate resources of growth toward defense. JA might attenuate SA induced immune response by inhibiting the expression of resistance genes and receptor-like proteins/kinases. Strikingly, co-expression network analysis revealed that JA/SA uniquely regulated genes showing highly coordinated co-expression only in their respective treatment. Using principal component analysis, and hierarchical cluster analysis, JA/SA analogs were segregated into separate entities based on the global differential expression matrix rather than the expression matrix. To accurately classify JA/SA analogs with as few genes as possible, 87 genes, including the SA receptor NPR4, and JA biosynthesis gene AOC1 and JA response biomarkers VSP1/2, were identified by three feature selection algorithms as JA/SA markers. The results were confirmed by independent datasets and provided valuable resources for further functional analyses in JA- or SA- mediated plant defense. These methods would provide cues to build a promising approach for probing the mode of action of potential elicitors.</t>
  </si>
  <si>
    <t>BACKGROUND: Despite recent progress in screening survival-related genes, there have been few attempts to apply methods based on cancer stem cells (CSCs) for prognosis. We aimed to identify a CSC-based model to predict survival in colorectal cancer (CRC) patients. MATERIAL/METHODS: Differentially expressed genes between CRC and normal tissues and between CD133- and CD133+ cells were obtained from The Cancer Genome Atlas and Gene Expression Omnibus, and intersections were evaluated. Gene Ontology functional and Kyoto Encyclopedia of Genes and Genomes pathway enrichment analyzes were performed. STRING was used to investigate interactions between the encoded proteins and the Kaplan-Meier method to verify mRNAs associated with survival. A prognostic model based on CSCs was established via univariate and multivariate Cox regression. Receiver operating characteristic curve analysis was conducted to test the model's sensitivity and specificity. The KS test was applied to provide evidence for relationships between expression levels of nine mRNAs in our model and pathological stage. RESULTS: In total, 155 common differentially expressed mRNAs were identified, and nine (AOC1, UCN, MTUS1, CDC20, SNCB, MAT1A, TUBB2B, GABRA4 and ALPP) were screened after regression analyses to establish a predictive model for classifying patients into high- and low-risk groups with significantly different overall survival times, especially for stage II and IV patients. CONCLUSIONS: We developed a novel model that provides additional and powerful prognostic information beyond conventional clinicopathological factors for CRC survival prediction. It also provides new insight into the molecular mechanisms underlying the transition from normal tissues to CSCs and formation of tumor tissues.</t>
  </si>
  <si>
    <t>Background: AOC1 is a copper-containing amine oxidase that is responsible for catalyzing the deamination of polyamines, which produces reactive oxygen species. Previous studies have demonstrated that polyamines are involved in the regulation of proliferation, migration, and apoptosis of cells. However, very little is known about the functions and regulatory mechanisms of AOC1 in tumors. Methods: Based on GEPIA data, we found that AOC1 was significantly upregulated in human gastric cancer tissues. We knocked down AOC1 in human AGS and MKN45 cells using siRNA transfection, then utilized qRT-PCR assay and Western blot to verify the effectiveness of AOC1 knockdown in gastric cancer cells. Results: Function analysis demonstrated that knockdown of AOC1 inhibited the proliferation, invasion, and migration of human gastric cancer cells. Flow cytometry detection suggested that AOC1 knockdown induced apoptosis in human gastric cancer cells. Mechanism investigation suggested that AOC1 knockdown increased the ratio of Bax/Bcl2 and induced activation of the caspase cascade. Furthermore, the AKT signaling pathway was inactivated when AOC1 was silenced, including downregulated phosphorylation level of AKT and expression of downstream effectors, Cyclin D1, and p70S6K. Finally, we found that knockdown of AOC1 inhibited the epithelial-mesenchymal transition (EMT) in human gastric cancer by increasing the expression of epithelial markers E-cadherin, as well as decreasing mesenchymal marker N-cadherin, SNAIL and Slug. Conclusion: Our study suggests that AOC1 functions as an oncogene in human gastric cancer by activating the AKT signaling pathway and EMT process and maybe a target of 6-mercaptopurine, which provides new insight in the clinical use of AOC1 in gastric cancer therapy.</t>
  </si>
  <si>
    <t>Two members of the copper-containing amine oxidase family are physiologically important proteins: (1) Diamine oxidase (hDAO; AOC1) with a preference for diamines is involved in degradation of histamine and (2) Vascular adhesion protein-1 (hVAP-1; AOC3) with a preference for monoamines is a multifunctional cell-surface receptor and an enzyme. hVAP-1-targeted inhibitors are designed to treat inflammatory diseases and cancer, whereas the off-target binding of the designed inhibitors to hDAO might result in adverse drug reactions. The X-ray structures for both human enzymes are solved and provide the basis for computer-aided inhibitor design, which has been reported by several research groups. Although the putative off-target effect of hDAO is less studied, computational methods could be easily utilized to avoid the binding of VAP-1-targeted inhibitors to hDAO. The choice of the model organism for preclinical testing of hVAP-1 inhibitors is not either trivial due to species-specific binding properties of designed inhibitors and different repertoire of copper-containing amine oxidase family members in mammalian species. Thus, the facts that should be considered in hVAP-1-targeted inhibitor design are discussed in light of the applied structural bioinformatics and structural biology approaches.</t>
  </si>
  <si>
    <t>KEY MESSAGE: Expression of VaNAC17 improved drought tolerance in transgenic Arabidopsis by upregulating stress-responsive genes, modulating JA biosynthesis, and enhancing ROS scavenging. Water deficit severely affects the growth and development of plants such as grapevine (Vitis spp.). Members of the NAC (NAM, ATAF1/2, and CUC2) transcription factor (TF) family participate in drought-stress-induced signal transduction in plants, but little is known about the roles of NAC genes in drought tolerance in grapevine. Here, we explored the role of VaNAC17 in Vitis amurensis, a cold-hardy, drought-tolerant species of grapevine. VaNAC17 was strongly induced in grapevine by drought, exogenous abscisic acid (ABA), and methyl jasmonate (MeJA). A transient expression assay in yeast indicated that VaNAC17 functions as a transcriptional activator. Notably, heterologous expression of VaNAC17 in Arabidopsis thaliana enhanced drought tolerance. VaNAC17-expressing Arabidopsis plants showed decreased reactive oxygen species (ROS) accumulation compared to wild-type plants under drought conditions. RNA-seq analysis indicated that VaNAC17 expression increased the transcription of downstream stress-responsive genes after 5 days of drought treatment, especially genes involved in jasmonic acid (JA) biosynthesis (such as LOX3, AOC1 and OPR3) and signaling (such as MYC2, JAZ1, VSP1 and CORI3) pathways. Endogenous JA levels increased in VaNAC17-OE plants under drought stress. Taken together, these results indicate that VaNAC17 plays a positive role in drought tolerance by modulating endogenous JA biosynthesis and ROS scavenging.</t>
  </si>
  <si>
    <t>Glucocorticoids (GCs) play an important role in controlling acute graft-versus-host disease (aGvHD), a frequent complication of allogeneic hematopoietic stem cell transplantation. The anti-inflammatory activity of GCs is mainly ascribed to the modulation of T cells and macrophages, for which reason a genetically induced GC resistance of either of these cell types causes aggravated aGvHD. Since only a few genes are currently known that are differentially regulated under these conditions, we analyzed the expression of 54 candidate genes in the inflamed small intestine of mice suffering from aGvHD when either allogeneic T cells or host myeloid cells were GC resistant using a microfluidic dynamic array platform for high-throughput quantitative PCR. The majority of genes categorized as cytokines (e.g. Il2, Il6), chemokines (e.g. Ccl2, Cxcl1), cell surface receptors (e.g. Fasl, Ctla4) and intracellular molecules (e.g. Dusp1, Arg1) were upregulated in mice transplanted with GC resistant allogeneic T cells. Moreover, the expression of several genes linked to energy metabolism (e.g. Glut1) was altered. Surprisingly, mice harboring GC resistant myeloid cells showed almost no changes in gene expression despite their fatal disease course after aGvHD induction. To identify additional genes in the inflamed small intestine that were affected by a GC resistance of allogeneic T cells, we performed an RNAseq analysis, which uncovered more than 500 differentially expressed transcripts (e.g. Cxcr6, Glut3, Otc, Aoc1, Il1r1, Sphk1) that were enriched for biological processes associated with inflammation and tissue disassembly. The changes in gene expression could be confirmed during full-blown disease but hardly any of them in the preclinical phase using high-throughput quantitative PCR. Further analysis of some of these genes revealed a highly selective expression pattern in T cells, intestinal epithelial cells and macrophages, which correlated with their regulation during disease progression. Collectively, we identified an altered gene expression profile caused by GC resistance of transplanted allogeneic T cells, which could help to define new targets for aGvHD therapy.</t>
  </si>
  <si>
    <t>Mammalian copper-containing amine oxidases (CAOs), encoded by four genes (AOC1-4) and catalyzing the oxidation of primary amines to aldehydes, regulate many biological processes and are linked to various diseases including inflammatory conditions and histamine intolerance. Despite the known differences in their substrate preferences, CAOs are currently classified based on their preference for either primary monoamines (EC 1.4.3.21) or diamines (EC 1.4.3.22). Here, we present the first extensive phylogenetic study of CAOs that, combined with structural analyses of the CAO active sites, provides in-depth knowledge of their relationships and guidelines for classification of mammalian CAOs into AOC1-4 sub-families. The phylogenetic results show that CAOs can be classified based on two residues, X1 and X2, from the active site motif: T/S-X1-X2-N-Y-D. Residue X2 discriminates among the AOC1 (Tyr), AOC2 (Gly), and AOC3/AOC4 (Leu) proteins, while residue X1 further classifies the AOC3 (Leu) and AOC4 (Met) proteins that so far have been poorly identified and annotated. Residues X1 and X2 conserved within each sub-family and located in the catalytic site seem to be the key determinants for the unique substrate preference of each CAO sub-family. Furthermore, one residue located at 10A distance from the catalytic site is different between the sub-families but highly conserved within each sub-family (Asp in AOC1, His in AOC2, Thr in AOC3 and Asn in AOC4) and likely contributes to substrate selectivity. Altogether, our results will benefit the design of new sub-family specific inhibitors and the design of in vitro tests to detect individual CAO levels for diagnostic purposes.</t>
  </si>
  <si>
    <t>To gain insights into the molecular mechanisms underlying hormonal regulation in adventitious roots and during their emergence under waterlogged conditions in wheat, the present study investigated transcriptional regulation of genes related to hormone metabolism and transport in the root and stem node tissues. Waterlogging-induced inhibition of axile root elongation and lateral root formation, and promotion of surface adventitious and axile root emergence and aerenchyma formation are associated with enhanced expression levels of ethylene biosynthesis genes, ACS7 and ACO2, in both tissues. Inhibition of axile root elongation is also related to increased root indole acetic acid (IAA) and jasmonate (JA) levels that are associated with up-regulation of specific IAA biosynthesis/transport (TDC, YUC1, and PIN9) and JA metabolism (LOX8, AOS1, AOC1, and JAR1) genes, and transcriptional alteration of gibberellin (GA) metabolism genes (GA3ox2 and GA2ox8). Adventitious root emergence from waterlogged stem nodes is associated with increased levels of IAA and GA but decreased levels of cytokinin and abscisic acid (ABA), which are regulated through the expression of specific IAA biosynthesis/transport (TDC, YUC1, and PIN9), cytokinin metabolism (IPT5-2, LOG1, CKX5, and ZOG2), ABA biosynthesis (NCED1 and NCED2), and GA metabolism (GA3ox2 and GA2ox8) genes. These results enhance our understanding of the molecular mechanisms underlying the adaptive response of wheat to waterlogging.</t>
  </si>
  <si>
    <t>Background The kidneys have a central role in the generation, turnover, transport, and excretion of metabolites, and these functions can be altered in CKD. Genetic studies of metabolite concentrations can identify proteins performing these functions.Methods We conducted genome-wide association studies and aggregate rare variant tests of the concentrations of 139 serum metabolites and 41 urine metabolites, as well as their pairwise ratios and fractional excretions in up to 1168 patients with CKD.Results After correction for multiple testing, genome-wide significant associations were detected for 25 serum metabolites, two urine metabolites, and 259 serum and 14 urinary metabolite ratios. These included associations already known from population-based studies. Additional findings included an association for the uremic toxin putrescine and variants upstream of an enzyme catalyzing the oxidative deamination of polyamines (AOC1, P-min=2.4x10(-12)), a relatively high carrier frequency (2%) for rare deleterious missense variants in ACADM that are collectively associated with serum ratios of medium-chain acylcarnitines (P-burden=6.6x10(-16)), and associations of a common variant in SLC7A9 with several ratios of lysine to neutral amino acids in urine, including the lysine/glutamine ratio (P=2.2x10(-23)). The associations of this SLC7A9 variant with ratios of lysine to specific neutral amino acids were much stronger than the association with lysine concentration alone. This finding is consistent with SLC7A9 functioning as an exchanger of urinary cationic amino acids against specific intracellular neutral amino acids at the apical membrane of proximal tubular cells.Conclusions Metabolomic indices of specific kidney functions in genetic studies may provide insight into human renal physiology.</t>
  </si>
  <si>
    <t>Local actin filament formation powers the development of the signal-receiving arbor of neurons that underlies neuronal network formation. Yet, little is known about the molecules that drive these processes and may functionally connect them to the transient calcium pulses observed in restricted areas in the forming dendritic arbor. Here we demonstrate that Cordon-Bleu (Cobl)-like, an uncharacterized protein suggested to represent a very distantly related, evolutionary ancestor of the actin nucleator Cobl, despite having only a single G-actin-binding Wiskott-Aldrich syndrome protein Homology 2 (WH2) domain, massively promoted the formation of F-actin-rich membrane ruffles of COS-7 cells and of dendritic branches of neurons. Cobl-like hereby integrates WH2 domain functions with those of the F-actin-binding protein Abp1. Cobl-like-mediated dendritic branching is dependent on Abp1 as well as on Ca(2+)/calmodulin (CaM) signaling and CaM association. Calcium signaling leads to a promotion of complex formation with Cobl-like's cofactor Abp1. Thus, Ca(2+)/CaM control of actin dynamics seems to be a much more broadly used principle in cell biology than previously thought.</t>
  </si>
  <si>
    <t>Sedation is a common adverse effect of clozapine treatment, which may be partly related to clozapine binding to histamine receptors in the central nervous system. The objective of this study was to investigate whether single nucleotide polymorphisms (SNPs) in the histaminergic system are associated with sedation in clozapine-treated patients. The study population comprised 237 clozapine-treated, Finnish, Caucasian patients that were diagnosed with schizophrenia and 176 were genotyped using Illumina HumanCoreExome-12 BeadChip. Sedation levels were assessed using self-rating questions from the Liverpool University Neuroleptic Side Effect Rating Scale (LUNSERS). The relationships between 55 different SNPs in the histaminergic system and adverse sedation effects were examined. SNPs were analyzed separately, and in groups, to formulate a genetic risk score (GRS). A permutation test was performed to avoid type I errors. Eight linked SNPs (r(2) = 1) in the HNMT gene were also associated with sedation according to the GLM, adjusted for age, gender and BMI (false-discovery-rate-adjusted p = 0.013). An association on a trend level between a GRS of four different SNPs (recessive histamine N-methyltransferase HNMT rs2737385, additive histamine receptor H1 rs1552498, dominant HRH1 rs17034063 and recessive amine oxidase, copper containing 1 AOC1 rs6977381) and sedation was found (permuted p-value = 0.066) in a generalized linear model (GLM) incorporating age, gender and body mass index (BMI; adjusted R(2) = 0.22). Polymorphisms in genes encoding histamine receptors or enzymes related to histamine metabolism may explain individual variation in sedative effects experienced during clozapine treatment.</t>
  </si>
  <si>
    <t>Jasmonates (JAs) are lipid-derived signals in plant stress responses and development. A crucial step in JA biosynthesis is catalyzed by allene oxide cyclase (AOC). Four genes encoding functional AOCs (AOC1, AOC2, AOC3 and AOC4) have been characterized for Arabidopsis thaliana in terms of organ- and tissue-specific expression, mutant phenotypes, promoter activities and initial in vivo protein interaction studies suggesting functional redundancy and diversification, including first hints at enzyme activity control by protein-protein interaction. Here, these analyses were extended by detailed analysis of recombinant proteins produced in Escherichia coli. Treatment of purified AOC2 with SDS at different temperatures, chemical cross-linking experiments and protein structure analysis by molecular modelling approaches were performed. Several salt bridges between monomers and a hydrophobic core within the AOC2 trimer were identified and functionally proven by site-directed mutagenesis. The data obtained showed that AOC2 acts as a trimer. Finally, AOC activity was determined in heteromers formed by pairwise combinations of the four AOC isoforms. The highest activities were found for heteromers containing AOC4 + AOC1 and AOC4 + AOC2, respectively. All data are in line with an enzyme activity control of all four AOCs by heteromerization, thereby supporting a putative fine-tuning in JA formation by various regulatory principles.</t>
  </si>
  <si>
    <t>Human diamine oxidase (hDAO) efficiently degrades polyamines and histamine. Reduced enzyme activities might cause complications during pregnancy and be involved in histamine intolerance. So far hDAO has been characterized after isolation from either native sources or the heterologous production in insect cells. Accessibility to human enzyme is limited and insect cells produce non-human glycosylation patterns that may alter its biochemical properties. We present the heterologous expression of hDAO in Chinese Hamster Ovary (CHO) cells and a three step purification protocol. Analysis of metal content using ICP-MS revealed that 93% of the active sites were occupied by copper. Topaquinone (TPQ) cofactor content was determined using phenylhydrazine titration. Ninety-four percent of DAO molecules contained TPQ and therefore the copper content at the active site was indirectly confirmed. Mass spectrometric analysis was conducted to verify sequence integrity of the protein and to assess the glycosylation profile. Electronic circular dichroism and UV-vis spectra data were used to characterize structural properties. The substrate preference and kinetic parameters were in accordance with previous publications. The establishment of a recombinant production system for hDAO enables us to generate decent amounts of protein with negligible impurities to address new scientific questions.</t>
  </si>
  <si>
    <t>Histamine is an important mediator in the pathogenesis of asthma. Variation in genes along the histamine production, response, and degradation pathway may be important in predicting response to antihistamines. We hypothesize that differences exist among single-nucleotide polymorphisms (SNPs) in genes of the histamine pathway between children with allergic versus nonallergic asthma. Children (7-18 yr of age; n = 202) with asthma were classified as allergic or nonallergic based on allergy skin testing. Genotyping was performed to detect known SNPs (n = 10) among genes (HDC, HNMT, ABP1, HRH1, and HRH4) within the histamine pathway. Chi square tests and Cochran-Armitage Trend were used to identify associations between genetic variants and allergic or nonallergic asthma. Significance was determined by P &lt; 0.05 and false-positive report probability. After correction for race differences in genotype were observed, HRH1-17 TT (6% allergic versus 0% nonallergic; P = 0.04), HNMT-464 TT (41% allergic versus 29% nonallergic; P = 0.04), and HNMT-1639 TT (30% allergic versus 20% nonallergic; P = 0.04) were overrepresented among children with allergic asthma. Genotype differences specifically among the African-American children were also observed: HRH1-17 TT (13% allergic versus 0% nonallergic; P = 0.04) and HNMT-1639 TT (23% allergic versus 3% nonallergic; P = 0.03) genotypes were overrepresented among African-American children with allergic asthma. Our study suggests that genetic variation within the histamine pathway may be associated with an allergic versus nonallergic asthma phenotype. Further studies are needed to determine the functional significance of identified SNPs and their impact on antihistamine response in patients with asthma and allergic disease.</t>
  </si>
  <si>
    <t>OBJECTIVE: Histamine is an important mediator in the pathophysiology of asthma. We have previously reported that HRH1 is differentially expressed among those with asthma compared to those without asthma. Single histamine-related genes have also been associated with asthma. We aimed to evaluate known single nucleotide polymorphisms (SNPs) in genes along the histamine biotransformation and response pathway, and determine their association with asthma and HRH1 mRNA expression. METHODS: We enrolled children and adults (n = 93) with/without asthma who met inclusion/exclusion criteria. Genotyping was performed for nine known SNPs in the HDC, HRH1, HRH4, HNMT and ABP1 genes. HRH1 mRNA expression was determined on RNA from buccal tissue. General linear model, Fisher's exact test and Chi-square test were used to determine differences in allele, genotype and haplotype frequency between subjects with and without asthma and differential HRH1 mRNA expression relative to genotype. Statistical significance was determined by p &lt; 0.05. RESULTS: No difference was observed in genotype/allele frequency for the nine SNPs between subjects with and without asthma. The HNMT-1639C/-464C/314C/3'UTRA haplotype was more frequently observed in those without asthma than those with asthma (p = 0.03). We also observed genetic differences relative to race and gender. HNMT 314 genotype CT was more frequent in males with asthma compared to those without asthma (p = 0.04). CONCLUSIONS: Histamine pathway haplotype was associated with a diagnosis of asthma in our cohort but allele and genotype were not. Subgroup evaluations may also be important. Further studies are needed to determine the potential biological/clinical significance of our findings.</t>
  </si>
  <si>
    <t>Amine oxidase copper-containing 1 (AOC1; formerly known as amiloride-binding protein 1) is a secreted glycoprotein that catalyzes the degradation of putrescine and histamine. Polyamines and their diamine precursor putrescine are ubiquitous to all organisms and fulfill pivotal functions in cell growth and proliferation. Despite the importance of AOC1 in regulating polyamine breakdown, very little is known about the molecular mechanisms that control its expression. We report here that the Wilms tumor protein, WT1, which is necessary for normal kidney development, activates transcription of the AOC1 gene. Expression of a firefly luciferase reporter under control of the proximal AOC1 promoter was significantly enhanced by co-transfection of a WT1 expression construct. Binding of WT1 protein to a cis-regulatory element in the AOC1 promoter was confirmed by electrophoretic mobility shift assay and chromatin immunoprecipitation. Antisense inhibition of WT1 protein translation strongly reduced Aoc1 transcripts in cultured murine embryonic kidneys and gonads. Aoc1 mRNA levels correlated with WT1 protein in several cell lines. Double immunofluorescent staining revealed a co-expression of WT1 and AOC1 proteins in the developing genitourinary system of mice and rats. Strikingly, induced changes in polyamine homeostasis affected branching morphogenesis of cultured murine embryonic kidneys in a developmental stage-specific manner. These findings suggest that WT1-dependent control of polyamine breakdown, which is mediated by changes in AOC1 expression, has a role in kidney organogenesis.</t>
  </si>
  <si>
    <t>BACKGROUND: As the final stage of leaf development, leaf senescence may cause the decline of photosynthesis and gradual reduction of carbon assimilation, which makes it a possible limiting factor for crop yield. NACs are plant-specific transcription factors and some NACs have been confirmed to play important roles in regulating leaf senescence. RESULTS: In this study, we reported a member of the NAC transcription factor family named OsNAP whose expression is associated with leaf senescence, and investigated its preliminary function during the process of leaf senescence. The results of qRT-PCR showed that the OsNAP transcripts were accumulated gradually in response to leaf senescence and treatment with methyl jasmonic acid (MeJA). A subcellular localization assay indicated that OsNAP is a nuclear-localized protein. Yeast one-hybrid experiments indicated that OsNAP can bind the NAC recognition site (NACRS)-like sequence. OsNAP-overexpressing transgenic plants displayed an accelerated leaf senescence phenotype at the grain-filling stage, which might be caused by the elevated JA levels and the increased expression of the JA biosynthesis-related genes LOX2 and AOC1, and showed enhanced tolerance ability to MeJA treatment at the seedling stage. Nevertheless, the leaf senescence process was delayed in OsNAP RNAi transgenic plants with a dramatic drop in JA levels and with decreased expression levels of the JA biosynthesis-related genes AOS2, AOC1 and OPR7. CONCLUSIONS: These results suggest that OsNAP acts as a positive regulator of leaf senescence and this regulation may occur via the JA pathway.</t>
  </si>
  <si>
    <t>Jasmonates are important signals in plant stress responses and plant development. An essential step in the biosynthesis of jasmonic acid (JA) is catalysed by ALLENE OXIDE CYCLASE (AOC) which establishes the naturally occurring enantiomeric structure of jasmonates. In Arabidopsis thaliana, four genes encode four functional AOC polypeptides (AOC1, AOC2, AOC3, and AOC4) raising the question of functional redundancy or diversification. Analysis of transcript accumulation revealed an organ-specific expression pattern, whereas detailed inspection of transgenic lines expressing the GUS reporter gene under the control of individual AOC promoters showed partially redundant promoter activities during development: (i) In fully developed leaves, promoter activities of AOC1, AOC2, and AOC3 appeared throughout all leaf tissue, but AOC4 promoter activity was vascular bundle-specific; (ii) only AOC3 and AOC4 showed promoter activities in roots; and (iii) partially specific promoter activities were found for AOC1 and AOC4 in flower development. In situ hybridization of flower stalks confirmed the GUS activity data. Characterization of single and double AOC loss-of-function mutants further corroborates the hypothesis of functional redundancies among individual AOCs due to a lack of phenotypes indicative of JA deficiency (e.g. male sterility). To elucidate whether redundant AOC expression might contribute to regulation on AOC activity level, protein interaction studies using bimolecular fluorescence complementation (BiFC) were performed and showed that all AOCs can interact among each other. The data suggest a putative regulatory mechanism of temporal and spatial fine-tuning in JA formation by differential expression and via possible heteromerization of the four AOCs.</t>
  </si>
  <si>
    <t>In plants, oxylipins regulate developmental processes and defense responses. The first specific step in the biosynthesis of the cyclopentanone class of oxylipins is catalyzed by allene oxide cyclase (AOC) that forms cis(+)-12-oxo-phytodienoic acid. The moss Physcomitrella patens has two AOCs (PpAOC1 and PpAOC2) with different substrate specificities for C(1)(8)- and C(2)(0)-derived substrates, respectively. To better understand AOC's catalytic mechanism and to elucidate the structural properties that explain the differences in substrate specificity, we solved and analyzed the crystal structures of 36 monomers of both apo and ligand complexes of PpAOC1 and PpAOC2. From these data, we propose the following intermediates in AOC catalysis: (1) a resting state of the apo enzyme with a closed conformation, (2) a first shallow binding mode, followed by (3) a tight binding of the substrate accompanied by conformational changes in the binding pocket, and (4) initiation of the catalytic cycle by opening of the epoxide ring. As expected, the substrate dihydro analog cis-12,13S-epoxy-9Z,15Z-octadecadienoic acid did not cyclize in the presence of PpAOC1; however, when bound to the enzyme, it underwent isomerization into the corresponding trans-epoxide. By comparing complex structures of the C(1)(8) substrate analog with in silico modeling of the C(2)(0) substrate analog bound to the enzyme allowed us to identify three major molecular determinants responsible for the different substrate specificities (i.e. larger active site diameter, an elongated cavity of PpAOC2, and two nonidentical residues at the entrance of the active site).</t>
  </si>
  <si>
    <t>Vascular adhesion protein-1 (VAP-1), also known as semicarbazide-sensitive amine oxidase (SSAO) or copper-containing amine oxidase (AOC3, EC 1.4.3.6), catalyzes oxidative deamination of primary amines. One endogenous substrate has recently been described (Siglec 10), and although its mechanism of action in vivo is not completely understood, it is suggested to play a role in immune cell trafficking, making it a target of interest for autoimmune and inflammatory diseases. Much of the enzymology performed around this target has been conducted with absorbance, fluorescent, or radiometric formats that can have some limitations for high-throughput screening and subsequent compound profiling. The authors present the use of a bioluminescent assay, originally developed for monoamine oxidase enzymes, in a high-throughput format. It can be used for related SSAOs such as AOC1 given their substrate similarity with VAP-1. The authors also demonstrate that it is compatible with different sources of VAP-1, both purified recombinant and VAP-1 overexpressed on live cells.</t>
  </si>
  <si>
    <t>The transcription factor HAHB10 belongs to the sunflower (Helianthus annuus) HD-Zip II subfamily and it has been previously associated with the induction of flowering. In this study it is shown that HAHB10 is expressed in sunflower leaves throughout the vegetative stage and in stamens during the reproductive stage. In short-day inductive conditions the expression of this gene is induced in shoot apexes together with the expression of the flowering genes HAFT and HAAP1. Transgenic Arabidopsis plants expressing HAHB10 cDNA under regulation either by its own promoter or by cauliflower mosaic virus (CaMV) 35S exhibited an early flowering phenotype. This phenotype was completely reverted in a non-inductive light regime, indicating a photoperiod-dependent action for this transcription factor. Gene expression profiling of Arabidopsis plants constitutively expressing HAHB10 indicated that specific flowering transition genes such as FT, FUL, and SEP3 were induced several fold, whereas genes related to biotic stress responses, such as PR1, PR2, ICS1, AOC1, EDS5, and PDF1-2a, were repressed. The expression of HAHB10 and of the flowering genes HASEP3 and HAFT was up-regulated by both salicylic acid (SA) treatment and infection with a virulent strain of Pseudomonas syringae. Basal SA and jasmonic acid (JA) levels in Arabidopsis plants ectopically expressing HAHB10 were similar to those of control plants; however, SA levels differentially increased in the transgenic plants after wounding and infection with P. syringae while JA levels differentially decreased. Taken together, the results indicated that HAHB10 participates in two different processes in plants: the transition from the vegetative to the flowering stage via the induction of specific flowering transition genes and the accumulation of phytohormones upon biotic stresses.</t>
  </si>
  <si>
    <t>Copper amine oxidases (CAOs) are ubiquitous in nature and catalyse the oxidative deamination of primary amines to the corresponding aldehydes. Humans have three viable CAO genes (AOC1-3). AOC1 encodes human diamine oxidase (hDAO), which is the frontline enzyme for histamine metabolism. hDAO is unique among CAOs in that it has a distinct substrate preference for diamines. The structure of hDAO in space group P2(1)2(1)2(1) with two molecules in the asymmetric unit has recently been reported. Here, the structure of hDAO refined to 2.1 A resolution in space group C222(1) with one molecule in the asymmetric unit is reported.</t>
  </si>
  <si>
    <t>OBJECTIVE: Analysis of sequence conservation and structural organization of mammalian genes encoding copper-containing amine oxidases (CAO). METHODS: Sequences of previously characterized genes encoding CAO proteins were used to identify homologous mammalian genes in the NCBI genome sequence databases and to analyze sequence and structural conservation of these genes. RESULTS: Mammals possess four AOC genes encoding diamine oxidase (AOC1), retina-specific amine oxidase (AOC2), vascular adhesion protein-1 (AOC3), and serum amine oxidase (AOC4), with a defective AOC4 gene present in humans, mice, and rats. In addition to the common structure of all AOC genes, there is a high degree of interspecies sequence conservation for each of the four genes. CONCLUSIONS: Sequence and structural conservation of mammalian AOC genes implies a common evolutionary origin and functional diversification after gene duplication events.</t>
  </si>
  <si>
    <t>INTRODUCTION: Histaminergic status can modify adipose tissue (AT) development: histamine-free mice exhibit visceral obesity, and treatments with H3-antagonists reduce body weight gain. However, direct histamine effects on AT remain poorly documented: it has been observed that histamine stimulates lipolysis in rodent adipocytes when its oxidation by amine oxidases (AOs) is blocked by inhibitors such as semicarbazide. OBJECTIVE: The aim of this work was to study the influence of AOC3 gene invalidation, encoding for semicarbazide-sensitive AO (SSAO), on histamine oxidation and on histamine lipolytic activity in AT. MATERIALS AND METHODS: Expression of AOC- and MAO-encoding genes was determined by real-type PCR in wild-type (WT) and SSAO-deficient (AOC3-KO) mice. Lipolysis was assessed by glycerol release in isolated adipocytes and AO activity by substrate-induced hydrogen peroxide formation in kidney, ileum and AT. RESULTS: The expression levels of the genes encoding AOC1, AOC2 or MAOA and MAOB were not modified in the AT of AOC3-KO mice. In WT mice, histamine oxidation was lower than that of the reference SSAO-substrate benzylamine in AT, but not in ileum. The order of magnitude regarding benzylamine oxidation was AT &gt; ileum &gt;&gt; kidney. In AOC3-KO mice, benzylamine oxidation was abolished in all tissues, while histamine oxidation was abolished in AT but not in ileum. Histamine was inactive on lipolysis in WT but stimulated lipolysis in fat cells from AOC3-KO mice, without reaching the maximal intensity of beta-adrenergic stimulation. CONCLUSION: Histamine was mainly oxidized by diamine oxidase (AOC1 product) in intestine, but by SSAO (AOC3 product) in AT. When protected from its oxidation by SSAO in AT, histamine moderately activated lipolysis in adipocytes in AOC3-KO mice.</t>
  </si>
  <si>
    <t>Humans have three functioning genes that encode copper-containing amine oxidases. The product of the AOC1 gene is a so-called diamine oxidase (hDAO), named for its substrate preference for diamines, particularly histamine. hDAO has been cloned and expressed in insect cells and the structure of the native enzyme determined by X-ray crystallography to a resolution of 1.8 A. The homodimeric structure has the archetypal amine oxidase fold. Two active sites, one in each subunit, are characterized by the presence of a copper ion and a topaquinone residue formed by the post-translational modification of a tyrosine. Although hDAO shares 37.9% sequence identity with another human copper amine oxidase, semicarbazide sensitive amine oxidase or vascular adhesion protein-1, its substrate binding pocket and entry channel are distinctly different in accord with the different substrate specificities. The structures of two inhibitor complexes of hDAO, berenil and pentamidine, have been refined to resolutions of 2.1 and 2.2 A, respectively. They bind noncovalently in the active-site channel. The inhibitor binding suggests that an aspartic acid residue, conserved in all diamine oxidases but absent from other amine oxidases, is responsible for the diamine specificity by interacting with the second amino group of preferred diamine substrates.</t>
  </si>
  <si>
    <t>Tris(1-methylimidazolium) bis(1-methylimidazole)hexacosaoxidooctamolybdatesodium, (C(4)H(7)N(2))(3)[NaMo(8)O(26)(C(4)H(6)N(2))(2)], prepared from an aqueous solution containing Na(2)MoO(4) and 1-methylimidazole, contains the novel chain-like anion (infinity)(1)[NaMo(8)O(26)(mim)(2)](3-) (mim is 1-methylimidazole). The [Mo(8)O(26)(mim)(2)](4-) building unit, which lies across a center of inversion, is comprised of eight edge-sharing MoO(6) and MoO(5)(N(mim)) octahedra. These molybdate units are interlinked by sodium, itself exhibiting a sixfold coordination with O atoms.</t>
  </si>
  <si>
    <t>OBJECTIVE: To analyze genetically based impairment in histamine-metabolising enzymes in patients with Parkinson's disease (PD). METHODS: Leukocytary DNA from 214 PD patients and a control group of 295 unrelated healthy individuals was studied for nonsynonymous histamine N-methyltransferase (HNMT) and diamine oxidase (ABP1) polymorphisms by using amplification-restriction analyses. RESULTS: An association of the HNMT Thr105Ile polymorphism, but not of the ABP1 His645Asp polymorphism, with PD was observed. Patients with PD showed a higher frequency of homozygous HNMT genotypes leading to high activity with a gene-dose effect (P &lt; 0.001), as compared to healthy subjects. These findings were independent of gender, but the association with the HNMT polymorphism is higher among patients with late-onset PD (P &lt; 0.0001). CONCLUSION: These results, combined with previous findings indicating alterations in histamine levels in patients with PD, suggest that alterations of histamine homeostasis in the SNC are associated with the risk for PD.</t>
  </si>
  <si>
    <t>OBJECTIVE: To analyze the occurrence and the functional effects of nonsynonymous single nucleotide polymorphisms in the human diamine oxidase (ABP1) gene. METHODS: Genomic DNA from 134 healthy Caucasian individuals was analyzed for three nonsynonymous single nucleotide polymorphisms in the ABP1 gene. Serum diamine oxidase activity was studied in 37 individuals with known ABP1 genotype. RESULTS: Variant ABP1 alleles leading to the amino-acid substitutions Thr16Met, Ser332Phe and His645Asp were identified with frequencies of 25.4, 6.3 and 30.6%, respectively. Over 70% of the population (95% confidence interval, 62.4-77.9%) carry at least one amino-acid substitution. Each amino-acid substitution was at Hardy-Weinberg's equilibrium, but linkage disequilibrium between variant alleles was observed. The percentage of individuals carrying simultaneously the three amino-acid substitutions in heterozygosity or homozygosity (9%, 95% confidence interval, 4.2-13.8%) was over three times that expected from a random association (P&lt;0.05). Individuals carrying the 645Asp amino acid displayed lower serum diamine oxidase activity as compared with noncarriers (P&lt;0.001) with a significant gene-dose effect (P&lt;0.05). This was due to an increase in the Michaelis-Menten constant. Individuals heterozygous for 645Asp show Vmax/Km values of 66% and homozygous 51% as compared with noncarriers. The effect of the 16Met variant allele was lower and that of the rarest allele 332Phe was negligible. CONCLUSION: Nonsynonymous ABP1 gene polymorphisms are common in humans; they cause relevant functional effects and can be considered as major determinants of variability for human diamine oxidase activity.</t>
  </si>
  <si>
    <t>BACKGROUND: Polymorphisms of enzymes involved in histamine biodisposition may affect clinical symptoms in diseases related to histamine, such as asthma or allergic rhinitis (AR). OBJECTIVE: This study aims to analyse two common polymorphisms in genes coding for histamine-metabolizing enzymes in patients with allergic diseases. METHODS: Five-hundred and sixty-five individuals participated in the study, including 270 unrelated patients with asthma and/or AR recruited from a single centre and 295 healthy volunteers. Participants were analysed for the presence of Thr105Ile and His645Asp amino acid substitutions at histamine N-methyltransferase (HNMT) and diamine oxidase (amiloride binding protein 1) enzymes, respectively, by amplification-restriction procedures. RESULTS: The variant HNMT allele frequencies were slightly higher among patients with asthma [16.0%, 95% confidence interval (CI) 12.0-20.0] and among patients with rhinitis (13.2, 95% CI 10.3-16.1) as compared with healthy subjects (11.5 95% CI 8.9-14.1). The variant ABP1 allele frequencies were similar among patients with asthma (30.8%, 95% CI 25.7-35.9), rhinitis (28.7, 95% CI 24.8-32.6) and healthy subjects (26.8 95% CI 23.2-30.3). Individuals carrying mutated ABP1 alleles presented allergy symptoms with significantly lower IgE levels as compared with individuals without mutated genes, with a significant gene-dose effect (P&lt;0.001). In addition, the percentage of individuals presenting symptoms without eosinophilia was significantly higher among homozygous carriers of ABP1 variant alleles (P&lt;0.020) as compared with the rest of the atopic patients. CONCLUSION: There is a lack of association between the allelic variants studied and the risk of developing allergic asthma and rhinitis. However, patients carrying the His645Asp polymorphism of ABP1 are more prone to developing symptoms with lower IgE levels.</t>
  </si>
  <si>
    <t>Polymerization and organization of actin filaments into complex superstructures is indispensable for structure and function of neuronal networks. We here report that knock down of the F-actin-binding protein Abp1, which is important for endocytosis and synaptic organization, results in changes in axon development virtually identical to Arp2/3 complex inhibition, i.e., a selective increase of axon length. Our in vitro and in vivo experiments demonstrate that Abp1 interacts directly with N-WASP, an activator of the Arp2/3 complex, and releases the autoinhibition of N-WASP in cooperation with Cdc42 and thereby promotes N-WASP-triggered Arp2/3 complex-mediated actin polymerization. In line with our mechanistical studies and the colocalization of Abp1, N-WASP and Arp2/3 at sites of actin polymerization in neurons, we reveal an essential role of Abp1 and its cooperativity with Cdc42 in N-WASP-induced rearrangements of the neuronal cytoskeleton. We furthermore show that introduction of N-WASP mutants lacking the ability to bind Abp1 or Cdc42, Arp2/3 complex inhibition, Abp1 knock down, N-WASP knock down and Arp3 knock down, all cause identical neuromorphological phenotypes. Our data thus strongly suggest that these proteins and their complex formation are important for cytoskeletal processes underlying neuronal network formation.</t>
  </si>
  <si>
    <t>Mammalian blood plasma contains considerable activity of soluble copper-containing amine oxidase (AOC) referred to as plasma or serum amine oxidase (SAO). The identity and origin of SAO was investigated based on the recent characterization of four porcine AOC genes with AOC1 encoding diamine oxidase (DAO), AOC2 retina-specific amine oxidase (RAO), AOC3 vascular adhesion protein-1 (VAP-1), and AOC4 a VAP-1 homologue that is expressed mainly in the liver and has a signal peptide sequence instead of a transmembrane domain at its N-terminus. Purification and characterization of the major amine oxidase activity from porcine serum showed that it is the product of the AOC4 gene. Intriguingly, all mammals possessing a functional AOC4 gene exhibit high plasma amine oxidase activity. Humans and rodents lack a functional AOC4 gene and have comparably low plasma amine oxidase activity that is probably derived from partial proteolytic release of the membrane-associated AOC3 gene product VAP-1.</t>
  </si>
  <si>
    <t>Src homology 3 (SH3) domains are small modules that are thought to fold via a two-state mechanism, without the accumulation of significant populations of intermediate states. Relaxation dispersion NMR studies of the folding of G48V and G48M mutants of the Fyn SH3 domain have established that, at least for these modules, folding proceeds through the formation of a transient on-pathway intermediate with an equilibrium population of 1-2% that can be readily detected [Korzhnev, D. M., et al. (2004) Nature 430, 586-590]. To investigate the generality of this result, we present an (15)N relaxation dispersion NMR study of a pair of additional SH3 domains, including a G48V mutant of a stabilized Abp1p SH3 domain that shares 36% sequence identity with the Fyn SH3 module, and a A39V/N53P/V55L mutant Fyn SH3 domain. A transient folding intermediate is detected for both of the proteins studied here, and the dispersion data are well fit to a folding model of the form F &lt;--&gt; I &lt;--&gt; U, where F, I, and U correspond to folded, intermediate, and unfolded states, respectively. The temperature dependencies of the folding/unfolding rate constants were obtained so that the thermodynamic properties of each of F, I, and U could be established. The detection of I states in folding pathways of all SH3 domains examined to date via relaxation dispersion NMR spectroscopy indicates that such intermediates may well be a conserved feature in the folding of such domains in general but that their transient nature along with their low population makes detection difficult using more well-established approaches to the study of folding.</t>
  </si>
  <si>
    <t>AIM: To analyse the role of two common polymorphisms in genes coding for histamine metabolising enzymes as it relates to the risk to develop ulcerative colitis (UC) and the clinical course of these patients. METHODS: A cohort of 229 unrelated patients with UC recruited from a single centre and 261 healthy volunteers were analysed for the presence of Thr105Ile and His645Asp amino acid substitutions at histamine N-methyltransferase (HNMT) and diamine oxidase (ABP1) enzymes, respectively, by amplification-restriction procedures. All patients were phenotyped and followed up for at least 2 years (mean time 11 years). RESULTS: There were no significant differences in the distribution of ABP1 alleles between ulcerative colitis patients and healthy individuals [OR (95% CI) for variant alleles=1.22 (0.91-1.61)]. However, mutated ABP1 alleles were present with higher frequency among the 58 patients that required immunosuppressive drugs [OR (95 % CI) for carriers of mutated alleles 2.41 (1.21-4.83; P=0.006)], with a significant gene-dose effect (P=0.0038). In agreement with the predominant role of ABP1 versus HNMT on local histamine metabolism in human bowel, the frequencies for carriers of HNMT genotypes or mutated alleles were similar among patients, regardless clinical evolution, and control individuals. CONCLUSION: The His645Asp polymorphism of the histamine metabolising enzyme ABP1 is related to severity of ulcerative colitis.</t>
  </si>
  <si>
    <t>The primary structure of mouse SVS I was determined by peptide sequencing and nucleotide sequencing of cloned cDNA. The precursor molecule consists of 820 amino acid residues, including a signal peptide of 24 residues, and the mature polypeptide chain of 91 kDa has one site for potential N-linked glycosylation. The SVS I is homologous with amiloride-binding protein 1 (ABP1), a diamine oxidase. However, it probably lacks enzymatic activity, because the cDNA codes for His instead of Tyr at the position of the active-site topaquinon. The SVS I monomer probably binds one molecule of copper, because the His residues coordinated by Cu(II) are conserved. The SVS I gene consists of five exons and is situated on mouse chromosome 6,B2.3. It is located in a region of 100 kilobases (kb) containing several genes with homology to SVS I, including the gene of ABP1 and two other proteins with homology to diamine oxidase. The locus is conserved on rat chromosome 4q24, but the homologous region on human chromosome 7q34-q36 solely contains ABP1. The other genes with homology to diamine oxidase were probably present in a progenitor of primates and rodents but were lost in the evolutionary lineage leading to humans-presumably during recombination between chromosomes. The estimated molecular mass of rat SVS I is 102 kDa (excluding glycosylation). The species difference in size of SVS I is caused by tandem repeats of 18 amino acid residues in the central part of the molecule: The mouse has seven repeats, and the rat has 12 repeats.</t>
  </si>
  <si>
    <t>We have previously cloned a human, retina-specific, amine oxidase gene (RAO, gene symbol: AOC2), a member of the copper-binding amine oxidase super family. AOC2 shares sequence identity with the human kidney amine oxidase gene (KAO, gene symbol: AOC1) and the vascular adhesion protein-1 gene (VAP-1, gene symbol: AOC3). For further analysis of AOC2, the sequences surrounding the human AOC2 and the complete mouse and partial rat homologue of AOC2 were cloned for characterization. Real-time quantitative PCR, in situ hybridization, and immunohistochemistry were performed to determine the specific expression of AOC2 in the mouse retina and especially in the retinal ganglion cells. Our results demonstrated that the copper-binding motif and the enzyme active site of AOC1 and AOC3 were both conserved in mouse AOC2. The human and mouse AOC2 was flanked by two genes, the Psme3 gene for PA-28 gamma subunit and, surprisingly, the AOC3 gene. Rat AOC2 contained a stop codon that terminated the peptide length to 127 amino acids. The presence of human and rat AOC pseudogene in this region, in addition to the tandemly positioned two AOC genes, indicates the possibility of successful AOC3 replication to retina-specific AOC2 for human and mouse but unsuccessful for rat.</t>
  </si>
  <si>
    <t>In this work, the role of jasmonic acid (JA) in leaf senescence is examined. Exogenous application of JA caused premature senescence in attached and detached leaves in wild-type Arabidopsis but failed to induce precocious senescence of JA-insensitive mutant coi1 plants, suggesting that the JA-signaling pathway is required for JA to promote leaf senescence. JA levels in senescing leaves are 4-fold higher than in non-senescing ones. Concurrent with the increase in JA level in senescing leaves, genes encoding the enzymes that catalyze most of the reactions of the JA biosynthetic pathway are differentially activated during leaf senescence in Arabidopsis, except for allene oxide synthase, which is constitutively and highly expressed throughout leaf development. Arabidopsis lipoxygenase 1 (cytoplasmic) expression is greatly increased but lipoxygenase 2 (plastidial) expression is sharply reduced during leaf senescence. Similarly, AOC1 (allene oxide cyclase 1), AOC2, and AOC3 are all up-regulated, whereas AOC4 is down-regulated with the progression of leaf senescence. The transcript levels of 12-oxo-PDA reductase 1 and 12-oxo-PDA reductase 3 also increase in senescing leaves, as does PED1 (encoding a 3-keto-acyl-thiolase for beta-oxidation). This represents the first report, to our knowledge, of an increase in JA levels and expression of oxylipin genes during leaf senescence, and indicates that JA may play a role in the senescence program.</t>
  </si>
  <si>
    <t>The rat diabetes susceptibility gene, Lyp or Lymphopenia, has been localized to RNO4. Proximal to Lyp are the genes caspase-2 (Casp2) and pancreatic trypsin 1 (Prss1), while neuropeptide Y (Npy) is the closest distally positioned gene. In human, the three genes are syntenic on HSA7, but they are not on a conserved segment: CASP2 and PRSS1 are localized to 7q35, while NPY is localized to 7p15.1. This raises the question whether the human homologue of Lyp is linked to CASP2/PRSS1 or to NPY. We present a comparative map of the Lyp region in rat and human, assigning the gene to a 1.3-Mb segment between RNY3 and ABP1 at 7q35.</t>
  </si>
  <si>
    <t>Previously, we reported the isolation of cDNA for human retina-specific amine oxidase (RAO) and the expression of RAO exclusively in retina. Bacterial artificial chromosome clones containing the human RAO gene (AOC2) were mapped to human chromosome 17q21 (Imamura et al., 1997, Genomics 40: 277-283). Here, we report the complete genomic structure of the RAO gene, including 5' flanking sequence, and mRNA expression in retina. The human RAO gene spans 6 kb and is composed of four exons corresponding to the amino acid sequence 1-530, 530-598, 598-641, and 642-729 separated by three introns of 3000, 310, and 351 bp. Screening of a human retina cDNA library revealed the existence of an alternatively spliced cDNA variant with an additional 81 bp at the end of exon 2. The sizes of exons and the locations of exon/intron boundaries in the human RAO gene showed remarkable similarity to those of the human kidney diamine oxidase gene (AOC1). In situ hybridization revealed that mRNA coding for RAO is expressed preferentially in the ganglion cell layer of the mouse retina. We designed four sets of PCR primers to amplify four exons, which will be valuable for analyzing mutations in patients with ocular diseases affecting the retinal ganglion cell layer.</t>
  </si>
  <si>
    <t>Sodium transport across high-resistance epithelia involves both an apical amiloride-sensitive sodium channel and the basal Na(+)-K(+)-ATPase pump. Aldosterone regulates sodium transport by increasing the sodium permeability of the sodium channels. To study further the regulation of gene expression in sodium-transporting epithelia by corticosteroids, we have cloned an amiloride-binding protein (ABP) cDNA from rat descending colon and kidney. Identical 311 nucleotide cDNAs were amplified from both rat descending colon and kidney, and the predicted amino acid sequence exhibited 83% homology to the equivalent region of the human peptide sequence. Use of this cDNA as a probe resulted in detection of a transcript in both the small and large bowel, thymus, and seminal vesicle. The latter tissue exhibited the highest level of rat ABP expression. Low to undetectable levels of rat ABP were expressed in the descending colon and kidney. No regulation of rat ABP by either class of corticosteroids was observed. Levels of ABP were low at birth and increased gradually to adult levels just before weaning in the bowel. The distribution of rat ABP is not as would be predicted for an aldosterone-induced gene and is thus unlikely to be a component of the amiloride-sensitive electrogenic sodium channel.</t>
  </si>
  <si>
    <t>The amiloride binding protein (ABP) is detected in many epithelium-rich and/or hematopoietic tissues (Lingueglia, E., Renard, S., Voilley, N., Waldmann, R., Chassande, O., Lazdunski, M., and Barbry, P. (1993) Eur. J. Biochem. 216, 679-687). The protein binds amiloride and some of its derivatives, such as phenamil, benzamil, and ethylpropylamiloride. These properties have previously suggested that ABP might be associated with an amiloride-sensitive Na+ channel. It corresponds in fact to an amiloride-sensitive diamine oxidase (DAO) that catalyzes the degradation of compounds such as putrescine or histamine. The analysis of the organization of the sequence of the human ABP/DAO gene reveals that the 2.4-kilobase messenger RNA is transcribed from two close origins identifying the proximal promoter. After sequencing, some corrections within the initial cDNA sequence have been made. Human ABP/DAO corresponds to a 751-residue polypeptide. The promoter activity of 1800 base pairs upstream of the transcription start sites of the long form has been analyzed. Two bulks of cis-activating sequences have been identified. One of them constitutes the proximal promoter. It contains a palindromic sequence previously described as E-PAL. This motif is essential for the full activity of the promoter and behaves like a composite element. This first molecular cloning of a human gene coding for a diamine oxidase will allow us to further understand its regulation during cell growth and/or embryonic development.</t>
  </si>
  <si>
    <t>The 6-hydroxydopa quinone-containing active site peptide from bovine serum amine oxidase has been found to be highly homologous to a segment of a cloned human kidney amiloride-binding protein (Barbry, P., Champe, M., Chassande, O., Munemitsu, S., Champigny, G., Lingueglia, E., Maes, P., Frelin, C., Tartar, A., Ullrich, A., and Lazdunski, M. (1990) Proc. Natl. Acad. Sci. U.S.A. 87, 7347-7351). Additionally, a second 38-residue tryptic peptide (peptide XI) isolated from bovine serum amine oxidase shows 82% identity with a portion near the carboxyl terminus of the human kidney amiloride-binding protein. When an extended active site peptide was isolated from porcine kidney diamine oxidase (Janes, S. M., Palcic, M. M., Scaman, C. H., Smith, A. J., Brown, D. E., Dooley, D. M., Mure, M., and Klinman, J. P. (1992) Biochemistry 31, 12147-12154), it was found to be fully contained in the human kidney amiloride-binding protein. Examination of amiloride binding to bovine serum amine oxidase and porcine kidney diamine oxidase reveals dissociation constants of 196 and 9.1 microM, respectively. Taken together, these findings indicate that the cDNA isolated for human kidney amiloride-binding protein encodes a human kidney diamine oxidase. Two oligonucleotides, based on the tryptic peptide XI and active-site peptide of bovine serum amine oxidase, were used to amplify a portion of cDNA from a commercial bovine liver cDNA library through the use of the polymerase chain reaction. A full-length clone (2.7 kilobase pairs) for bovine serum amine oxidase was subsequently obtained through screening of the same cDNA library with the amplified 0.7-kilobase pair cDNA. These studies provide the first primary sequences for a mammalian cellular and serum copper amine oxidase. Computer alignment of amine oxidase cDNA-derived protein sequences reveals three conserved histidine residues, which are likely to be ligands to copper.</t>
  </si>
  <si>
    <t>Diamine oxidase (histaminase), an enzyme that oxidatively deaminates putrescine and histamine, was purified from human placenta and from pig kidney. Both NH2-terminal sequences are highly homologous to the human kidney amiloride-binding protein, previously thought to be a component of the amiloride-sensitive Na+ channel. Monoclonal antibodies raised against the pig kidney amiloride-binding protein immunoprecipitate a polypeptide with the same M(r) (105,000) as that of pig kidney diamine oxidase. That polypeptide has both diamine oxidase activity and the capacity to bind [3H]phenamil, a tritiated amiloride derivative. Cells stably transfected with human kidney amiloride-binding protein cDNA express a high diamine oxidase activity. In transfected cells as well as with the purified enzyme, this activity was inhibited by amiloride and by some of its derivatives, such as phenamil and ethylpropylamiloride. Amiloride inhibition seems to be due to drug binding at the active site of the enzyme. These data indicate that human placental diamine oxidase is identical to the human kidney amiloride-binding protein and that amiloride analogues may have wider physiological effects besides those on epithelial ion transport.</t>
  </si>
  <si>
    <t>Amiloride and structurally related compounds inhibit many transport proteins, enzymes, and drug or hormone receptors, although the topology of amiloride binding sites on these proteins has not been defined. We have previously raised and characterized a monoclonal antiamiloride antibody (mAb BA7.1) which is similar to epithelial Na+ channels in its specificity of binding of amiloride and amiloride analogs, suggesting that their amiloride binding sites may be similar in topology, mAb BA7.1 was used as a model system to analyze the three-dimensional conformation of an amiloride binding site. The photoactive amiloride analog 2'-methoxy-5'-nitrobenzamil specifically labeled the heavy chain of mAb BA7.1, suggesting that the heavy chain participates in amiloride binding. The nucleotide sequences of the variable regions of the heavy and light chains of mAb BA7.1 were determined and amino acid sequences deduced to analyze the structure of the amiloride binding site. A comparative modeling approach was used to construct a model of the amiloride binding domain of mAb BA7.1, and a docking procedure was used to place amiloride within this domain. The model indicated that planar aromatic amino acid resides form a pocket into which amiloride, a planar molecule, inserts. Constraints on amiloride binding predicted by this model correlated with the measured specificity of binding of amiloride analogs with mAb BA7.1. These results provide a potential guide for the identification of motifs or amino acid contact residues present within other amiloride-sensitive proteins.</t>
  </si>
  <si>
    <t>The colon and lung amiloride-binding proteins were cloned from rat tissues. Two sizes of transcripts were identified. The 2.7-kb transcript codes for an 85-kDa protein, whereas the 1.2-kb transcript codes for a 25-kDa polypeptide. The 2.7-kb transcript was detected in the proximal and distal colon and in duodenum, liver, placenta and thymus. The 1.2-kb transcript was the only form present in lung and spleen, and it was also detected in placenta and colon. The short form corresponds to the 3' terminus of the longer one. It is formed by alternative transcription under the control of an internal promoter. Cells stably transfected with cDNAs encoding these two proteins were used for binding studies using [3H]phenamil, a potent blocker of the epithelial Na+ channel, derived from amiloride. Both the long and short forms of the protein bind amiloride and some of its derivatives, but they have distinct pharmacologies. The order of potency of the different amiloride derivatives to inhibit [3H]phenamil binding was phenamil (K0.5 = 10 nM) &gt; benzamil (K0.5 = 43 nM) &gt; amiloride (K0.5 = 1.4 microM) approximately ethylisopropylamiloride (K0.5 = 1.6 microM) for the long form, whereas it was phenamil (K0.5 = 68 nM) &gt; amiloride (K0.5 = 3.2 microM) approximately ethylisopropylamiloride (K0.5 = 4 microM) approximately benzamil (K0.5 = 6.3 microM) for the short form. Although the binding proteins described here are distinct from the pore-forming protein of the epithelial Na+ channel, the pharmacological profile of the long form of the ABP is identical to that described previously in pig and human kidney, and similar to that expected for an epithelial Na+ channel. The pharmacological profile of the short form resembles that previously described for an amiloride-binding protein in pneumocytes. Results presented in this paper suggest that previously purified preparations showing Na+ channel activity contain different forms of the amiloride-binding protein, possibly associated with other proteins. The similarity between amiloride-binding proteins and a protein identified in seminal vesicles suggests that amiloride-binding proteins are the first members of a new family of epithelia-specific proteins.</t>
  </si>
  <si>
    <t>An amiloride binding protein in adult rat and rabbit alveolar type II (ATII) cells was characterized using three different antibodies against epithelial Na+ channel proteins. We found that 1) polyclonal antibodies raised against epithelial Na+ channel proteins from bovine kidney cross-react with a 135-kDa protein in ATII membrane vesicles on Western blots; 2) using the photoreactive amiloride analog, 2'-methoxy-5'-nitrobenzamil (NMBA), in combination with anti-amiloride antibodies, we found that NMBA specifically labeled the same M(r) protein; and 3) monoclonal anti-idiotypic antibodies directed against anti-amiloride antibodies also recognized this same M(r) protein on Western blots. We also demonstrated a low benzamil affinity binding site (apparent Kd = 370 nM) in rabbit ATII cell membranes and both high and low benzamil affinity binding sites (apparent Kd = 6 nM and 230 nM) in bovine kidney membranes using [3H]Br-benzamil as a ligand. Pharmacological inhibitory profiles for displacing bound [3H]Br-benzamil were also different between ATII cells and bovine kidneys. These observations indicate that adult ATII pneumocytes express a population of epithelial Na+ channels having a low affinity to benzamil and amiloride and a pharmacological inhibitory profile different from that in bovine kidney.</t>
  </si>
  <si>
    <t>The apical sodium channel is essential for sodium reabsorption by the kidney. Its activity is blocked by the diuretic amiloride. Using a human cDNA coding for the amiloride binding protein (ABP), the corresponding structural gene was mapped to human chromosome 7q34-q36 by in situ hybridization. This region flanks the region implicated in cystic fibrosis (7q32). Because an alteration of the amiloride sensitive sodium channel function has been suggested in cystic fibrosis, a possible link between the ABP gene and this disease was analyzed by restriction fragments length polymorphism (RFLP) analyses. From this study, it appears that the gene coding for ABP is not directly modified by mutations causing cystic fibrosis.</t>
  </si>
  <si>
    <t>Phenamil, an analog of amiloride, is a potent blocker of the epithelial Na+ channel. It has been used to purify the porcine kidney amiloride-binding protein. Synthetic oligonucleotides derived from partial sequences have been used to screen a human kidney cDNA library and to isolate the cDNA encoding the human amiloride-binding protein. The primary structure was deduced from the DNA sequence analysis. The protein is 713 residues long, with a 19-amino acid signal peptide. The mRNA was expressed in 293-S and NIH 3T3 cells, yielding a glycoprotein (i) that binds amiloride and amiloride analogs with affinities similar to the amiloride receptor associated with the apical Na+ channel in pig kidney membranes and (ii) that is immunoprecipitated with monoclonal antibodies raised against pig kidney amiloride-binding protein.</t>
  </si>
  <si>
    <t>['Okamura Y', 'Miyanishi H', 'Kinoshita M', 'Kono T', 'Sakai M', 'Hikima JI']</t>
  </si>
  <si>
    <t>['Liu F', 'Ou W', 'Tang W', 'Huang Z', 'Zhu Z', 'Ding W', 'Fu J', 'Zhu Y', 'Liu C', 'Xu W', 'Du P']</t>
  </si>
  <si>
    <t>['Qin L', 'Tian P', 'Cui Q', 'Hu S', 'Jian W', 'Xie C', 'Yang X', 'Shen H']</t>
  </si>
  <si>
    <t>['Zhang N', 'Zhou S', 'Yang D', 'Fan Z']</t>
  </si>
  <si>
    <t>['Zheng W', 'Yang C', 'Qiu L', 'Feng X', 'Sun K', 'Deng H']</t>
  </si>
  <si>
    <t>['Xu F', 'Xu Y', 'Xiong JH', 'Zhang JH', 'Wu J', 'Luo J', 'Xiong JP']</t>
  </si>
  <si>
    <t>['Vakal S', 'Jalkanen S', 'Dahlstrom KM', 'Salminen TA']</t>
  </si>
  <si>
    <t>['Su L', 'Fang L', 'Zhu Z', 'Zhang L', 'Sun X', 'Wang Y', 'Wang Q', 'Li S', 'Xin H']</t>
  </si>
  <si>
    <t>['Li H', 'Kaiser TK', 'Borschiwer M', 'Bohnenberger H', 'Reichardt SD', 'Luhder F', 'Walter L', 'Dressel R', 'Meijsing SH', 'Reichardt HM']</t>
  </si>
  <si>
    <t>['Lopes de Carvalho L', 'Bligt-Linden E', 'Ramaiah A', 'Johnson MS', 'Salminen TA']</t>
  </si>
  <si>
    <t>['Nguyen TN', 'Tuan PA', 'Mukherjee S', 'Son S', 'Ayele BT']</t>
  </si>
  <si>
    <t>['Li Y', 'Sekula P', 'Wuttke M', 'Wahrheit J', 'Hausknecht B', 'Schultheiss UT', 'Gronwald W', 'Schlosser P', 'Tucci S', 'Ekici AB', 'Spiekerkoetter U', 'Kronenberg F', 'Eckardt KU', 'Oefner PJ', 'Kottgen A']</t>
  </si>
  <si>
    <t>['Izadi M', 'Schlobinski D', 'Lahr M', 'Schwintzer L', 'Qualmann B', 'Kessels MM']</t>
  </si>
  <si>
    <t>['Solismaa A', 'Kampman O', 'Lyytikainen LP', 'Seppala N', 'Viikki M', 'Mononen N', 'Lehtimaki T', 'Leinonen E']</t>
  </si>
  <si>
    <t>['Otto M', 'Naumann C', 'Brandt W', 'Wasternack C', 'Hause B']</t>
  </si>
  <si>
    <t>['Gludovacz E', 'Maresch D', 'Bonta M', 'Szollosi H', 'Furtmuller PG', 'Weik R', 'Altmann F', 'Limbeck A', 'Borth N', 'Jilma B', 'Boehm T']</t>
  </si>
  <si>
    <t>['Anvari S', 'Vyhlidal CA', 'Dai H', 'Jones BL']</t>
  </si>
  <si>
    <t>['Raje N', 'Vyhlidal CA', 'Dai H', 'Jones BL']</t>
  </si>
  <si>
    <t>['Kirschner KM', 'Braun JF', 'Jacobi CL', 'Rudigier LJ', 'Persson AB', 'Scholz H']</t>
  </si>
  <si>
    <t>['Zhou Y', 'Huang W', 'Liu L', 'Chen T', 'Zhou F', 'Lin Y']</t>
  </si>
  <si>
    <t>['Stenzel I', 'Otto M', 'Delker C', 'Kirmse N', 'Schmidt D', 'Miersch O', 'Hause B', 'Wasternack C']</t>
  </si>
  <si>
    <t>['Neumann P', 'Brodhun F', 'Sauer K', 'Herrfurth C', 'Hamberg M', 'Brinkmann J', 'Scholz J', 'Dickmanns A', 'Feussner I', 'Ficner R']</t>
  </si>
  <si>
    <t>['Peet GW', 'Lukas S', 'Hill-Drzewi M', 'Martin L', 'Rybina IV', 'Roma T', 'Shoultz A', 'Zhu X', 'Cazacu D', 'Kronkaitis A', 'Baptiste A', 'Raudenbush BC', 'August EM', 'Modis LK']</t>
  </si>
  <si>
    <t>['Dezar CA', 'Giacomelli JI', 'Manavella PA', 'Re DA', 'Alves-Ferreira M', 'Baldwin IT', 'Bonaventure G', 'Chan RL']</t>
  </si>
  <si>
    <t>['McGrath AP', 'Hilmer KM', 'Collyer CA', 'Dooley DM', 'Guss JM']</t>
  </si>
  <si>
    <t>['Schwelberger HG']</t>
  </si>
  <si>
    <t>['Iffiu-Soltesz Z', 'Wanecq E', 'Prevot D', 'Gres S', 'Carpene C']</t>
  </si>
  <si>
    <t>['McGrath AP', 'Hilmer KM', 'Collyer CA', 'Shepard EM', 'Elmore BO', 'Brown DE', 'Dooley DM', 'Guss JM']</t>
  </si>
  <si>
    <t>['Feldmann C', 'Alam N']</t>
  </si>
  <si>
    <t>['Agundez JA', 'Luengo A', 'Herraez O', 'Martinez C', 'Alonso-Navarro H', 'Jimenez-Jimenez FJ', 'Garcia-Martin E']</t>
  </si>
  <si>
    <t>['Ayuso P', 'Garcia-Martin E', 'Martinez C', 'Agundez JA']</t>
  </si>
  <si>
    <t>['Garcia-Martin E', 'Garcia-Menaya J', 'Sanchez B', 'Martinez C', 'Rosendo R', 'Agundez JA']</t>
  </si>
  <si>
    <t>['Pinyol R', 'Haeckel A', 'Ritter A', 'Qualmann B', 'Kessels MM']</t>
  </si>
  <si>
    <t>['Feldmann C', 'Roming M', 'Trampert K']</t>
  </si>
  <si>
    <t>['Korzhnev DM', 'Neudecker P', 'Zarrine-Afsar A', 'Davidson AR', 'Kay LE']</t>
  </si>
  <si>
    <t>['Radius U', 'Breher F']</t>
  </si>
  <si>
    <t>['Garcia-Martin E', 'Mendoza JL', 'Martinez C', 'Taxonera C', 'Urcelay E', 'Ladero JM', 'de la Concha EG', 'Diaz-Rubio M', 'Agundez JA']</t>
  </si>
  <si>
    <t>['Fenske D', 'Anson CE', 'Eichhofer A', 'Fuhr O', 'Ingendoh A', 'Persau C', 'Richert C']</t>
  </si>
  <si>
    <t>['Fenske D', 'Persau C', 'Dehnen S', 'Anson CE']</t>
  </si>
  <si>
    <t>['Lundwall A', 'Malm J', 'Clauss A', 'Valtonen-Andre C', 'Olsson AY']</t>
  </si>
  <si>
    <t>['Heniquez A', 'Meissonnier G', 'Visentin V', 'Prevot D', 'Carpene C']</t>
  </si>
  <si>
    <t>['Zhang Q', 'Mashima Y', 'Noda S', 'Imamura Y', 'Kudoh J', 'Shimizu N', 'Nishiyama T', 'Umeda S', 'Oguchi Y', 'Tanaka Y', 'Iwata T']</t>
  </si>
  <si>
    <t>['He Y', 'Fukushige H', 'Hildebrand DF', 'Gan S']</t>
  </si>
  <si>
    <t>['Hornum L', 'Markholst H']</t>
  </si>
  <si>
    <t>['Imamura Y', 'Noda S', 'Mashima Y', 'Kudoh J', 'Oguchi Y', 'Shimizu N']</t>
  </si>
  <si>
    <t>['Mu D', 'Klinman JP']</t>
  </si>
  <si>
    <t>['Verity K', 'Fuller PJ']</t>
  </si>
  <si>
    <t>['Chassande O', 'Renard S', 'Barbry P', 'Lazdunski M']</t>
  </si>
  <si>
    <t>['Mu D', 'Medzihradszky KF', 'Adams GW', 'Mayer P', 'Hines WM', 'Burlingame AL', 'Smith AJ', 'Cai D', 'Klinman JP']</t>
  </si>
  <si>
    <t>['Novotny WF', 'Chassande O', 'Baker M', 'Lazdunski M', 'Barbry P']</t>
  </si>
  <si>
    <t>['Lin C', 'Kieber-Emmons T', 'Villalobos AP', 'Foster MH', 'Wahlgren C', 'Kleyman TR']</t>
  </si>
  <si>
    <t>['Lingueglia E', 'Renard S', 'Voilley N', 'Waldmann R', 'Chassande O', 'Lazdunski M', 'Barbry P']</t>
  </si>
  <si>
    <t>['Oh Y', 'Matalon S', 'Kleyman TR', 'Benos DJ']</t>
  </si>
  <si>
    <t>['Barbry P', 'Simon-Bouy B', 'Mattei MG', 'Le Guern E', 'Jaume-Roig B', 'Chassande O', 'Ullrich A', 'Lazdunski M']</t>
  </si>
  <si>
    <t>['Barbry P', 'Champe M', 'Chassande O', 'Munemitsu S', 'Champigny G', 'Lingueglia E', 'Maes P', 'Frelin C', 'Tartar A', 'Ullrich A', 'et al.']</t>
  </si>
  <si>
    <t>Interdisciplinary Graduate School of Agriculture and Engineering, University of Miyazaki, Miyazaki, Japan. Department of Marine Biology and Environmental Science, Faculty of Agriculture, University of Miyazaki, Miyazaki, Japan. Division of Applied Biosciences, Graduate School of Agriculture , Kyoto University, Kyoto, Japan. Department of Biochemistry and Applied Biosciences, Faculty of Agriculture , University of Miyazaki, Miyazaki, Japan. Department of Biochemistry and Applied Biosciences, Faculty of Agriculture , University of Miyazaki, Miyazaki, Japan. Department of Biochemistry and Applied Biosciences, Faculty of Agriculture , University of Miyazaki, Miyazaki, Japan. jhikima@cc.miyazaki-u.ac.jp.</t>
  </si>
  <si>
    <t>Department of Colorectal Surgery, Xinhua Hospital, Shanghai Jiaotong University School of Medicine, Shanghai, China. Department of Colorectal Surgery, Xinhua Hospital, Shanghai Jiaotong University School of Medicine, Shanghai, China. Department of Colorectal Surgery, Xinhua Hospital, Shanghai Jiaotong University School of Medicine, Shanghai, China. Department of Colorectal Surgery, Xinhua Hospital, Shanghai Jiaotong University School of Medicine, Shanghai, China. Department of Colorectal Surgery, Xinhua Hospital, Shanghai Jiaotong University School of Medicine, Shanghai, China. Department of Colorectal Surgery, Xinhua Hospital, Shanghai Jiaotong University School of Medicine, Shanghai, China. Department of Colorectal Surgery, Xinhua Hospital, Shanghai Jiaotong University School of Medicine, Shanghai, China. Department of Colorectal Surgery, Xinhua Hospital, Shanghai Jiaotong University School of Medicine, Shanghai, China. Department of Colorectal Surgery, Xinhua Hospital, Shanghai Jiaotong University School of Medicine, Shanghai, China. Department of Colorectal Surgery, Xinhua Hospital, Shanghai Jiaotong University School of Medicine, Shanghai, China. Department of Colorectal Surgery, Xinhua Hospital, Shanghai Jiaotong University School of Medicine, Shanghai, China.</t>
  </si>
  <si>
    <t>College of Life Sciences, Chongqing Normal University, Chongqing, China. Biological Science Research Center, Southwest University, Chongqing, China. College of Life Sciences, Chongqing Normal University, Chongqing, China. College of Life Sciences, Chongqing Normal University, Chongqing, China. College of Life Sciences, Chongqing Normal University, Chongqing, China. College of Life Sciences, Chongqing Normal University, Chongqing, China. College of Life Sciences, Chongqing Normal University, Chongqing, China. College of Life Sciences, Chongqing Normal University, Chongqing, China. Biological Science Research Center, Southwest University, Chongqing, China. College of Resources and Environment Science, Southwest University, Chongqing, China.</t>
  </si>
  <si>
    <t>State Key Laboratory of Elemento-Organic Chemistry, College of Chemistry, Nankai University, Tianjin, China. State Key Laboratory of Elemento-Organic Chemistry, College of Chemistry, Nankai University, Tianjin, China. State Key Laboratory of Elemento-Organic Chemistry, College of Chemistry, Nankai University, Tianjin, China. State Key Laboratory of Elemento-Organic Chemistry, College of Chemistry, Nankai University, Tianjin, China.</t>
  </si>
  <si>
    <t>Department of General Surgery, Nanfang Hospital, Southern Medical University , Guangzhou, Guangdong, China. Department of General Surgery, Nanfang Hospital, Southern Medical University , Guangzhou, Guangdong, China. Department of General Surgery, Nanfang Hospital, Southern Medical University , Guangzhou, Guangdong, China. Department of General Surgery, Nanfang Hospital, Southern Medical University , Guangzhou, Guangdong, China. Department of General Surgery, Nanfang Hospital, Southern Medical University , Guangzhou, Guangdong, China. Department of General Surgery, Nanfang Hospital, Southern Medical University , Guangzhou, Guangdong, China.</t>
  </si>
  <si>
    <t>The First Affiliated Hospital of Nanchang University, Nanchang, Jiangxi, People's Republic of China. Jiangxi Medical College, Shangrao, Jiangxi, People's Republic of China. ShangRao People's Hospital, Shangrao, Jiangxi, People's Republic of China. The First Affiliated Hospital of Jiangxi Medical College, Shangrao, Jiangxi, People's Republic of China. Jiangxi Medical College, Shangrao, Jiangxi, People's Republic of China. Jiangxi Medical College, Shangrao, Jiangxi, People's Republic of China. Jiangxi Medical College, Shangrao, Jiangxi, People's Republic of China. The First Affiliated Hospital of Nanchang University, Nanchang, Jiangxi, People's Republic of China.</t>
  </si>
  <si>
    <t>Structural Bioinformatics Laboratory, Biochemistry, Faculty of Science and Engineering, Abo Akademi University, Tykistokatu 6A, FI-20520 Turku, Finland. MediCity Research Laboratory, University of Turku, Tykistokatu 6A, FI-20520 Turku, Finland. Structural Bioinformatics Laboratory, Biochemistry, Faculty of Science and Engineering, Abo Akademi University, Tykistokatu 6A, FI-20520 Turku, Finland. Structural Bioinformatics Laboratory, Biochemistry, Faculty of Science and Engineering, Abo Akademi University, Tykistokatu 6A, FI-20520 Turku, Finland.</t>
  </si>
  <si>
    <t>Key Laboratory of Plant Germplasm Enhancement and Specialty Agriculture/Sino-Africa Joint Research Center, Wuhan Botanical Garden, Chinese Academy of Sciences, Wuhan, People's Republic of China. Center of Economic Botany, Core Botanical Gardens, Chinese Academy of Sciences, Wuhan, People's Republic of China. Beijing Key Laboratory of Grape Sciences and Enology, Laboratory of Plant Resources, Institute of Botany, Chinese Academy of Sciences, Beijing, People's Republic of China. Guangdong Provincial Key Laboratory of Silviculture Protection and Utilization/Guangdong Academy of Forestry, Guangzhou, People's Republic of China. Key Laboratory of Plant Germplasm Enhancement and Specialty Agriculture/Sino-Africa Joint Research Center, Wuhan Botanical Garden, Chinese Academy of Sciences, Wuhan, People's Republic of China. Center of Economic Botany, Core Botanical Gardens, Chinese Academy of Sciences, Wuhan, People's Republic of China. Key Laboratory of Plant Germplasm Enhancement and Specialty Agriculture/Sino-Africa Joint Research Center, Wuhan Botanical Garden, Chinese Academy of Sciences, Wuhan, People's Republic of China. University of Chinese Academy of Sciences, Beijing, People's Republic of China. Key Laboratory of Plant Germplasm Enhancement and Specialty Agriculture/Sino-Africa Joint Research Center, Wuhan Botanical Garden, Chinese Academy of Sciences, Wuhan, People's Republic of China. Center of Economic Botany, Core Botanical Gardens, Chinese Academy of Sciences, Wuhan, People's Republic of China. Key Laboratory of Plant Germplasm Enhancement and Specialty Agriculture/Sino-Africa Joint Research Center, Wuhan Botanical Garden, Chinese Academy of Sciences, Wuhan, People's Republic of China. Center of Economic Botany, Core Botanical Gardens, Chinese Academy of Sciences, Wuhan, People's Republic of China. Beijing Key Laboratory of Grape Sciences and Enology, Laboratory of Plant Resources, Institute of Botany, Chinese Academy of Sciences, Beijing, People's Republic of China. University of Chinese Academy of Sciences, Beijing, People's Republic of China. Key Laboratory of Plant Germplasm Enhancement and Specialty Agriculture/Sino-Africa Joint Research Center, Wuhan Botanical Garden, Chinese Academy of Sciences, Wuhan, People's Republic of China. Center of Economic Botany, Core Botanical Gardens, Chinese Academy of Sciences, Wuhan, People's Republic of China. Beijing Key Laboratory of Grape Sciences and Enology, Laboratory of Plant Resources, Institute of Botany, Chinese Academy of Sciences, Beijing, People's Republic of China. shhli@ibcas.ac.cn. Key Laboratory of Plant Germplasm Enhancement and Specialty Agriculture/Sino-Africa Joint Research Center, Wuhan Botanical Garden, Chinese Academy of Sciences, Wuhan, People's Republic of China. xinhaiping215@hotmail.com. Center of Economic Botany, Core Botanical Gardens, Chinese Academy of Sciences, Wuhan, People's Republic of China. xinhaiping215@hotmail.com.</t>
  </si>
  <si>
    <t>University Medical Center Gottingen, Institute for Cellular and Molecular Immunology, Humboldtallee 34, 37073 Gottingen, Germany. University Medical Center Gottingen, Institute for Cellular and Molecular Immunology, Humboldtallee 34, 37073 Gottingen, Germany. Max Planck Institute for Molecular Genetics, Ihnestrasse 63, 14195 Berlin, Germany. University Medical Center Gottingen, Institute for Pathology, Robert-Koch-Strasse 40, 37075 Gottingen, Germany. University Medical Center Gottingen, Institute for Cellular and Molecular Immunology, Humboldtallee 34, 37073 Gottingen, Germany. University Medical Center Gottingen, Institute for Neuroimmunology and Multiple Sclerosis Research, von-Siebold-Strasse 3a, 37075 Gottingen, Germany. German Primate Center, Leibniz Institute for Primate Research, Primate Genetics Laboratory, Kellnerweg 4, 37077 Gottingen, Germany. University Medical Center Gottingen, Institute for Cellular and Molecular Immunology, Humboldtallee 34, 37073 Gottingen, Germany. Max Planck Institute for Molecular Genetics, Ihnestrasse 63, 14195 Berlin, Germany. University Medical Center Gottingen, Institute for Cellular and Molecular Immunology, Humboldtallee 34, 37073 Gottingen, Germany. Electronic address: hreichardt@med.uni-goettingen.de.</t>
  </si>
  <si>
    <t>Structural Bioinformatics Laboratory, Biochemistry, Faculty of Science and Engineering, Abo Akademi University, Turku, Finland. Structural Bioinformatics Laboratory, Biochemistry, Faculty of Science and Engineering, Abo Akademi University, Turku, Finland. Structural Bioinformatics Laboratory, Biochemistry, Faculty of Science and Engineering, Abo Akademi University, Turku, Finland; Sri Paramakalyani Centre for Environmental Sciences, Manonmaniam Sundaranar University, Alwarkurichi, Tamil Nadu 627412, India. Structural Bioinformatics Laboratory, Biochemistry, Faculty of Science and Engineering, Abo Akademi University, Turku, Finland. Structural Bioinformatics Laboratory, Biochemistry, Faculty of Science and Engineering, Abo Akademi University, Turku, Finland. Electronic address: tiina.salminen@abo.fi.</t>
  </si>
  <si>
    <t>Department of Plant Science, University of Manitoba, Winnipeg, Manitoba, Canada. Department of Plant Science, University of Manitoba, Winnipeg, Manitoba, Canada. Department of Plant Science, University of Manitoba, Winnipeg, Manitoba, Canada. Department of Plant Science, University of Manitoba, Winnipeg, Manitoba, Canada. Department of Plant Science, University of Manitoba, Winnipeg, Manitoba, Canada.</t>
  </si>
  <si>
    <t>Institute of Genetic Epidemiology, Department of Biometry, Epidemiology, and Medical Bioinformatics, and. Institute of Genetic Epidemiology, Department of Biometry, Epidemiology, and Medical Bioinformatics, and. Institute of Genetic Epidemiology, Department of Biometry, Epidemiology, and Medical Bioinformatics, and. BIOCRATES Life Sciences Aktiengesellschaft, Innsbruck, Austria. Department of Nephrology and Hypertension and. Institute of Genetic Epidemiology, Department of Biometry, Epidemiology, and Medical Bioinformatics, and. Institute of Functional Genomics, University of Regensburg, Regensburg, Germany; and. Institute of Genetic Epidemiology, Department of Biometry, Epidemiology, and Medical Bioinformatics, and. Department of General Pediatrics, Center for Pediatrics and Adolescent Medicine, Faculty of Medicine and Medical Center, University of Freiburg, Freiburg, Germany. Insitute of Human Genetics, University of Erlangen-Nurnberg, Erlangen, Germany. Department of General Pediatrics, Center for Pediatrics and Adolescent Medicine, Faculty of Medicine and Medical Center, University of Freiburg, Freiburg, Germany. Division of Genetic Epidemiology, Department of Medical Genetics, Molecular and Clinical Pharmacology, Medical University of Innsbruck, Innsbruck, Austria. Department of Nephrology and Hypertension and. Institute of Functional Genomics, University of Regensburg, Regensburg, Germany; and. Institute of Genetic Epidemiology, Department of Biometry, Epidemiology, and Medical Bioinformatics, and anna.koettgen@uniklinik-freiburg.de.</t>
  </si>
  <si>
    <t>Institute of Biochemistry I, Jena University Hospital/Friedrich-Schiller-University Jena, Jena, Germany. Institute of Biochemistry I, Jena University Hospital/Friedrich-Schiller-University Jena, Jena, Germany. Institute of Biochemistry I, Jena University Hospital/Friedrich-Schiller-University Jena, Jena, Germany. Institute of Biochemistry I, Jena University Hospital/Friedrich-Schiller-University Jena, Jena, Germany. Institute of Biochemistry I, Jena University Hospital/Friedrich-Schiller-University Jena, Jena, Germany Britta.Qualmann@med.uni-jena.de. Institute of Biochemistry I, Jena University Hospital/Friedrich-Schiller-University Jena, Jena, Germany Michael.Kessels@med.uni-jena.de.</t>
  </si>
  <si>
    <t>University of Tampere, Faculty of Medicine and Life Sciences, Tampere, Finland; Seinajoki Hospital District, Department of Psychiatry, Seinajoki, Finland. Electronic address: asolismaa@gmail.com. University of Tampere, Faculty of Medicine and Life Sciences, Tampere, Finland; Seinajoki Hospital District, Department of Psychiatry, Seinajoki, Finland. University of Tampere, Faculty of Medicine and Life Sciences, Tampere, Finland; Department of Clinical Chemistry, Fimlab Laboratories, Tampere, Finland. Tampere University Hospital, Department of Psychiatry, Tampere, Finland. University of Tampere, Faculty of Medicine and Life Sciences, Tampere, Finland. University of Tampere, Faculty of Medicine and Life Sciences, Tampere, Finland; Department of Clinical Chemistry, Fimlab Laboratories, Tampere, Finland. University of Tampere, Faculty of Medicine and Life Sciences, Tampere, Finland; Department of Clinical Chemistry, Fimlab Laboratories, Tampere, Finland. University of Tampere, Faculty of Medicine and Life Sciences, Tampere, Finland; Tampere University Hospital, Department of Psychiatry, Tampere, Finland.</t>
  </si>
  <si>
    <t>Department of Cell and Metabolic Biology, Leibniz Institute of Plant Biochemistry, Weinberg 3, D-06120 Halle (Saale), Germany. mrmarkus.otto@googlemail.com. Department of Molecular Signal Processing, Leibniz Institute of Plant Biochemistry, Weinberg 3, D-06120 Halle (Saale), Germany. mrmarkus.otto@googlemail.com. Department of Cell and Metabolic Biology, Leibniz Institute of Plant Biochemistry, Weinberg 3, D-06120 Halle (Saale), Germany. christin.naumann@ipb-halle.de. Department of Natural Product Chemistry, Leibniz Institute of Plant Biochemistry, Weinberg 3, D-06120 Halle (Saale), Germany. wbrandt@ipb-halle.de. Department of Molecular Signal Processing, Leibniz Institute of Plant Biochemistry, Weinberg 3, D-06120 Halle (Saale), Germany. cwastern@ipb-halle.de. Laboratory of Growth Regulators, Centre of the Region Hana for Biotechnological and Agricultural Research, Institute of Experimental Botany AS CR &amp;amp; Palacky University, Slechtitelu 11, CZ-78371 Olomouc, Czech Republic. cwastern@ipb-halle.de. Department of Cell and Metabolic Biology, Leibniz Institute of Plant Biochemistry, Weinberg 3, D-06120 Halle (Saale), Germany. bhause@ipb-halle.de.</t>
  </si>
  <si>
    <t>Department of Biotechnology, University of Natural Resources and Life Sciences, Muthgasse 18, 1190 Vienna, Austria; Department of Clinical Pharmacology, Medical University of Vienna, Waehringer Guertel 18-20, 1090 Vienna, Austria. Department of Chemistry, University of Natural Resources and Life Sciences, Muthgasse 18, 1190 Vienna, Austria. Institute of Chemical Technologies and Analytics, Vienna University of Technology, Getreidemarkt 9, 1060 Vienna, Austria. Department of Clinical Pharmacology, Medical University of Vienna, Waehringer Guertel 18-20, 1090 Vienna, Austria. Department of Chemistry, University of Natural Resources and Life Sciences, Muthgasse 18, 1190 Vienna, Austria. Polymun Scientific Immunbiologische Forschung GmbH, Donaustrasse 99, 3400 Klosterneuburg, Austria. Department of Chemistry, University of Natural Resources and Life Sciences, Muthgasse 18, 1190 Vienna, Austria. Institute of Chemical Technologies and Analytics, Vienna University of Technology, Getreidemarkt 9, 1060 Vienna, Austria. Department of Biotechnology, University of Natural Resources and Life Sciences, Muthgasse 18, 1190 Vienna, Austria. Department of Clinical Pharmacology, Medical University of Vienna, Waehringer Guertel 18-20, 1090 Vienna, Austria. Electronic address: bernd.jilma@meduniwien.ac.at. Department of Clinical Pharmacology, Medical University of Vienna, Waehringer Guertel 18-20, 1090 Vienna, Austria.</t>
  </si>
  <si>
    <t>1 Division of Allergy/Asthma/Immunology. 2 Children's Mercy Hospital, and. 3 University of Missouri Kansas City, Kansas City, Missouri. 4 Division of Pediatric Clinical Pharmacology and Therapeutic Innovation. 2 Children's Mercy Hospital, and. 3 University of Missouri Kansas City, Kansas City, Missouri. 5 Research Development and Clinical Investigation. 2 Children's Mercy Hospital, and. 3 University of Missouri Kansas City, Kansas City, Missouri. 1 Division of Allergy/Asthma/Immunology. 4 Division of Pediatric Clinical Pharmacology and Therapeutic Innovation. 2 Children's Mercy Hospital, and. 3 University of Missouri Kansas City, Kansas City, Missouri.</t>
  </si>
  <si>
    <t>Division of Allergy/Asthma/Immunology .</t>
  </si>
  <si>
    <t>From the Institut fur Vegetative Physiologie, Charite-Universitatsmedizin Berlin, Chariteplatz 1, 10117 Berlin, Germany. From the Institut fur Vegetative Physiologie, Charite-Universitatsmedizin Berlin, Chariteplatz 1, 10117 Berlin, Germany. From the Institut fur Vegetative Physiologie, Charite-Universitatsmedizin Berlin, Chariteplatz 1, 10117 Berlin, Germany. From the Institut fur Vegetative Physiologie, Charite-Universitatsmedizin Berlin, Chariteplatz 1, 10117 Berlin, Germany. From the Institut fur Vegetative Physiologie, Charite-Universitatsmedizin Berlin, Chariteplatz 1, 10117 Berlin, Germany. From the Institut fur Vegetative Physiologie, Charite-Universitatsmedizin Berlin, Chariteplatz 1, 10117 Berlin, Germany holger.scholz@charite.de.</t>
  </si>
  <si>
    <t>National Key Laboratory of Crop Genetic Improvement and National Centre of Plant Gene Research, Huazhong Agricultural University, Wuhan, 430070, China. yongjunlin@mail.hzau.edu.cn.</t>
  </si>
  <si>
    <t>Department of Natural Product Biotechnology, Leibniz Institute of Plant Biochemistry, Weinberg 3, D-06120 Halle (Saale), Germany.</t>
  </si>
  <si>
    <t>Department of Molecular Structural Biology, Institute of Microbiology and Genetics, University of Goettingen, 37077 Goettingen, Germany.</t>
  </si>
  <si>
    <t>Boehringer Ingelheim Pharmaceuticals, Ridgefield, CT 06877, USA.</t>
  </si>
  <si>
    <t>Instituto de Agrobiotecnologia del Litoral, Universidad Nacional del Litoral, CONICET, CC 242 Ciudad Universitaria, 3000, Santa Fe, Argentina.</t>
  </si>
  <si>
    <t>School of Molecular and Microbial Biosciences, University of Sydney, NSW 2006, Australia. a.mcgrath@mmb.usyd.edu.au</t>
  </si>
  <si>
    <t>Department of Visceral, Transplant and Thoracic Surgery, Medical University Innsbruck, Innsbruck, Austria. hubert.schwelberger@i-med.ac.at</t>
  </si>
  <si>
    <t>INSERM U858, IFR 150, I2MR, Universite Toulouse III Paul-Sabatier, CHU Rangueil, Toulouse, France.</t>
  </si>
  <si>
    <t>School of Molecular and Microbial Biosciences, University of Sydney, Sydney, NSW 2006, Australia.</t>
  </si>
  <si>
    <t>Karlsruhe Institute of Technology (KIT), Institute of Inorganic Chemistry, Engesserstrasse 15, D-76131 Karlsruhe, Germany. feldmann@aoc1.uni-karlsruhe.de</t>
  </si>
  <si>
    <t>Department of Pharmacology &amp; Psychiatry, Medical School, University of Extremadura, Badajoz, Spain.</t>
  </si>
  <si>
    <t>Department of Biochemistry and Molecular Biology and Genetics, School of Biological Sciences, Medical School, University of Extremadura, Badajoz, Spain.</t>
  </si>
  <si>
    <t>Department of Biochemistry &amp; Molecular Biology &amp; Genetics, University of Extremadura, Badajoz, Spain.</t>
  </si>
  <si>
    <t>Research Group Membrane Trafficking and Cytoskeleton, Department of Neurochemistry and Molecular Biology, Leibniz Institute for Neurobiology, Magdeburg, Germany.</t>
  </si>
  <si>
    <t>Labor fur Theoretische Chirurgie, Universitatsklinik fur Chirurgie, Medizinische Universitat Innsbruck, Innsbruck, Austria. hubert.schwelberger@i-med.ac.at</t>
  </si>
  <si>
    <t>Institut fur Anorganische Chemie der Universitat Karlsruhe, TH Engesserstrasse 15 76131, Karlsruhe, Germany. feldmann@aoc1.uni-karlsruhe.de</t>
  </si>
  <si>
    <t>Department of Biochemistry, University of Toronto, Toronto, Ontario, Canada, M5S 1A8.</t>
  </si>
  <si>
    <t>Institut fur Anorganische Chemie, Universitat Karlsruhe TH, Engesserstrasse 15, 76131 Karlsruhe, Germany. radius@aoc1.uni-karlsruhe.de</t>
  </si>
  <si>
    <t>Department of Pharmacology, Medical School, University of Extremadura, Avda de Elvas s/n, E-06071 Badajoz, Spain.</t>
  </si>
  <si>
    <t>Institut fur Anorganische Chemie der Universitat Karlsruhe, Germany. dieter.fenske@aoc1.uni-karlsruhe.de</t>
  </si>
  <si>
    <t>Institut fur Anorganische Chemie, Universitat Karlsruhe, Engesserstrasse, Geb. 30.45, 76128 Karlsruhe, Germany. dieter.fenske@aoc1.uni-karlsruhe.de</t>
  </si>
  <si>
    <t>Department of Laboratory Medicine, Lund University, University Hospital MAS, S-205 02 Malmo, Sweden. ake.lundwall@klkemi.mas.lu.se</t>
  </si>
  <si>
    <t>U317 INSERM, IFR 31, Bat. L3, CHU Rangueil, 31403 Toulouse, France.</t>
  </si>
  <si>
    <t>National Institute of Sensory Organs, National Tokyo Medical Center, 2-5-1 Higashigaoka, Meguro, Tokyo 152-8902, Japan.</t>
  </si>
  <si>
    <t>Plant Physiology/Biochemistry/Molecular Biology Program, Department of Agronomy, Agricultural Sciences Center-North, University of Kentucky, Lexington, Kentucky 40546-0091, USA.</t>
  </si>
  <si>
    <t>Hagedorn Research Institute, Niels Steensens Vej 6, Gentofte, DK-2820, Denmark.</t>
  </si>
  <si>
    <t>Department of Molecular Biology, Keio University School of Medicine, Tokyo, Japan.</t>
  </si>
  <si>
    <t>Department of Biochemistry, School of Medicine, University of North Carolina at Chapel Hill 27599, USA.</t>
  </si>
  <si>
    <t>Prince Henry's Institute for Medical Research at Monash Medical Centre, Clayton, Victoria, Australia.</t>
  </si>
  <si>
    <t>Institut de Pharmacologie Moleculaire et Cellulaire, Sophia Antipolis, Valbonne, France.</t>
  </si>
  <si>
    <t>Department of Chemistry, University of California, Berkeley 94720.</t>
  </si>
  <si>
    <t>Department of Medicine, University of California, San Diego Medical Center 92103.</t>
  </si>
  <si>
    <t>Department of Medicine, University of Pennsylvania, Philadelphia.</t>
  </si>
  <si>
    <t>Institut de Pharmacologie Moleculaire et Cellulaire, CNRS, Valbonne, France.</t>
  </si>
  <si>
    <t>Department of Physiology and Biophysics, University of Alabama, Birmingham 35294.</t>
  </si>
  <si>
    <t>Institut de Pharmacologie Moleculaire et Cellulaire, UPR 411 CNRS, Valbonne, France.</t>
  </si>
  <si>
    <t>Institut de Pharmacologie Moleculaire et Cellulaire, Centre National de la Recherche Scientifique, Valbonne, France.</t>
  </si>
  <si>
    <t>https://www.ncbi.nlm.nih.gov/pubmed/34103614/</t>
  </si>
  <si>
    <t>https://www.ncbi.nlm.nih.gov/pubmed/34026633/</t>
  </si>
  <si>
    <t>https://www.ncbi.nlm.nih.gov/pubmed/33936131/</t>
  </si>
  <si>
    <t>https://www.ncbi.nlm.nih.gov/pubmed/32670328/</t>
  </si>
  <si>
    <t>https://www.ncbi.nlm.nih.gov/pubmed/32453965/</t>
  </si>
  <si>
    <t>https://www.ncbi.nlm.nih.gov/pubmed/32210620/</t>
  </si>
  <si>
    <t>https://www.ncbi.nlm.nih.gov/pubmed/32178384/</t>
  </si>
  <si>
    <t>https://www.ncbi.nlm.nih.gov/pubmed/32107612/</t>
  </si>
  <si>
    <t>https://www.ncbi.nlm.nih.gov/pubmed/31561002/</t>
  </si>
  <si>
    <t>https://www.ncbi.nlm.nih.gov/pubmed/31351182/</t>
  </si>
  <si>
    <t>https://www.ncbi.nlm.nih.gov/pubmed/29788353/</t>
  </si>
  <si>
    <t>https://www.ncbi.nlm.nih.gov/pubmed/29545352/</t>
  </si>
  <si>
    <t>https://www.ncbi.nlm.nih.gov/pubmed/29233863/</t>
  </si>
  <si>
    <t>https://www.ncbi.nlm.nih.gov/pubmed/28400155/</t>
  </si>
  <si>
    <t>https://www.ncbi.nlm.nih.gov/pubmed/27135223/</t>
  </si>
  <si>
    <t>https://www.ncbi.nlm.nih.gov/pubmed/27063138/</t>
  </si>
  <si>
    <t>https://www.ncbi.nlm.nih.gov/pubmed/25909280/</t>
  </si>
  <si>
    <t>https://www.ncbi.nlm.nih.gov/pubmed/25295384/</t>
  </si>
  <si>
    <t>https://www.ncbi.nlm.nih.gov/pubmed/25037221/</t>
  </si>
  <si>
    <t>https://www.ncbi.nlm.nih.gov/pubmed/24028154/</t>
  </si>
  <si>
    <t>https://www.ncbi.nlm.nih.gov/pubmed/23028017/</t>
  </si>
  <si>
    <t>https://www.ncbi.nlm.nih.gov/pubmed/22987885/</t>
  </si>
  <si>
    <t>https://www.ncbi.nlm.nih.gov/pubmed/21844327/</t>
  </si>
  <si>
    <t>https://www.ncbi.nlm.nih.gov/pubmed/21030388/</t>
  </si>
  <si>
    <t>https://www.ncbi.nlm.nih.gov/pubmed/20124708/</t>
  </si>
  <si>
    <t>https://www.ncbi.nlm.nih.gov/pubmed/20013028/</t>
  </si>
  <si>
    <t>https://www.ncbi.nlm.nih.gov/pubmed/20012150/</t>
  </si>
  <si>
    <t>https://www.ncbi.nlm.nih.gov/pubmed/19764817/</t>
  </si>
  <si>
    <t>https://www.ncbi.nlm.nih.gov/pubmed/19966437/</t>
  </si>
  <si>
    <t>https://www.ncbi.nlm.nih.gov/pubmed/17985251/</t>
  </si>
  <si>
    <t>https://www.ncbi.nlm.nih.gov/pubmed/17700358/</t>
  </si>
  <si>
    <t>https://www.ncbi.nlm.nih.gov/pubmed/17651147/</t>
  </si>
  <si>
    <t>https://www.ncbi.nlm.nih.gov/pubmed/17476322/</t>
  </si>
  <si>
    <t>https://www.ncbi.nlm.nih.gov/pubmed/17385066/</t>
  </si>
  <si>
    <t>https://www.ncbi.nlm.nih.gov/pubmed/17192968/</t>
  </si>
  <si>
    <t>https://www.ncbi.nlm.nih.gov/pubmed/16922492/</t>
  </si>
  <si>
    <t>https://www.ncbi.nlm.nih.gov/pubmed/16642513/</t>
  </si>
  <si>
    <t>https://www.ncbi.nlm.nih.gov/pubmed/16489678/</t>
  </si>
  <si>
    <t>https://www.ncbi.nlm.nih.gov/pubmed/16052644/</t>
  </si>
  <si>
    <t>https://www.ncbi.nlm.nih.gov/pubmed/14705083/</t>
  </si>
  <si>
    <t>https://www.ncbi.nlm.nih.gov/pubmed/12930721/</t>
  </si>
  <si>
    <t>https://www.ncbi.nlm.nih.gov/pubmed/12755418/</t>
  </si>
  <si>
    <t>https://www.ncbi.nlm.nih.gov/pubmed/14585497/</t>
  </si>
  <si>
    <t>https://www.ncbi.nlm.nih.gov/pubmed/11891244/</t>
  </si>
  <si>
    <t>https://www.ncbi.nlm.nih.gov/pubmed/10777670/</t>
  </si>
  <si>
    <t>https://www.ncbi.nlm.nih.gov/pubmed/9722954/</t>
  </si>
  <si>
    <t>https://www.ncbi.nlm.nih.gov/pubmed/8524143/</t>
  </si>
  <si>
    <t>https://www.ncbi.nlm.nih.gov/pubmed/8023885/</t>
  </si>
  <si>
    <t>https://www.ncbi.nlm.nih.gov/pubmed/8182053/</t>
  </si>
  <si>
    <t>https://www.ncbi.nlm.nih.gov/pubmed/8144587/</t>
  </si>
  <si>
    <t>https://www.ncbi.nlm.nih.gov/pubmed/8144586/</t>
  </si>
  <si>
    <t>https://www.ncbi.nlm.nih.gov/pubmed/8300613/</t>
  </si>
  <si>
    <t>https://www.ncbi.nlm.nih.gov/pubmed/8375402/</t>
  </si>
  <si>
    <t>https://www.ncbi.nlm.nih.gov/pubmed/1326526/</t>
  </si>
  <si>
    <t>https://www.ncbi.nlm.nih.gov/pubmed/2227949/</t>
  </si>
  <si>
    <t>https://www.ncbi.nlm.nih.gov/pubmed/2217167/</t>
  </si>
  <si>
    <t>['Amine Oxidase (Copper-Containing)/*chemistry/genetics/therapeutic use', 'Cell Adhesion Molecules/chemistry/*genetics/therapeutic use', '*Drug Design', 'Drug Development/*trends', 'Histamine/chemistry', 'Humans']</t>
  </si>
  <si>
    <t>['Abscisic Acid/pharmacology', 'Acetates/pharmacology', 'Arabidopsis/genetics/metabolism/*physiology', 'Cyclopentanes/*metabolism/pharmacology', 'Droughts', 'Endopeptidases/metabolism', 'Gene Expression Regulation, Plant/drug effects', 'Oxidoreductases/metabolism', 'Oxylipins/*metabolism/pharmacology', 'Plant Growth Regulators/*metabolism', 'Plant Proteins/*genetics/metabolism', 'Plants, Genetically Modified', 'RNA-Seq', 'Reactive Oxygen Species/metabolism', 'Stress, Physiological/*genetics/physiology', 'Transcription Factors/*genetics/metabolism', 'Vitis/*genetics']</t>
  </si>
  <si>
    <t>['Animals', 'Drug Resistance/*genetics', '*Glucocorticoids', 'Graft vs Host Disease/*genetics/pathology', 'Intestine, Small/*metabolism/pathology', 'Mice, Inbred BALB C', 'Mice, Inbred C57BL', 'Mice, Mutant Strains', 'T-Lymphocytes/*transplantation', 'Transcriptome']</t>
  </si>
  <si>
    <t>['Amine Oxidase (Copper-Containing)/chemistry/*classification/metabolism', 'Animals', 'Catalytic Domain', 'Dimerization', '*Evolution, Molecular', 'Humans', 'Mammals/*classification/metabolism', 'Phylogeny', 'Protein Isoforms/chemistry/classification/metabolism']</t>
  </si>
  <si>
    <t>['Abscisic Acid/metabolism', 'Indoleacetic Acids/metabolism', 'Plant Growth Regulators/metabolism/*physiology', 'Plant Roots/metabolism/*physiology', 'Plant Stems/metabolism/physiology', 'Triticum/metabolism/*physiology']</t>
  </si>
  <si>
    <t>['Acyl-CoA Dehydrogenase/genetics', 'Adult', 'Aged', 'Amine Oxidase (Copper-Containing)/genetics', 'Amino Acid Transport Systems, Basic/*genetics/metabolism', 'Biological Transport/*genetics', 'Carnitine/analogs &amp; derivatives/metabolism', 'Female', 'Genetic Loci', 'Genome-Wide Association Study', 'Glutamine/urine', 'Humans', 'Kidney Tubules/*metabolism', 'Lipid Metabolism/physiology', 'Lysine/urine', 'Male', 'Metabolome', 'Middle Aged', 'Prospective Studies', 'Putrescine/metabolism', 'Renal Insufficiency, Chronic/*physiopathology']</t>
  </si>
  <si>
    <t>['Actin Cytoskeleton/*metabolism', 'Actins/*metabolism', 'Amine Oxidase (Copper-Containing)/metabolism', 'Animals', 'COS Cells', 'Calcium Signaling/*physiology', 'Calmodulin/metabolism', 'Cell Line', 'Chlorocebus aethiops', 'HEK293 Cells', 'Humans', 'Mice', 'Microfilament Proteins/genetics/*metabolism', 'Neuronal Plasticity/*physiology', 'Neurons/*metabolism', 'Protein Domains/genetics', 'Rats']</t>
  </si>
  <si>
    <t>['Adult', 'Amine Oxidase (Copper-Containing)/genetics', 'Antipsychotic Agents/*adverse effects', 'Chi-Square Distribution', 'Clozapine/*adverse effects', 'Conscious Sedation', 'Female', 'Finland', 'Genotype', 'Histamine N-Methyltransferase/*genetics', 'Humans', 'Male', 'Middle Aged', 'Neuroleptic Malignant Syndrome/etiology/genetics', 'Polymorphism, Single Nucleotide/*genetics', 'Receptors, Histamine/*genetics', 'Regression Analysis', 'Schizophrenia/*drug therapy/genetics', 'Severity of Illness Index']</t>
  </si>
  <si>
    <t>['Amine Oxidase (Copper-Containing)/*biosynthesis/chemistry/isolation &amp; purification', 'Amino Acid Sequence', 'Animals', 'Blotting, Western', 'CHO Cells', 'Chromatography, Liquid', 'Circular Dichroism', 'Coenzymes/metabolism', 'Cricetinae', 'Cricetulus', 'Dihydroxyphenylalanine/analogs &amp; derivatives/metabolism', 'Electrophoresis, Polyacrylamide Gel', 'Gene Expression', 'Glycosylation', 'Humans', 'Kinetics', 'Metals/metabolism', 'Peptides/chemistry', 'Phenylhydrazines/metabolism', 'Polysaccharides/chemistry', 'Protein Structure, Secondary', 'Recombinant Proteins/*biosynthesis/isolation &amp; purification', 'Spectrometry, Mass, Electrospray Ionization', 'Spectrophotometry, Ultraviolet', 'Substrate Specificity']</t>
  </si>
  <si>
    <t>['Adolescent', 'African Americans', 'Amine Oxidase (Copper-Containing)/*genetics', 'Asthma/ethnology/*genetics/immunology', 'Child', 'European Continental Ancestry Group', 'Female', 'Gene Frequency', 'Genetic Association Studies', 'Genetic Predisposition to Disease', 'Haplotypes', 'Histamine/*physiology', 'Histamine N-Methyltransferase/*genetics', 'Humans', 'Male', 'Polymorphism, Single Nucleotide', 'Receptors, Histamine/*genetics', 'Signal Transduction']</t>
  </si>
  <si>
    <t>['Adult', 'African Americans', 'Amine Oxidase (Copper-Containing)/genetics', 'Asthma/*genetics', 'Child', 'Continental Population Groups', 'European Continental Ancestry Group', 'Female', 'Gene Frequency', 'Genetic Predisposition to Disease', 'Genetic Variation', 'Genotype', 'Haplotypes', 'Histamine/*metabolism', 'Humans', 'Male', 'Pilot Projects', 'Polymorphism, Single Nucleotide', 'RNA, Messenger', 'Receptors, G-Protein-Coupled/genetics', 'Receptors, Histamine/genetics', 'Receptors, Histamine H4', 'Sex Factors', 'Young Adult']</t>
  </si>
  <si>
    <t>['Amine Oxidase (Copper-Containing)/genetics/*metabolism', 'Animals', 'Base Sequence', 'DNA Primers', 'Gene Knockdown Techniques', 'Gonads/embryology/metabolism', 'HEK293 Cells', 'Humans', 'Kidney/embryology/metabolism', 'Mice', 'Mice, Inbred C57BL', 'Morphogenesis', 'Promoter Regions, Genetic', 'RNA, Messenger/genetics', 'Reverse Transcriptase Polymerase Chain Reaction', 'WT1 Proteins/genetics/*metabolism']</t>
  </si>
  <si>
    <t>['Aging/genetics/*metabolism/physiology', '*Gene Expression Regulation, Plant', 'Oryza/*genetics/*metabolism', 'Plant Leaves/genetics/*metabolism/*physiology', 'Plant Proteins/genetics/*metabolism', 'Plants, Genetically Modified/genetics/metabolism/physiology', 'Reverse Transcriptase Polymerase Chain Reaction']</t>
  </si>
  <si>
    <t>['Arabidopsis/cytology/drug effects/*enzymology/genetics', 'Arabidopsis Proteins/*genetics/metabolism', 'Cyclopentanes/*metabolism', 'Dimerization', 'Flowers/cytology/drug effects/enzymology/genetics', 'Gene Expression Regulation, Enzymologic', 'Gene Expression Regulation, Plant', 'Genes, Reporter', 'Intramolecular Oxidoreductases/*genetics/metabolism', 'Multigene Family', 'Mutation', 'Organ Specificity', 'Oxylipins/*metabolism', 'Plant Leaves/cytology/drug effects/enzymology/genetics', 'Plant Roots/cytology/drug effects/enzymology/genetics', 'Plant Vascular Bundle/cytology/drug effects/enzymology/genetics', 'Plants, Genetically Modified', 'Promoter Regions, Genetic/genetics', 'Protein Interaction Mapping', 'RNA, Messenger/genetics', 'RNA, Plant/genetics', 'Seeds/cytology/drug effects/enzymology/genetics', 'Tobacco/genetics/metabolism']</t>
  </si>
  <si>
    <t>['Biocatalysis', 'Biosynthetic Pathways', 'Bryopsida/*enzymology', 'Catalytic Domain', 'Crystallography, X-Ray', 'Cyclopentanes/chemistry/metabolism', 'Fatty Acids, Unsaturated/chemistry/metabolism', 'Intramolecular Oxidoreductases/*chemistry/isolation &amp; purification/*metabolism', 'Isoenzymes/chemistry/metabolism', 'Isomerism', 'Models, Molecular', 'Oxylipins/chemistry/metabolism', 'Protein Structure, Secondary', 'Substrate Specificity']</t>
  </si>
  <si>
    <t>['Amine Oxidase (Copper-Containing)/antagonists &amp; inhibitors/*metabolism', 'Animals', 'CHO Cells', 'Cell Line, Transformed', 'Cricetinae', 'Enzyme Activation/drug effects', 'Enzyme Inhibitors/pharmacology', 'HEK293 Cells', '*High-Throughput Screening Assays', 'Humans', 'Inhibitory Concentration 50', '*Luminescent Measurements', 'Mice', 'Rats']</t>
  </si>
  <si>
    <t>['Arabidopsis/genetics/growth &amp; development/metabolism/*microbiology', 'Cyclopentanes/metabolism', 'Flowers/genetics/*growth &amp; development/metabolism', 'Gene Expression Regulation, Developmental', 'Gene Expression Regulation, Plant', 'Helianthus/genetics/growth &amp; development/*metabolism', 'Oxylipins/metabolism', 'Plant Diseases/microbiology', 'Plant Growth Regulators/*metabolism', 'Plant Proteins/genetics/*metabolism', 'Pseudomonas syringae/*physiology', 'Salicylic Acid/metabolism', 'Transcription Factors/genetics/*metabolism', '*Up-Regulation']</t>
  </si>
  <si>
    <t>['Amine Oxidase (Copper-Containing)/*chemistry/metabolism', 'Animals', 'Catalytic Domain', 'Cell Line', 'Crystallography, X-Ray', 'Drosophila melanogaster', 'Humans', 'Models, Molecular', 'Protein Structure, Quaternary', 'Protein Structure, Tertiary', 'Structural Homology, Protein']</t>
  </si>
  <si>
    <t>['Amine Oxidase (Copper-Containing)/*genetics/metabolism', 'Animals', 'Catalytic Domain/genetics', 'Chromosome Mapping', 'Cloning, Molecular', 'Dihydroxyphenylalanine/analogs &amp; derivatives/metabolism', 'Gene Expression Regulation, Enzymologic/*genetics', 'Gene Library', 'Humans', 'Mice', 'Open Reading Frames', 'Protein Folding', 'Rats', 'Species Specificity', 'Swine']</t>
  </si>
  <si>
    <t>['Adipocytes/drug effects/enzymology/metabolism', 'Adipose Tissue/*enzymology/*metabolism', 'Amine Oxidase (Copper-Containing)/*genetics', 'Animals', 'Benzylamines/metabolism/pharmacology', 'Cell Adhesion Molecules/*genetics', 'Histamine/*metabolism', 'Hydrogen Peroxide/metabolism', 'Lipolysis/genetics', 'Mice', 'Mice, Knockout', 'Monoamine Oxidase Inhibitors/pharmacology', 'Oxidation-Reduction', 'Reverse Transcriptase Polymerase Chain Reaction', 'Semicarbazides/pharmacology']</t>
  </si>
  <si>
    <t>['Amine Oxidase (Copper-Containing)/antagonists &amp; inhibitors/*chemistry/genetics/metabolism', 'Animals', 'Binding Sites', 'Calcium/metabolism', 'Copper/metabolism', 'Crystallography, X-Ray', 'Dimerization', 'Diminazene/analogs &amp; derivatives/metabolism', 'Drosophila/enzymology', 'Humans', 'Kinetics', 'Metallothionein/genetics', 'Models, Molecular', 'Pentamidine/metabolism', 'Promoter Regions, Genetic', 'Protein Conformation', 'Substrate Specificity', 'X-Ray Diffraction']</t>
  </si>
  <si>
    <t>['Adult', 'Aged', 'Aged, 80 and over', 'Amine Oxidase (Copper-Containing)/*genetics/metabolism', 'Female', '*Genetic Predisposition to Disease', 'Histamine/*metabolism', 'Histamine N-Methyltransferase/*genetics/metabolism', 'Humans', 'Male', 'Middle Aged', 'Parkinson Disease/*genetics/metabolism', 'Polymorphism, Single Nucleotide', 'Young Adult']</t>
  </si>
  <si>
    <t>['Adult', 'Amine Oxidase (Copper-Containing)/*blood/*genetics', 'Amino Acid Substitution', 'Base Sequence', 'DNA Primers/genetics', 'Female', 'Gene Dosage', 'Genetic Variation', 'Heterozygote', 'Homozygote', 'Humans', 'Kinetics', 'Linkage Disequilibrium', 'Male', 'Pharmacogenetics', 'Polymorphism, Single Nucleotide']</t>
  </si>
  <si>
    <t>['Adolescent', 'Adult', 'Aged', 'Aged, 80 and over', '*Alleles', 'Amine Oxidase (Copper-Containing)/*genetics/metabolism', 'Amino Acid Substitution', 'Asthma/blood/*genetics', 'Child', 'Child, Preschool', 'Female', 'Gene Frequency', 'Histamine N-Methyltransferase/*genetics/metabolism', 'Humans', 'Immunoglobulin E/blood', 'Male', 'Middle Aged', '*Polymorphism, Restriction Fragment Length', 'Predictive Value of Tests', 'Rhinitis, Allergic, Perennial/blood/*genetics', 'Risk Factors']</t>
  </si>
  <si>
    <t>['Actin-Related Protein 2-3 Complex/*physiology', 'Amine Oxidase (Copper-Containing)/*physiology', 'Animals', 'Axons', 'Base Sequence', 'Cell Line', 'DNA Primers', 'Humans', 'RNA Interference', 'Wiskott-Aldrich Syndrome Protein, Neuronal/*physiology']</t>
  </si>
  <si>
    <t>['Amine Oxidase (Copper-Containing)/*genetics/isolation &amp; purification/*metabolism', 'Animals', 'Cell Adhesion Molecules/genetics/metabolism', '*Evolution, Molecular', 'Female', 'Gene Expression Regulation, Enzymologic/*genetics', 'Humans', 'Mammals/*metabolism', 'Molecular Sequence Data', 'Oxidoreductases Acting on CH-NH Group Donors/genetics/isolation &amp; purification/metabolism', 'Sequence Homology, Amino Acid', 'Sequence Homology, Nucleic Acid', 'Species Specificity', 'Sus scrofa']</t>
  </si>
  <si>
    <t>['Calcium Fluoride/*chemistry', 'Cesium/*chemistry', 'Crystallization', 'Fluorides/chemistry', 'Light', 'Microscopy, Electron, Scanning', 'Microscopy, Electron, Transmission', 'Nanoparticles/*chemistry', 'Nanotechnology/methods', 'Polymers/*chemistry', 'Scattering, Radiation', 'Terbium/*chemistry', 'X-Ray Diffraction']</t>
  </si>
  <si>
    <t>['Amine Oxidase (Copper-Containing)/*chemistry/genetics', 'Amino Acid Substitution', 'Humans', 'Nuclear Magnetic Resonance, Biomolecular/methods', '*Protein Folding', 'Proto-Oncogene Proteins c-fyn/*chemistry/genetics', 'Thermodynamics', 'src Homology Domains/genetics']</t>
  </si>
  <si>
    <t>['Adult', 'Aged', 'Amine Oxidase (Copper-Containing)/*genetics', 'Carrier Proteins/*genetics', 'Colitis, Ulcerative/*genetics', 'Female', 'Genotype', 'Histamine N-Methyltransferase/*genetics', 'Humans', 'Male', 'Middle Aged', 'Mutation', '*Polymorphism, Single Nucleotide']</t>
  </si>
  <si>
    <t>['Amine Oxidase (Copper-Containing)/genetics/*metabolism', 'Amino Acid Sequence', 'Animals', 'Base Sequence', 'Carrier Proteins/metabolism', 'Chromosome Mapping', 'Cloning, Molecular', 'DNA, Complementary', 'Dihydroxyphenylalanine/*analogs &amp; derivatives/metabolism', 'Exons', 'Glycosylation', 'Humans', 'Introns', 'Male', 'Mice', 'Mice, Inbred BALB C', 'Molecular Sequence Data', 'Molecular Weight', 'Rats', 'Seminal Vesicle Secretory Proteins/*genetics/metabolism', 'Sequence Analysis', 'Sequence Homology, Amino Acid']</t>
  </si>
  <si>
    <t>['Adipocytes/*enzymology', 'Adult', 'Amine Oxidase (Copper-Containing)/*genetics/metabolism', 'Benzylamines/metabolism', 'Cells, Cultured', 'Female', 'Histamine/metabolism', 'Humans', 'Isoenzymes/genetics', 'Middle Aged', 'Monoamine Oxidase/metabolism', 'Oxidation-Reduction', 'RNA, Messenger/biosynthesis', 'Reverse Transcriptase Polymerase Chain Reaction', 'Tyramine/metabolism']</t>
  </si>
  <si>
    <t>['Amine Oxidase (Copper-Containing)/genetics/metabolism', 'Amino Acid Sequence', 'Animals', 'Base Sequence', 'Cell Adhesion Molecules/genetics/metabolism', 'Cloning, Molecular', 'Copper/metabolism', 'DNA/chemistry/genetics/isolation &amp; purification', 'DNA, Complementary/chemistry/genetics/isolation &amp; purification', 'Exons', 'Gene Expression', 'Genes/genetics', 'Humans', 'Immunohistochemistry', 'In Situ Hybridization', 'Introns', 'Male', 'Mice', 'Mice, Inbred BALB C', 'Mice, Inbred Strains', 'Molecular Sequence Data', 'Mutagenesis, Insertional', 'Oxidoreductases Acting on CH-NH Group Donors/*genetics/metabolism', 'Rats', 'Retina/*enzymology/metabolism', 'Sequence Analysis, DNA', 'Sequence Deletion']</t>
  </si>
  <si>
    <t>['Acetyl-CoA C-Acetyltransferase/genetics/metabolism', 'Arabidopsis/drug effects/genetics/*physiology', 'Chlorophyll/metabolism', 'Cyclopentanes/*metabolism/pharmacology', '*Defensins', 'Fatty Acids, Unsaturated/biosynthesis', 'Gene Expression Regulation, Developmental', 'Gene Expression Regulation, Enzymologic', 'Gene Expression Regulation, Plant', 'Intramolecular Oxidoreductases/genetics/metabolism', 'Lipoxygenase/genetics/metabolism', 'Mutation', 'Oxidoreductases/genetics/metabolism', '*Oxidoreductases Acting on CH-CH Group Donors', 'Oxylipins', 'Plant Leaves/drug effects/genetics/*physiology', 'Plant Proteins/genetics/metabolism', 'Signal Transduction/drug effects', 'Up-Regulation/drug effects']</t>
  </si>
  <si>
    <t>['*Amine Oxidase (Copper-Containing)', 'Animals', 'Carrier Proteins/genetics', 'Cell Line', 'Chromosome Mapping', 'Chromosomes/genetics', 'Chromosomes, Human, Pair 7/*genetics', 'DNA/chemistry/genetics', 'Diabetes Mellitus, Type 1/*genetics', 'Genetic Predisposition to Disease', 'Humans', 'Lymphopenia/*genetics', 'Molecular Sequence Data', 'Polymorphism, Single-Stranded Conformational', 'RNA, Small Cytoplasmic/genetics', 'Rats', 'Rats, Inbred BB', 'Rats, Inbred BN', 'Sequence Analysis, DNA']</t>
  </si>
  <si>
    <t>['*Alternative Splicing', 'Amino Acid Sequence', 'Base Sequence', 'Cloning, Molecular', 'Exons/genetics', 'Gene Expression Regulation', 'Genes/*genetics', 'Humans', 'In Situ Hybridization', 'Introns/genetics', 'Molecular Sequence Data', 'Oxidoreductases Acting on CH-NH Group Donors/*genetics', 'Promoter Regions, Genetic/genetics', 'RNA, Messenger/analysis/genetics', '*Retina/chemistry/enzymology', 'Retinal Ganglion Cells/chemistry', 'Sequence Analysis, DNA']</t>
  </si>
  <si>
    <t>['*Amine Oxidase (Copper-Containing)', 'Amino Acid Sequence', 'Animals', 'Base Sequence', 'Binding Sites', 'Carrier Proteins/chemistry', 'Cattle', 'Cloning, Molecular/*methods', 'DNA Primers', 'Dihydroxyphenylalanine/*analogs &amp; derivatives/analysis/metabolism', 'Humans', 'Mammals', 'Molecular Sequence Data', 'Oxidoreductases Acting on CH-NH Group Donors/*biosynthesis/*chemistry', 'Polymerase Chain Reaction/methods', 'Recombinant Proteins/*biosynthesis/chemistry', 'Sequence Homology, Amino Acid']</t>
  </si>
  <si>
    <t>['Adrenal Cortex Hormones/pharmacology', 'Aging/physiology', '*Amine Oxidase (Copper-Containing)', 'Amino Acid Sequence', 'Animals', 'Base Sequence', 'Carrier Proteins/*genetics', '*Cloning, Molecular', 'DNA, Complementary/*isolation &amp; purification', 'Gene Expression/drug effects', 'Humans', 'Ileum/growth &amp; development/physiology', 'Male', 'Molecular Probes/genetics', 'Molecular Sequence Data', 'Nucleic Acid Hybridization', 'RNA, Complementary/genetics', 'Rats', 'Rats, Sprague-Dawley', 'Tissue Distribution']</t>
  </si>
  <si>
    <t>['Amine Oxidase (Copper-Containing)/biosynthesis/*genetics', 'Amino Acid Sequence', 'Animals', 'Base Sequence', 'Carrier Proteins/biosynthesis/*genetics', 'Chloramphenicol O-Acetyltransferase/biosynthesis/metabolism', 'DNA/chemistry/genetics', 'DNA Primers', 'Exons', 'Genomic Library', 'HeLa Cells', 'Hominidae/*genetics', 'Humans', 'Introns', 'Molecular Sequence Data', 'Nucleic Acid Conformation', 'Polymerase Chain Reaction', '*Promoter Regions, Genetic', 'Restriction Mapping', 'Transcription, Genetic', 'Transfection']</t>
  </si>
  <si>
    <t>['Amine Oxidase (Copper-Containing)/blood/*chemistry/genetics', 'Amino Acid Sequence', 'Animals', 'Base Sequence', 'Binding Sites', 'Carrier Proteins/*chemistry/genetics', 'Cattle', 'Cloning, Molecular', 'Consensus Sequence', 'DNA Primers', 'DNA, Complementary', 'Humans', 'Kidney/enzymology', 'Kinetics', 'Molecular Sequence Data', 'Polymerase Chain Reaction', 'Protein Conformation', 'Protein Sorting Signals/chemistry', 'Sequence Homology, Amino Acid', 'Swine']</t>
  </si>
  <si>
    <t>['Amiloride/*analogs &amp; derivatives/metabolism/*pharmacology', 'Amine Oxidase (Copper-Containing)/antagonists &amp; inhibitors/isolation &amp; purification/*metabolism', 'Amino Acid Sequence', 'Animals', 'Antibodies, Monoclonal', 'Carrier Proteins/antagonists &amp; inhibitors/isolation &amp; purification/*metabolism', 'Colon/metabolism', 'DNA, Complementary/metabolism', 'Female', 'Humans', 'Kidney/*enzymology', 'Kinetics', 'Molecular Sequence Data', 'Molecular Weight', 'Placenta/*enzymology', 'Pregnancy', 'Sequence Homology, Amino Acid', 'Swine', 'Transfection']</t>
  </si>
  <si>
    <t>['Amiloride/metabolism', '*Amine Oxidase (Copper-Containing)', 'Amino Acid Sequence', 'Animals', 'Antibodies, Monoclonal/*chemistry/isolation &amp; purification/*metabolism', 'Base Sequence', 'Binding Sites', 'Binding, Competitive', 'CD3 Complex/chemistry/metabolism', 'Carrier Proteins/*chemistry/immunology/metabolism', 'Chromatography, Affinity', 'Crystallography, X-Ray', 'DNA Primers', 'Enzyme-Linked Immunosorbent Assay', 'Immunoglobulin Heavy Chains/chemistry', 'Immunoglobulin Light Chains/chemistry', 'Mice', 'Models, Molecular', 'Molecular Sequence Data', '*Protein Conformation', 'Sequence Homology, Amino Acid', 'Sodium Channels/metabolism']</t>
  </si>
  <si>
    <t>['*Amine Oxidase (Copper-Containing)', 'Amino Acid Sequence', 'Animals', 'Base Sequence', 'Carrier Proteins/biosynthesis/chemistry/*genetics', 'Cloning, Molecular', 'Colon/metabolism', 'DNA', 'Humans', 'Lung/metabolism', 'Molecular Sequence Data', 'Promoter Regions, Genetic', 'RNA, Messenger/genetics/metabolism', 'Rats', 'Sequence Homology, Amino Acid', 'Sequence Homology, Nucleic Acid', 'Species Specificity', 'Transcription, Genetic']</t>
  </si>
  <si>
    <t>['Affinity Labels', 'Amiloride/analogs &amp; derivatives/chemistry', '*Amine Oxidase (Copper-Containing)', 'Animals', 'Binding Sites', 'Blotting, Western', 'CHO Cells', 'Carrier Proteins/*metabolism', 'Cattle', 'Cells, Cultured', 'Cricetinae', 'Electrophoresis, Polyacrylamide Gel', 'Macrophages, Alveolar/metabolism', 'Membrane Proteins/metabolism', 'Pulmonary Alveoli/cytology/*metabolism', 'Rabbits', 'Rats', 'Sodium Channels/metabolism']</t>
  </si>
  <si>
    <t>['*Amine Oxidase (Copper-Containing)', 'Carrier Proteins/*genetics', 'Chromosome Mapping', '*Chromosomes, Human, Pair 7', 'Cystic Fibrosis/*genetics', 'Female', 'Genetic Linkage', 'Humans', 'Male', 'Nucleic Acid Hybridization', 'Pedigree']</t>
  </si>
  <si>
    <t>['Amiloride/analogs &amp; derivatives/metabolism', '*Amine Oxidase (Copper-Containing)', 'Amino Acid Sequence', 'Animals', 'Base Sequence', 'Carrier Proteins/*genetics/isolation &amp; purification/metabolism', 'Cell Line', 'Cell Membrane/metabolism', 'Cloning, Molecular', 'DNA/*genetics', 'Gene Library', 'Humans', 'Kinetics', 'Molecular Sequence Data', 'Oligonucleotide Probes', 'Peptide Mapping', 'RNA, Messenger/genetics/isolation &amp; purification', 'Recombinant Proteins/metabolism', 'Sequence Homology, Nucleic Acid', 'Swine', 'Transfection']</t>
  </si>
  <si>
    <t>['AOC1', 'EMT', 'colorectal cancer', 'migration', 'organoid', 'proliferation']</t>
  </si>
  <si>
    <t>['Bacillus circulans', 'disease resistance', 'growth-promoting', 'phytohormones synthesis', 'rhizosphere and endophytic microbiota', 'upland cotton (Gossypium hirsutum L.)']</t>
  </si>
  <si>
    <t>['co-expression network', 'jasmonic acid', 'meta-analysis', 'molecular markers', 'plant immunity', 'salicylic acid', 'systems biology']</t>
  </si>
  <si>
    <t>['*CSCs', '*GEO', '*TCGA', '*bioinformatics', '*colorectal cancer', '*prognosis']</t>
  </si>
  <si>
    <t>['AKT', 'AOC1', 'apoptosis', 'epithelial-mesenchymal transition', 'invasion and migration', 'proliferation']</t>
  </si>
  <si>
    <t>['computer-aided drug design', 'copper-containing amine oxidases', 'diamine oxidase', 'inhibitor design', 'protein-inhibitor interactions', 'vascular adhesion protein-1']</t>
  </si>
  <si>
    <t>['Drought stress', 'Jasmonic acid', 'VaNAC17', 'Vitis amurensis']</t>
  </si>
  <si>
    <t>['*Gene expression', '*Glucocorticoids', '*GvHD', '*RNAseq', '*T cells']</t>
  </si>
  <si>
    <t>['*Active site motif', '*Copper amine oxidase', '*Functional classification', '*Phylogenetics', '*Three-dimensional structure']</t>
  </si>
  <si>
    <t>['*chronic kidney disease', '*genome-wide association studies', '*metabolites', '*renal tubular epithelial cells']</t>
  </si>
  <si>
    <t>['*Adverse events', '*Antipsychotic agents', '*Clozapine', '*Histamine', '*Sedation', '*Single nucleotide polymorphism']</t>
  </si>
  <si>
    <t>['Arabidopsis allene oxide cyclase isoforms', 'activity regulation', 'heteromerization', 'protein structure analysis', 'site-directed mutagenesis']</t>
  </si>
  <si>
    <t>['AOC1', 'Amiloride-sensitive amine oxidase', 'CHO', 'Chinese Hamster Ovary', 'DAO', 'Recombinant human diamine oxidase']</t>
  </si>
  <si>
    <t>['asthma', 'genetics', 'histamine']</t>
  </si>
  <si>
    <t>['ABP1', 'HDC', 'HNMT', 'HRH 1', 'HRH4', 'mRNA expression', 'single nucleotide polymorphisms']</t>
  </si>
  <si>
    <t>['Development', 'Gene Expression', 'Polyamine', 'Transcription Regulation', 'Tumor Suppressor Gene']</t>
  </si>
  <si>
    <t>target_id</t>
  </si>
  <si>
    <t>disease_area</t>
  </si>
  <si>
    <t>disease_name</t>
  </si>
  <si>
    <t>overall_score</t>
  </si>
  <si>
    <t>genetic_association</t>
  </si>
  <si>
    <t>known_drug</t>
  </si>
  <si>
    <t>litterature_mining</t>
  </si>
  <si>
    <t>animal_model</t>
  </si>
  <si>
    <t>affected_pathway</t>
  </si>
  <si>
    <t>rna_expression</t>
  </si>
  <si>
    <t>somatic_mutation</t>
  </si>
  <si>
    <t>P19801</t>
  </si>
  <si>
    <t>measurement</t>
  </si>
  <si>
    <t>urinary system disease</t>
  </si>
  <si>
    <t>nervous system disease</t>
  </si>
  <si>
    <t>cell proliferation disorder</t>
  </si>
  <si>
    <t>nervous system disease,cell proliferation disorder</t>
  </si>
  <si>
    <t>endocrine system disease</t>
  </si>
  <si>
    <t>cell proliferation disorder,urinary system disease</t>
  </si>
  <si>
    <t>genetic, familial or congenital disease,urinary system disease</t>
  </si>
  <si>
    <t>endocrine system disease,genetic, familial or congenital disease,musculoskeletal or connective tissue disease,nutritional or metabolic disease</t>
  </si>
  <si>
    <t>genetic, familial or congenital disease,musculoskeletal or connective tissue disease,urinary system disease</t>
  </si>
  <si>
    <t>nervous system disease,disease of visual system,genetic, familial or congenital disease,musculoskeletal or connective tissue disease</t>
  </si>
  <si>
    <t>endocrine system disease,genetic, familial or congenital disease,urinary system disease,nutritional or metabolic disease</t>
  </si>
  <si>
    <t>endocrine system disease,genetic, familial or congenital disease,musculoskeletal or connective tissue disease,urinary system disease,nutritional or metabolic disease</t>
  </si>
  <si>
    <t>genetic, familial or congenital disease,musculoskeletal or connective tissue disease</t>
  </si>
  <si>
    <t>nervous system disease,genetic, familial or congenital disease,musculoskeletal or connective tissue disease</t>
  </si>
  <si>
    <t>respiratory or thoracic disease,gastrointestinal disease</t>
  </si>
  <si>
    <t>gastrointestinal disease</t>
  </si>
  <si>
    <t>cell proliferation disorder,gastrointestinal disease</t>
  </si>
  <si>
    <t>integumentary system disease,cell proliferation disorder,respiratory or thoracic disease,gastrointestinal disease</t>
  </si>
  <si>
    <t>reproductive system or breast disease,cell proliferation disorder,urinary system disease</t>
  </si>
  <si>
    <t>cell proliferation disorder,respiratory or thoracic disease</t>
  </si>
  <si>
    <t>phenotype</t>
  </si>
  <si>
    <t>cardiovascular disease</t>
  </si>
  <si>
    <t>endocrine system disease,cell proliferation disorder,respiratory or thoracic disease</t>
  </si>
  <si>
    <t>immune system disease,gastrointestinal disease</t>
  </si>
  <si>
    <t>immune system disease</t>
  </si>
  <si>
    <t>lean body mass</t>
  </si>
  <si>
    <t>anthropometric measurement</t>
  </si>
  <si>
    <t>body weights and measures</t>
  </si>
  <si>
    <t>body fat percentage</t>
  </si>
  <si>
    <t>vital capacity</t>
  </si>
  <si>
    <t>body height</t>
  </si>
  <si>
    <t>grip strength measurement</t>
  </si>
  <si>
    <t>fat body mass</t>
  </si>
  <si>
    <t>base metabolic rate measurement</t>
  </si>
  <si>
    <t>forced expiratory volume</t>
  </si>
  <si>
    <t>high density lipoprotein cholesterol measurement</t>
  </si>
  <si>
    <t>blood protein measurement</t>
  </si>
  <si>
    <t>lymphocyte percentage of leukocytes</t>
  </si>
  <si>
    <t>blood metabolite measurement</t>
  </si>
  <si>
    <t>kidney disease</t>
  </si>
  <si>
    <t>carpal tunnel syndrome</t>
  </si>
  <si>
    <t>whole body water mass</t>
  </si>
  <si>
    <t>neutrophil percentage of leukocytes</t>
  </si>
  <si>
    <t>triglyceride measurement</t>
  </si>
  <si>
    <t>chronic kidney disease</t>
  </si>
  <si>
    <t>serum metabolite measurement</t>
  </si>
  <si>
    <t>neoplasm</t>
  </si>
  <si>
    <t>cancer</t>
  </si>
  <si>
    <t>carcinoma</t>
  </si>
  <si>
    <t>central nervous system cancer</t>
  </si>
  <si>
    <t>glioma</t>
  </si>
  <si>
    <t>glioblastoma multiforme</t>
  </si>
  <si>
    <t>bladder carcinoma</t>
  </si>
  <si>
    <t>Dent disease</t>
  </si>
  <si>
    <t>Fanconi renotubular syndrome</t>
  </si>
  <si>
    <t>Hypocalcemic vitamin D-dependent rickets</t>
  </si>
  <si>
    <t>Dent disease type 1</t>
  </si>
  <si>
    <t>Primary Fanconi syndrome</t>
  </si>
  <si>
    <t>Dominant hypophosphatemia with nephrolithiasis or osteoporosis</t>
  </si>
  <si>
    <t>X-linked retinal dysplasia</t>
  </si>
  <si>
    <t>Autosomal recessive infantile hypercalcemia</t>
  </si>
  <si>
    <t>Hypocalcemic vitamin D-resistant rickets</t>
  </si>
  <si>
    <t>Autosomal recessive hypophosphatemic rickets</t>
  </si>
  <si>
    <t>Hereditary hypophosphatemic rickets with hypercalciuria</t>
  </si>
  <si>
    <t>vitamin D-dependent rickets, type 1A</t>
  </si>
  <si>
    <t>Opsismodysplasia</t>
  </si>
  <si>
    <t>X-linked hypophosphatemia</t>
  </si>
  <si>
    <t>FRTS1</t>
  </si>
  <si>
    <t>Congenital myopathy</t>
  </si>
  <si>
    <t>Metaphyseal chondrodysplasia, Jansen type</t>
  </si>
  <si>
    <t>Lethal osteosclerotic bone dysplasia</t>
  </si>
  <si>
    <t>Snowflake vitreoretinal degeneration</t>
  </si>
  <si>
    <t>Barrett's esophagus</t>
  </si>
  <si>
    <t>diastolic blood pressure</t>
  </si>
  <si>
    <t>stomach neoplasm</t>
  </si>
  <si>
    <t>esophageal squamous cell carcinoma</t>
  </si>
  <si>
    <t>prostate carcinoma</t>
  </si>
  <si>
    <t>chromophobe renal cell carcinoma</t>
  </si>
  <si>
    <t>non-small cell lung carcinoma</t>
  </si>
  <si>
    <t>ischemia</t>
  </si>
  <si>
    <t>Shock</t>
  </si>
  <si>
    <t>intestinal disease</t>
  </si>
  <si>
    <t>small cell lung carcinoma</t>
  </si>
  <si>
    <t>adenocarcinoma</t>
  </si>
  <si>
    <t>inflammatory bowel disease</t>
  </si>
  <si>
    <t>hypersensitivity reaction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</si>
  <si>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</si>
  <si>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</si>
  <si>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</si>
  <si>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</si>
  <si>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</si>
  <si>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</si>
  <si>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</si>
  <si>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</si>
  <si>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</si>
  <si>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</si>
  <si>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</si>
  <si>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</si>
  <si>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</si>
  <si>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</si>
  <si>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</si>
  <si>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AOC1</t>
  </si>
  <si>
    <t>Homo sapiens (Human).</t>
  </si>
  <si>
    <t>1.4.3.22,ABP1,AOC1,Amiloride-binding protein 1,Amiloride-sensitive amine oxidase [copper-containing],Amine oxidase copper domain-containing protein 1,DAO,DAO1,Diamine oxidase,Histaminase,KAO,Kidney amine oxidase</t>
  </si>
  <si>
    <t>Enzyme</t>
  </si>
  <si>
    <t>enzyme</t>
  </si>
  <si>
    <t>True</t>
  </si>
  <si>
    <t>No</t>
  </si>
  <si>
    <t>DISEASE REGULATION</t>
  </si>
  <si>
    <t>GWAS</t>
  </si>
  <si>
    <t>disease</t>
  </si>
  <si>
    <t>t_stat</t>
  </si>
  <si>
    <t>std_dev_t</t>
  </si>
  <si>
    <t>n</t>
  </si>
  <si>
    <t>direction</t>
  </si>
  <si>
    <t>organism</t>
  </si>
  <si>
    <t>author</t>
  </si>
  <si>
    <t>year</t>
  </si>
  <si>
    <t>p_value</t>
  </si>
  <si>
    <t>pubmed_id</t>
  </si>
  <si>
    <t>cololrectal tumor</t>
  </si>
  <si>
    <t>UP</t>
  </si>
  <si>
    <t>ovarian tumor, mucinosus</t>
  </si>
  <si>
    <t>irritable bowel syndrome</t>
  </si>
  <si>
    <t>ovarian tumor</t>
  </si>
  <si>
    <t>renal cell carcinoma</t>
  </si>
  <si>
    <t>ulcerative colitis</t>
  </si>
  <si>
    <t>renal clear cell carcinoma</t>
  </si>
  <si>
    <t>chronic myeloid leukemia</t>
  </si>
  <si>
    <t>barretts esophagus</t>
  </si>
  <si>
    <t>colorectal adenocarcinoma</t>
  </si>
  <si>
    <t>lung adenocarcinoma</t>
  </si>
  <si>
    <t>ovarian tumor, serous</t>
  </si>
  <si>
    <t>ovarian tumor, endometrioid</t>
  </si>
  <si>
    <t>acute monoblastic and monocytic leukemia</t>
  </si>
  <si>
    <t>Anaplastic large cell lymphoma</t>
  </si>
  <si>
    <t>DOWN</t>
  </si>
  <si>
    <t>bipolar disorder</t>
  </si>
  <si>
    <t>diffuse large B-cell lymphoma</t>
  </si>
  <si>
    <t>breast tumor, normal like</t>
  </si>
  <si>
    <t>uterine fibroid</t>
  </si>
  <si>
    <t>precursor T lymphoblastic leukemia</t>
  </si>
  <si>
    <t>Ewings Sarcoma</t>
  </si>
  <si>
    <t>brain tumor</t>
  </si>
  <si>
    <t>breast tumor</t>
  </si>
  <si>
    <t>hepatitis c</t>
  </si>
  <si>
    <t>breast cancer</t>
  </si>
  <si>
    <t>Huntingtons disease</t>
  </si>
  <si>
    <t>Appendicular lean mass</t>
  </si>
  <si>
    <t>H. sapiens</t>
  </si>
  <si>
    <t>Hernandez Cordero AI</t>
  </si>
  <si>
    <t>https://www.ncbi.nlm.nih.gov/pubmed/31761296</t>
  </si>
  <si>
    <t>31761296</t>
  </si>
  <si>
    <t>Blood metabolite levels</t>
  </si>
  <si>
    <t>Shin SY</t>
  </si>
  <si>
    <t>https://www.ncbi.nlm.nih.gov/pubmed/24816252</t>
  </si>
  <si>
    <t>24816252</t>
  </si>
  <si>
    <t>Blood metabolite ratios</t>
  </si>
  <si>
    <t>Blood protein levels</t>
  </si>
  <si>
    <t>Emilsson V</t>
  </si>
  <si>
    <t>https://www.ncbi.nlm.nih.gov/pubmed/30072576</t>
  </si>
  <si>
    <t>30072576</t>
  </si>
  <si>
    <t>Carpal tunnel syndrome</t>
  </si>
  <si>
    <t>Wiberg A</t>
  </si>
  <si>
    <t>https://www.ncbi.nlm.nih.gov/pubmed/30833571</t>
  </si>
  <si>
    <t>30833571</t>
  </si>
  <si>
    <t>HDL cholesterol</t>
  </si>
  <si>
    <t>Klarin D</t>
  </si>
  <si>
    <t>https://www.ncbi.nlm.nih.gov/pubmed/30275531</t>
  </si>
  <si>
    <t>30275531</t>
  </si>
  <si>
    <t>Willer CJ</t>
  </si>
  <si>
    <t>https://www.ncbi.nlm.nih.gov/pubmed/24097068</t>
  </si>
  <si>
    <t>24097068</t>
  </si>
  <si>
    <t>HDL cholesterol levels</t>
  </si>
  <si>
    <t>Spracklen CN</t>
  </si>
  <si>
    <t>https://www.ncbi.nlm.nih.gov/pubmed/28334899</t>
  </si>
  <si>
    <t>28334899</t>
  </si>
  <si>
    <t>Height</t>
  </si>
  <si>
    <t>Kichaev G</t>
  </si>
  <si>
    <t>https://www.ncbi.nlm.nih.gov/pubmed/30595370</t>
  </si>
  <si>
    <t>30595370</t>
  </si>
  <si>
    <t>Lung function (FVC)</t>
  </si>
  <si>
    <t>Metabolite levels</t>
  </si>
  <si>
    <t>Rhee EP</t>
  </si>
  <si>
    <t>https://www.ncbi.nlm.nih.gov/pubmed/23823483</t>
  </si>
  <si>
    <t>23823483</t>
  </si>
  <si>
    <t>Serum metabolite concentrations in chronic kidney disease</t>
  </si>
  <si>
    <t>Li Y</t>
  </si>
  <si>
    <t>https://www.ncbi.nlm.nih.gov/pubmed/29545352</t>
  </si>
  <si>
    <t>29545352</t>
  </si>
  <si>
    <t>Triglycerides</t>
  </si>
  <si>
    <t>Type 2 diabetes</t>
  </si>
  <si>
    <t>Mahajan A</t>
  </si>
  <si>
    <t>https://www.ncbi.nlm.nih.gov/pubmed/30297969</t>
  </si>
  <si>
    <t>30297969</t>
  </si>
  <si>
    <t>Urinary metabolite levels in chronic kidney disease</t>
  </si>
  <si>
    <t>Schlosser P</t>
  </si>
  <si>
    <t>https://www.ncbi.nlm.nih.gov/pubmed/31959995</t>
  </si>
  <si>
    <t>31959995</t>
  </si>
  <si>
    <t>Selectivity</t>
  </si>
  <si>
    <t>ORGANS</t>
  </si>
  <si>
    <t>organ_name</t>
  </si>
  <si>
    <t>Total_value</t>
  </si>
  <si>
    <t>n_tissues</t>
  </si>
  <si>
    <t>avg_value</t>
  </si>
  <si>
    <t>Gastrointestinal tract</t>
  </si>
  <si>
    <t>Male tissues</t>
  </si>
  <si>
    <t>Kidney &amp; urinary bladder</t>
  </si>
  <si>
    <t>Bone marrow &amp; lymphoid tissues</t>
  </si>
  <si>
    <t>Skin</t>
  </si>
  <si>
    <t>Proximal digestive tract</t>
  </si>
  <si>
    <t>Endocrine tissues</t>
  </si>
  <si>
    <t>Pancreas</t>
  </si>
  <si>
    <t>Female tissues</t>
  </si>
  <si>
    <t>Brain</t>
  </si>
  <si>
    <t>Adipose &amp; soft tissue</t>
  </si>
  <si>
    <t>Muscle tissues</t>
  </si>
  <si>
    <t>Liver &amp; gallbladder</t>
  </si>
  <si>
    <t>Lung</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</si>
  <si>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</si>
  <si>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</si>
  <si>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</si>
  <si>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</si>
  <si>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</si>
  <si>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</si>
  <si>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</si>
  <si>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</si>
  <si>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</si>
  <si>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</si>
  <si>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</si>
  <si>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</si>
  <si>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</si>
  <si>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</si>
  <si>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</si>
  <si>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</si>
  <si>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</si>
  <si>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</si>
  <si>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</si>
  <si>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</si>
  <si>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</si>
  <si>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</si>
  <si>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</si>
  <si>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</si>
  <si>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</si>
  <si>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</si>
  <si>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</si>
  <si>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</si>
  <si>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</si>
  <si>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</si>
  <si>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</si>
  <si>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</si>
  <si>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</si>
  <si>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</si>
  <si>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</si>
  <si>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</si>
  <si>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</si>
  <si>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</si>
  <si>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</si>
  <si>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</si>
  <si>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</si>
  <si>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</si>
  <si>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</si>
  <si>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</si>
  <si>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</si>
  <si>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</si>
  <si>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</si>
  <si>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</si>
  <si>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</si>
  <si>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</si>
  <si>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</si>
  <si>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</si>
  <si>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</si>
  <si>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</si>
  <si>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</si>
  <si>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</si>
  <si>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</si>
  <si>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</si>
  <si>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</si>
  <si>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</si>
  <si>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</si>
  <si>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</si>
  <si>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</si>
  <si>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</si>
  <si>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</si>
  <si>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</si>
  <si>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</si>
  <si>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</si>
  <si>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</si>
  <si>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</si>
  <si>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</si>
  <si>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</si>
  <si>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</si>
  <si>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</si>
  <si>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</si>
  <si>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</si>
  <si>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</si>
  <si>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</si>
  <si>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</si>
  <si>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</si>
  <si>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</si>
  <si>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</si>
  <si>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</si>
  <si>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</si>
  <si>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</si>
  <si>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</si>
  <si>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</si>
  <si>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</si>
  <si>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</si>
  <si>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</si>
  <si>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</si>
  <si>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</si>
  <si>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</si>
  <si>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</si>
  <si>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</si>
  <si>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</si>
  <si>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</si>
  <si>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</si>
  <si>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</si>
  <si>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</si>
  <si>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</si>
  <si>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</si>
  <si>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</si>
  <si>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</si>
  <si>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</si>
  <si>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</si>
  <si>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</si>
  <si>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</si>
  <si>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heart left ventricle morphology</t>
  </si>
  <si>
    <t>abnormal lens morphology</t>
  </si>
  <si>
    <t>abnormal retinal vasculature morphology</t>
  </si>
  <si>
    <t>Aoc1&lt;tm1b(EUCOMM)Hmgu&gt;/Aoc1&lt;tm1b(EUCOMM)Hmgu&gt;</t>
  </si>
  <si>
    <t>HOMOZYGOTE</t>
  </si>
  <si>
    <t>Targeted, Null/knockout|Reporter</t>
  </si>
  <si>
    <t>Aoc1&lt;tm1b(EUCOMM)Hmgu&gt;</t>
  </si>
  <si>
    <t>abnormal heart morphology</t>
  </si>
  <si>
    <t>abnormal testis morphology</t>
  </si>
  <si>
    <t>decreased prepulse inhibition</t>
  </si>
  <si>
    <t>enlarged heart</t>
  </si>
  <si>
    <t>small testis</t>
  </si>
  <si>
    <t>Doxl2&lt;tm1.1(KOMP)Vlcg&gt;/Doxl2&lt;tm1.1(KOMP)Vlcg&gt;</t>
  </si>
  <si>
    <t>Targeted, Reporter|Null/knockout</t>
  </si>
  <si>
    <t>Doxl2&lt;tm1.1(KOMP)Vlcg&gt;</t>
  </si>
  <si>
    <t>AOC1-1</t>
  </si>
  <si>
    <t>Is Canonical</t>
  </si>
  <si>
    <t>Yes</t>
  </si>
  <si>
    <t>Similarity</t>
  </si>
  <si>
    <t>number of residues</t>
  </si>
  <si>
    <t>SEQUENCE</t>
  </si>
  <si>
    <t>MPALGWAVAAILMLQTAMAEPSPGTLPRKAGVFSDLSNQELKAVHSFLWSKKELRLQPSSTTTMAKNTVFLIEMLLPKKYHVLRFLDKGERHPVREARAVIFFGDQEHPNVTEFAVGPLPGPCYMRALSPRPGYQSSWASRPISTAEYALLYHTLQEATKPLHQFFLNTTGFSFQDCHDRCLAFTDVAPRGVASGQRRSWLIIQRYVEGYFLHPTGLELLVDHGSTDAGHWAVEQVWYNGKFYGSPEELARKYADGEVDVVVLEDPLPGGKGHDSTEEPPLFSSHKPRGDFPSPIHVSGPRLVQPHGPRFRLEGNAVLYGGWSFAFRLRSSSGLQVLNVHFGGERIAYEVSVQEAVALYGGHTPAGMQTKYLDVGWGLGSVTHELAPGIDCPETATFLDTFHYYDADDPVHYPRALCLFEMPTGVPLRRHFNSNFKGGFNFYAGLKGQVLVLRTTSTVYNYDYIWDFIFYPNGVMEAKMHATGYVHATFYTPEGLRHGTRLHTHLIGNIHTHLVHYRVDLDVAGTKNSFQTLQMKLENITNPWSPRHRVVQPTLEQTQYSWERQAAFRFKRKLPKYLLFTSPQENPWGHKRTYRLQIHSMADQVLPPGWQEEQAITWARYPLAVTKYRESELCSSSIYHQNDPWHPPVVFEQFLHNNENIENEDLVAWVTVGFLHIPHSEDIPNTATPGNSVGFLLRPFNFFPEDPSLASRDTVIVWPRDNGPNYVQRWIPEDRDCSMPPPFSYNGTYRPV</t>
  </si>
  <si>
    <t>start</t>
  </si>
  <si>
    <t>stop</t>
  </si>
  <si>
    <t>previous_seq</t>
  </si>
  <si>
    <t>modification_type</t>
  </si>
  <si>
    <t>new_seq</t>
  </si>
  <si>
    <t>in_domains</t>
  </si>
  <si>
    <t>comments</t>
  </si>
  <si>
    <t>AOC1-2</t>
  </si>
  <si>
    <t>MPALGWAVAAILMLQTAMAEPSPGTLPRKAGVFSDLSNQELKAVHSFLWSKKELRLQPSSTTTMAKNTVFLIEMLLPKKYHVLRFLDKGERHPVREARAVIFFGDQEHPNVTEFAVGPLPGPCYMRALSPRPGYQSSWASRPISTAEYALLYHTLQEATKPLHQFFLNTTGFSFQDCHDRCLAFTDVAPRGVASGQRRSWLIIQRYVEGYFLHPTGLELLVDHGSTDAGHWAVEQVWYNGKFYGSPEELARKYADGEVDVVVLEDPLPGGKGHDSTEEPPLFSSHKPRGDFPSPIHVSGPRLVQPHGPRFRLEGNAVLYGGWSFAFRLRSSSGLQVLNVHFGGERIAYEVSVQEAVALYGGHTPAGMQTKYLDVGWGLGSVTHELAPGIDCPETATFLDTFHYYDADDPVHYPRALCLFEMPTGVPLRRHFNSNFKGGFNFYAGLKGQVLVLRTTSTVYNYDYIWDFIFYPNGVMEAKMHATGYVHATFYTPEGLRHGTRLHTHLIGNIHTHLVHYRVDLDVAGTKNSFQTLQMKLENITNPWSPRHRVVQPTLEQTQYSWERQAAFRFKRKLPKYLLFTSPQENPWGHKRTYRLQIHSMADQVLPPGWQEEQAITWARTEGGQPRALSQAASPVPGRYPLAVTKYRESELCSSSIYHQNDPWHPPVVFEQFLHNNENIENEDLVAWVTVGFLHIPHSEDIPNTATPGNSVGFLLRPFNFFPEDPSLASRDTVIVWPRDNGPNYVQRWIPEDRDCSMPPPFSYNGTYRPV</t>
  </si>
  <si>
    <t>A</t>
  </si>
  <si>
    <t>replace</t>
  </si>
  <si>
    <t>ARTEGGQPRALSQAASPVPG</t>
  </si>
  <si>
    <t>Cu_amine_oxid</t>
  </si>
  <si>
    <t xml:space="preserve">(in isoform 2) </t>
  </si>
  <si>
    <t>VARIANTS</t>
  </si>
  <si>
    <t>T</t>
  </si>
  <si>
    <t>M</t>
  </si>
  <si>
    <t xml:space="preserve">(in dbSNP:rs10156191) </t>
  </si>
  <si>
    <t>S</t>
  </si>
  <si>
    <t>F</t>
  </si>
  <si>
    <t xml:space="preserve">(in dbSNP:rs1049742) </t>
  </si>
  <si>
    <t>I</t>
  </si>
  <si>
    <t xml:space="preserve">(in dbSNP:rs45558339) </t>
  </si>
  <si>
    <t>H</t>
  </si>
  <si>
    <t>D</t>
  </si>
  <si>
    <t xml:space="preserve">(in dbSNP:rs1049793) </t>
  </si>
  <si>
    <t>N</t>
  </si>
  <si>
    <t xml:space="preserve">(in dbSNP:rs35070995) </t>
  </si>
  <si>
    <t>DOMAINS</t>
  </si>
  <si>
    <t>Domain_name</t>
  </si>
  <si>
    <t>length</t>
  </si>
  <si>
    <t>source</t>
  </si>
  <si>
    <t>Cu_amine_oxidN2</t>
  </si>
  <si>
    <t>Cu_amine_oxidN3</t>
  </si>
  <si>
    <t>Pfam-A</t>
  </si>
  <si>
    <t>DOMAINS - DrugEbillity</t>
  </si>
  <si>
    <t>pdb_list</t>
  </si>
  <si>
    <t>domain_fold</t>
  </si>
  <si>
    <t>domain_superfamily</t>
  </si>
  <si>
    <t>tractable</t>
  </si>
  <si>
    <t>druggable</t>
  </si>
  <si>
    <t>3HI7,3HIG,3HII,3K5T,3MPH</t>
  </si>
  <si>
    <t>PFAM</t>
  </si>
  <si>
    <t>Supersandwich</t>
  </si>
  <si>
    <t>UNMATCHED</t>
  </si>
  <si>
    <t>Amine oxidase catalytic domain</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</si>
  <si>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</si>
  <si>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</si>
  <si>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</si>
  <si>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</si>
  <si>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</si>
  <si>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</si>
  <si>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</si>
  <si>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</si>
  <si>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</si>
  <si>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</si>
  <si>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</si>
  <si>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</si>
  <si>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</si>
  <si>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</si>
  <si>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</si>
  <si>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</si>
  <si>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</si>
  <si>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</si>
  <si>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</si>
  <si>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</si>
  <si>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3HI7</t>
  </si>
  <si>
    <t>3HIG</t>
  </si>
  <si>
    <t>3HII</t>
  </si>
  <si>
    <t>3K5T</t>
  </si>
  <si>
    <t>3MPH</t>
  </si>
  <si>
    <t>X-ray</t>
  </si>
  <si>
    <t>1.80 A</t>
  </si>
  <si>
    <t>2.09 A</t>
  </si>
  <si>
    <t>2.15 A</t>
  </si>
  <si>
    <t>2.11 A</t>
  </si>
  <si>
    <t>2.05 A</t>
  </si>
  <si>
    <t>A,B</t>
  </si>
  <si>
    <t>inf</t>
  </si>
  <si>
    <t>21-751</t>
  </si>
  <si>
    <t>Protein - Ligand</t>
  </si>
  <si>
    <t>Ki</t>
  </si>
  <si>
    <t xml:space="preserve"> =</t>
  </si>
  <si>
    <t>nM</t>
  </si>
  <si>
    <t>(BRN) human diamine oxidase in complex with Berenil, Ki=13+/-1nM</t>
  </si>
  <si>
    <t>(PNT) human diamine oxidase in complex with Pentamidine, Ki=290+/-19nM</t>
  </si>
  <si>
    <t>druggability_score</t>
  </si>
  <si>
    <t>pocket_score</t>
  </si>
  <si>
    <t>pocket_number</t>
  </si>
  <si>
    <t>volume</t>
  </si>
  <si>
    <t>area</t>
  </si>
  <si>
    <t>fraction_apolar</t>
  </si>
  <si>
    <t>domains</t>
  </si>
  <si>
    <t>p76</t>
  </si>
  <si>
    <t>p77</t>
  </si>
  <si>
    <t>p1</t>
  </si>
  <si>
    <t>p2</t>
  </si>
  <si>
    <t>p74</t>
  </si>
  <si>
    <t>Cu_amine_oxid (5.0%),Cu_amine_oxidN2 (2.0%),Cu_amine_oxidN3 (11.0%)</t>
  </si>
  <si>
    <t>Cu_amine_oxid (4.0%),Cu_amine_oxidN2 (2.0%),Cu_amine_oxidN3 (16.0%)</t>
  </si>
  <si>
    <t>Cu_amine_oxid (7.0%),Cu_amine_oxidN2 (2.0%),Cu_amine_oxidN3 (11.0%)</t>
  </si>
  <si>
    <t>Cu_amine_oxid (6.0%),Cu_amine_oxidN2 (2.0%),Cu_amine_oxidN3 (11.0%)</t>
  </si>
  <si>
    <t>Cu_amine_oxid (3.0%),Cu_amine_oxidN3 (12.0%)</t>
  </si>
  <si>
    <t>Cu_amine_oxid (4.0%),Cu_amine_oxidN3 (13.0%)</t>
  </si>
  <si>
    <t>Cu_amine_oxid (5.0%),Cu_amine_oxidN2 (2.0%),Cu_amine_oxidN3 (12.0%)</t>
  </si>
  <si>
    <t>Cu_amine_oxid (2.0%),Cu_amine_oxidN3 (16.0%)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</si>
  <si>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</si>
  <si>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</si>
  <si>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</si>
  <si>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</si>
  <si>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</si>
  <si>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</si>
  <si>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</si>
  <si>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</si>
  <si>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</si>
  <si>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</si>
  <si>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</si>
  <si>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</si>
  <si>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</si>
  <si>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</si>
  <si>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</si>
  <si>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</si>
  <si>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</si>
  <si>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</si>
  <si>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</si>
  <si>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</si>
  <si>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</si>
  <si>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</si>
  <si>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</si>
  <si>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</si>
  <si>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</si>
  <si>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</si>
  <si>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</si>
  <si>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</si>
  <si>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</si>
  <si>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</si>
  <si>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</si>
  <si>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</si>
  <si>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</si>
  <si>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</si>
  <si>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</si>
  <si>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</si>
  <si>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CHEMBL35241</t>
  </si>
  <si>
    <t>CHEMBL225304</t>
  </si>
  <si>
    <t>CHEMBL330979</t>
  </si>
  <si>
    <t>CHEMBL119195</t>
  </si>
  <si>
    <t>CHEMBL55</t>
  </si>
  <si>
    <t>Diamine oxidase</t>
  </si>
  <si>
    <t>Muscarinic acetylcholine receptor M4</t>
  </si>
  <si>
    <t>Binding</t>
  </si>
  <si>
    <t>Homo sapiens</t>
  </si>
  <si>
    <t>Sus scrofa</t>
  </si>
  <si>
    <t>Mixed type inhibition of recombinant human DAO expressed in drosophila S2 cells</t>
  </si>
  <si>
    <t>Tested for ability to competitively inhibit hog kidney diamine oxidase (DAO) in a spectrometric assay</t>
  </si>
  <si>
    <t>CHEMBL3242684</t>
  </si>
  <si>
    <t>CHEMBL668917</t>
  </si>
  <si>
    <t>NC(=N)c1ccc(NN=Nc2ccc(cc2)C(=N)N)cc1</t>
  </si>
  <si>
    <t>NN=C(N)N</t>
  </si>
  <si>
    <t>NC\C=C/c1c[nH]cn1</t>
  </si>
  <si>
    <t>NC\C=C\c1c[nH]cn1</t>
  </si>
  <si>
    <t>NC(=N)c1ccc(OCCCCCOc2ccc(cc2)C(=N)N)cc1</t>
  </si>
  <si>
    <t>Y</t>
  </si>
  <si>
    <t>DIMINAZENE</t>
  </si>
  <si>
    <t>PIMAGEDINE</t>
  </si>
  <si>
    <t>PENTAMIDINE</t>
  </si>
  <si>
    <t>BASE</t>
  </si>
  <si>
    <t>Inhibitor (advanced glycosylation end-product formation)</t>
  </si>
  <si>
    <t>pentamidine derivatives/analogues</t>
  </si>
  <si>
    <t>10.1016/j.bmc.2014.02.049</t>
  </si>
  <si>
    <t>10.1016/S0960-894X(01)80909-4</t>
  </si>
  <si>
    <t>Bioactivity info</t>
  </si>
  <si>
    <t>Assay info</t>
  </si>
  <si>
    <t>Structure</t>
  </si>
  <si>
    <t>Ligand properties</t>
  </si>
  <si>
    <t>Ligand info</t>
  </si>
  <si>
    <t>References</t>
  </si>
  <si>
    <t>Conc</t>
  </si>
  <si>
    <t>Conc_units</t>
  </si>
  <si>
    <t>data_validity_comment</t>
  </si>
  <si>
    <t>CHEMBL534467</t>
  </si>
  <si>
    <t>CHEMBL537845</t>
  </si>
  <si>
    <t>CHEMBL534914</t>
  </si>
  <si>
    <t>CHEMBL536953</t>
  </si>
  <si>
    <t>CHEMBL537624</t>
  </si>
  <si>
    <t>CHEMBL537405</t>
  </si>
  <si>
    <t>IC50</t>
  </si>
  <si>
    <t>Inhibition of putrescine binding to against Diamine oxidase of porcine kidney</t>
  </si>
  <si>
    <t>CHEMBL828122</t>
  </si>
  <si>
    <t>Cl.Cl.CNc1cncc(N(C)C)c1CN</t>
  </si>
  <si>
    <t>Cl.Cl.CNc1cncc(NC)c1CN</t>
  </si>
  <si>
    <t>Cl.Cl.CNc1cnccc1CN</t>
  </si>
  <si>
    <t>Cl.Cl.NCc1ccncc1N</t>
  </si>
  <si>
    <t>Cl.Cl.CCNc1cnccc1CN</t>
  </si>
  <si>
    <t>Cl.Cl.CC(C)Nc1cncc(N(C)C(C)C)c1CN</t>
  </si>
  <si>
    <t>NEUTRAL</t>
  </si>
  <si>
    <t>10.1021/jm0408316</t>
  </si>
  <si>
    <t>CHEMBL2118</t>
  </si>
  <si>
    <t>CHEMBL522</t>
  </si>
  <si>
    <t>CHEMBL536263</t>
  </si>
  <si>
    <t>Km</t>
  </si>
  <si>
    <t>Vmax</t>
  </si>
  <si>
    <t>nmol/ mL h</t>
  </si>
  <si>
    <t>Km for Diamine oxidase of porcine kidney</t>
  </si>
  <si>
    <t>Vmax for Diamine oxidase of porcine kidney</t>
  </si>
  <si>
    <t>CHEMBL827081</t>
  </si>
  <si>
    <t>CHEMBL828620</t>
  </si>
  <si>
    <t>NCc1ccccc1</t>
  </si>
  <si>
    <t>Cl.Cl.NCc1ccncc1</t>
  </si>
  <si>
    <t>BENZYLAMINE</t>
  </si>
  <si>
    <t>smiles</t>
  </si>
  <si>
    <t>affinity_type</t>
  </si>
  <si>
    <t>op</t>
  </si>
  <si>
    <t>affinity_value</t>
  </si>
  <si>
    <t>affinity_unit</t>
  </si>
  <si>
    <t>price</t>
  </si>
  <si>
    <t>Source_0</t>
  </si>
  <si>
    <t>Source_1</t>
  </si>
  <si>
    <t>Source_2</t>
  </si>
  <si>
    <t>Source_3</t>
  </si>
  <si>
    <t>NC(=N)c1ccc(N\N=N\c2ccc(cc2)C(N)=N)cc1</t>
  </si>
  <si>
    <t>NNC(N)=N</t>
  </si>
  <si>
    <t>CNc1cnccc1CN</t>
  </si>
  <si>
    <t>NC(=N)c1ccc(OCCCCCOc2ccc(cc2)C(N)=N)cc1</t>
  </si>
  <si>
    <t>NCc1ccncc1N</t>
  </si>
  <si>
    <t>CCNc1cnccc1CN</t>
  </si>
  <si>
    <t>NCC#Cc1cnc[nH]1</t>
  </si>
  <si>
    <t>NCc1ccncc1NC1CC1</t>
  </si>
  <si>
    <t>CC(=O)N1N=C(CC1c1ccccc1C)c1ccccc1O</t>
  </si>
  <si>
    <t>CC(=O)N1N=C(CC1c1cccc(C)c1)c1ccccc1O</t>
  </si>
  <si>
    <t>Combi-Blocks, Inc. (made-to-order): (125.00 USD)/(5 g), (500.00 USD)/(25 g), (500.00 USD)/(25 g)</t>
  </si>
  <si>
    <t>($50)/(100 mg) OR ($65)/(100 mg)</t>
  </si>
  <si>
    <t>ENAMINE Ltd.: (55.00 USD)/(1 mg), (56.00 USD)/(2 mg), (59.00 USD)/(5 mg), (78.00 USD)/(10 mg), (85.00 USD)/(15 mg), (93.00 USD)/(20 mg), (100.00 USD)/(25 mg), (108.00 USD)/(30 mg), (116.00 USD)/(35 mg), (125.00 USD)/(40 mg), (133.00 USD)/(45 mg), (141.00 USD)/(50 mg), (186.00 USD)/(75 mg), (186.00 USD)/(75 mg)</t>
  </si>
  <si>
    <t>http://www.sigmaaldrich.com/catalog/product/SIAL/D7770?lang=en&amp;region=US</t>
  </si>
  <si>
    <t>http://www.sigmaaldrich.com/catalog/product/ALDRICH/109266?lang=en&amp;region=US</t>
  </si>
  <si>
    <t>https://orderbb.emolecules.com/cgi-bin/more?vid=96465369</t>
  </si>
  <si>
    <t>http://www.sigmaaldrich.com/catalog/product/USP/1504900?lang=en&amp;region=US</t>
  </si>
  <si>
    <t>https://orderbb.emolecules.com/cgi-bin/more?vid=33509816</t>
  </si>
  <si>
    <t>https://orderbb.emolecules.com/cgi-bin/more?vid=96401902</t>
  </si>
  <si>
    <t>https://orderbb.emolecules.com/cgi-bin/more?vid=96476425</t>
  </si>
  <si>
    <t>https://orderbb.emolecules.com/cgi-bin/more?vid=96549474</t>
  </si>
  <si>
    <t>https://orders.emolecules.com/cgi-bin/more?vid=2280334</t>
  </si>
  <si>
    <t>https://orders.emolecules.com/cgi-bin/more?vid=45683995</t>
  </si>
  <si>
    <t>https://orderbb.emolecules.com/cgi-bin/more?vid=44841986</t>
  </si>
  <si>
    <t>https://orders.emolecules.com/cgi-bin/more?vid=972247</t>
  </si>
  <si>
    <t>https://orderbb.emolecules.com/cgi-bin/more?vid=1012733</t>
  </si>
  <si>
    <t>https://www.molport.com/shop/molecule-link/MolPort-002-102-926</t>
  </si>
  <si>
    <t>https://www.molport.com/shop/molecule-link/MolPort-027-598-382</t>
  </si>
  <si>
    <t>https://www.molport.com/shop/molecule-link/MolPort-006-111-680</t>
  </si>
  <si>
    <t>https://www.molport.com/shop/molecule-link/MolPort-001-781-445</t>
  </si>
  <si>
    <t>https://www.molport.com/shop/molecule-link/MolPort-001-792-506</t>
  </si>
  <si>
    <t>http://www.hit2lead.com/comp.asp?db=SC&amp;id=9018938</t>
  </si>
  <si>
    <t>http://www.medchemexpress.com/Aminoguanidine-hydrochloride.html</t>
  </si>
  <si>
    <t>http://www.medchemexpress.com/pentamidine-dihydrochloride.html</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</si>
</sst>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sigmaaldrich.com/catalog/product/SIAL/D7770?lang=en&amp;region=US" TargetMode="External"/><Relationship Id="rId2" Type="http://schemas.openxmlformats.org/officeDocument/2006/relationships/hyperlink" Target="https://orderbb.emolecules.com/cgi-bin/more?vid=44841986" TargetMode="External"/><Relationship Id="rId3" Type="http://schemas.openxmlformats.org/officeDocument/2006/relationships/hyperlink" Target="https://www.molport.com/shop/molecule-link/MolPort-006-111-680" TargetMode="External"/><Relationship Id="rId4" Type="http://schemas.openxmlformats.org/officeDocument/2006/relationships/hyperlink" Target="http://www.sigmaaldrich.com/catalog/product/ALDRICH/109266?lang=en&amp;region=US" TargetMode="External"/><Relationship Id="rId5" Type="http://schemas.openxmlformats.org/officeDocument/2006/relationships/hyperlink" Target="https://orders.emolecules.com/cgi-bin/more?vid=972247" TargetMode="External"/><Relationship Id="rId6" Type="http://schemas.openxmlformats.org/officeDocument/2006/relationships/hyperlink" Target="https://www.molport.com/shop/molecule-link/MolPort-001-781-445" TargetMode="External"/><Relationship Id="rId7" Type="http://schemas.openxmlformats.org/officeDocument/2006/relationships/hyperlink" Target="http://www.medchemexpress.com/Aminoguanidine-hydrochloride.html" TargetMode="External"/><Relationship Id="rId8" Type="http://schemas.openxmlformats.org/officeDocument/2006/relationships/hyperlink" Target="https://orderbb.emolecules.com/cgi-bin/more?vid=96465369" TargetMode="External"/><Relationship Id="rId9" Type="http://schemas.openxmlformats.org/officeDocument/2006/relationships/hyperlink" Target="http://www.sigmaaldrich.com/catalog/product/USP/1504900?lang=en&amp;region=US" TargetMode="External"/><Relationship Id="rId10" Type="http://schemas.openxmlformats.org/officeDocument/2006/relationships/hyperlink" Target="https://orderbb.emolecules.com/cgi-bin/more?vid=1012733" TargetMode="External"/><Relationship Id="rId11" Type="http://schemas.openxmlformats.org/officeDocument/2006/relationships/hyperlink" Target="https://www.molport.com/shop/molecule-link/MolPort-001-792-506" TargetMode="External"/><Relationship Id="rId12" Type="http://schemas.openxmlformats.org/officeDocument/2006/relationships/hyperlink" Target="http://www.medchemexpress.com/pentamidine-dihydrochloride.html" TargetMode="External"/><Relationship Id="rId13" Type="http://schemas.openxmlformats.org/officeDocument/2006/relationships/hyperlink" Target="https://orderbb.emolecules.com/cgi-bin/more?vid=33509816" TargetMode="External"/><Relationship Id="rId14" Type="http://schemas.openxmlformats.org/officeDocument/2006/relationships/hyperlink" Target="https://orderbb.emolecules.com/cgi-bin/more?vid=96401902" TargetMode="External"/><Relationship Id="rId15" Type="http://schemas.openxmlformats.org/officeDocument/2006/relationships/hyperlink" Target="https://orderbb.emolecules.com/cgi-bin/more?vid=96476425" TargetMode="External"/><Relationship Id="rId16" Type="http://schemas.openxmlformats.org/officeDocument/2006/relationships/hyperlink" Target="https://orderbb.emolecules.com/cgi-bin/more?vid=96549474" TargetMode="External"/><Relationship Id="rId17" Type="http://schemas.openxmlformats.org/officeDocument/2006/relationships/hyperlink" Target="https://orders.emolecules.com/cgi-bin/more?vid=2280334" TargetMode="External"/><Relationship Id="rId18" Type="http://schemas.openxmlformats.org/officeDocument/2006/relationships/hyperlink" Target="https://www.molport.com/shop/molecule-link/MolPort-002-102-926" TargetMode="External"/><Relationship Id="rId19" Type="http://schemas.openxmlformats.org/officeDocument/2006/relationships/hyperlink" Target="http://www.hit2lead.com/comp.asp?db=SC&amp;id=9018938" TargetMode="External"/><Relationship Id="rId20" Type="http://schemas.openxmlformats.org/officeDocument/2006/relationships/hyperlink" Target="https://orders.emolecules.com/cgi-bin/more?vid=45683995" TargetMode="External"/><Relationship Id="rId21" Type="http://schemas.openxmlformats.org/officeDocument/2006/relationships/hyperlink" Target="https://www.molport.com/shop/molecule-link/MolPort-027-598-38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3614/" TargetMode="External"/><Relationship Id="rId2" Type="http://schemas.openxmlformats.org/officeDocument/2006/relationships/hyperlink" Target="https://www.ncbi.nlm.nih.gov/pubmed/34026633/" TargetMode="External"/><Relationship Id="rId3" Type="http://schemas.openxmlformats.org/officeDocument/2006/relationships/hyperlink" Target="https://www.ncbi.nlm.nih.gov/pubmed/33936131/" TargetMode="External"/><Relationship Id="rId4" Type="http://schemas.openxmlformats.org/officeDocument/2006/relationships/hyperlink" Target="https://www.ncbi.nlm.nih.gov/pubmed/32670328/" TargetMode="External"/><Relationship Id="rId5" Type="http://schemas.openxmlformats.org/officeDocument/2006/relationships/hyperlink" Target="https://www.ncbi.nlm.nih.gov/pubmed/32453965/" TargetMode="External"/><Relationship Id="rId6" Type="http://schemas.openxmlformats.org/officeDocument/2006/relationships/hyperlink" Target="https://www.ncbi.nlm.nih.gov/pubmed/32210620/" TargetMode="External"/><Relationship Id="rId7" Type="http://schemas.openxmlformats.org/officeDocument/2006/relationships/hyperlink" Target="https://www.ncbi.nlm.nih.gov/pubmed/32178384/" TargetMode="External"/><Relationship Id="rId8" Type="http://schemas.openxmlformats.org/officeDocument/2006/relationships/hyperlink" Target="https://www.ncbi.nlm.nih.gov/pubmed/32107612/" TargetMode="External"/><Relationship Id="rId9" Type="http://schemas.openxmlformats.org/officeDocument/2006/relationships/hyperlink" Target="https://www.ncbi.nlm.nih.gov/pubmed/31561002/" TargetMode="External"/><Relationship Id="rId10" Type="http://schemas.openxmlformats.org/officeDocument/2006/relationships/hyperlink" Target="https://www.ncbi.nlm.nih.gov/pubmed/31351182/" TargetMode="External"/><Relationship Id="rId11" Type="http://schemas.openxmlformats.org/officeDocument/2006/relationships/hyperlink" Target="https://www.ncbi.nlm.nih.gov/pubmed/29788353/" TargetMode="External"/><Relationship Id="rId12" Type="http://schemas.openxmlformats.org/officeDocument/2006/relationships/hyperlink" Target="https://www.ncbi.nlm.nih.gov/pubmed/29545352/" TargetMode="External"/><Relationship Id="rId13" Type="http://schemas.openxmlformats.org/officeDocument/2006/relationships/hyperlink" Target="https://www.ncbi.nlm.nih.gov/pubmed/29233863/" TargetMode="External"/><Relationship Id="rId14" Type="http://schemas.openxmlformats.org/officeDocument/2006/relationships/hyperlink" Target="https://www.ncbi.nlm.nih.gov/pubmed/28400155/" TargetMode="External"/><Relationship Id="rId15" Type="http://schemas.openxmlformats.org/officeDocument/2006/relationships/hyperlink" Target="https://www.ncbi.nlm.nih.gov/pubmed/27135223/" TargetMode="External"/><Relationship Id="rId16" Type="http://schemas.openxmlformats.org/officeDocument/2006/relationships/hyperlink" Target="https://www.ncbi.nlm.nih.gov/pubmed/27063138/" TargetMode="External"/><Relationship Id="rId17" Type="http://schemas.openxmlformats.org/officeDocument/2006/relationships/hyperlink" Target="https://www.ncbi.nlm.nih.gov/pubmed/25909280/" TargetMode="External"/><Relationship Id="rId18" Type="http://schemas.openxmlformats.org/officeDocument/2006/relationships/hyperlink" Target="https://www.ncbi.nlm.nih.gov/pubmed/25295384/" TargetMode="External"/><Relationship Id="rId19" Type="http://schemas.openxmlformats.org/officeDocument/2006/relationships/hyperlink" Target="https://www.ncbi.nlm.nih.gov/pubmed/25037221/" TargetMode="External"/><Relationship Id="rId20" Type="http://schemas.openxmlformats.org/officeDocument/2006/relationships/hyperlink" Target="https://www.ncbi.nlm.nih.gov/pubmed/24028154/" TargetMode="External"/><Relationship Id="rId21" Type="http://schemas.openxmlformats.org/officeDocument/2006/relationships/hyperlink" Target="https://www.ncbi.nlm.nih.gov/pubmed/23028017/" TargetMode="External"/><Relationship Id="rId22" Type="http://schemas.openxmlformats.org/officeDocument/2006/relationships/hyperlink" Target="https://www.ncbi.nlm.nih.gov/pubmed/22987885/" TargetMode="External"/><Relationship Id="rId23" Type="http://schemas.openxmlformats.org/officeDocument/2006/relationships/hyperlink" Target="https://www.ncbi.nlm.nih.gov/pubmed/21844327/" TargetMode="External"/><Relationship Id="rId24" Type="http://schemas.openxmlformats.org/officeDocument/2006/relationships/hyperlink" Target="https://www.ncbi.nlm.nih.gov/pubmed/21030388/" TargetMode="External"/><Relationship Id="rId25" Type="http://schemas.openxmlformats.org/officeDocument/2006/relationships/hyperlink" Target="https://www.ncbi.nlm.nih.gov/pubmed/20124708/" TargetMode="External"/><Relationship Id="rId26" Type="http://schemas.openxmlformats.org/officeDocument/2006/relationships/hyperlink" Target="https://www.ncbi.nlm.nih.gov/pubmed/20013028/" TargetMode="External"/><Relationship Id="rId27" Type="http://schemas.openxmlformats.org/officeDocument/2006/relationships/hyperlink" Target="https://www.ncbi.nlm.nih.gov/pubmed/20012150/" TargetMode="External"/><Relationship Id="rId28" Type="http://schemas.openxmlformats.org/officeDocument/2006/relationships/hyperlink" Target="https://www.ncbi.nlm.nih.gov/pubmed/19764817/" TargetMode="External"/><Relationship Id="rId29" Type="http://schemas.openxmlformats.org/officeDocument/2006/relationships/hyperlink" Target="https://www.ncbi.nlm.nih.gov/pubmed/19966437/" TargetMode="External"/><Relationship Id="rId30" Type="http://schemas.openxmlformats.org/officeDocument/2006/relationships/hyperlink" Target="https://www.ncbi.nlm.nih.gov/pubmed/17985251/" TargetMode="External"/><Relationship Id="rId31" Type="http://schemas.openxmlformats.org/officeDocument/2006/relationships/hyperlink" Target="https://www.ncbi.nlm.nih.gov/pubmed/17700358/" TargetMode="External"/><Relationship Id="rId32" Type="http://schemas.openxmlformats.org/officeDocument/2006/relationships/hyperlink" Target="https://www.ncbi.nlm.nih.gov/pubmed/17651147/" TargetMode="External"/><Relationship Id="rId33" Type="http://schemas.openxmlformats.org/officeDocument/2006/relationships/hyperlink" Target="https://www.ncbi.nlm.nih.gov/pubmed/17476322/" TargetMode="External"/><Relationship Id="rId34" Type="http://schemas.openxmlformats.org/officeDocument/2006/relationships/hyperlink" Target="https://www.ncbi.nlm.nih.gov/pubmed/17385066/" TargetMode="External"/><Relationship Id="rId35" Type="http://schemas.openxmlformats.org/officeDocument/2006/relationships/hyperlink" Target="https://www.ncbi.nlm.nih.gov/pubmed/17192968/" TargetMode="External"/><Relationship Id="rId36" Type="http://schemas.openxmlformats.org/officeDocument/2006/relationships/hyperlink" Target="https://www.ncbi.nlm.nih.gov/pubmed/16922492/" TargetMode="External"/><Relationship Id="rId37" Type="http://schemas.openxmlformats.org/officeDocument/2006/relationships/hyperlink" Target="https://www.ncbi.nlm.nih.gov/pubmed/16642513/" TargetMode="External"/><Relationship Id="rId38" Type="http://schemas.openxmlformats.org/officeDocument/2006/relationships/hyperlink" Target="https://www.ncbi.nlm.nih.gov/pubmed/16489678/" TargetMode="External"/><Relationship Id="rId39" Type="http://schemas.openxmlformats.org/officeDocument/2006/relationships/hyperlink" Target="https://www.ncbi.nlm.nih.gov/pubmed/16052644/" TargetMode="External"/><Relationship Id="rId40" Type="http://schemas.openxmlformats.org/officeDocument/2006/relationships/hyperlink" Target="https://www.ncbi.nlm.nih.gov/pubmed/14705083/" TargetMode="External"/><Relationship Id="rId41" Type="http://schemas.openxmlformats.org/officeDocument/2006/relationships/hyperlink" Target="https://www.ncbi.nlm.nih.gov/pubmed/12930721/" TargetMode="External"/><Relationship Id="rId42" Type="http://schemas.openxmlformats.org/officeDocument/2006/relationships/hyperlink" Target="https://www.ncbi.nlm.nih.gov/pubmed/12755418/" TargetMode="External"/><Relationship Id="rId43" Type="http://schemas.openxmlformats.org/officeDocument/2006/relationships/hyperlink" Target="https://www.ncbi.nlm.nih.gov/pubmed/14585497/" TargetMode="External"/><Relationship Id="rId44" Type="http://schemas.openxmlformats.org/officeDocument/2006/relationships/hyperlink" Target="https://www.ncbi.nlm.nih.gov/pubmed/11891244/" TargetMode="External"/><Relationship Id="rId45" Type="http://schemas.openxmlformats.org/officeDocument/2006/relationships/hyperlink" Target="https://www.ncbi.nlm.nih.gov/pubmed/10777670/" TargetMode="External"/><Relationship Id="rId46" Type="http://schemas.openxmlformats.org/officeDocument/2006/relationships/hyperlink" Target="https://www.ncbi.nlm.nih.gov/pubmed/9722954/" TargetMode="External"/><Relationship Id="rId47" Type="http://schemas.openxmlformats.org/officeDocument/2006/relationships/hyperlink" Target="https://www.ncbi.nlm.nih.gov/pubmed/8524143/" TargetMode="External"/><Relationship Id="rId48" Type="http://schemas.openxmlformats.org/officeDocument/2006/relationships/hyperlink" Target="https://www.ncbi.nlm.nih.gov/pubmed/8023885/" TargetMode="External"/><Relationship Id="rId49" Type="http://schemas.openxmlformats.org/officeDocument/2006/relationships/hyperlink" Target="https://www.ncbi.nlm.nih.gov/pubmed/8182053/" TargetMode="External"/><Relationship Id="rId50" Type="http://schemas.openxmlformats.org/officeDocument/2006/relationships/hyperlink" Target="https://www.ncbi.nlm.nih.gov/pubmed/8144587/" TargetMode="External"/><Relationship Id="rId51" Type="http://schemas.openxmlformats.org/officeDocument/2006/relationships/hyperlink" Target="https://www.ncbi.nlm.nih.gov/pubmed/8144586/" TargetMode="External"/><Relationship Id="rId52" Type="http://schemas.openxmlformats.org/officeDocument/2006/relationships/hyperlink" Target="https://www.ncbi.nlm.nih.gov/pubmed/8300613/" TargetMode="External"/><Relationship Id="rId53" Type="http://schemas.openxmlformats.org/officeDocument/2006/relationships/hyperlink" Target="https://www.ncbi.nlm.nih.gov/pubmed/8375402/" TargetMode="External"/><Relationship Id="rId54" Type="http://schemas.openxmlformats.org/officeDocument/2006/relationships/hyperlink" Target="https://www.ncbi.nlm.nih.gov/pubmed/1326526/" TargetMode="External"/><Relationship Id="rId55" Type="http://schemas.openxmlformats.org/officeDocument/2006/relationships/hyperlink" Target="https://www.ncbi.nlm.nih.gov/pubmed/2227949/" TargetMode="External"/><Relationship Id="rId56" Type="http://schemas.openxmlformats.org/officeDocument/2006/relationships/hyperlink" Target="https://www.ncbi.nlm.nih.gov/pubmed/221716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1761296" TargetMode="External"/><Relationship Id="rId3" Type="http://schemas.openxmlformats.org/officeDocument/2006/relationships/hyperlink" Target="https://www.ncbi.nlm.nih.gov/pubmed/24816252" TargetMode="External"/><Relationship Id="rId4" Type="http://schemas.openxmlformats.org/officeDocument/2006/relationships/hyperlink" Target="https://www.ncbi.nlm.nih.gov/pubmed/24816252" TargetMode="External"/><Relationship Id="rId5" Type="http://schemas.openxmlformats.org/officeDocument/2006/relationships/hyperlink" Target="https://www.ncbi.nlm.nih.gov/pubmed/30072576" TargetMode="External"/><Relationship Id="rId6" Type="http://schemas.openxmlformats.org/officeDocument/2006/relationships/hyperlink" Target="https://www.ncbi.nlm.nih.gov/pubmed/30833571" TargetMode="External"/><Relationship Id="rId7" Type="http://schemas.openxmlformats.org/officeDocument/2006/relationships/hyperlink" Target="https://www.ncbi.nlm.nih.gov/pubmed/30275531" TargetMode="External"/><Relationship Id="rId8" Type="http://schemas.openxmlformats.org/officeDocument/2006/relationships/hyperlink" Target="https://www.ncbi.nlm.nih.gov/pubmed/24097068" TargetMode="External"/><Relationship Id="rId9" Type="http://schemas.openxmlformats.org/officeDocument/2006/relationships/hyperlink" Target="https://www.ncbi.nlm.nih.gov/pubmed/28334899"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23823483" TargetMode="External"/><Relationship Id="rId13" Type="http://schemas.openxmlformats.org/officeDocument/2006/relationships/hyperlink" Target="https://www.ncbi.nlm.nih.gov/pubmed/29545352" TargetMode="External"/><Relationship Id="rId14" Type="http://schemas.openxmlformats.org/officeDocument/2006/relationships/hyperlink" Target="https://www.ncbi.nlm.nih.gov/pubmed/30275531" TargetMode="External"/><Relationship Id="rId15" Type="http://schemas.openxmlformats.org/officeDocument/2006/relationships/hyperlink" Target="https://www.ncbi.nlm.nih.gov/pubmed/30297969" TargetMode="External"/><Relationship Id="rId16" Type="http://schemas.openxmlformats.org/officeDocument/2006/relationships/hyperlink" Target="https://www.ncbi.nlm.nih.gov/pubmed/31959995" TargetMode="External"/><Relationship Id="rId17" Type="http://schemas.openxmlformats.org/officeDocument/2006/relationships/hyperlink" Target="https://www.ncbi.nlm.nih.gov/pubmed/31959995" TargetMode="External"/><Relationship Id="rId18" Type="http://schemas.openxmlformats.org/officeDocument/2006/relationships/hyperlink" Target="https://www.ncbi.nlm.nih.gov/pubmed/31959995"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567</v>
      </c>
      <c r="B1" s="2" t="s">
        <v>582</v>
      </c>
      <c r="D1" s="1" t="s">
        <v>574</v>
      </c>
      <c r="E1" s="1" t="s">
        <v>575</v>
      </c>
    </row>
    <row r="2" spans="1:5">
      <c r="A2" s="1" t="s">
        <v>568</v>
      </c>
      <c r="B2" s="2" t="s">
        <v>584</v>
      </c>
      <c r="D2" s="3" t="s">
        <v>587</v>
      </c>
      <c r="E2" s="3">
        <v>72.06999999999999</v>
      </c>
    </row>
    <row r="3" spans="1:5">
      <c r="A3" s="1" t="s">
        <v>569</v>
      </c>
      <c r="B3" s="2" t="s">
        <v>479</v>
      </c>
      <c r="D3" s="1" t="s">
        <v>576</v>
      </c>
      <c r="E3" s="1"/>
    </row>
    <row r="4" spans="1:5">
      <c r="A4" s="1" t="s">
        <v>570</v>
      </c>
      <c r="B4" s="2" t="s">
        <v>585</v>
      </c>
      <c r="D4" s="3" t="s">
        <v>588</v>
      </c>
      <c r="E4" s="3"/>
    </row>
    <row r="5" spans="1:5">
      <c r="A5" s="1" t="s">
        <v>571</v>
      </c>
      <c r="B5" s="2" t="s">
        <v>586</v>
      </c>
    </row>
    <row r="6" spans="1:5">
      <c r="A6" s="1" t="s">
        <v>572</v>
      </c>
      <c r="B6" s="2" t="s">
        <v>583</v>
      </c>
    </row>
    <row r="7" spans="1:5">
      <c r="A7" s="1" t="s">
        <v>573</v>
      </c>
      <c r="B7" s="2">
        <v>2</v>
      </c>
    </row>
    <row r="9" spans="1:5">
      <c r="A9" s="1" t="s">
        <v>577</v>
      </c>
      <c r="B9" s="1"/>
      <c r="D9" s="1" t="s">
        <v>579</v>
      </c>
      <c r="E9" s="1"/>
    </row>
    <row r="10" spans="1:5">
      <c r="A10" s="1" t="s">
        <v>578</v>
      </c>
      <c r="B10" s="1" t="s">
        <v>470</v>
      </c>
      <c r="D10" s="1" t="s">
        <v>580</v>
      </c>
      <c r="E10" s="1" t="s">
        <v>581</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10"/>
  <sheetViews>
    <sheetView workbookViewId="0"/>
  </sheetViews>
  <sheetFormatPr defaultRowHeight="15"/>
  <sheetData>
    <row r="1" spans="1:8">
      <c r="A1" s="1" t="s">
        <v>936</v>
      </c>
      <c r="B1" s="1"/>
      <c r="C1" s="1"/>
      <c r="D1" s="1"/>
      <c r="E1" s="1"/>
      <c r="F1" s="1"/>
      <c r="G1" s="1"/>
      <c r="H1" s="1"/>
    </row>
    <row r="2" spans="1:8">
      <c r="A2" s="9" t="s">
        <v>879</v>
      </c>
      <c r="B2" s="9" t="s">
        <v>916</v>
      </c>
      <c r="C2" s="9" t="s">
        <v>917</v>
      </c>
      <c r="D2" s="9" t="s">
        <v>918</v>
      </c>
      <c r="E2" s="9" t="s">
        <v>919</v>
      </c>
      <c r="F2" s="9" t="s">
        <v>920</v>
      </c>
      <c r="G2" s="9" t="s">
        <v>921</v>
      </c>
      <c r="H2" s="9" t="s">
        <v>922</v>
      </c>
    </row>
    <row r="3" spans="1:8">
      <c r="A3" t="s">
        <v>896</v>
      </c>
      <c r="B3">
        <v>0.606</v>
      </c>
      <c r="C3">
        <v>-0.273</v>
      </c>
      <c r="D3" t="s">
        <v>923</v>
      </c>
      <c r="E3">
        <v>1449.6</v>
      </c>
      <c r="F3">
        <v>422.6</v>
      </c>
      <c r="G3">
        <v>70.3</v>
      </c>
      <c r="H3" t="s">
        <v>928</v>
      </c>
    </row>
    <row r="4" spans="1:8">
      <c r="A4" t="s">
        <v>896</v>
      </c>
      <c r="B4">
        <v>0.954</v>
      </c>
      <c r="C4">
        <v>-0.282</v>
      </c>
      <c r="D4" t="s">
        <v>924</v>
      </c>
      <c r="E4">
        <v>1618.4</v>
      </c>
      <c r="F4">
        <v>470.3</v>
      </c>
      <c r="G4">
        <v>64.59999999999999</v>
      </c>
      <c r="H4" t="s">
        <v>929</v>
      </c>
    </row>
    <row r="5" spans="1:8">
      <c r="A5" t="s">
        <v>897</v>
      </c>
      <c r="B5">
        <v>0.981</v>
      </c>
      <c r="C5">
        <v>0.483</v>
      </c>
      <c r="D5" t="s">
        <v>925</v>
      </c>
      <c r="E5">
        <v>1811.1</v>
      </c>
      <c r="F5">
        <v>342.2</v>
      </c>
      <c r="G5">
        <v>61.4</v>
      </c>
      <c r="H5" t="s">
        <v>930</v>
      </c>
    </row>
    <row r="6" spans="1:8">
      <c r="A6" t="s">
        <v>897</v>
      </c>
      <c r="B6">
        <v>0.994</v>
      </c>
      <c r="C6">
        <v>0.213</v>
      </c>
      <c r="D6" t="s">
        <v>926</v>
      </c>
      <c r="E6">
        <v>1875.9</v>
      </c>
      <c r="F6">
        <v>379.7</v>
      </c>
      <c r="G6">
        <v>57.9</v>
      </c>
      <c r="H6" t="s">
        <v>931</v>
      </c>
    </row>
    <row r="7" spans="1:8">
      <c r="A7" t="s">
        <v>898</v>
      </c>
      <c r="B7">
        <v>0.971</v>
      </c>
      <c r="C7">
        <v>0.57</v>
      </c>
      <c r="D7" t="s">
        <v>926</v>
      </c>
      <c r="E7">
        <v>1029.9</v>
      </c>
      <c r="F7">
        <v>174.2</v>
      </c>
      <c r="G7">
        <v>73.5</v>
      </c>
      <c r="H7" t="s">
        <v>932</v>
      </c>
    </row>
    <row r="8" spans="1:8">
      <c r="A8" t="s">
        <v>898</v>
      </c>
      <c r="B8">
        <v>0.987</v>
      </c>
      <c r="C8">
        <v>0.595</v>
      </c>
      <c r="D8" t="s">
        <v>925</v>
      </c>
      <c r="E8">
        <v>1112.6</v>
      </c>
      <c r="F8">
        <v>187.4</v>
      </c>
      <c r="G8">
        <v>70.2</v>
      </c>
      <c r="H8" t="s">
        <v>933</v>
      </c>
    </row>
    <row r="9" spans="1:8">
      <c r="A9" t="s">
        <v>900</v>
      </c>
      <c r="B9">
        <v>0.6929999999999999</v>
      </c>
      <c r="C9">
        <v>-0.12</v>
      </c>
      <c r="D9" t="s">
        <v>927</v>
      </c>
      <c r="E9">
        <v>1648.4</v>
      </c>
      <c r="F9">
        <v>423.4</v>
      </c>
      <c r="G9">
        <v>69.59999999999999</v>
      </c>
      <c r="H9" t="s">
        <v>934</v>
      </c>
    </row>
    <row r="10" spans="1:8">
      <c r="A10" t="s">
        <v>900</v>
      </c>
      <c r="B10">
        <v>0.982</v>
      </c>
      <c r="C10">
        <v>-0.141</v>
      </c>
      <c r="D10" t="s">
        <v>924</v>
      </c>
      <c r="E10">
        <v>1040.7</v>
      </c>
      <c r="F10">
        <v>293</v>
      </c>
      <c r="G10">
        <v>72.5</v>
      </c>
      <c r="H10" t="s">
        <v>935</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7"/>
  <sheetViews>
    <sheetView workbookViewId="0"/>
  </sheetViews>
  <sheetFormatPr defaultRowHeight="15"/>
  <sheetData>
    <row r="1" spans="1:39">
      <c r="A1" s="1" t="s">
        <v>1000</v>
      </c>
      <c r="B1" s="1"/>
      <c r="C1" s="1"/>
      <c r="D1" s="1"/>
      <c r="E1" s="1"/>
      <c r="F1" s="1"/>
      <c r="G1" s="1"/>
      <c r="H1" s="1"/>
      <c r="I1" s="1"/>
      <c r="J1" s="1"/>
      <c r="K1" s="1" t="s">
        <v>1001</v>
      </c>
      <c r="L1" s="1"/>
      <c r="M1" s="1"/>
      <c r="N1" s="1"/>
      <c r="O1" s="1"/>
      <c r="P1" s="1" t="s">
        <v>1002</v>
      </c>
      <c r="Q1" s="1" t="s">
        <v>1003</v>
      </c>
      <c r="R1" s="1"/>
      <c r="S1" s="1"/>
      <c r="T1" s="1"/>
      <c r="U1" s="1"/>
      <c r="V1" s="1"/>
      <c r="W1" s="1"/>
      <c r="X1" s="1"/>
      <c r="Y1" s="1"/>
      <c r="Z1" s="1"/>
      <c r="AA1" s="1"/>
      <c r="AB1" s="1"/>
      <c r="AC1" s="1"/>
      <c r="AD1" s="1"/>
      <c r="AE1" s="1"/>
      <c r="AF1" s="1" t="s">
        <v>1004</v>
      </c>
      <c r="AG1" s="1"/>
      <c r="AH1" s="1"/>
      <c r="AI1" s="1"/>
      <c r="AJ1" s="1"/>
      <c r="AK1" s="1"/>
      <c r="AL1" s="1" t="s">
        <v>1005</v>
      </c>
      <c r="AM1" s="1"/>
    </row>
    <row r="2" spans="1:39">
      <c r="A2" s="4" t="s">
        <v>937</v>
      </c>
      <c r="B2" s="4" t="s">
        <v>938</v>
      </c>
      <c r="C2" s="4" t="s">
        <v>888</v>
      </c>
      <c r="D2" s="4" t="s">
        <v>939</v>
      </c>
      <c r="E2" s="4" t="s">
        <v>890</v>
      </c>
      <c r="F2" s="4" t="s">
        <v>940</v>
      </c>
      <c r="G2" s="4" t="s">
        <v>680</v>
      </c>
      <c r="H2" s="4" t="s">
        <v>941</v>
      </c>
      <c r="I2" s="4" t="s">
        <v>942</v>
      </c>
      <c r="J2" s="4" t="s">
        <v>943</v>
      </c>
      <c r="K2" s="4" t="s">
        <v>944</v>
      </c>
      <c r="L2" s="4" t="s">
        <v>945</v>
      </c>
      <c r="M2" s="4" t="s">
        <v>946</v>
      </c>
      <c r="N2" s="4" t="s">
        <v>947</v>
      </c>
      <c r="O2" s="4" t="s">
        <v>948</v>
      </c>
      <c r="P2" s="4" t="s">
        <v>949</v>
      </c>
      <c r="Q2" s="4" t="s">
        <v>950</v>
      </c>
      <c r="R2" s="4" t="s">
        <v>951</v>
      </c>
      <c r="S2" s="4" t="s">
        <v>952</v>
      </c>
      <c r="T2" s="4" t="s">
        <v>953</v>
      </c>
      <c r="U2" s="4" t="s">
        <v>954</v>
      </c>
      <c r="V2" s="4" t="s">
        <v>955</v>
      </c>
      <c r="W2" s="4" t="s">
        <v>956</v>
      </c>
      <c r="X2" s="4" t="s">
        <v>957</v>
      </c>
      <c r="Y2" s="4" t="s">
        <v>958</v>
      </c>
      <c r="Z2" s="4" t="s">
        <v>959</v>
      </c>
      <c r="AA2" s="4" t="s">
        <v>960</v>
      </c>
      <c r="AB2" s="4" t="s">
        <v>961</v>
      </c>
      <c r="AC2" s="4" t="s">
        <v>962</v>
      </c>
      <c r="AD2" s="4" t="s">
        <v>963</v>
      </c>
      <c r="AE2" s="4" t="s">
        <v>964</v>
      </c>
      <c r="AF2" s="4" t="s">
        <v>965</v>
      </c>
      <c r="AG2" s="4" t="s">
        <v>966</v>
      </c>
      <c r="AH2" s="4" t="s">
        <v>967</v>
      </c>
      <c r="AI2" s="4" t="s">
        <v>968</v>
      </c>
      <c r="AJ2" s="4" t="s">
        <v>969</v>
      </c>
      <c r="AK2" s="4" t="s">
        <v>970</v>
      </c>
      <c r="AL2" s="4" t="s">
        <v>971</v>
      </c>
    </row>
    <row r="3" spans="1:39">
      <c r="A3" t="s">
        <v>972</v>
      </c>
      <c r="B3" t="s">
        <v>911</v>
      </c>
      <c r="C3" t="s">
        <v>912</v>
      </c>
      <c r="D3">
        <v>13</v>
      </c>
      <c r="E3" t="s">
        <v>913</v>
      </c>
      <c r="F3">
        <v>7.89</v>
      </c>
      <c r="G3">
        <v>0.03</v>
      </c>
      <c r="H3">
        <v>2</v>
      </c>
      <c r="I3" t="s">
        <v>977</v>
      </c>
      <c r="K3" t="s">
        <v>979</v>
      </c>
      <c r="L3" t="s">
        <v>980</v>
      </c>
      <c r="M3" t="s">
        <v>982</v>
      </c>
      <c r="N3">
        <v>9</v>
      </c>
      <c r="O3" t="s">
        <v>984</v>
      </c>
      <c r="P3" t="s">
        <v>986</v>
      </c>
      <c r="Q3">
        <v>4</v>
      </c>
      <c r="R3">
        <v>5</v>
      </c>
      <c r="S3">
        <v>-1.2</v>
      </c>
      <c r="T3">
        <v>1.8</v>
      </c>
      <c r="U3">
        <v>281.32</v>
      </c>
      <c r="V3">
        <v>136.49</v>
      </c>
      <c r="W3">
        <v>2.37</v>
      </c>
      <c r="Y3">
        <v>11.84</v>
      </c>
      <c r="Z3">
        <v>2</v>
      </c>
      <c r="AA3" t="s">
        <v>856</v>
      </c>
      <c r="AB3">
        <v>0</v>
      </c>
      <c r="AC3">
        <v>5</v>
      </c>
      <c r="AD3">
        <v>3</v>
      </c>
      <c r="AE3" t="s">
        <v>992</v>
      </c>
      <c r="AF3" t="s">
        <v>995</v>
      </c>
      <c r="AI3">
        <v>0</v>
      </c>
      <c r="AJ3">
        <v>0</v>
      </c>
      <c r="AK3" t="s">
        <v>998</v>
      </c>
      <c r="AL3" t="s">
        <v>998</v>
      </c>
    </row>
    <row r="4" spans="1:39">
      <c r="A4" t="s">
        <v>973</v>
      </c>
      <c r="B4" t="s">
        <v>911</v>
      </c>
      <c r="C4" t="s">
        <v>912</v>
      </c>
      <c r="D4">
        <v>140</v>
      </c>
      <c r="E4" t="s">
        <v>913</v>
      </c>
      <c r="F4">
        <v>6.85</v>
      </c>
      <c r="G4">
        <v>0.17</v>
      </c>
      <c r="H4">
        <v>2</v>
      </c>
      <c r="I4" t="s">
        <v>977</v>
      </c>
      <c r="K4" t="s">
        <v>979</v>
      </c>
      <c r="L4" t="s">
        <v>981</v>
      </c>
      <c r="M4" t="s">
        <v>983</v>
      </c>
      <c r="N4">
        <v>8</v>
      </c>
      <c r="O4" t="s">
        <v>985</v>
      </c>
      <c r="P4" t="s">
        <v>987</v>
      </c>
      <c r="Q4">
        <v>2</v>
      </c>
      <c r="R4">
        <v>3</v>
      </c>
      <c r="S4">
        <v>-3.22</v>
      </c>
      <c r="T4">
        <v>-1.24</v>
      </c>
      <c r="U4">
        <v>74.09</v>
      </c>
      <c r="V4">
        <v>90.42</v>
      </c>
      <c r="W4">
        <v>-1.87</v>
      </c>
      <c r="Y4">
        <v>10.78</v>
      </c>
      <c r="Z4">
        <v>0</v>
      </c>
      <c r="AA4" t="s">
        <v>856</v>
      </c>
      <c r="AB4">
        <v>0</v>
      </c>
      <c r="AC4">
        <v>0</v>
      </c>
      <c r="AD4">
        <v>4.152666666666667</v>
      </c>
      <c r="AE4" t="s">
        <v>993</v>
      </c>
      <c r="AF4" t="s">
        <v>995</v>
      </c>
      <c r="AG4" t="s">
        <v>996</v>
      </c>
      <c r="AI4">
        <v>0</v>
      </c>
      <c r="AJ4">
        <v>0</v>
      </c>
      <c r="AK4" t="s">
        <v>999</v>
      </c>
      <c r="AL4" t="s">
        <v>999</v>
      </c>
    </row>
    <row r="5" spans="1:39">
      <c r="A5" t="s">
        <v>974</v>
      </c>
      <c r="B5" t="s">
        <v>911</v>
      </c>
      <c r="C5" t="s">
        <v>912</v>
      </c>
      <c r="D5">
        <v>170</v>
      </c>
      <c r="E5" t="s">
        <v>913</v>
      </c>
      <c r="F5">
        <v>6.77</v>
      </c>
      <c r="G5">
        <v>0</v>
      </c>
      <c r="H5">
        <v>1</v>
      </c>
      <c r="I5" t="s">
        <v>977</v>
      </c>
      <c r="K5" t="s">
        <v>979</v>
      </c>
      <c r="L5" t="s">
        <v>981</v>
      </c>
      <c r="M5" t="s">
        <v>983</v>
      </c>
      <c r="N5">
        <v>8</v>
      </c>
      <c r="O5" t="s">
        <v>985</v>
      </c>
      <c r="P5" t="s">
        <v>988</v>
      </c>
      <c r="Q5">
        <v>2</v>
      </c>
      <c r="R5">
        <v>2</v>
      </c>
      <c r="S5">
        <v>-1.63</v>
      </c>
      <c r="T5">
        <v>0.06</v>
      </c>
      <c r="U5">
        <v>123.16</v>
      </c>
      <c r="V5">
        <v>54.7</v>
      </c>
      <c r="W5">
        <v>0.38</v>
      </c>
      <c r="X5">
        <v>13.73</v>
      </c>
      <c r="Y5">
        <v>9.35</v>
      </c>
      <c r="Z5">
        <v>1</v>
      </c>
      <c r="AA5" t="s">
        <v>991</v>
      </c>
      <c r="AB5">
        <v>0</v>
      </c>
      <c r="AC5">
        <v>2</v>
      </c>
      <c r="AD5">
        <v>4.825</v>
      </c>
      <c r="AF5" t="s">
        <v>995</v>
      </c>
      <c r="AI5">
        <v>0</v>
      </c>
      <c r="AJ5">
        <v>0</v>
      </c>
      <c r="AK5" t="s">
        <v>999</v>
      </c>
      <c r="AL5" t="s">
        <v>999</v>
      </c>
    </row>
    <row r="6" spans="1:39">
      <c r="A6" t="s">
        <v>975</v>
      </c>
      <c r="B6" t="s">
        <v>911</v>
      </c>
      <c r="C6" t="s">
        <v>912</v>
      </c>
      <c r="D6">
        <v>200</v>
      </c>
      <c r="E6" t="s">
        <v>913</v>
      </c>
      <c r="F6">
        <v>6.7</v>
      </c>
      <c r="G6">
        <v>0</v>
      </c>
      <c r="H6">
        <v>1</v>
      </c>
      <c r="I6" t="s">
        <v>977</v>
      </c>
      <c r="K6" t="s">
        <v>979</v>
      </c>
      <c r="L6" t="s">
        <v>981</v>
      </c>
      <c r="M6" t="s">
        <v>983</v>
      </c>
      <c r="N6">
        <v>8</v>
      </c>
      <c r="O6" t="s">
        <v>985</v>
      </c>
      <c r="P6" t="s">
        <v>989</v>
      </c>
      <c r="Q6">
        <v>2</v>
      </c>
      <c r="R6">
        <v>2</v>
      </c>
      <c r="S6">
        <v>-1.63</v>
      </c>
      <c r="T6">
        <v>0.06</v>
      </c>
      <c r="U6">
        <v>123.16</v>
      </c>
      <c r="V6">
        <v>54.7</v>
      </c>
      <c r="W6">
        <v>0.38</v>
      </c>
      <c r="X6">
        <v>13.73</v>
      </c>
      <c r="Y6">
        <v>9.35</v>
      </c>
      <c r="Z6">
        <v>1</v>
      </c>
      <c r="AA6" t="s">
        <v>991</v>
      </c>
      <c r="AB6">
        <v>0</v>
      </c>
      <c r="AC6">
        <v>2</v>
      </c>
      <c r="AD6">
        <v>4.825</v>
      </c>
      <c r="AF6" t="s">
        <v>995</v>
      </c>
      <c r="AI6">
        <v>0</v>
      </c>
      <c r="AJ6">
        <v>0</v>
      </c>
      <c r="AK6" t="s">
        <v>999</v>
      </c>
      <c r="AL6" t="s">
        <v>999</v>
      </c>
    </row>
    <row r="7" spans="1:39">
      <c r="A7" t="s">
        <v>976</v>
      </c>
      <c r="B7" t="s">
        <v>911</v>
      </c>
      <c r="C7" t="s">
        <v>912</v>
      </c>
      <c r="D7">
        <v>290</v>
      </c>
      <c r="E7" t="s">
        <v>913</v>
      </c>
      <c r="F7">
        <v>6.54</v>
      </c>
      <c r="G7">
        <v>2.51</v>
      </c>
      <c r="H7">
        <v>18</v>
      </c>
      <c r="I7" t="s">
        <v>978</v>
      </c>
      <c r="K7" t="s">
        <v>979</v>
      </c>
      <c r="L7" t="s">
        <v>980</v>
      </c>
      <c r="M7" t="s">
        <v>982</v>
      </c>
      <c r="N7">
        <v>9</v>
      </c>
      <c r="O7" t="s">
        <v>984</v>
      </c>
      <c r="P7" t="s">
        <v>990</v>
      </c>
      <c r="Q7">
        <v>4</v>
      </c>
      <c r="R7">
        <v>4</v>
      </c>
      <c r="S7">
        <v>-0.15</v>
      </c>
      <c r="T7">
        <v>2.85</v>
      </c>
      <c r="U7">
        <v>340.43</v>
      </c>
      <c r="V7">
        <v>118.2</v>
      </c>
      <c r="W7">
        <v>2.88</v>
      </c>
      <c r="Y7">
        <v>12.5</v>
      </c>
      <c r="Z7">
        <v>2</v>
      </c>
      <c r="AA7" t="s">
        <v>856</v>
      </c>
      <c r="AB7">
        <v>0</v>
      </c>
      <c r="AC7">
        <v>10</v>
      </c>
      <c r="AD7">
        <v>3.06</v>
      </c>
      <c r="AE7" t="s">
        <v>994</v>
      </c>
      <c r="AF7" t="s">
        <v>995</v>
      </c>
      <c r="AH7" t="s">
        <v>997</v>
      </c>
      <c r="AI7">
        <v>4</v>
      </c>
      <c r="AJ7">
        <v>0</v>
      </c>
      <c r="AK7" t="s">
        <v>998</v>
      </c>
      <c r="AL7" t="s">
        <v>998</v>
      </c>
    </row>
  </sheetData>
  <mergeCells count="5">
    <mergeCell ref="A1:J1"/>
    <mergeCell ref="K1:O1"/>
    <mergeCell ref="Q1:AE1"/>
    <mergeCell ref="AF1:AK1"/>
    <mergeCell ref="AL1:AM1"/>
  </mergeCells>
  <conditionalFormatting sqref="AE1:AE8">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8"/>
  <sheetViews>
    <sheetView workbookViewId="0"/>
  </sheetViews>
  <sheetFormatPr defaultRowHeight="15"/>
  <sheetData>
    <row r="1" spans="1:39">
      <c r="A1" s="1" t="s">
        <v>1000</v>
      </c>
      <c r="B1" s="1"/>
      <c r="C1" s="1"/>
      <c r="D1" s="1"/>
      <c r="E1" s="1"/>
      <c r="F1" s="1"/>
      <c r="G1" s="1"/>
      <c r="H1" s="1"/>
      <c r="I1" s="1"/>
      <c r="J1" s="1"/>
      <c r="K1" s="1" t="s">
        <v>1001</v>
      </c>
      <c r="L1" s="1"/>
      <c r="M1" s="1"/>
      <c r="N1" s="1"/>
      <c r="O1" s="1"/>
      <c r="P1" s="1" t="s">
        <v>1002</v>
      </c>
      <c r="Q1" s="1" t="s">
        <v>1003</v>
      </c>
      <c r="R1" s="1"/>
      <c r="S1" s="1"/>
      <c r="T1" s="1"/>
      <c r="U1" s="1"/>
      <c r="V1" s="1"/>
      <c r="W1" s="1"/>
      <c r="X1" s="1"/>
      <c r="Y1" s="1"/>
      <c r="Z1" s="1"/>
      <c r="AA1" s="1"/>
      <c r="AB1" s="1"/>
      <c r="AC1" s="1"/>
      <c r="AD1" s="1"/>
      <c r="AE1" s="1"/>
      <c r="AF1" s="1" t="s">
        <v>1004</v>
      </c>
      <c r="AG1" s="1"/>
      <c r="AH1" s="1"/>
      <c r="AI1" s="1"/>
      <c r="AJ1" s="1"/>
      <c r="AK1" s="1"/>
      <c r="AL1" s="1" t="s">
        <v>1005</v>
      </c>
      <c r="AM1" s="1"/>
    </row>
    <row r="2" spans="1:39">
      <c r="A2" s="4" t="s">
        <v>937</v>
      </c>
      <c r="B2" s="4" t="s">
        <v>938</v>
      </c>
      <c r="C2" s="4" t="s">
        <v>888</v>
      </c>
      <c r="D2" s="4" t="s">
        <v>939</v>
      </c>
      <c r="E2" s="4" t="s">
        <v>890</v>
      </c>
      <c r="F2" s="4" t="s">
        <v>940</v>
      </c>
      <c r="G2" s="4" t="s">
        <v>1006</v>
      </c>
      <c r="H2" s="4" t="s">
        <v>1007</v>
      </c>
      <c r="I2" s="4" t="s">
        <v>943</v>
      </c>
      <c r="J2" s="4" t="s">
        <v>1008</v>
      </c>
      <c r="K2" s="4" t="s">
        <v>944</v>
      </c>
      <c r="L2" s="4" t="s">
        <v>945</v>
      </c>
      <c r="M2" s="4" t="s">
        <v>946</v>
      </c>
      <c r="N2" s="4" t="s">
        <v>947</v>
      </c>
      <c r="O2" s="4" t="s">
        <v>948</v>
      </c>
      <c r="P2" s="4" t="s">
        <v>949</v>
      </c>
      <c r="Q2" s="4" t="s">
        <v>950</v>
      </c>
      <c r="R2" s="4" t="s">
        <v>951</v>
      </c>
      <c r="S2" s="4" t="s">
        <v>952</v>
      </c>
      <c r="T2" s="4" t="s">
        <v>953</v>
      </c>
      <c r="U2" s="4" t="s">
        <v>954</v>
      </c>
      <c r="V2" s="4" t="s">
        <v>955</v>
      </c>
      <c r="W2" s="4" t="s">
        <v>956</v>
      </c>
      <c r="X2" s="4" t="s">
        <v>957</v>
      </c>
      <c r="Y2" s="4" t="s">
        <v>958</v>
      </c>
      <c r="Z2" s="4" t="s">
        <v>959</v>
      </c>
      <c r="AA2" s="4" t="s">
        <v>960</v>
      </c>
      <c r="AB2" s="4" t="s">
        <v>961</v>
      </c>
      <c r="AC2" s="4" t="s">
        <v>962</v>
      </c>
      <c r="AD2" s="4" t="s">
        <v>963</v>
      </c>
      <c r="AE2" s="4" t="s">
        <v>964</v>
      </c>
      <c r="AF2" s="4" t="s">
        <v>965</v>
      </c>
      <c r="AG2" s="4" t="s">
        <v>966</v>
      </c>
      <c r="AH2" s="4" t="s">
        <v>967</v>
      </c>
      <c r="AI2" s="4" t="s">
        <v>968</v>
      </c>
      <c r="AJ2" s="4" t="s">
        <v>969</v>
      </c>
      <c r="AK2" s="4" t="s">
        <v>970</v>
      </c>
      <c r="AL2" s="4" t="s">
        <v>971</v>
      </c>
      <c r="AM2" s="4" t="s">
        <v>468</v>
      </c>
    </row>
    <row r="3" spans="1:39">
      <c r="A3" t="s">
        <v>1009</v>
      </c>
      <c r="B3" t="s">
        <v>1015</v>
      </c>
      <c r="C3" t="s">
        <v>912</v>
      </c>
      <c r="D3">
        <v>61</v>
      </c>
      <c r="E3" t="s">
        <v>913</v>
      </c>
      <c r="F3">
        <v>7.21</v>
      </c>
      <c r="K3" t="s">
        <v>979</v>
      </c>
      <c r="L3" t="s">
        <v>981</v>
      </c>
      <c r="M3" t="s">
        <v>1016</v>
      </c>
      <c r="N3">
        <v>8</v>
      </c>
      <c r="O3" t="s">
        <v>1017</v>
      </c>
      <c r="P3" t="s">
        <v>1018</v>
      </c>
      <c r="Q3">
        <v>4</v>
      </c>
      <c r="R3">
        <v>2</v>
      </c>
      <c r="S3">
        <v>-1.33</v>
      </c>
      <c r="T3">
        <v>-0.3</v>
      </c>
      <c r="U3">
        <v>253.18</v>
      </c>
      <c r="V3">
        <v>54.18</v>
      </c>
      <c r="W3">
        <v>0.65</v>
      </c>
      <c r="Y3">
        <v>8.23</v>
      </c>
      <c r="Z3">
        <v>1</v>
      </c>
      <c r="AA3" t="s">
        <v>856</v>
      </c>
      <c r="AB3">
        <v>0</v>
      </c>
      <c r="AC3">
        <v>3</v>
      </c>
      <c r="AD3">
        <v>5.385</v>
      </c>
      <c r="AF3" t="s">
        <v>1024</v>
      </c>
      <c r="AI3">
        <v>0</v>
      </c>
      <c r="AJ3">
        <v>0</v>
      </c>
      <c r="AK3" t="s">
        <v>1025</v>
      </c>
      <c r="AL3" t="s">
        <v>1025</v>
      </c>
      <c r="AM3" t="s">
        <v>1026</v>
      </c>
    </row>
    <row r="4" spans="1:39">
      <c r="A4" t="s">
        <v>1010</v>
      </c>
      <c r="B4" t="s">
        <v>1015</v>
      </c>
      <c r="C4" t="s">
        <v>912</v>
      </c>
      <c r="D4">
        <v>120</v>
      </c>
      <c r="E4" t="s">
        <v>913</v>
      </c>
      <c r="F4">
        <v>6.92</v>
      </c>
      <c r="K4" t="s">
        <v>979</v>
      </c>
      <c r="L4" t="s">
        <v>981</v>
      </c>
      <c r="M4" t="s">
        <v>1016</v>
      </c>
      <c r="N4">
        <v>8</v>
      </c>
      <c r="O4" t="s">
        <v>1017</v>
      </c>
      <c r="P4" t="s">
        <v>1019</v>
      </c>
      <c r="Q4">
        <v>4</v>
      </c>
      <c r="R4">
        <v>3</v>
      </c>
      <c r="S4">
        <v>-3.55</v>
      </c>
      <c r="T4">
        <v>-2.2</v>
      </c>
      <c r="U4">
        <v>239.15</v>
      </c>
      <c r="V4">
        <v>62.97</v>
      </c>
      <c r="W4">
        <v>0.62</v>
      </c>
      <c r="Y4">
        <v>8.41</v>
      </c>
      <c r="Z4">
        <v>1</v>
      </c>
      <c r="AA4" t="s">
        <v>856</v>
      </c>
      <c r="AB4">
        <v>0</v>
      </c>
      <c r="AC4">
        <v>3</v>
      </c>
      <c r="AD4">
        <v>4.961666666666667</v>
      </c>
      <c r="AF4" t="s">
        <v>1024</v>
      </c>
      <c r="AI4">
        <v>0</v>
      </c>
      <c r="AJ4">
        <v>0</v>
      </c>
      <c r="AK4" t="s">
        <v>1025</v>
      </c>
      <c r="AL4" t="s">
        <v>1025</v>
      </c>
      <c r="AM4" t="s">
        <v>1026</v>
      </c>
    </row>
    <row r="5" spans="1:39">
      <c r="A5" t="s">
        <v>1011</v>
      </c>
      <c r="B5" t="s">
        <v>1015</v>
      </c>
      <c r="C5" t="s">
        <v>912</v>
      </c>
      <c r="D5">
        <v>160</v>
      </c>
      <c r="E5" t="s">
        <v>913</v>
      </c>
      <c r="F5">
        <v>6.8</v>
      </c>
      <c r="K5" t="s">
        <v>979</v>
      </c>
      <c r="L5" t="s">
        <v>981</v>
      </c>
      <c r="M5" t="s">
        <v>1016</v>
      </c>
      <c r="N5">
        <v>8</v>
      </c>
      <c r="O5" t="s">
        <v>1017</v>
      </c>
      <c r="P5" t="s">
        <v>1020</v>
      </c>
      <c r="Q5">
        <v>3</v>
      </c>
      <c r="R5">
        <v>2</v>
      </c>
      <c r="S5">
        <v>-2.37</v>
      </c>
      <c r="T5">
        <v>-1.32</v>
      </c>
      <c r="U5">
        <v>210.11</v>
      </c>
      <c r="V5">
        <v>50.94</v>
      </c>
      <c r="W5">
        <v>0.58</v>
      </c>
      <c r="Y5">
        <v>7.73</v>
      </c>
      <c r="Z5">
        <v>1</v>
      </c>
      <c r="AA5" t="s">
        <v>991</v>
      </c>
      <c r="AB5">
        <v>0</v>
      </c>
      <c r="AC5">
        <v>2</v>
      </c>
      <c r="AD5">
        <v>5.5</v>
      </c>
      <c r="AF5" t="s">
        <v>1024</v>
      </c>
      <c r="AI5">
        <v>0</v>
      </c>
      <c r="AJ5">
        <v>0</v>
      </c>
      <c r="AK5" t="s">
        <v>1025</v>
      </c>
      <c r="AL5" t="s">
        <v>1025</v>
      </c>
      <c r="AM5" t="s">
        <v>1026</v>
      </c>
    </row>
    <row r="6" spans="1:39">
      <c r="A6" t="s">
        <v>1012</v>
      </c>
      <c r="B6" t="s">
        <v>1015</v>
      </c>
      <c r="C6" t="s">
        <v>912</v>
      </c>
      <c r="D6">
        <v>300</v>
      </c>
      <c r="E6" t="s">
        <v>913</v>
      </c>
      <c r="F6">
        <v>6.52</v>
      </c>
      <c r="K6" t="s">
        <v>979</v>
      </c>
      <c r="L6" t="s">
        <v>981</v>
      </c>
      <c r="M6" t="s">
        <v>1016</v>
      </c>
      <c r="N6">
        <v>8</v>
      </c>
      <c r="O6" t="s">
        <v>1017</v>
      </c>
      <c r="P6" t="s">
        <v>1021</v>
      </c>
      <c r="Q6">
        <v>3</v>
      </c>
      <c r="R6">
        <v>2</v>
      </c>
      <c r="S6">
        <v>-1.97</v>
      </c>
      <c r="T6">
        <v>-1.31</v>
      </c>
      <c r="U6">
        <v>196.08</v>
      </c>
      <c r="V6">
        <v>64.93000000000001</v>
      </c>
      <c r="W6">
        <v>0.12</v>
      </c>
      <c r="Y6">
        <v>7.6</v>
      </c>
      <c r="Z6">
        <v>1</v>
      </c>
      <c r="AA6" t="s">
        <v>856</v>
      </c>
      <c r="AB6">
        <v>0</v>
      </c>
      <c r="AC6">
        <v>1</v>
      </c>
      <c r="AD6">
        <v>5.5</v>
      </c>
      <c r="AF6" t="s">
        <v>1024</v>
      </c>
      <c r="AI6">
        <v>0</v>
      </c>
      <c r="AJ6">
        <v>0</v>
      </c>
      <c r="AK6" t="s">
        <v>1025</v>
      </c>
      <c r="AL6" t="s">
        <v>1025</v>
      </c>
      <c r="AM6" t="s">
        <v>1026</v>
      </c>
    </row>
    <row r="7" spans="1:39">
      <c r="A7" t="s">
        <v>1013</v>
      </c>
      <c r="B7" t="s">
        <v>1015</v>
      </c>
      <c r="C7" t="s">
        <v>912</v>
      </c>
      <c r="D7">
        <v>500</v>
      </c>
      <c r="E7" t="s">
        <v>913</v>
      </c>
      <c r="F7">
        <v>6.3</v>
      </c>
      <c r="K7" t="s">
        <v>979</v>
      </c>
      <c r="L7" t="s">
        <v>981</v>
      </c>
      <c r="M7" t="s">
        <v>1016</v>
      </c>
      <c r="N7">
        <v>8</v>
      </c>
      <c r="O7" t="s">
        <v>1017</v>
      </c>
      <c r="P7" t="s">
        <v>1022</v>
      </c>
      <c r="Q7">
        <v>3</v>
      </c>
      <c r="R7">
        <v>2</v>
      </c>
      <c r="S7">
        <v>-2.01</v>
      </c>
      <c r="T7">
        <v>-0.8100000000000001</v>
      </c>
      <c r="U7">
        <v>224.13</v>
      </c>
      <c r="V7">
        <v>50.94</v>
      </c>
      <c r="W7">
        <v>0.97</v>
      </c>
      <c r="Y7">
        <v>7.95</v>
      </c>
      <c r="Z7">
        <v>1</v>
      </c>
      <c r="AA7" t="s">
        <v>991</v>
      </c>
      <c r="AB7">
        <v>0</v>
      </c>
      <c r="AC7">
        <v>3</v>
      </c>
      <c r="AD7">
        <v>5.5</v>
      </c>
      <c r="AF7" t="s">
        <v>1024</v>
      </c>
      <c r="AI7">
        <v>0</v>
      </c>
      <c r="AJ7">
        <v>0</v>
      </c>
      <c r="AK7" t="s">
        <v>1025</v>
      </c>
      <c r="AL7" t="s">
        <v>1025</v>
      </c>
      <c r="AM7" t="s">
        <v>1026</v>
      </c>
    </row>
    <row r="8" spans="1:39">
      <c r="A8" t="s">
        <v>1014</v>
      </c>
      <c r="B8" t="s">
        <v>1015</v>
      </c>
      <c r="C8" t="s">
        <v>912</v>
      </c>
      <c r="D8">
        <v>1000</v>
      </c>
      <c r="E8" t="s">
        <v>913</v>
      </c>
      <c r="F8">
        <v>6</v>
      </c>
      <c r="K8" t="s">
        <v>979</v>
      </c>
      <c r="L8" t="s">
        <v>981</v>
      </c>
      <c r="M8" t="s">
        <v>1016</v>
      </c>
      <c r="N8">
        <v>8</v>
      </c>
      <c r="O8" t="s">
        <v>1017</v>
      </c>
      <c r="P8" t="s">
        <v>1023</v>
      </c>
      <c r="Q8">
        <v>4</v>
      </c>
      <c r="R8">
        <v>2</v>
      </c>
      <c r="S8">
        <v>0.16</v>
      </c>
      <c r="T8">
        <v>1.43</v>
      </c>
      <c r="U8">
        <v>309.29</v>
      </c>
      <c r="V8">
        <v>54.18</v>
      </c>
      <c r="W8">
        <v>2.21</v>
      </c>
      <c r="Y8">
        <v>7.77</v>
      </c>
      <c r="Z8">
        <v>1</v>
      </c>
      <c r="AA8" t="s">
        <v>856</v>
      </c>
      <c r="AB8">
        <v>0</v>
      </c>
      <c r="AC8">
        <v>5</v>
      </c>
      <c r="AD8">
        <v>5.5</v>
      </c>
      <c r="AF8" t="s">
        <v>1024</v>
      </c>
      <c r="AI8">
        <v>0</v>
      </c>
      <c r="AJ8">
        <v>0</v>
      </c>
      <c r="AK8" t="s">
        <v>1025</v>
      </c>
      <c r="AL8" t="s">
        <v>1025</v>
      </c>
      <c r="AM8" t="s">
        <v>1026</v>
      </c>
    </row>
  </sheetData>
  <mergeCells count="5">
    <mergeCell ref="A1:J1"/>
    <mergeCell ref="K1:O1"/>
    <mergeCell ref="Q1:AE1"/>
    <mergeCell ref="AF1:AK1"/>
    <mergeCell ref="AL1:AM1"/>
  </mergeCells>
  <conditionalFormatting sqref="AE1:AE9">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6"/>
  <sheetViews>
    <sheetView workbookViewId="0"/>
  </sheetViews>
  <sheetFormatPr defaultRowHeight="15"/>
  <sheetData>
    <row r="1" spans="1:39">
      <c r="A1" s="1" t="s">
        <v>1000</v>
      </c>
      <c r="B1" s="1"/>
      <c r="C1" s="1"/>
      <c r="D1" s="1"/>
      <c r="E1" s="1"/>
      <c r="F1" s="1"/>
      <c r="G1" s="1"/>
      <c r="H1" s="1"/>
      <c r="I1" s="1"/>
      <c r="J1" s="1"/>
      <c r="K1" s="1" t="s">
        <v>1001</v>
      </c>
      <c r="L1" s="1"/>
      <c r="M1" s="1"/>
      <c r="N1" s="1"/>
      <c r="O1" s="1"/>
      <c r="P1" s="1" t="s">
        <v>1002</v>
      </c>
      <c r="Q1" s="1" t="s">
        <v>1003</v>
      </c>
      <c r="R1" s="1"/>
      <c r="S1" s="1"/>
      <c r="T1" s="1"/>
      <c r="U1" s="1"/>
      <c r="V1" s="1"/>
      <c r="W1" s="1"/>
      <c r="X1" s="1"/>
      <c r="Y1" s="1"/>
      <c r="Z1" s="1"/>
      <c r="AA1" s="1"/>
      <c r="AB1" s="1"/>
      <c r="AC1" s="1"/>
      <c r="AD1" s="1"/>
      <c r="AE1" s="1"/>
      <c r="AF1" s="1" t="s">
        <v>1004</v>
      </c>
      <c r="AG1" s="1"/>
      <c r="AH1" s="1"/>
      <c r="AI1" s="1"/>
      <c r="AJ1" s="1"/>
      <c r="AK1" s="1"/>
      <c r="AL1" s="1" t="s">
        <v>1005</v>
      </c>
      <c r="AM1" s="1"/>
    </row>
    <row r="2" spans="1:39">
      <c r="A2" s="4" t="s">
        <v>937</v>
      </c>
      <c r="B2" s="4" t="s">
        <v>938</v>
      </c>
      <c r="C2" s="4" t="s">
        <v>888</v>
      </c>
      <c r="D2" s="4" t="s">
        <v>939</v>
      </c>
      <c r="E2" s="4" t="s">
        <v>890</v>
      </c>
      <c r="F2" s="4" t="s">
        <v>940</v>
      </c>
      <c r="G2" s="4" t="s">
        <v>1006</v>
      </c>
      <c r="H2" s="4" t="s">
        <v>1007</v>
      </c>
      <c r="I2" s="4" t="s">
        <v>943</v>
      </c>
      <c r="J2" s="4" t="s">
        <v>1008</v>
      </c>
      <c r="K2" s="4" t="s">
        <v>944</v>
      </c>
      <c r="L2" s="4" t="s">
        <v>945</v>
      </c>
      <c r="M2" s="4" t="s">
        <v>946</v>
      </c>
      <c r="N2" s="4" t="s">
        <v>947</v>
      </c>
      <c r="O2" s="4" t="s">
        <v>948</v>
      </c>
      <c r="P2" s="4" t="s">
        <v>949</v>
      </c>
      <c r="Q2" s="4" t="s">
        <v>950</v>
      </c>
      <c r="R2" s="4" t="s">
        <v>951</v>
      </c>
      <c r="S2" s="4" t="s">
        <v>952</v>
      </c>
      <c r="T2" s="4" t="s">
        <v>953</v>
      </c>
      <c r="U2" s="4" t="s">
        <v>954</v>
      </c>
      <c r="V2" s="4" t="s">
        <v>955</v>
      </c>
      <c r="W2" s="4" t="s">
        <v>956</v>
      </c>
      <c r="X2" s="4" t="s">
        <v>957</v>
      </c>
      <c r="Y2" s="4" t="s">
        <v>958</v>
      </c>
      <c r="Z2" s="4" t="s">
        <v>959</v>
      </c>
      <c r="AA2" s="4" t="s">
        <v>960</v>
      </c>
      <c r="AB2" s="4" t="s">
        <v>961</v>
      </c>
      <c r="AC2" s="4" t="s">
        <v>962</v>
      </c>
      <c r="AD2" s="4" t="s">
        <v>963</v>
      </c>
      <c r="AE2" s="4" t="s">
        <v>964</v>
      </c>
      <c r="AF2" s="4" t="s">
        <v>965</v>
      </c>
      <c r="AG2" s="4" t="s">
        <v>966</v>
      </c>
      <c r="AH2" s="4" t="s">
        <v>967</v>
      </c>
      <c r="AI2" s="4" t="s">
        <v>968</v>
      </c>
      <c r="AJ2" s="4" t="s">
        <v>969</v>
      </c>
      <c r="AK2" s="4" t="s">
        <v>970</v>
      </c>
      <c r="AL2" s="4" t="s">
        <v>971</v>
      </c>
      <c r="AM2" s="4" t="s">
        <v>468</v>
      </c>
    </row>
    <row r="3" spans="1:39">
      <c r="A3" t="s">
        <v>1027</v>
      </c>
      <c r="B3" t="s">
        <v>1029</v>
      </c>
      <c r="C3" t="s">
        <v>912</v>
      </c>
      <c r="D3">
        <v>557000</v>
      </c>
      <c r="E3" t="s">
        <v>913</v>
      </c>
      <c r="K3" t="s">
        <v>979</v>
      </c>
      <c r="L3" t="s">
        <v>981</v>
      </c>
      <c r="M3" t="s">
        <v>1032</v>
      </c>
      <c r="N3">
        <v>8</v>
      </c>
      <c r="O3" t="s">
        <v>1034</v>
      </c>
      <c r="P3" t="s">
        <v>1036</v>
      </c>
      <c r="Q3">
        <v>1</v>
      </c>
      <c r="R3">
        <v>1</v>
      </c>
      <c r="S3">
        <v>-0.29</v>
      </c>
      <c r="T3">
        <v>1.36</v>
      </c>
      <c r="U3">
        <v>107.16</v>
      </c>
      <c r="V3">
        <v>26.02</v>
      </c>
      <c r="W3">
        <v>1.15</v>
      </c>
      <c r="Y3">
        <v>9.06</v>
      </c>
      <c r="Z3">
        <v>1</v>
      </c>
      <c r="AA3" t="s">
        <v>991</v>
      </c>
      <c r="AB3">
        <v>0</v>
      </c>
      <c r="AC3">
        <v>1</v>
      </c>
      <c r="AD3">
        <v>4.604333333333333</v>
      </c>
      <c r="AE3" t="s">
        <v>1038</v>
      </c>
      <c r="AF3" t="s">
        <v>995</v>
      </c>
      <c r="AI3">
        <v>0</v>
      </c>
      <c r="AJ3">
        <v>0</v>
      </c>
      <c r="AK3" t="s">
        <v>1025</v>
      </c>
      <c r="AL3" t="s">
        <v>1025</v>
      </c>
      <c r="AM3" t="s">
        <v>1026</v>
      </c>
    </row>
    <row r="4" spans="1:39">
      <c r="A4" t="s">
        <v>1028</v>
      </c>
      <c r="B4" t="s">
        <v>1029</v>
      </c>
      <c r="C4" t="s">
        <v>912</v>
      </c>
      <c r="D4">
        <v>4000</v>
      </c>
      <c r="E4" t="s">
        <v>913</v>
      </c>
      <c r="K4" t="s">
        <v>979</v>
      </c>
      <c r="L4" t="s">
        <v>981</v>
      </c>
      <c r="M4" t="s">
        <v>1032</v>
      </c>
      <c r="N4">
        <v>8</v>
      </c>
      <c r="O4" t="s">
        <v>1034</v>
      </c>
      <c r="P4" t="s">
        <v>1037</v>
      </c>
      <c r="Q4">
        <v>2</v>
      </c>
      <c r="R4">
        <v>1</v>
      </c>
      <c r="S4">
        <v>-1.12</v>
      </c>
      <c r="T4">
        <v>-0.12</v>
      </c>
      <c r="U4">
        <v>181.07</v>
      </c>
      <c r="V4">
        <v>38.91</v>
      </c>
      <c r="W4">
        <v>0.54</v>
      </c>
      <c r="Y4">
        <v>7.81</v>
      </c>
      <c r="Z4">
        <v>1</v>
      </c>
      <c r="AA4" t="s">
        <v>991</v>
      </c>
      <c r="AB4">
        <v>0</v>
      </c>
      <c r="AC4">
        <v>1</v>
      </c>
      <c r="AD4">
        <v>5.778833333333333</v>
      </c>
      <c r="AF4" t="s">
        <v>1024</v>
      </c>
      <c r="AI4">
        <v>0</v>
      </c>
      <c r="AJ4">
        <v>0</v>
      </c>
      <c r="AK4" t="s">
        <v>1025</v>
      </c>
      <c r="AL4" t="s">
        <v>1025</v>
      </c>
      <c r="AM4" t="s">
        <v>1026</v>
      </c>
    </row>
    <row r="5" spans="1:39">
      <c r="A5" t="s">
        <v>1027</v>
      </c>
      <c r="B5" t="s">
        <v>1030</v>
      </c>
      <c r="C5" t="s">
        <v>912</v>
      </c>
      <c r="D5">
        <v>22</v>
      </c>
      <c r="E5" t="s">
        <v>1031</v>
      </c>
      <c r="K5" t="s">
        <v>979</v>
      </c>
      <c r="L5" t="s">
        <v>981</v>
      </c>
      <c r="M5" t="s">
        <v>1033</v>
      </c>
      <c r="N5">
        <v>8</v>
      </c>
      <c r="O5" t="s">
        <v>1035</v>
      </c>
      <c r="P5" t="s">
        <v>1036</v>
      </c>
      <c r="Q5">
        <v>1</v>
      </c>
      <c r="R5">
        <v>1</v>
      </c>
      <c r="S5">
        <v>-0.29</v>
      </c>
      <c r="T5">
        <v>1.36</v>
      </c>
      <c r="U5">
        <v>107.16</v>
      </c>
      <c r="V5">
        <v>26.02</v>
      </c>
      <c r="W5">
        <v>1.15</v>
      </c>
      <c r="Y5">
        <v>9.06</v>
      </c>
      <c r="Z5">
        <v>1</v>
      </c>
      <c r="AA5" t="s">
        <v>991</v>
      </c>
      <c r="AB5">
        <v>0</v>
      </c>
      <c r="AC5">
        <v>1</v>
      </c>
      <c r="AD5">
        <v>4.604333333333333</v>
      </c>
      <c r="AE5" t="s">
        <v>1038</v>
      </c>
      <c r="AF5" t="s">
        <v>995</v>
      </c>
      <c r="AI5">
        <v>0</v>
      </c>
      <c r="AJ5">
        <v>0</v>
      </c>
      <c r="AK5" t="s">
        <v>1025</v>
      </c>
      <c r="AL5" t="s">
        <v>1025</v>
      </c>
      <c r="AM5" t="s">
        <v>1026</v>
      </c>
    </row>
    <row r="6" spans="1:39">
      <c r="A6" t="s">
        <v>1028</v>
      </c>
      <c r="B6" t="s">
        <v>1030</v>
      </c>
      <c r="C6" t="s">
        <v>912</v>
      </c>
      <c r="D6">
        <v>21</v>
      </c>
      <c r="E6" t="s">
        <v>1031</v>
      </c>
      <c r="K6" t="s">
        <v>979</v>
      </c>
      <c r="L6" t="s">
        <v>981</v>
      </c>
      <c r="M6" t="s">
        <v>1033</v>
      </c>
      <c r="N6">
        <v>8</v>
      </c>
      <c r="O6" t="s">
        <v>1035</v>
      </c>
      <c r="P6" t="s">
        <v>1037</v>
      </c>
      <c r="Q6">
        <v>2</v>
      </c>
      <c r="R6">
        <v>1</v>
      </c>
      <c r="S6">
        <v>-1.12</v>
      </c>
      <c r="T6">
        <v>-0.12</v>
      </c>
      <c r="U6">
        <v>181.07</v>
      </c>
      <c r="V6">
        <v>38.91</v>
      </c>
      <c r="W6">
        <v>0.54</v>
      </c>
      <c r="Y6">
        <v>7.81</v>
      </c>
      <c r="Z6">
        <v>1</v>
      </c>
      <c r="AA6" t="s">
        <v>991</v>
      </c>
      <c r="AB6">
        <v>0</v>
      </c>
      <c r="AC6">
        <v>1</v>
      </c>
      <c r="AD6">
        <v>5.778833333333333</v>
      </c>
      <c r="AF6" t="s">
        <v>1024</v>
      </c>
      <c r="AI6">
        <v>0</v>
      </c>
      <c r="AJ6">
        <v>0</v>
      </c>
      <c r="AK6" t="s">
        <v>1025</v>
      </c>
      <c r="AL6" t="s">
        <v>1025</v>
      </c>
      <c r="AM6" t="s">
        <v>1026</v>
      </c>
    </row>
  </sheetData>
  <mergeCells count="5">
    <mergeCell ref="A1:J1"/>
    <mergeCell ref="K1:O1"/>
    <mergeCell ref="Q1:AE1"/>
    <mergeCell ref="AF1:AK1"/>
    <mergeCell ref="AL1:AM1"/>
  </mergeCells>
  <conditionalFormatting sqref="AE1:AE7">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1"/>
  <sheetViews>
    <sheetView workbookViewId="0"/>
  </sheetViews>
  <sheetFormatPr defaultRowHeight="15"/>
  <sheetData>
    <row r="1" spans="1:10">
      <c r="A1" s="4" t="s">
        <v>1039</v>
      </c>
      <c r="B1" s="4" t="s">
        <v>1040</v>
      </c>
      <c r="C1" s="4" t="s">
        <v>1041</v>
      </c>
      <c r="D1" s="4" t="s">
        <v>1042</v>
      </c>
      <c r="E1" s="4" t="s">
        <v>1043</v>
      </c>
      <c r="F1" s="4" t="s">
        <v>1044</v>
      </c>
      <c r="G1" s="4" t="s">
        <v>1045</v>
      </c>
      <c r="H1" s="4" t="s">
        <v>1046</v>
      </c>
      <c r="I1" s="4" t="s">
        <v>1047</v>
      </c>
      <c r="J1" s="4" t="s">
        <v>1048</v>
      </c>
    </row>
    <row r="2" spans="1:10">
      <c r="A2" t="s">
        <v>1049</v>
      </c>
      <c r="B2" t="s">
        <v>911</v>
      </c>
      <c r="C2" t="s">
        <v>912</v>
      </c>
      <c r="D2">
        <v>13</v>
      </c>
      <c r="E2" t="s">
        <v>913</v>
      </c>
      <c r="F2" t="s">
        <v>1059</v>
      </c>
      <c r="G2" s="5" t="s">
        <v>1062</v>
      </c>
      <c r="H2" s="5" t="s">
        <v>1072</v>
      </c>
      <c r="I2" s="5" t="s">
        <v>1077</v>
      </c>
    </row>
    <row r="3" spans="1:10">
      <c r="A3" t="s">
        <v>1050</v>
      </c>
      <c r="B3" t="s">
        <v>911</v>
      </c>
      <c r="C3" t="s">
        <v>912</v>
      </c>
      <c r="D3">
        <v>140</v>
      </c>
      <c r="E3" t="s">
        <v>913</v>
      </c>
      <c r="F3" t="s">
        <v>1060</v>
      </c>
      <c r="G3" s="5" t="s">
        <v>1063</v>
      </c>
      <c r="H3" s="5" t="s">
        <v>1073</v>
      </c>
      <c r="I3" s="5" t="s">
        <v>1078</v>
      </c>
      <c r="J3" s="5" t="s">
        <v>1081</v>
      </c>
    </row>
    <row r="4" spans="1:10">
      <c r="A4" t="s">
        <v>1051</v>
      </c>
      <c r="B4" t="s">
        <v>1015</v>
      </c>
      <c r="C4" t="s">
        <v>912</v>
      </c>
      <c r="D4">
        <v>160</v>
      </c>
      <c r="E4" t="s">
        <v>913</v>
      </c>
      <c r="G4" s="5" t="s">
        <v>1064</v>
      </c>
    </row>
    <row r="5" spans="1:10">
      <c r="A5" t="s">
        <v>1052</v>
      </c>
      <c r="B5" t="s">
        <v>911</v>
      </c>
      <c r="C5" t="s">
        <v>912</v>
      </c>
      <c r="D5">
        <v>290</v>
      </c>
      <c r="E5" t="s">
        <v>913</v>
      </c>
      <c r="G5" s="5" t="s">
        <v>1065</v>
      </c>
      <c r="H5" s="5" t="s">
        <v>1074</v>
      </c>
      <c r="I5" s="5" t="s">
        <v>1079</v>
      </c>
      <c r="J5" s="5" t="s">
        <v>1082</v>
      </c>
    </row>
    <row r="6" spans="1:10">
      <c r="A6" t="s">
        <v>1053</v>
      </c>
      <c r="B6" t="s">
        <v>1015</v>
      </c>
      <c r="C6" t="s">
        <v>912</v>
      </c>
      <c r="D6">
        <v>300</v>
      </c>
      <c r="E6" t="s">
        <v>913</v>
      </c>
      <c r="G6" s="5" t="s">
        <v>1066</v>
      </c>
    </row>
    <row r="7" spans="1:10">
      <c r="A7" t="s">
        <v>1054</v>
      </c>
      <c r="B7" t="s">
        <v>1015</v>
      </c>
      <c r="C7" t="s">
        <v>912</v>
      </c>
      <c r="D7">
        <v>500</v>
      </c>
      <c r="E7" t="s">
        <v>913</v>
      </c>
      <c r="G7" s="5" t="s">
        <v>1067</v>
      </c>
    </row>
    <row r="8" spans="1:10">
      <c r="A8" t="s">
        <v>1055</v>
      </c>
      <c r="B8" t="s">
        <v>911</v>
      </c>
      <c r="C8" t="s">
        <v>912</v>
      </c>
      <c r="D8">
        <v>1700</v>
      </c>
      <c r="E8" t="s">
        <v>913</v>
      </c>
      <c r="G8" s="5" t="s">
        <v>1068</v>
      </c>
    </row>
    <row r="9" spans="1:10">
      <c r="A9" t="s">
        <v>1056</v>
      </c>
      <c r="B9" t="s">
        <v>1015</v>
      </c>
      <c r="C9" t="s">
        <v>912</v>
      </c>
      <c r="D9">
        <v>5000</v>
      </c>
      <c r="E9" t="s">
        <v>913</v>
      </c>
      <c r="G9" s="5" t="s">
        <v>1069</v>
      </c>
    </row>
    <row r="10" spans="1:10">
      <c r="A10" t="s">
        <v>1057</v>
      </c>
      <c r="B10" t="s">
        <v>911</v>
      </c>
      <c r="C10" t="s">
        <v>912</v>
      </c>
      <c r="D10">
        <v>5500</v>
      </c>
      <c r="E10" t="s">
        <v>913</v>
      </c>
      <c r="G10" s="5" t="s">
        <v>1070</v>
      </c>
      <c r="H10" s="5" t="s">
        <v>1075</v>
      </c>
      <c r="I10" s="5" t="s">
        <v>1080</v>
      </c>
    </row>
    <row r="11" spans="1:10">
      <c r="A11" t="s">
        <v>1058</v>
      </c>
      <c r="B11" t="s">
        <v>911</v>
      </c>
      <c r="C11" t="s">
        <v>912</v>
      </c>
      <c r="D11">
        <v>8000</v>
      </c>
      <c r="E11" t="s">
        <v>913</v>
      </c>
      <c r="F11" t="s">
        <v>1061</v>
      </c>
      <c r="G11" s="5" t="s">
        <v>1071</v>
      </c>
      <c r="H11" s="5" t="s">
        <v>1076</v>
      </c>
    </row>
  </sheetData>
  <hyperlinks>
    <hyperlink ref="G2" r:id="rId1"/>
    <hyperlink ref="H2" r:id="rId2"/>
    <hyperlink ref="I2" r:id="rId3"/>
    <hyperlink ref="G3" r:id="rId4"/>
    <hyperlink ref="H3" r:id="rId5"/>
    <hyperlink ref="I3" r:id="rId6"/>
    <hyperlink ref="J3" r:id="rId7"/>
    <hyperlink ref="G4" r:id="rId8"/>
    <hyperlink ref="G5" r:id="rId9"/>
    <hyperlink ref="H5" r:id="rId10"/>
    <hyperlink ref="I5" r:id="rId11"/>
    <hyperlink ref="J5" r:id="rId12"/>
    <hyperlink ref="G6" r:id="rId13"/>
    <hyperlink ref="G7" r:id="rId14"/>
    <hyperlink ref="G8" r:id="rId15"/>
    <hyperlink ref="G9" r:id="rId16"/>
    <hyperlink ref="G10" r:id="rId17"/>
    <hyperlink ref="H10" r:id="rId18"/>
    <hyperlink ref="I10" r:id="rId19"/>
    <hyperlink ref="G11" r:id="rId20"/>
    <hyperlink ref="H11" r:id="rId2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75</v>
      </c>
      <c r="C2" t="s">
        <v>116</v>
      </c>
      <c r="D2" t="b">
        <v>1</v>
      </c>
      <c r="E2" t="b">
        <v>0</v>
      </c>
      <c r="F2" t="b">
        <v>0</v>
      </c>
      <c r="G2" t="b">
        <v>0</v>
      </c>
      <c r="H2" t="b">
        <v>0</v>
      </c>
      <c r="I2" t="b">
        <v>0</v>
      </c>
      <c r="J2" t="b">
        <v>0</v>
      </c>
      <c r="K2" t="b">
        <v>0</v>
      </c>
      <c r="L2" t="b">
        <v>0</v>
      </c>
      <c r="M2" t="s">
        <v>143</v>
      </c>
      <c r="N2" t="s">
        <v>190</v>
      </c>
      <c r="O2" t="s">
        <v>240</v>
      </c>
      <c r="P2" t="s">
        <v>295</v>
      </c>
      <c r="Q2" s="5" t="s">
        <v>351</v>
      </c>
    </row>
    <row r="3" spans="1:19">
      <c r="A3" t="s">
        <v>20</v>
      </c>
      <c r="B3" t="s">
        <v>76</v>
      </c>
      <c r="C3" t="s">
        <v>116</v>
      </c>
      <c r="D3" t="b">
        <v>1</v>
      </c>
      <c r="E3" t="b">
        <v>0</v>
      </c>
      <c r="F3" t="b">
        <v>0</v>
      </c>
      <c r="G3" t="b">
        <v>0</v>
      </c>
      <c r="H3" t="b">
        <v>0</v>
      </c>
      <c r="I3" t="b">
        <v>0</v>
      </c>
      <c r="J3" t="b">
        <v>0</v>
      </c>
      <c r="K3" t="b">
        <v>0</v>
      </c>
      <c r="L3" t="b">
        <v>0</v>
      </c>
      <c r="N3" t="s">
        <v>191</v>
      </c>
      <c r="O3" t="s">
        <v>241</v>
      </c>
      <c r="P3" t="s">
        <v>296</v>
      </c>
      <c r="Q3" s="5" t="s">
        <v>352</v>
      </c>
      <c r="S3" t="s">
        <v>452</v>
      </c>
    </row>
    <row r="4" spans="1:19">
      <c r="A4" t="s">
        <v>21</v>
      </c>
      <c r="B4" t="s">
        <v>77</v>
      </c>
      <c r="C4" t="s">
        <v>116</v>
      </c>
      <c r="D4" t="b">
        <v>1</v>
      </c>
      <c r="E4" t="b">
        <v>0</v>
      </c>
      <c r="F4" t="b">
        <v>0</v>
      </c>
      <c r="G4" t="b">
        <v>0</v>
      </c>
      <c r="H4" t="b">
        <v>0</v>
      </c>
      <c r="I4" t="b">
        <v>0</v>
      </c>
      <c r="J4" t="b">
        <v>0</v>
      </c>
      <c r="K4" t="b">
        <v>0</v>
      </c>
      <c r="L4" t="b">
        <v>0</v>
      </c>
      <c r="N4" t="s">
        <v>192</v>
      </c>
      <c r="O4" t="s">
        <v>242</v>
      </c>
      <c r="P4" t="s">
        <v>297</v>
      </c>
      <c r="Q4" s="5" t="s">
        <v>353</v>
      </c>
      <c r="S4" t="s">
        <v>453</v>
      </c>
    </row>
    <row r="5" spans="1:19">
      <c r="A5" t="s">
        <v>22</v>
      </c>
      <c r="B5" t="s">
        <v>77</v>
      </c>
      <c r="C5" t="s">
        <v>117</v>
      </c>
      <c r="D5" t="b">
        <v>1</v>
      </c>
      <c r="E5" t="b">
        <v>0</v>
      </c>
      <c r="F5" t="b">
        <v>0</v>
      </c>
      <c r="G5" t="b">
        <v>0</v>
      </c>
      <c r="H5" t="b">
        <v>0</v>
      </c>
      <c r="I5" t="b">
        <v>0</v>
      </c>
      <c r="J5" t="b">
        <v>0</v>
      </c>
      <c r="K5" t="b">
        <v>0</v>
      </c>
      <c r="L5" t="b">
        <v>0</v>
      </c>
      <c r="N5" t="s">
        <v>193</v>
      </c>
      <c r="O5" t="s">
        <v>243</v>
      </c>
      <c r="P5" t="s">
        <v>298</v>
      </c>
      <c r="Q5" s="5" t="s">
        <v>354</v>
      </c>
      <c r="S5" t="s">
        <v>454</v>
      </c>
    </row>
    <row r="6" spans="1:19">
      <c r="A6" t="s">
        <v>23</v>
      </c>
      <c r="B6" t="s">
        <v>78</v>
      </c>
      <c r="C6" t="s">
        <v>117</v>
      </c>
      <c r="D6" t="b">
        <v>1</v>
      </c>
      <c r="E6" t="b">
        <v>0</v>
      </c>
      <c r="F6" t="b">
        <v>0</v>
      </c>
      <c r="G6" t="b">
        <v>0</v>
      </c>
      <c r="H6" t="b">
        <v>0</v>
      </c>
      <c r="I6" t="b">
        <v>0</v>
      </c>
      <c r="J6" t="b">
        <v>0</v>
      </c>
      <c r="K6" t="b">
        <v>0</v>
      </c>
      <c r="L6" t="b">
        <v>0</v>
      </c>
      <c r="M6" t="s">
        <v>144</v>
      </c>
      <c r="N6" t="s">
        <v>194</v>
      </c>
      <c r="O6" t="s">
        <v>244</v>
      </c>
      <c r="P6" t="s">
        <v>299</v>
      </c>
      <c r="Q6" s="5" t="s">
        <v>355</v>
      </c>
      <c r="S6" t="s">
        <v>455</v>
      </c>
    </row>
    <row r="7" spans="1:19">
      <c r="A7" t="s">
        <v>24</v>
      </c>
      <c r="B7" t="s">
        <v>79</v>
      </c>
      <c r="C7" t="s">
        <v>117</v>
      </c>
      <c r="D7" t="b">
        <v>1</v>
      </c>
      <c r="E7" t="b">
        <v>0</v>
      </c>
      <c r="F7" t="b">
        <v>0</v>
      </c>
      <c r="G7" t="b">
        <v>0</v>
      </c>
      <c r="H7" t="b">
        <v>0</v>
      </c>
      <c r="I7" t="b">
        <v>0</v>
      </c>
      <c r="J7" t="b">
        <v>0</v>
      </c>
      <c r="K7" t="b">
        <v>0</v>
      </c>
      <c r="L7" t="b">
        <v>0</v>
      </c>
      <c r="N7" t="s">
        <v>195</v>
      </c>
      <c r="O7" t="s">
        <v>245</v>
      </c>
      <c r="P7" t="s">
        <v>300</v>
      </c>
      <c r="Q7" s="5" t="s">
        <v>356</v>
      </c>
      <c r="S7" t="s">
        <v>456</v>
      </c>
    </row>
    <row r="8" spans="1:19">
      <c r="A8" t="s">
        <v>25</v>
      </c>
      <c r="B8" t="s">
        <v>80</v>
      </c>
      <c r="C8" t="s">
        <v>117</v>
      </c>
      <c r="D8" t="b">
        <v>1</v>
      </c>
      <c r="E8" t="b">
        <v>0</v>
      </c>
      <c r="F8" t="b">
        <v>0</v>
      </c>
      <c r="G8" t="b">
        <v>0</v>
      </c>
      <c r="H8" t="b">
        <v>0</v>
      </c>
      <c r="I8" t="b">
        <v>0</v>
      </c>
      <c r="J8" t="b">
        <v>1</v>
      </c>
      <c r="K8" t="b">
        <v>0</v>
      </c>
      <c r="L8" t="b">
        <v>1</v>
      </c>
      <c r="M8" t="s">
        <v>145</v>
      </c>
      <c r="N8" t="s">
        <v>196</v>
      </c>
      <c r="O8" t="s">
        <v>246</v>
      </c>
      <c r="P8" t="s">
        <v>301</v>
      </c>
      <c r="Q8" s="5" t="s">
        <v>357</v>
      </c>
      <c r="R8" t="s">
        <v>407</v>
      </c>
      <c r="S8" t="s">
        <v>457</v>
      </c>
    </row>
    <row r="9" spans="1:19">
      <c r="A9" t="s">
        <v>26</v>
      </c>
      <c r="B9" t="s">
        <v>81</v>
      </c>
      <c r="C9" t="s">
        <v>117</v>
      </c>
      <c r="D9" t="b">
        <v>1</v>
      </c>
      <c r="E9" t="b">
        <v>0</v>
      </c>
      <c r="F9" t="b">
        <v>0</v>
      </c>
      <c r="G9" t="b">
        <v>0</v>
      </c>
      <c r="H9" t="b">
        <v>0</v>
      </c>
      <c r="I9" t="b">
        <v>0</v>
      </c>
      <c r="J9" t="b">
        <v>0</v>
      </c>
      <c r="K9" t="b">
        <v>0</v>
      </c>
      <c r="L9" t="b">
        <v>0</v>
      </c>
      <c r="M9" t="s">
        <v>146</v>
      </c>
      <c r="N9" t="s">
        <v>197</v>
      </c>
      <c r="O9" t="s">
        <v>247</v>
      </c>
      <c r="P9" t="s">
        <v>302</v>
      </c>
      <c r="Q9" s="5" t="s">
        <v>358</v>
      </c>
      <c r="R9" t="s">
        <v>408</v>
      </c>
      <c r="S9" t="s">
        <v>458</v>
      </c>
    </row>
    <row r="10" spans="1:19">
      <c r="A10" t="s">
        <v>27</v>
      </c>
      <c r="B10" t="s">
        <v>82</v>
      </c>
      <c r="C10" t="s">
        <v>118</v>
      </c>
      <c r="D10" t="b">
        <v>1</v>
      </c>
      <c r="E10" t="b">
        <v>0</v>
      </c>
      <c r="F10" t="b">
        <v>0</v>
      </c>
      <c r="G10" t="b">
        <v>0</v>
      </c>
      <c r="H10" t="b">
        <v>0</v>
      </c>
      <c r="I10" t="b">
        <v>0</v>
      </c>
      <c r="J10" t="b">
        <v>0</v>
      </c>
      <c r="K10" t="b">
        <v>0</v>
      </c>
      <c r="L10" t="b">
        <v>0</v>
      </c>
      <c r="M10" t="s">
        <v>147</v>
      </c>
      <c r="N10" t="s">
        <v>198</v>
      </c>
      <c r="O10" t="s">
        <v>248</v>
      </c>
      <c r="P10" t="s">
        <v>303</v>
      </c>
      <c r="Q10" s="5" t="s">
        <v>359</v>
      </c>
      <c r="R10" t="s">
        <v>409</v>
      </c>
      <c r="S10" t="s">
        <v>459</v>
      </c>
    </row>
    <row r="11" spans="1:19">
      <c r="A11" t="s">
        <v>28</v>
      </c>
      <c r="B11" t="s">
        <v>83</v>
      </c>
      <c r="C11" t="s">
        <v>118</v>
      </c>
      <c r="D11" t="b">
        <v>1</v>
      </c>
      <c r="E11" t="b">
        <v>0</v>
      </c>
      <c r="F11" t="b">
        <v>0</v>
      </c>
      <c r="G11" t="b">
        <v>0</v>
      </c>
      <c r="H11" t="b">
        <v>0</v>
      </c>
      <c r="I11" t="b">
        <v>0</v>
      </c>
      <c r="J11" t="b">
        <v>0</v>
      </c>
      <c r="K11" t="b">
        <v>0</v>
      </c>
      <c r="L11" t="b">
        <v>0</v>
      </c>
      <c r="M11" t="s">
        <v>148</v>
      </c>
      <c r="N11" t="s">
        <v>199</v>
      </c>
      <c r="O11" t="s">
        <v>249</v>
      </c>
      <c r="P11" t="s">
        <v>304</v>
      </c>
      <c r="Q11" s="5" t="s">
        <v>360</v>
      </c>
      <c r="R11" t="s">
        <v>410</v>
      </c>
      <c r="S11" t="s">
        <v>460</v>
      </c>
    </row>
    <row r="12" spans="1:19">
      <c r="A12" t="s">
        <v>29</v>
      </c>
      <c r="B12" t="s">
        <v>84</v>
      </c>
      <c r="C12" t="s">
        <v>119</v>
      </c>
      <c r="D12" t="b">
        <v>1</v>
      </c>
      <c r="E12" t="b">
        <v>0</v>
      </c>
      <c r="F12" t="b">
        <v>0</v>
      </c>
      <c r="G12" t="b">
        <v>0</v>
      </c>
      <c r="H12" t="b">
        <v>0</v>
      </c>
      <c r="I12" t="b">
        <v>0</v>
      </c>
      <c r="J12" t="b">
        <v>0</v>
      </c>
      <c r="K12" t="b">
        <v>0</v>
      </c>
      <c r="L12" t="b">
        <v>0</v>
      </c>
      <c r="M12" t="s">
        <v>149</v>
      </c>
      <c r="N12" t="s">
        <v>200</v>
      </c>
      <c r="O12" t="s">
        <v>250</v>
      </c>
      <c r="P12" t="s">
        <v>305</v>
      </c>
      <c r="Q12" s="5" t="s">
        <v>361</v>
      </c>
      <c r="R12" t="s">
        <v>411</v>
      </c>
    </row>
    <row r="13" spans="1:19">
      <c r="A13" t="s">
        <v>30</v>
      </c>
      <c r="B13" t="s">
        <v>85</v>
      </c>
      <c r="C13" t="s">
        <v>119</v>
      </c>
      <c r="D13" t="b">
        <v>1</v>
      </c>
      <c r="E13" t="b">
        <v>0</v>
      </c>
      <c r="F13" t="b">
        <v>0</v>
      </c>
      <c r="G13" t="b">
        <v>0</v>
      </c>
      <c r="H13" t="b">
        <v>0</v>
      </c>
      <c r="I13" t="b">
        <v>0</v>
      </c>
      <c r="J13" t="b">
        <v>0</v>
      </c>
      <c r="K13" t="b">
        <v>0</v>
      </c>
      <c r="L13" t="b">
        <v>0</v>
      </c>
      <c r="M13" t="s">
        <v>150</v>
      </c>
      <c r="N13" t="s">
        <v>201</v>
      </c>
      <c r="O13" t="s">
        <v>251</v>
      </c>
      <c r="P13" t="s">
        <v>306</v>
      </c>
      <c r="Q13" s="5" t="s">
        <v>362</v>
      </c>
      <c r="R13" t="s">
        <v>412</v>
      </c>
      <c r="S13" t="s">
        <v>461</v>
      </c>
    </row>
    <row r="14" spans="1:19">
      <c r="A14" t="s">
        <v>31</v>
      </c>
      <c r="B14" t="s">
        <v>86</v>
      </c>
      <c r="C14" t="s">
        <v>119</v>
      </c>
      <c r="D14" t="b">
        <v>1</v>
      </c>
      <c r="E14" t="b">
        <v>0</v>
      </c>
      <c r="F14" t="b">
        <v>0</v>
      </c>
      <c r="G14" t="b">
        <v>0</v>
      </c>
      <c r="H14" t="b">
        <v>0</v>
      </c>
      <c r="I14" t="b">
        <v>0</v>
      </c>
      <c r="J14" t="b">
        <v>0</v>
      </c>
      <c r="K14" t="b">
        <v>0</v>
      </c>
      <c r="L14" t="b">
        <v>0</v>
      </c>
      <c r="M14" t="s">
        <v>151</v>
      </c>
      <c r="N14" t="s">
        <v>202</v>
      </c>
      <c r="O14" t="s">
        <v>252</v>
      </c>
      <c r="P14" t="s">
        <v>307</v>
      </c>
      <c r="Q14" s="5" t="s">
        <v>363</v>
      </c>
      <c r="R14" t="s">
        <v>413</v>
      </c>
    </row>
    <row r="15" spans="1:19">
      <c r="A15" t="s">
        <v>32</v>
      </c>
      <c r="B15" t="s">
        <v>87</v>
      </c>
      <c r="C15" t="s">
        <v>120</v>
      </c>
      <c r="D15" t="b">
        <v>1</v>
      </c>
      <c r="E15" t="b">
        <v>0</v>
      </c>
      <c r="F15" t="b">
        <v>0</v>
      </c>
      <c r="G15" t="b">
        <v>0</v>
      </c>
      <c r="H15" t="b">
        <v>0</v>
      </c>
      <c r="I15" t="b">
        <v>0</v>
      </c>
      <c r="J15" t="b">
        <v>0</v>
      </c>
      <c r="K15" t="b">
        <v>0</v>
      </c>
      <c r="L15" t="b">
        <v>0</v>
      </c>
      <c r="M15" t="s">
        <v>152</v>
      </c>
      <c r="N15" t="s">
        <v>203</v>
      </c>
      <c r="O15" t="s">
        <v>253</v>
      </c>
      <c r="P15" t="s">
        <v>308</v>
      </c>
      <c r="Q15" s="5" t="s">
        <v>364</v>
      </c>
      <c r="R15" t="s">
        <v>414</v>
      </c>
      <c r="S15" t="s">
        <v>462</v>
      </c>
    </row>
    <row r="16" spans="1:19">
      <c r="A16" t="s">
        <v>33</v>
      </c>
      <c r="B16" t="s">
        <v>88</v>
      </c>
      <c r="C16" t="s">
        <v>121</v>
      </c>
      <c r="D16" t="b">
        <v>1</v>
      </c>
      <c r="E16" t="b">
        <v>0</v>
      </c>
      <c r="F16" t="b">
        <v>0</v>
      </c>
      <c r="G16" t="b">
        <v>0</v>
      </c>
      <c r="H16" t="b">
        <v>0</v>
      </c>
      <c r="I16" t="b">
        <v>0</v>
      </c>
      <c r="J16" t="b">
        <v>0</v>
      </c>
      <c r="K16" t="b">
        <v>0</v>
      </c>
      <c r="L16" t="b">
        <v>0</v>
      </c>
      <c r="N16" t="s">
        <v>204</v>
      </c>
      <c r="O16" t="s">
        <v>254</v>
      </c>
      <c r="P16" t="s">
        <v>309</v>
      </c>
      <c r="Q16" s="5" t="s">
        <v>365</v>
      </c>
      <c r="S16" t="s">
        <v>463</v>
      </c>
    </row>
    <row r="17" spans="1:19">
      <c r="A17" t="s">
        <v>34</v>
      </c>
      <c r="B17" t="s">
        <v>89</v>
      </c>
      <c r="C17" t="s">
        <v>121</v>
      </c>
      <c r="D17" t="b">
        <v>1</v>
      </c>
      <c r="E17" t="b">
        <v>0</v>
      </c>
      <c r="F17" t="b">
        <v>0</v>
      </c>
      <c r="G17" t="b">
        <v>0</v>
      </c>
      <c r="H17" t="b">
        <v>0</v>
      </c>
      <c r="I17" t="b">
        <v>0</v>
      </c>
      <c r="J17" t="b">
        <v>0</v>
      </c>
      <c r="K17" t="b">
        <v>0</v>
      </c>
      <c r="L17" t="b">
        <v>0</v>
      </c>
      <c r="M17" t="s">
        <v>153</v>
      </c>
      <c r="N17" t="s">
        <v>205</v>
      </c>
      <c r="O17" t="s">
        <v>255</v>
      </c>
      <c r="P17" t="s">
        <v>310</v>
      </c>
      <c r="Q17" s="5" t="s">
        <v>366</v>
      </c>
      <c r="R17" t="s">
        <v>415</v>
      </c>
      <c r="S17" t="s">
        <v>464</v>
      </c>
    </row>
    <row r="18" spans="1:19">
      <c r="A18" t="s">
        <v>35</v>
      </c>
      <c r="B18" t="s">
        <v>90</v>
      </c>
      <c r="C18" t="s">
        <v>122</v>
      </c>
      <c r="D18" t="b">
        <v>1</v>
      </c>
      <c r="E18" t="b">
        <v>0</v>
      </c>
      <c r="F18" t="b">
        <v>0</v>
      </c>
      <c r="G18" t="b">
        <v>1</v>
      </c>
      <c r="H18" t="b">
        <v>0</v>
      </c>
      <c r="I18" t="b">
        <v>0</v>
      </c>
      <c r="J18" t="b">
        <v>0</v>
      </c>
      <c r="K18" t="b">
        <v>0</v>
      </c>
      <c r="L18" t="b">
        <v>0</v>
      </c>
      <c r="M18" t="s">
        <v>154</v>
      </c>
      <c r="N18" t="s">
        <v>206</v>
      </c>
      <c r="O18" t="s">
        <v>256</v>
      </c>
      <c r="P18" t="s">
        <v>311</v>
      </c>
      <c r="Q18" s="5" t="s">
        <v>367</v>
      </c>
      <c r="R18" t="s">
        <v>416</v>
      </c>
      <c r="S18" t="s">
        <v>465</v>
      </c>
    </row>
    <row r="19" spans="1:19">
      <c r="A19" t="s">
        <v>36</v>
      </c>
      <c r="B19" t="s">
        <v>91</v>
      </c>
      <c r="C19" t="s">
        <v>122</v>
      </c>
      <c r="D19" t="b">
        <v>1</v>
      </c>
      <c r="E19" t="b">
        <v>0</v>
      </c>
      <c r="F19" t="b">
        <v>0</v>
      </c>
      <c r="G19" t="b">
        <v>0</v>
      </c>
      <c r="H19" t="b">
        <v>0</v>
      </c>
      <c r="I19" t="b">
        <v>0</v>
      </c>
      <c r="J19" t="b">
        <v>0</v>
      </c>
      <c r="K19" t="b">
        <v>0</v>
      </c>
      <c r="L19" t="b">
        <v>0</v>
      </c>
      <c r="M19" t="s">
        <v>155</v>
      </c>
      <c r="N19" t="s">
        <v>207</v>
      </c>
      <c r="O19" t="s">
        <v>257</v>
      </c>
      <c r="P19" t="s">
        <v>312</v>
      </c>
      <c r="Q19" s="5" t="s">
        <v>368</v>
      </c>
      <c r="R19" t="s">
        <v>417</v>
      </c>
      <c r="S19" t="s">
        <v>466</v>
      </c>
    </row>
    <row r="20" spans="1:19">
      <c r="A20" t="s">
        <v>37</v>
      </c>
      <c r="B20" t="s">
        <v>92</v>
      </c>
      <c r="C20" t="s">
        <v>123</v>
      </c>
      <c r="D20" t="b">
        <v>1</v>
      </c>
      <c r="E20" t="b">
        <v>0</v>
      </c>
      <c r="F20" t="b">
        <v>0</v>
      </c>
      <c r="G20" t="b">
        <v>0</v>
      </c>
      <c r="H20" t="b">
        <v>0</v>
      </c>
      <c r="I20" t="b">
        <v>0</v>
      </c>
      <c r="J20" t="b">
        <v>0</v>
      </c>
      <c r="K20" t="b">
        <v>0</v>
      </c>
      <c r="L20" t="b">
        <v>0</v>
      </c>
      <c r="M20" t="s">
        <v>156</v>
      </c>
      <c r="N20" t="s">
        <v>208</v>
      </c>
      <c r="O20" t="s">
        <v>258</v>
      </c>
      <c r="P20" t="s">
        <v>313</v>
      </c>
      <c r="Q20" s="5" t="s">
        <v>369</v>
      </c>
      <c r="R20" t="s">
        <v>418</v>
      </c>
      <c r="S20" t="s">
        <v>467</v>
      </c>
    </row>
    <row r="21" spans="1:19">
      <c r="A21" t="s">
        <v>38</v>
      </c>
      <c r="B21" t="s">
        <v>93</v>
      </c>
      <c r="C21" t="s">
        <v>124</v>
      </c>
      <c r="D21" t="b">
        <v>1</v>
      </c>
      <c r="E21" t="b">
        <v>0</v>
      </c>
      <c r="F21" t="b">
        <v>0</v>
      </c>
      <c r="G21" t="b">
        <v>0</v>
      </c>
      <c r="H21" t="b">
        <v>0</v>
      </c>
      <c r="I21" t="b">
        <v>0</v>
      </c>
      <c r="J21" t="b">
        <v>0</v>
      </c>
      <c r="K21" t="b">
        <v>0</v>
      </c>
      <c r="L21" t="b">
        <v>0</v>
      </c>
      <c r="M21" t="s">
        <v>157</v>
      </c>
      <c r="N21" t="s">
        <v>209</v>
      </c>
      <c r="O21" t="s">
        <v>259</v>
      </c>
      <c r="P21" t="s">
        <v>314</v>
      </c>
      <c r="Q21" s="5" t="s">
        <v>370</v>
      </c>
      <c r="R21" t="s">
        <v>419</v>
      </c>
    </row>
    <row r="22" spans="1:19">
      <c r="A22" t="s">
        <v>39</v>
      </c>
      <c r="B22" t="s">
        <v>84</v>
      </c>
      <c r="C22" t="s">
        <v>125</v>
      </c>
      <c r="D22" t="b">
        <v>1</v>
      </c>
      <c r="E22" t="b">
        <v>0</v>
      </c>
      <c r="F22" t="b">
        <v>0</v>
      </c>
      <c r="G22" t="b">
        <v>0</v>
      </c>
      <c r="H22" t="b">
        <v>0</v>
      </c>
      <c r="I22" t="b">
        <v>0</v>
      </c>
      <c r="J22" t="b">
        <v>0</v>
      </c>
      <c r="K22" t="b">
        <v>0</v>
      </c>
      <c r="L22" t="b">
        <v>0</v>
      </c>
      <c r="M22" t="s">
        <v>158</v>
      </c>
      <c r="N22" t="s">
        <v>210</v>
      </c>
      <c r="O22" t="s">
        <v>260</v>
      </c>
      <c r="P22" t="s">
        <v>315</v>
      </c>
      <c r="Q22" s="5" t="s">
        <v>371</v>
      </c>
      <c r="R22" t="s">
        <v>420</v>
      </c>
    </row>
    <row r="23" spans="1:19">
      <c r="A23" t="s">
        <v>40</v>
      </c>
      <c r="B23" t="s">
        <v>94</v>
      </c>
      <c r="C23" t="s">
        <v>125</v>
      </c>
      <c r="D23" t="b">
        <v>1</v>
      </c>
      <c r="E23" t="b">
        <v>0</v>
      </c>
      <c r="F23" t="b">
        <v>0</v>
      </c>
      <c r="G23" t="b">
        <v>0</v>
      </c>
      <c r="H23" t="b">
        <v>0</v>
      </c>
      <c r="I23" t="b">
        <v>0</v>
      </c>
      <c r="J23" t="b">
        <v>0</v>
      </c>
      <c r="K23" t="b">
        <v>0</v>
      </c>
      <c r="L23" t="b">
        <v>1</v>
      </c>
      <c r="M23" t="s">
        <v>159</v>
      </c>
      <c r="N23" t="s">
        <v>211</v>
      </c>
      <c r="O23" t="s">
        <v>261</v>
      </c>
      <c r="P23" t="s">
        <v>316</v>
      </c>
      <c r="Q23" s="5" t="s">
        <v>372</v>
      </c>
      <c r="R23" t="s">
        <v>421</v>
      </c>
    </row>
    <row r="24" spans="1:19">
      <c r="A24" t="s">
        <v>41</v>
      </c>
      <c r="B24" t="s">
        <v>95</v>
      </c>
      <c r="C24" t="s">
        <v>126</v>
      </c>
      <c r="D24" t="b">
        <v>1</v>
      </c>
      <c r="E24" t="b">
        <v>0</v>
      </c>
      <c r="F24" t="b">
        <v>0</v>
      </c>
      <c r="G24" t="b">
        <v>0</v>
      </c>
      <c r="H24" t="b">
        <v>0</v>
      </c>
      <c r="I24" t="b">
        <v>0</v>
      </c>
      <c r="J24" t="b">
        <v>0</v>
      </c>
      <c r="K24" t="b">
        <v>0</v>
      </c>
      <c r="L24" t="b">
        <v>0</v>
      </c>
      <c r="M24" t="s">
        <v>160</v>
      </c>
      <c r="N24" t="s">
        <v>212</v>
      </c>
      <c r="O24" t="s">
        <v>262</v>
      </c>
      <c r="P24" t="s">
        <v>317</v>
      </c>
      <c r="Q24" s="5" t="s">
        <v>373</v>
      </c>
      <c r="R24" t="s">
        <v>422</v>
      </c>
    </row>
    <row r="25" spans="1:19">
      <c r="A25" t="s">
        <v>42</v>
      </c>
      <c r="B25" t="s">
        <v>84</v>
      </c>
      <c r="C25" t="s">
        <v>126</v>
      </c>
      <c r="D25" t="b">
        <v>1</v>
      </c>
      <c r="E25" t="b">
        <v>0</v>
      </c>
      <c r="F25" t="b">
        <v>0</v>
      </c>
      <c r="G25" t="b">
        <v>0</v>
      </c>
      <c r="H25" t="b">
        <v>0</v>
      </c>
      <c r="I25" t="b">
        <v>0</v>
      </c>
      <c r="J25" t="b">
        <v>0</v>
      </c>
      <c r="K25" t="b">
        <v>0</v>
      </c>
      <c r="L25" t="b">
        <v>0</v>
      </c>
      <c r="M25" t="s">
        <v>161</v>
      </c>
      <c r="N25" t="s">
        <v>213</v>
      </c>
      <c r="O25" t="s">
        <v>263</v>
      </c>
      <c r="P25" t="s">
        <v>318</v>
      </c>
      <c r="Q25" s="5" t="s">
        <v>374</v>
      </c>
      <c r="R25" t="s">
        <v>423</v>
      </c>
    </row>
    <row r="26" spans="1:19">
      <c r="A26" t="s">
        <v>43</v>
      </c>
      <c r="B26" t="s">
        <v>96</v>
      </c>
      <c r="C26" t="s">
        <v>127</v>
      </c>
      <c r="D26" t="b">
        <v>1</v>
      </c>
      <c r="E26" t="b">
        <v>0</v>
      </c>
      <c r="F26" t="b">
        <v>0</v>
      </c>
      <c r="G26" t="b">
        <v>0</v>
      </c>
      <c r="H26" t="b">
        <v>0</v>
      </c>
      <c r="I26" t="b">
        <v>0</v>
      </c>
      <c r="J26" t="b">
        <v>0</v>
      </c>
      <c r="K26" t="b">
        <v>0</v>
      </c>
      <c r="L26" t="b">
        <v>1</v>
      </c>
      <c r="M26" t="s">
        <v>162</v>
      </c>
      <c r="N26" t="s">
        <v>214</v>
      </c>
      <c r="O26" t="s">
        <v>264</v>
      </c>
      <c r="P26" t="s">
        <v>319</v>
      </c>
      <c r="Q26" s="5" t="s">
        <v>375</v>
      </c>
      <c r="R26" t="s">
        <v>424</v>
      </c>
    </row>
    <row r="27" spans="1:19">
      <c r="A27" t="s">
        <v>44</v>
      </c>
      <c r="B27" t="s">
        <v>97</v>
      </c>
      <c r="C27" t="s">
        <v>127</v>
      </c>
      <c r="D27" t="b">
        <v>1</v>
      </c>
      <c r="E27" t="b">
        <v>0</v>
      </c>
      <c r="F27" t="b">
        <v>0</v>
      </c>
      <c r="G27" t="b">
        <v>0</v>
      </c>
      <c r="H27" t="b">
        <v>0</v>
      </c>
      <c r="I27" t="b">
        <v>0</v>
      </c>
      <c r="J27" t="b">
        <v>0</v>
      </c>
      <c r="K27" t="b">
        <v>0</v>
      </c>
      <c r="L27" t="b">
        <v>0</v>
      </c>
      <c r="M27" t="s">
        <v>163</v>
      </c>
      <c r="N27" t="s">
        <v>215</v>
      </c>
      <c r="O27" t="s">
        <v>265</v>
      </c>
      <c r="P27" t="s">
        <v>320</v>
      </c>
      <c r="Q27" s="5" t="s">
        <v>376</v>
      </c>
      <c r="R27" t="s">
        <v>425</v>
      </c>
    </row>
    <row r="28" spans="1:19">
      <c r="A28" t="s">
        <v>45</v>
      </c>
      <c r="B28" t="s">
        <v>97</v>
      </c>
      <c r="C28" t="s">
        <v>127</v>
      </c>
      <c r="D28" t="b">
        <v>1</v>
      </c>
      <c r="E28" t="b">
        <v>0</v>
      </c>
      <c r="F28" t="b">
        <v>0</v>
      </c>
      <c r="G28" t="b">
        <v>0</v>
      </c>
      <c r="H28" t="b">
        <v>0</v>
      </c>
      <c r="I28" t="b">
        <v>0</v>
      </c>
      <c r="J28" t="b">
        <v>0</v>
      </c>
      <c r="K28" t="b">
        <v>0</v>
      </c>
      <c r="L28" t="b">
        <v>0</v>
      </c>
      <c r="M28" t="s">
        <v>164</v>
      </c>
      <c r="N28" t="s">
        <v>216</v>
      </c>
      <c r="O28" t="s">
        <v>266</v>
      </c>
      <c r="P28" t="s">
        <v>321</v>
      </c>
      <c r="Q28" s="5" t="s">
        <v>377</v>
      </c>
      <c r="R28" t="s">
        <v>426</v>
      </c>
    </row>
    <row r="29" spans="1:19">
      <c r="A29" t="s">
        <v>46</v>
      </c>
      <c r="B29" t="s">
        <v>98</v>
      </c>
      <c r="C29" t="s">
        <v>128</v>
      </c>
      <c r="D29" t="b">
        <v>1</v>
      </c>
      <c r="E29" t="b">
        <v>0</v>
      </c>
      <c r="F29" t="b">
        <v>0</v>
      </c>
      <c r="G29" t="b">
        <v>0</v>
      </c>
      <c r="H29" t="b">
        <v>0</v>
      </c>
      <c r="I29" t="b">
        <v>0</v>
      </c>
      <c r="J29" t="b">
        <v>0</v>
      </c>
      <c r="K29" t="b">
        <v>0</v>
      </c>
      <c r="L29" t="b">
        <v>1</v>
      </c>
      <c r="M29" t="s">
        <v>165</v>
      </c>
      <c r="N29" t="s">
        <v>217</v>
      </c>
      <c r="O29" t="s">
        <v>267</v>
      </c>
      <c r="P29" t="s">
        <v>322</v>
      </c>
      <c r="Q29" s="5" t="s">
        <v>378</v>
      </c>
      <c r="R29" t="s">
        <v>427</v>
      </c>
    </row>
    <row r="30" spans="1:19">
      <c r="A30" t="s">
        <v>47</v>
      </c>
      <c r="B30" t="s">
        <v>99</v>
      </c>
      <c r="C30" t="s">
        <v>128</v>
      </c>
      <c r="D30" t="b">
        <v>1</v>
      </c>
      <c r="E30" t="b">
        <v>0</v>
      </c>
      <c r="F30" t="b">
        <v>0</v>
      </c>
      <c r="G30" t="b">
        <v>0</v>
      </c>
      <c r="H30" t="b">
        <v>0</v>
      </c>
      <c r="I30" t="b">
        <v>0</v>
      </c>
      <c r="J30" t="b">
        <v>0</v>
      </c>
      <c r="K30" t="b">
        <v>0</v>
      </c>
      <c r="L30" t="b">
        <v>0</v>
      </c>
      <c r="M30" t="s">
        <v>143</v>
      </c>
      <c r="N30" t="s">
        <v>218</v>
      </c>
      <c r="O30" t="s">
        <v>268</v>
      </c>
      <c r="P30" t="s">
        <v>323</v>
      </c>
      <c r="Q30" s="5" t="s">
        <v>379</v>
      </c>
    </row>
    <row r="31" spans="1:19">
      <c r="A31" t="s">
        <v>48</v>
      </c>
      <c r="B31" t="s">
        <v>100</v>
      </c>
      <c r="C31" t="s">
        <v>129</v>
      </c>
      <c r="D31" t="b">
        <v>1</v>
      </c>
      <c r="E31" t="b">
        <v>0</v>
      </c>
      <c r="F31" t="b">
        <v>0</v>
      </c>
      <c r="G31" t="b">
        <v>0</v>
      </c>
      <c r="H31" t="b">
        <v>0</v>
      </c>
      <c r="I31" t="b">
        <v>0</v>
      </c>
      <c r="J31" t="b">
        <v>0</v>
      </c>
      <c r="K31" t="b">
        <v>1</v>
      </c>
      <c r="L31" t="b">
        <v>0</v>
      </c>
      <c r="M31" t="s">
        <v>166</v>
      </c>
      <c r="N31" t="s">
        <v>219</v>
      </c>
      <c r="O31" t="s">
        <v>269</v>
      </c>
      <c r="P31" t="s">
        <v>324</v>
      </c>
      <c r="Q31" s="5" t="s">
        <v>380</v>
      </c>
      <c r="R31" t="s">
        <v>428</v>
      </c>
    </row>
    <row r="32" spans="1:19">
      <c r="A32" t="s">
        <v>49</v>
      </c>
      <c r="B32" t="s">
        <v>101</v>
      </c>
      <c r="C32" t="s">
        <v>130</v>
      </c>
      <c r="D32" t="b">
        <v>1</v>
      </c>
      <c r="E32" t="b">
        <v>0</v>
      </c>
      <c r="F32" t="b">
        <v>0</v>
      </c>
      <c r="G32" t="b">
        <v>0</v>
      </c>
      <c r="H32" t="b">
        <v>0</v>
      </c>
      <c r="I32" t="b">
        <v>0</v>
      </c>
      <c r="J32" t="b">
        <v>0</v>
      </c>
      <c r="K32" t="b">
        <v>0</v>
      </c>
      <c r="L32" t="b">
        <v>0</v>
      </c>
      <c r="M32" t="s">
        <v>167</v>
      </c>
      <c r="N32" t="s">
        <v>220</v>
      </c>
      <c r="O32" t="s">
        <v>270</v>
      </c>
      <c r="P32" t="s">
        <v>325</v>
      </c>
      <c r="Q32" s="5" t="s">
        <v>381</v>
      </c>
      <c r="R32" t="s">
        <v>429</v>
      </c>
    </row>
    <row r="33" spans="1:18">
      <c r="A33" t="s">
        <v>50</v>
      </c>
      <c r="B33" t="s">
        <v>102</v>
      </c>
      <c r="C33" t="s">
        <v>130</v>
      </c>
      <c r="D33" t="b">
        <v>1</v>
      </c>
      <c r="E33" t="b">
        <v>0</v>
      </c>
      <c r="F33" t="b">
        <v>1</v>
      </c>
      <c r="G33" t="b">
        <v>1</v>
      </c>
      <c r="H33" t="b">
        <v>0</v>
      </c>
      <c r="I33" t="b">
        <v>0</v>
      </c>
      <c r="J33" t="b">
        <v>0</v>
      </c>
      <c r="K33" t="b">
        <v>0</v>
      </c>
      <c r="L33" t="b">
        <v>0</v>
      </c>
      <c r="M33" t="s">
        <v>168</v>
      </c>
      <c r="N33" t="s">
        <v>221</v>
      </c>
      <c r="O33" t="s">
        <v>271</v>
      </c>
      <c r="P33" t="s">
        <v>326</v>
      </c>
      <c r="Q33" s="5" t="s">
        <v>382</v>
      </c>
      <c r="R33" t="s">
        <v>430</v>
      </c>
    </row>
    <row r="34" spans="1:18">
      <c r="A34" t="s">
        <v>51</v>
      </c>
      <c r="B34" t="s">
        <v>103</v>
      </c>
      <c r="C34" t="s">
        <v>130</v>
      </c>
      <c r="D34" t="b">
        <v>1</v>
      </c>
      <c r="E34" t="b">
        <v>0</v>
      </c>
      <c r="F34" t="b">
        <v>0</v>
      </c>
      <c r="G34" t="b">
        <v>0</v>
      </c>
      <c r="H34" t="b">
        <v>0</v>
      </c>
      <c r="I34" t="b">
        <v>0</v>
      </c>
      <c r="J34" t="b">
        <v>0</v>
      </c>
      <c r="K34" t="b">
        <v>0</v>
      </c>
      <c r="L34" t="b">
        <v>0</v>
      </c>
      <c r="M34" t="s">
        <v>169</v>
      </c>
      <c r="N34" t="s">
        <v>222</v>
      </c>
      <c r="O34" t="s">
        <v>272</v>
      </c>
      <c r="P34" t="s">
        <v>327</v>
      </c>
      <c r="Q34" s="5" t="s">
        <v>383</v>
      </c>
      <c r="R34" t="s">
        <v>431</v>
      </c>
    </row>
    <row r="35" spans="1:18">
      <c r="A35" t="s">
        <v>52</v>
      </c>
      <c r="B35" t="s">
        <v>104</v>
      </c>
      <c r="C35" t="s">
        <v>130</v>
      </c>
      <c r="D35" t="b">
        <v>1</v>
      </c>
      <c r="E35" t="b">
        <v>0</v>
      </c>
      <c r="F35" t="b">
        <v>0</v>
      </c>
      <c r="G35" t="b">
        <v>0</v>
      </c>
      <c r="H35" t="b">
        <v>0</v>
      </c>
      <c r="I35" t="b">
        <v>0</v>
      </c>
      <c r="J35" t="b">
        <v>0</v>
      </c>
      <c r="K35" t="b">
        <v>0</v>
      </c>
      <c r="L35" t="b">
        <v>0</v>
      </c>
      <c r="M35" t="s">
        <v>170</v>
      </c>
      <c r="N35" t="s">
        <v>223</v>
      </c>
      <c r="O35" t="s">
        <v>265</v>
      </c>
      <c r="P35" t="s">
        <v>328</v>
      </c>
      <c r="Q35" s="5" t="s">
        <v>384</v>
      </c>
      <c r="R35" t="s">
        <v>432</v>
      </c>
    </row>
    <row r="36" spans="1:18">
      <c r="A36" t="s">
        <v>53</v>
      </c>
      <c r="B36" t="s">
        <v>105</v>
      </c>
      <c r="C36" t="s">
        <v>131</v>
      </c>
      <c r="D36" t="b">
        <v>1</v>
      </c>
      <c r="E36" t="b">
        <v>0</v>
      </c>
      <c r="F36" t="b">
        <v>0</v>
      </c>
      <c r="G36" t="b">
        <v>0</v>
      </c>
      <c r="H36" t="b">
        <v>0</v>
      </c>
      <c r="I36" t="b">
        <v>0</v>
      </c>
      <c r="J36" t="b">
        <v>0</v>
      </c>
      <c r="K36" t="b">
        <v>0</v>
      </c>
      <c r="L36" t="b">
        <v>1</v>
      </c>
      <c r="M36" t="s">
        <v>171</v>
      </c>
      <c r="O36" t="s">
        <v>273</v>
      </c>
      <c r="P36" t="s">
        <v>329</v>
      </c>
      <c r="Q36" s="5" t="s">
        <v>385</v>
      </c>
      <c r="R36" t="s">
        <v>433</v>
      </c>
    </row>
    <row r="37" spans="1:18">
      <c r="A37" t="s">
        <v>54</v>
      </c>
      <c r="B37" t="s">
        <v>98</v>
      </c>
      <c r="C37" t="s">
        <v>131</v>
      </c>
      <c r="D37" t="b">
        <v>1</v>
      </c>
      <c r="E37" t="b">
        <v>0</v>
      </c>
      <c r="F37" t="b">
        <v>0</v>
      </c>
      <c r="G37" t="b">
        <v>1</v>
      </c>
      <c r="H37" t="b">
        <v>0</v>
      </c>
      <c r="I37" t="b">
        <v>0</v>
      </c>
      <c r="J37" t="b">
        <v>0</v>
      </c>
      <c r="K37" t="b">
        <v>0</v>
      </c>
      <c r="L37" t="b">
        <v>1</v>
      </c>
      <c r="M37" t="s">
        <v>172</v>
      </c>
      <c r="N37" t="s">
        <v>224</v>
      </c>
      <c r="O37" t="s">
        <v>274</v>
      </c>
      <c r="P37" t="s">
        <v>330</v>
      </c>
      <c r="Q37" s="5" t="s">
        <v>386</v>
      </c>
      <c r="R37" t="s">
        <v>434</v>
      </c>
    </row>
    <row r="38" spans="1:18">
      <c r="A38" t="s">
        <v>55</v>
      </c>
      <c r="B38" t="s">
        <v>106</v>
      </c>
      <c r="C38" t="s">
        <v>131</v>
      </c>
      <c r="D38" t="b">
        <v>1</v>
      </c>
      <c r="E38" t="b">
        <v>0</v>
      </c>
      <c r="F38" t="b">
        <v>0</v>
      </c>
      <c r="G38" t="b">
        <v>0</v>
      </c>
      <c r="H38" t="b">
        <v>0</v>
      </c>
      <c r="I38" t="b">
        <v>0</v>
      </c>
      <c r="J38" t="b">
        <v>0</v>
      </c>
      <c r="K38" t="b">
        <v>0</v>
      </c>
      <c r="L38" t="b">
        <v>0</v>
      </c>
      <c r="M38" t="s">
        <v>143</v>
      </c>
      <c r="O38" t="s">
        <v>275</v>
      </c>
      <c r="P38" t="s">
        <v>331</v>
      </c>
      <c r="Q38" s="5" t="s">
        <v>387</v>
      </c>
    </row>
    <row r="39" spans="1:18">
      <c r="A39" t="s">
        <v>56</v>
      </c>
      <c r="B39" t="s">
        <v>107</v>
      </c>
      <c r="C39" t="s">
        <v>131</v>
      </c>
      <c r="D39" t="b">
        <v>1</v>
      </c>
      <c r="E39" t="b">
        <v>0</v>
      </c>
      <c r="F39" t="b">
        <v>0</v>
      </c>
      <c r="G39" t="b">
        <v>0</v>
      </c>
      <c r="H39" t="b">
        <v>0</v>
      </c>
      <c r="I39" t="b">
        <v>0</v>
      </c>
      <c r="J39" t="b">
        <v>0</v>
      </c>
      <c r="K39" t="b">
        <v>0</v>
      </c>
      <c r="L39" t="b">
        <v>0</v>
      </c>
      <c r="M39" t="s">
        <v>173</v>
      </c>
      <c r="N39" t="s">
        <v>225</v>
      </c>
      <c r="O39" t="s">
        <v>276</v>
      </c>
      <c r="P39" t="s">
        <v>332</v>
      </c>
      <c r="Q39" s="5" t="s">
        <v>388</v>
      </c>
      <c r="R39" t="s">
        <v>435</v>
      </c>
    </row>
    <row r="40" spans="1:18">
      <c r="A40" t="s">
        <v>57</v>
      </c>
      <c r="B40" t="s">
        <v>106</v>
      </c>
      <c r="C40" t="s">
        <v>132</v>
      </c>
      <c r="D40" t="b">
        <v>1</v>
      </c>
      <c r="E40" t="b">
        <v>0</v>
      </c>
      <c r="F40" t="b">
        <v>0</v>
      </c>
      <c r="G40" t="b">
        <v>0</v>
      </c>
      <c r="H40" t="b">
        <v>0</v>
      </c>
      <c r="I40" t="b">
        <v>0</v>
      </c>
      <c r="J40" t="b">
        <v>0</v>
      </c>
      <c r="K40" t="b">
        <v>0</v>
      </c>
      <c r="L40" t="b">
        <v>0</v>
      </c>
      <c r="M40" t="s">
        <v>143</v>
      </c>
      <c r="O40" t="s">
        <v>277</v>
      </c>
      <c r="P40" t="s">
        <v>333</v>
      </c>
      <c r="Q40" s="5" t="s">
        <v>389</v>
      </c>
    </row>
    <row r="41" spans="1:18">
      <c r="A41" t="s">
        <v>58</v>
      </c>
      <c r="B41" t="s">
        <v>106</v>
      </c>
      <c r="C41" t="s">
        <v>133</v>
      </c>
      <c r="D41" t="b">
        <v>1</v>
      </c>
      <c r="E41" t="b">
        <v>0</v>
      </c>
      <c r="F41" t="b">
        <v>0</v>
      </c>
      <c r="G41" t="b">
        <v>0</v>
      </c>
      <c r="H41" t="b">
        <v>0</v>
      </c>
      <c r="I41" t="b">
        <v>0</v>
      </c>
      <c r="J41" t="b">
        <v>0</v>
      </c>
      <c r="K41" t="b">
        <v>0</v>
      </c>
      <c r="L41" t="b">
        <v>0</v>
      </c>
      <c r="M41" t="s">
        <v>143</v>
      </c>
      <c r="O41" t="s">
        <v>278</v>
      </c>
      <c r="P41" t="s">
        <v>334</v>
      </c>
      <c r="Q41" s="5" t="s">
        <v>390</v>
      </c>
    </row>
    <row r="42" spans="1:18">
      <c r="A42" t="s">
        <v>59</v>
      </c>
      <c r="B42" t="s">
        <v>108</v>
      </c>
      <c r="C42" t="s">
        <v>134</v>
      </c>
      <c r="D42" t="b">
        <v>1</v>
      </c>
      <c r="E42" t="b">
        <v>0</v>
      </c>
      <c r="F42" t="b">
        <v>0</v>
      </c>
      <c r="G42" t="b">
        <v>0</v>
      </c>
      <c r="H42" t="b">
        <v>0</v>
      </c>
      <c r="I42" t="b">
        <v>0</v>
      </c>
      <c r="J42" t="b">
        <v>0</v>
      </c>
      <c r="K42" t="b">
        <v>0</v>
      </c>
      <c r="L42" t="b">
        <v>0</v>
      </c>
      <c r="M42" t="s">
        <v>174</v>
      </c>
      <c r="N42" t="s">
        <v>226</v>
      </c>
      <c r="O42" t="s">
        <v>279</v>
      </c>
      <c r="P42" t="s">
        <v>335</v>
      </c>
      <c r="Q42" s="5" t="s">
        <v>391</v>
      </c>
      <c r="R42" t="s">
        <v>436</v>
      </c>
    </row>
    <row r="43" spans="1:18">
      <c r="A43" t="s">
        <v>60</v>
      </c>
      <c r="B43" t="s">
        <v>97</v>
      </c>
      <c r="C43" t="s">
        <v>134</v>
      </c>
      <c r="D43" t="b">
        <v>1</v>
      </c>
      <c r="E43" t="b">
        <v>0</v>
      </c>
      <c r="F43" t="b">
        <v>0</v>
      </c>
      <c r="G43" t="b">
        <v>0</v>
      </c>
      <c r="H43" t="b">
        <v>0</v>
      </c>
      <c r="I43" t="b">
        <v>0</v>
      </c>
      <c r="J43" t="b">
        <v>0</v>
      </c>
      <c r="K43" t="b">
        <v>0</v>
      </c>
      <c r="L43" t="b">
        <v>0</v>
      </c>
      <c r="M43" t="s">
        <v>175</v>
      </c>
      <c r="O43" t="s">
        <v>280</v>
      </c>
      <c r="P43" t="s">
        <v>336</v>
      </c>
      <c r="Q43" s="5" t="s">
        <v>392</v>
      </c>
      <c r="R43" t="s">
        <v>437</v>
      </c>
    </row>
    <row r="44" spans="1:18">
      <c r="A44" t="s">
        <v>61</v>
      </c>
      <c r="B44" t="s">
        <v>109</v>
      </c>
      <c r="C44" t="s">
        <v>134</v>
      </c>
      <c r="D44" t="b">
        <v>1</v>
      </c>
      <c r="E44" t="b">
        <v>0</v>
      </c>
      <c r="F44" t="b">
        <v>0</v>
      </c>
      <c r="G44" t="b">
        <v>1</v>
      </c>
      <c r="H44" t="b">
        <v>0</v>
      </c>
      <c r="I44" t="b">
        <v>0</v>
      </c>
      <c r="J44" t="b">
        <v>0</v>
      </c>
      <c r="K44" t="b">
        <v>0</v>
      </c>
      <c r="L44" t="b">
        <v>0</v>
      </c>
      <c r="M44" t="s">
        <v>176</v>
      </c>
      <c r="N44" t="s">
        <v>227</v>
      </c>
      <c r="O44" t="s">
        <v>281</v>
      </c>
      <c r="P44" t="s">
        <v>337</v>
      </c>
      <c r="Q44" s="5" t="s">
        <v>393</v>
      </c>
      <c r="R44" t="s">
        <v>438</v>
      </c>
    </row>
    <row r="45" spans="1:18">
      <c r="A45" t="s">
        <v>62</v>
      </c>
      <c r="B45" t="s">
        <v>94</v>
      </c>
      <c r="C45" t="s">
        <v>135</v>
      </c>
      <c r="D45" t="b">
        <v>1</v>
      </c>
      <c r="E45" t="b">
        <v>0</v>
      </c>
      <c r="F45" t="b">
        <v>0</v>
      </c>
      <c r="G45" t="b">
        <v>1</v>
      </c>
      <c r="H45" t="b">
        <v>0</v>
      </c>
      <c r="I45" t="b">
        <v>0</v>
      </c>
      <c r="J45" t="b">
        <v>0</v>
      </c>
      <c r="K45" t="b">
        <v>0</v>
      </c>
      <c r="L45" t="b">
        <v>0</v>
      </c>
      <c r="M45" t="s">
        <v>177</v>
      </c>
      <c r="N45" t="s">
        <v>228</v>
      </c>
      <c r="O45" t="s">
        <v>282</v>
      </c>
      <c r="P45" t="s">
        <v>338</v>
      </c>
      <c r="Q45" s="5" t="s">
        <v>394</v>
      </c>
      <c r="R45" t="s">
        <v>439</v>
      </c>
    </row>
    <row r="46" spans="1:18">
      <c r="A46" t="s">
        <v>63</v>
      </c>
      <c r="B46" t="s">
        <v>110</v>
      </c>
      <c r="C46" t="s">
        <v>136</v>
      </c>
      <c r="D46" t="b">
        <v>1</v>
      </c>
      <c r="E46" t="b">
        <v>0</v>
      </c>
      <c r="F46" t="b">
        <v>0</v>
      </c>
      <c r="G46" t="b">
        <v>1</v>
      </c>
      <c r="H46" t="b">
        <v>0</v>
      </c>
      <c r="I46" t="b">
        <v>0</v>
      </c>
      <c r="J46" t="b">
        <v>0</v>
      </c>
      <c r="K46" t="b">
        <v>0</v>
      </c>
      <c r="L46" t="b">
        <v>0</v>
      </c>
      <c r="M46" t="s">
        <v>178</v>
      </c>
      <c r="N46" t="s">
        <v>229</v>
      </c>
      <c r="O46" t="s">
        <v>283</v>
      </c>
      <c r="P46" t="s">
        <v>339</v>
      </c>
      <c r="Q46" s="5" t="s">
        <v>395</v>
      </c>
      <c r="R46" t="s">
        <v>440</v>
      </c>
    </row>
    <row r="47" spans="1:18">
      <c r="A47" t="s">
        <v>64</v>
      </c>
      <c r="B47" t="s">
        <v>110</v>
      </c>
      <c r="C47" t="s">
        <v>137</v>
      </c>
      <c r="D47" t="b">
        <v>1</v>
      </c>
      <c r="E47" t="b">
        <v>0</v>
      </c>
      <c r="F47" t="b">
        <v>0</v>
      </c>
      <c r="G47" t="b">
        <v>0</v>
      </c>
      <c r="H47" t="b">
        <v>0</v>
      </c>
      <c r="I47" t="b">
        <v>0</v>
      </c>
      <c r="J47" t="b">
        <v>0</v>
      </c>
      <c r="K47" t="b">
        <v>0</v>
      </c>
      <c r="L47" t="b">
        <v>0</v>
      </c>
      <c r="M47" t="s">
        <v>179</v>
      </c>
      <c r="N47" t="s">
        <v>230</v>
      </c>
      <c r="O47" t="s">
        <v>284</v>
      </c>
      <c r="P47" t="s">
        <v>340</v>
      </c>
      <c r="Q47" s="5" t="s">
        <v>396</v>
      </c>
      <c r="R47" t="s">
        <v>441</v>
      </c>
    </row>
    <row r="48" spans="1:18">
      <c r="A48" t="s">
        <v>65</v>
      </c>
      <c r="B48" t="s">
        <v>111</v>
      </c>
      <c r="C48" t="s">
        <v>138</v>
      </c>
      <c r="D48" t="b">
        <v>1</v>
      </c>
      <c r="E48" t="b">
        <v>0</v>
      </c>
      <c r="F48" t="b">
        <v>0</v>
      </c>
      <c r="G48" t="b">
        <v>1</v>
      </c>
      <c r="H48" t="b">
        <v>0</v>
      </c>
      <c r="I48" t="b">
        <v>0</v>
      </c>
      <c r="J48" t="b">
        <v>0</v>
      </c>
      <c r="K48" t="b">
        <v>0</v>
      </c>
      <c r="L48" t="b">
        <v>1</v>
      </c>
      <c r="M48" t="s">
        <v>180</v>
      </c>
      <c r="O48" t="s">
        <v>285</v>
      </c>
      <c r="P48" t="s">
        <v>341</v>
      </c>
      <c r="Q48" s="5" t="s">
        <v>397</v>
      </c>
      <c r="R48" t="s">
        <v>442</v>
      </c>
    </row>
    <row r="49" spans="1:18">
      <c r="A49" t="s">
        <v>66</v>
      </c>
      <c r="B49" t="s">
        <v>112</v>
      </c>
      <c r="C49" t="s">
        <v>139</v>
      </c>
      <c r="D49" t="b">
        <v>1</v>
      </c>
      <c r="E49" t="b">
        <v>0</v>
      </c>
      <c r="F49" t="b">
        <v>0</v>
      </c>
      <c r="G49" t="b">
        <v>0</v>
      </c>
      <c r="H49" t="b">
        <v>0</v>
      </c>
      <c r="I49" t="b">
        <v>0</v>
      </c>
      <c r="J49" t="b">
        <v>0</v>
      </c>
      <c r="K49" t="b">
        <v>0</v>
      </c>
      <c r="L49" t="b">
        <v>0</v>
      </c>
      <c r="M49" t="s">
        <v>181</v>
      </c>
      <c r="N49" t="s">
        <v>231</v>
      </c>
      <c r="O49" t="s">
        <v>286</v>
      </c>
      <c r="P49" t="s">
        <v>342</v>
      </c>
      <c r="Q49" s="5" t="s">
        <v>398</v>
      </c>
      <c r="R49" t="s">
        <v>443</v>
      </c>
    </row>
    <row r="50" spans="1:18">
      <c r="A50" t="s">
        <v>67</v>
      </c>
      <c r="B50" t="s">
        <v>92</v>
      </c>
      <c r="C50" t="s">
        <v>139</v>
      </c>
      <c r="D50" t="b">
        <v>1</v>
      </c>
      <c r="E50" t="b">
        <v>0</v>
      </c>
      <c r="F50" t="b">
        <v>0</v>
      </c>
      <c r="G50" t="b">
        <v>0</v>
      </c>
      <c r="H50" t="b">
        <v>0</v>
      </c>
      <c r="I50" t="b">
        <v>0</v>
      </c>
      <c r="J50" t="b">
        <v>0</v>
      </c>
      <c r="K50" t="b">
        <v>0</v>
      </c>
      <c r="L50" t="b">
        <v>0</v>
      </c>
      <c r="M50" t="s">
        <v>182</v>
      </c>
      <c r="N50" t="s">
        <v>232</v>
      </c>
      <c r="O50" t="s">
        <v>287</v>
      </c>
      <c r="P50" t="s">
        <v>343</v>
      </c>
      <c r="Q50" s="5" t="s">
        <v>399</v>
      </c>
      <c r="R50" t="s">
        <v>444</v>
      </c>
    </row>
    <row r="51" spans="1:18">
      <c r="A51" t="s">
        <v>68</v>
      </c>
      <c r="B51" t="s">
        <v>92</v>
      </c>
      <c r="C51" t="s">
        <v>139</v>
      </c>
      <c r="D51" t="b">
        <v>1</v>
      </c>
      <c r="E51" t="b">
        <v>0</v>
      </c>
      <c r="F51" t="b">
        <v>0</v>
      </c>
      <c r="G51" t="b">
        <v>1</v>
      </c>
      <c r="H51" t="b">
        <v>0</v>
      </c>
      <c r="I51" t="b">
        <v>0</v>
      </c>
      <c r="J51" t="b">
        <v>0</v>
      </c>
      <c r="K51" t="b">
        <v>0</v>
      </c>
      <c r="L51" t="b">
        <v>1</v>
      </c>
      <c r="M51" t="s">
        <v>183</v>
      </c>
      <c r="N51" t="s">
        <v>233</v>
      </c>
      <c r="O51" t="s">
        <v>288</v>
      </c>
      <c r="P51" t="s">
        <v>344</v>
      </c>
      <c r="Q51" s="5" t="s">
        <v>400</v>
      </c>
      <c r="R51" t="s">
        <v>445</v>
      </c>
    </row>
    <row r="52" spans="1:18">
      <c r="A52" t="s">
        <v>69</v>
      </c>
      <c r="B52" t="s">
        <v>92</v>
      </c>
      <c r="C52" t="s">
        <v>139</v>
      </c>
      <c r="D52" t="b">
        <v>1</v>
      </c>
      <c r="E52" t="b">
        <v>0</v>
      </c>
      <c r="F52" t="b">
        <v>0</v>
      </c>
      <c r="G52" t="b">
        <v>0</v>
      </c>
      <c r="H52" t="b">
        <v>0</v>
      </c>
      <c r="I52" t="b">
        <v>0</v>
      </c>
      <c r="J52" t="b">
        <v>0</v>
      </c>
      <c r="K52" t="b">
        <v>0</v>
      </c>
      <c r="L52" t="b">
        <v>0</v>
      </c>
      <c r="M52" t="s">
        <v>184</v>
      </c>
      <c r="N52" t="s">
        <v>234</v>
      </c>
      <c r="O52" t="s">
        <v>289</v>
      </c>
      <c r="P52" t="s">
        <v>345</v>
      </c>
      <c r="Q52" s="5" t="s">
        <v>401</v>
      </c>
      <c r="R52" t="s">
        <v>446</v>
      </c>
    </row>
    <row r="53" spans="1:18">
      <c r="A53" t="s">
        <v>70</v>
      </c>
      <c r="B53" t="s">
        <v>92</v>
      </c>
      <c r="C53" t="s">
        <v>139</v>
      </c>
      <c r="D53" t="b">
        <v>1</v>
      </c>
      <c r="E53" t="b">
        <v>0</v>
      </c>
      <c r="F53" t="b">
        <v>0</v>
      </c>
      <c r="G53" t="b">
        <v>1</v>
      </c>
      <c r="H53" t="b">
        <v>0</v>
      </c>
      <c r="I53" t="b">
        <v>0</v>
      </c>
      <c r="J53" t="b">
        <v>0</v>
      </c>
      <c r="K53" t="b">
        <v>0</v>
      </c>
      <c r="L53" t="b">
        <v>1</v>
      </c>
      <c r="M53" t="s">
        <v>185</v>
      </c>
      <c r="N53" t="s">
        <v>235</v>
      </c>
      <c r="O53" t="s">
        <v>290</v>
      </c>
      <c r="P53" t="s">
        <v>346</v>
      </c>
      <c r="Q53" s="5" t="s">
        <v>402</v>
      </c>
      <c r="R53" t="s">
        <v>447</v>
      </c>
    </row>
    <row r="54" spans="1:18">
      <c r="A54" t="s">
        <v>71</v>
      </c>
      <c r="B54" t="s">
        <v>113</v>
      </c>
      <c r="C54" t="s">
        <v>140</v>
      </c>
      <c r="D54" t="b">
        <v>1</v>
      </c>
      <c r="E54" t="b">
        <v>0</v>
      </c>
      <c r="F54" t="b">
        <v>0</v>
      </c>
      <c r="G54" t="b">
        <v>0</v>
      </c>
      <c r="H54" t="b">
        <v>0</v>
      </c>
      <c r="I54" t="b">
        <v>0</v>
      </c>
      <c r="J54" t="b">
        <v>0</v>
      </c>
      <c r="K54" t="b">
        <v>0</v>
      </c>
      <c r="L54" t="b">
        <v>0</v>
      </c>
      <c r="M54" t="s">
        <v>186</v>
      </c>
      <c r="N54" t="s">
        <v>236</v>
      </c>
      <c r="O54" t="s">
        <v>291</v>
      </c>
      <c r="P54" t="s">
        <v>347</v>
      </c>
      <c r="Q54" s="5" t="s">
        <v>403</v>
      </c>
      <c r="R54" t="s">
        <v>448</v>
      </c>
    </row>
    <row r="55" spans="1:18">
      <c r="A55" t="s">
        <v>72</v>
      </c>
      <c r="B55" t="s">
        <v>92</v>
      </c>
      <c r="C55" t="s">
        <v>141</v>
      </c>
      <c r="D55" t="b">
        <v>1</v>
      </c>
      <c r="E55" t="b">
        <v>0</v>
      </c>
      <c r="F55" t="b">
        <v>0</v>
      </c>
      <c r="G55" t="b">
        <v>0</v>
      </c>
      <c r="H55" t="b">
        <v>0</v>
      </c>
      <c r="I55" t="b">
        <v>0</v>
      </c>
      <c r="J55" t="b">
        <v>0</v>
      </c>
      <c r="K55" t="b">
        <v>0</v>
      </c>
      <c r="L55" t="b">
        <v>0</v>
      </c>
      <c r="M55" t="s">
        <v>187</v>
      </c>
      <c r="N55" t="s">
        <v>237</v>
      </c>
      <c r="O55" t="s">
        <v>292</v>
      </c>
      <c r="P55" t="s">
        <v>348</v>
      </c>
      <c r="Q55" s="5" t="s">
        <v>404</v>
      </c>
      <c r="R55" t="s">
        <v>449</v>
      </c>
    </row>
    <row r="56" spans="1:18">
      <c r="A56" t="s">
        <v>73</v>
      </c>
      <c r="B56" t="s">
        <v>114</v>
      </c>
      <c r="C56" t="s">
        <v>142</v>
      </c>
      <c r="D56" t="b">
        <v>1</v>
      </c>
      <c r="E56" t="b">
        <v>0</v>
      </c>
      <c r="F56" t="b">
        <v>0</v>
      </c>
      <c r="G56" t="b">
        <v>0</v>
      </c>
      <c r="H56" t="b">
        <v>0</v>
      </c>
      <c r="I56" t="b">
        <v>0</v>
      </c>
      <c r="J56" t="b">
        <v>0</v>
      </c>
      <c r="K56" t="b">
        <v>0</v>
      </c>
      <c r="L56" t="b">
        <v>0</v>
      </c>
      <c r="M56" t="s">
        <v>188</v>
      </c>
      <c r="N56" t="s">
        <v>238</v>
      </c>
      <c r="O56" t="s">
        <v>293</v>
      </c>
      <c r="P56" t="s">
        <v>349</v>
      </c>
      <c r="Q56" s="5" t="s">
        <v>405</v>
      </c>
      <c r="R56" t="s">
        <v>450</v>
      </c>
    </row>
    <row r="57" spans="1:18">
      <c r="A57" t="s">
        <v>74</v>
      </c>
      <c r="B57" t="s">
        <v>115</v>
      </c>
      <c r="C57" t="s">
        <v>142</v>
      </c>
      <c r="D57" t="b">
        <v>1</v>
      </c>
      <c r="E57" t="b">
        <v>0</v>
      </c>
      <c r="F57" t="b">
        <v>0</v>
      </c>
      <c r="G57" t="b">
        <v>1</v>
      </c>
      <c r="H57" t="b">
        <v>0</v>
      </c>
      <c r="I57" t="b">
        <v>0</v>
      </c>
      <c r="J57" t="b">
        <v>0</v>
      </c>
      <c r="K57" t="b">
        <v>0</v>
      </c>
      <c r="L57" t="b">
        <v>0</v>
      </c>
      <c r="M57" t="s">
        <v>189</v>
      </c>
      <c r="N57" t="s">
        <v>239</v>
      </c>
      <c r="O57" t="s">
        <v>294</v>
      </c>
      <c r="P57" t="s">
        <v>350</v>
      </c>
      <c r="Q57" s="5" t="s">
        <v>406</v>
      </c>
      <c r="R57" t="s">
        <v>451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0"/>
  <sheetViews>
    <sheetView workbookViewId="0"/>
  </sheetViews>
  <sheetFormatPr defaultRowHeight="15"/>
  <sheetData>
    <row r="1" spans="1:12">
      <c r="A1" s="1" t="s">
        <v>589</v>
      </c>
      <c r="B1" s="1"/>
      <c r="C1" s="1"/>
      <c r="D1" s="1"/>
      <c r="E1" s="1"/>
      <c r="G1" s="1" t="s">
        <v>590</v>
      </c>
      <c r="H1" s="1"/>
      <c r="I1" s="1"/>
      <c r="J1" s="1"/>
      <c r="K1" s="1"/>
      <c r="L1" s="1"/>
    </row>
    <row r="2" spans="1:12">
      <c r="A2" s="1" t="s">
        <v>591</v>
      </c>
      <c r="B2" s="1" t="s">
        <v>592</v>
      </c>
      <c r="C2" s="1" t="s">
        <v>593</v>
      </c>
      <c r="D2" s="1" t="s">
        <v>594</v>
      </c>
      <c r="E2" s="1" t="s">
        <v>595</v>
      </c>
      <c r="G2" s="1" t="s">
        <v>501</v>
      </c>
      <c r="H2" s="1" t="s">
        <v>596</v>
      </c>
      <c r="I2" s="1" t="s">
        <v>597</v>
      </c>
      <c r="J2" s="1" t="s">
        <v>598</v>
      </c>
      <c r="K2" s="1" t="s">
        <v>599</v>
      </c>
      <c r="L2" s="1" t="s">
        <v>600</v>
      </c>
    </row>
    <row r="3" spans="1:12">
      <c r="A3" t="s">
        <v>601</v>
      </c>
      <c r="B3">
        <v>24</v>
      </c>
      <c r="C3">
        <v>0</v>
      </c>
      <c r="D3">
        <v>1</v>
      </c>
      <c r="E3" t="s">
        <v>602</v>
      </c>
      <c r="G3" t="s">
        <v>629</v>
      </c>
      <c r="H3" t="s">
        <v>630</v>
      </c>
      <c r="I3" t="s">
        <v>631</v>
      </c>
      <c r="J3" t="s">
        <v>118</v>
      </c>
      <c r="K3">
        <v>5E-33</v>
      </c>
      <c r="L3" s="6" t="s">
        <v>633</v>
      </c>
    </row>
    <row r="4" spans="1:12">
      <c r="A4" t="s">
        <v>603</v>
      </c>
      <c r="B4">
        <v>16.6</v>
      </c>
      <c r="C4">
        <v>0</v>
      </c>
      <c r="D4">
        <v>1</v>
      </c>
      <c r="E4" t="s">
        <v>602</v>
      </c>
      <c r="G4" t="s">
        <v>629</v>
      </c>
      <c r="H4" t="s">
        <v>630</v>
      </c>
      <c r="I4" t="s">
        <v>631</v>
      </c>
      <c r="J4" t="s">
        <v>118</v>
      </c>
      <c r="K4">
        <v>6E-14</v>
      </c>
      <c r="L4" s="6" t="s">
        <v>633</v>
      </c>
    </row>
    <row r="5" spans="1:12">
      <c r="A5" t="s">
        <v>604</v>
      </c>
      <c r="B5">
        <v>16.1</v>
      </c>
      <c r="C5">
        <v>0</v>
      </c>
      <c r="D5">
        <v>1</v>
      </c>
      <c r="E5" t="s">
        <v>602</v>
      </c>
      <c r="G5" t="s">
        <v>634</v>
      </c>
      <c r="H5" t="s">
        <v>630</v>
      </c>
      <c r="I5" t="s">
        <v>635</v>
      </c>
      <c r="J5" t="s">
        <v>123</v>
      </c>
      <c r="K5">
        <v>3E-14</v>
      </c>
      <c r="L5" s="6" t="s">
        <v>637</v>
      </c>
    </row>
    <row r="6" spans="1:12">
      <c r="A6" t="s">
        <v>605</v>
      </c>
      <c r="B6">
        <v>13.9</v>
      </c>
      <c r="C6">
        <v>0</v>
      </c>
      <c r="D6">
        <v>1</v>
      </c>
      <c r="E6" t="s">
        <v>602</v>
      </c>
      <c r="G6" t="s">
        <v>638</v>
      </c>
      <c r="H6" t="s">
        <v>630</v>
      </c>
      <c r="I6" t="s">
        <v>635</v>
      </c>
      <c r="J6" t="s">
        <v>123</v>
      </c>
      <c r="K6">
        <v>3E-16</v>
      </c>
      <c r="L6" s="6" t="s">
        <v>637</v>
      </c>
    </row>
    <row r="7" spans="1:12">
      <c r="A7" t="s">
        <v>606</v>
      </c>
      <c r="B7">
        <v>13</v>
      </c>
      <c r="C7">
        <v>0</v>
      </c>
      <c r="D7">
        <v>1</v>
      </c>
      <c r="E7" t="s">
        <v>602</v>
      </c>
      <c r="G7" t="s">
        <v>639</v>
      </c>
      <c r="H7" t="s">
        <v>630</v>
      </c>
      <c r="I7" t="s">
        <v>640</v>
      </c>
      <c r="J7" t="s">
        <v>119</v>
      </c>
      <c r="K7">
        <v>3E-239</v>
      </c>
      <c r="L7" s="6" t="s">
        <v>642</v>
      </c>
    </row>
    <row r="8" spans="1:12">
      <c r="A8" t="s">
        <v>607</v>
      </c>
      <c r="B8">
        <v>12.6</v>
      </c>
      <c r="C8">
        <v>0</v>
      </c>
      <c r="D8">
        <v>1</v>
      </c>
      <c r="E8" t="s">
        <v>602</v>
      </c>
      <c r="G8" t="s">
        <v>643</v>
      </c>
      <c r="H8" t="s">
        <v>630</v>
      </c>
      <c r="I8" t="s">
        <v>644</v>
      </c>
      <c r="J8" t="s">
        <v>118</v>
      </c>
      <c r="K8">
        <v>1E-08</v>
      </c>
      <c r="L8" s="6" t="s">
        <v>646</v>
      </c>
    </row>
    <row r="9" spans="1:12">
      <c r="A9" t="s">
        <v>608</v>
      </c>
      <c r="B9">
        <v>12.3</v>
      </c>
      <c r="C9">
        <v>0</v>
      </c>
      <c r="D9">
        <v>1</v>
      </c>
      <c r="E9" t="s">
        <v>602</v>
      </c>
      <c r="G9" t="s">
        <v>647</v>
      </c>
      <c r="H9" t="s">
        <v>630</v>
      </c>
      <c r="I9" t="s">
        <v>648</v>
      </c>
      <c r="J9" t="s">
        <v>119</v>
      </c>
      <c r="K9">
        <v>9E-10</v>
      </c>
      <c r="L9" s="6" t="s">
        <v>650</v>
      </c>
    </row>
    <row r="10" spans="1:12">
      <c r="A10" t="s">
        <v>609</v>
      </c>
      <c r="B10">
        <v>11.5</v>
      </c>
      <c r="C10">
        <v>0</v>
      </c>
      <c r="D10">
        <v>1</v>
      </c>
      <c r="E10" t="s">
        <v>602</v>
      </c>
      <c r="G10" t="s">
        <v>647</v>
      </c>
      <c r="H10" t="s">
        <v>630</v>
      </c>
      <c r="I10" t="s">
        <v>651</v>
      </c>
      <c r="J10" t="s">
        <v>124</v>
      </c>
      <c r="K10">
        <v>2E-08</v>
      </c>
      <c r="L10" s="6" t="s">
        <v>653</v>
      </c>
    </row>
    <row r="11" spans="1:12">
      <c r="A11" t="s">
        <v>610</v>
      </c>
      <c r="B11">
        <v>11.4</v>
      </c>
      <c r="C11">
        <v>0</v>
      </c>
      <c r="D11">
        <v>1</v>
      </c>
      <c r="E11" t="s">
        <v>602</v>
      </c>
      <c r="G11" t="s">
        <v>654</v>
      </c>
      <c r="H11" t="s">
        <v>630</v>
      </c>
      <c r="I11" t="s">
        <v>655</v>
      </c>
      <c r="J11" t="s">
        <v>120</v>
      </c>
      <c r="K11">
        <v>2E-08</v>
      </c>
      <c r="L11" s="6" t="s">
        <v>657</v>
      </c>
    </row>
    <row r="12" spans="1:12">
      <c r="A12" t="s">
        <v>564</v>
      </c>
      <c r="B12">
        <v>6.7</v>
      </c>
      <c r="C12">
        <v>0</v>
      </c>
      <c r="D12">
        <v>1</v>
      </c>
      <c r="E12" t="s">
        <v>602</v>
      </c>
      <c r="G12" t="s">
        <v>658</v>
      </c>
      <c r="H12" t="s">
        <v>630</v>
      </c>
      <c r="I12" t="s">
        <v>659</v>
      </c>
      <c r="J12" t="s">
        <v>118</v>
      </c>
      <c r="K12">
        <v>1E-59</v>
      </c>
      <c r="L12" s="6" t="s">
        <v>661</v>
      </c>
    </row>
    <row r="13" spans="1:12">
      <c r="A13" t="s">
        <v>611</v>
      </c>
      <c r="B13">
        <v>6.3</v>
      </c>
      <c r="C13">
        <v>0</v>
      </c>
      <c r="D13">
        <v>1</v>
      </c>
      <c r="E13" t="s">
        <v>602</v>
      </c>
      <c r="G13" t="s">
        <v>662</v>
      </c>
      <c r="H13" t="s">
        <v>630</v>
      </c>
      <c r="I13" t="s">
        <v>659</v>
      </c>
      <c r="J13" t="s">
        <v>118</v>
      </c>
      <c r="K13">
        <v>3E-08</v>
      </c>
      <c r="L13" s="6" t="s">
        <v>661</v>
      </c>
    </row>
    <row r="14" spans="1:12">
      <c r="A14" t="s">
        <v>612</v>
      </c>
      <c r="B14">
        <v>4.9</v>
      </c>
      <c r="C14">
        <v>0</v>
      </c>
      <c r="D14">
        <v>1</v>
      </c>
      <c r="E14" t="s">
        <v>602</v>
      </c>
      <c r="G14" t="s">
        <v>663</v>
      </c>
      <c r="H14" t="s">
        <v>630</v>
      </c>
      <c r="I14" t="s">
        <v>664</v>
      </c>
      <c r="J14" t="s">
        <v>124</v>
      </c>
      <c r="K14">
        <v>5E-09</v>
      </c>
      <c r="L14" s="6" t="s">
        <v>666</v>
      </c>
    </row>
    <row r="15" spans="1:12">
      <c r="A15" t="s">
        <v>613</v>
      </c>
      <c r="B15">
        <v>4.5</v>
      </c>
      <c r="C15">
        <v>0</v>
      </c>
      <c r="D15">
        <v>1</v>
      </c>
      <c r="E15" t="s">
        <v>602</v>
      </c>
      <c r="G15" t="s">
        <v>667</v>
      </c>
      <c r="H15" t="s">
        <v>630</v>
      </c>
      <c r="I15" t="s">
        <v>668</v>
      </c>
      <c r="J15" t="s">
        <v>119</v>
      </c>
      <c r="K15">
        <v>2E-12</v>
      </c>
      <c r="L15" s="6" t="s">
        <v>670</v>
      </c>
    </row>
    <row r="16" spans="1:12">
      <c r="A16" t="s">
        <v>557</v>
      </c>
      <c r="B16">
        <v>4.4</v>
      </c>
      <c r="C16">
        <v>0</v>
      </c>
      <c r="D16">
        <v>1</v>
      </c>
      <c r="E16" t="s">
        <v>602</v>
      </c>
      <c r="G16" t="s">
        <v>671</v>
      </c>
      <c r="H16" t="s">
        <v>630</v>
      </c>
      <c r="I16" t="s">
        <v>648</v>
      </c>
      <c r="J16" t="s">
        <v>119</v>
      </c>
      <c r="K16">
        <v>2E-09</v>
      </c>
      <c r="L16" s="6" t="s">
        <v>650</v>
      </c>
    </row>
    <row r="17" spans="1:12">
      <c r="A17" t="s">
        <v>614</v>
      </c>
      <c r="B17">
        <v>3.6</v>
      </c>
      <c r="C17">
        <v>0</v>
      </c>
      <c r="D17">
        <v>1</v>
      </c>
      <c r="E17" t="s">
        <v>602</v>
      </c>
      <c r="G17" t="s">
        <v>672</v>
      </c>
      <c r="H17" t="s">
        <v>630</v>
      </c>
      <c r="I17" t="s">
        <v>673</v>
      </c>
      <c r="J17" t="s">
        <v>119</v>
      </c>
      <c r="K17">
        <v>1E-10</v>
      </c>
      <c r="L17" s="6" t="s">
        <v>675</v>
      </c>
    </row>
    <row r="18" spans="1:12">
      <c r="A18" t="s">
        <v>615</v>
      </c>
      <c r="B18">
        <v>2.7</v>
      </c>
      <c r="C18">
        <v>0</v>
      </c>
      <c r="D18">
        <v>1</v>
      </c>
      <c r="E18" t="s">
        <v>602</v>
      </c>
      <c r="G18" t="s">
        <v>676</v>
      </c>
      <c r="H18" t="s">
        <v>630</v>
      </c>
      <c r="I18" t="s">
        <v>677</v>
      </c>
      <c r="J18" t="s">
        <v>117</v>
      </c>
      <c r="K18">
        <v>1E-32</v>
      </c>
      <c r="L18" s="6" t="s">
        <v>679</v>
      </c>
    </row>
    <row r="19" spans="1:12">
      <c r="A19" t="s">
        <v>616</v>
      </c>
      <c r="B19">
        <v>-2.5</v>
      </c>
      <c r="C19">
        <v>0</v>
      </c>
      <c r="D19">
        <v>1</v>
      </c>
      <c r="E19" t="s">
        <v>617</v>
      </c>
      <c r="G19" t="s">
        <v>676</v>
      </c>
      <c r="H19" t="s">
        <v>630</v>
      </c>
      <c r="I19" t="s">
        <v>677</v>
      </c>
      <c r="J19" t="s">
        <v>117</v>
      </c>
      <c r="K19">
        <v>2E-20</v>
      </c>
      <c r="L19" s="6" t="s">
        <v>679</v>
      </c>
    </row>
    <row r="20" spans="1:12">
      <c r="A20" t="s">
        <v>618</v>
      </c>
      <c r="B20">
        <v>-2.5</v>
      </c>
      <c r="C20">
        <v>0</v>
      </c>
      <c r="D20">
        <v>1</v>
      </c>
      <c r="E20" t="s">
        <v>617</v>
      </c>
      <c r="G20" t="s">
        <v>676</v>
      </c>
      <c r="H20" t="s">
        <v>630</v>
      </c>
      <c r="I20" t="s">
        <v>677</v>
      </c>
      <c r="J20" t="s">
        <v>117</v>
      </c>
      <c r="K20">
        <v>6E-13</v>
      </c>
      <c r="L20" s="6" t="s">
        <v>679</v>
      </c>
    </row>
    <row r="21" spans="1:12">
      <c r="A21" t="s">
        <v>619</v>
      </c>
      <c r="B21">
        <v>-2.5</v>
      </c>
      <c r="C21">
        <v>0</v>
      </c>
      <c r="D21">
        <v>1</v>
      </c>
      <c r="E21" t="s">
        <v>617</v>
      </c>
    </row>
    <row r="22" spans="1:12">
      <c r="A22" t="s">
        <v>620</v>
      </c>
      <c r="B22">
        <v>-2.7</v>
      </c>
      <c r="C22">
        <v>0</v>
      </c>
      <c r="D22">
        <v>1</v>
      </c>
      <c r="E22" t="s">
        <v>617</v>
      </c>
    </row>
    <row r="23" spans="1:12">
      <c r="A23" t="s">
        <v>621</v>
      </c>
      <c r="B23">
        <v>-2.8</v>
      </c>
      <c r="C23">
        <v>0</v>
      </c>
      <c r="D23">
        <v>1</v>
      </c>
      <c r="E23" t="s">
        <v>617</v>
      </c>
    </row>
    <row r="24" spans="1:12">
      <c r="A24" t="s">
        <v>622</v>
      </c>
      <c r="B24">
        <v>-3.1</v>
      </c>
      <c r="C24">
        <v>0</v>
      </c>
      <c r="D24">
        <v>1</v>
      </c>
      <c r="E24" t="s">
        <v>617</v>
      </c>
    </row>
    <row r="25" spans="1:12">
      <c r="A25" t="s">
        <v>623</v>
      </c>
      <c r="B25">
        <v>-3.5</v>
      </c>
      <c r="C25">
        <v>0</v>
      </c>
      <c r="D25">
        <v>1</v>
      </c>
      <c r="E25" t="s">
        <v>617</v>
      </c>
    </row>
    <row r="26" spans="1:12">
      <c r="A26" t="s">
        <v>624</v>
      </c>
      <c r="B26">
        <v>-4</v>
      </c>
      <c r="C26">
        <v>0</v>
      </c>
      <c r="D26">
        <v>1</v>
      </c>
      <c r="E26" t="s">
        <v>617</v>
      </c>
    </row>
    <row r="27" spans="1:12">
      <c r="A27" t="s">
        <v>625</v>
      </c>
      <c r="B27">
        <v>-4</v>
      </c>
      <c r="C27">
        <v>0</v>
      </c>
      <c r="D27">
        <v>1</v>
      </c>
      <c r="E27" t="s">
        <v>617</v>
      </c>
    </row>
    <row r="28" spans="1:12">
      <c r="A28" t="s">
        <v>626</v>
      </c>
      <c r="B28">
        <v>-4</v>
      </c>
      <c r="C28">
        <v>0</v>
      </c>
      <c r="D28">
        <v>1</v>
      </c>
      <c r="E28" t="s">
        <v>617</v>
      </c>
    </row>
    <row r="29" spans="1:12">
      <c r="A29" t="s">
        <v>627</v>
      </c>
      <c r="B29">
        <v>-4.2</v>
      </c>
      <c r="C29">
        <v>0</v>
      </c>
      <c r="D29">
        <v>1</v>
      </c>
      <c r="E29" t="s">
        <v>617</v>
      </c>
    </row>
    <row r="30" spans="1:12">
      <c r="A30" t="s">
        <v>628</v>
      </c>
      <c r="B30">
        <v>-4.3</v>
      </c>
      <c r="C30">
        <v>0</v>
      </c>
      <c r="D30">
        <v>1</v>
      </c>
      <c r="E30" t="s">
        <v>617</v>
      </c>
    </row>
  </sheetData>
  <mergeCells count="2">
    <mergeCell ref="A1:E1"/>
    <mergeCell ref="G1:L1"/>
  </mergeCells>
  <conditionalFormatting sqref="B2:B30">
    <cfRule type="dataBar" priority="1">
      <dataBar>
        <cfvo type="min" val="0"/>
        <cfvo type="max" val="0"/>
        <color rgb="FF638EC6"/>
      </dataBar>
    </cfRule>
  </conditionalFormatting>
  <conditionalFormatting sqref="C2:C3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6"/>
  <sheetViews>
    <sheetView workbookViewId="0"/>
  </sheetViews>
  <sheetFormatPr defaultRowHeight="15"/>
  <sheetData>
    <row r="1" spans="1:11">
      <c r="A1" s="4" t="s">
        <v>468</v>
      </c>
      <c r="B1" s="4" t="s">
        <v>469</v>
      </c>
      <c r="C1" s="4" t="s">
        <v>470</v>
      </c>
      <c r="D1" s="4" t="s">
        <v>471</v>
      </c>
      <c r="E1" s="4" t="s">
        <v>472</v>
      </c>
      <c r="F1" s="4" t="s">
        <v>473</v>
      </c>
      <c r="G1" s="4" t="s">
        <v>474</v>
      </c>
      <c r="H1" s="4" t="s">
        <v>475</v>
      </c>
      <c r="I1" s="4" t="s">
        <v>476</v>
      </c>
      <c r="J1" s="4" t="s">
        <v>477</v>
      </c>
      <c r="K1" s="4" t="s">
        <v>478</v>
      </c>
    </row>
    <row r="2" spans="1:11">
      <c r="A2" t="s">
        <v>479</v>
      </c>
      <c r="B2" t="s">
        <v>480</v>
      </c>
      <c r="C2" t="s">
        <v>506</v>
      </c>
      <c r="D2">
        <v>1</v>
      </c>
      <c r="E2">
        <v>1</v>
      </c>
      <c r="F2">
        <v>0</v>
      </c>
      <c r="G2">
        <v>0</v>
      </c>
      <c r="H2">
        <v>0</v>
      </c>
      <c r="I2">
        <v>0</v>
      </c>
      <c r="J2">
        <v>0</v>
      </c>
      <c r="K2">
        <v>0</v>
      </c>
    </row>
    <row r="3" spans="1:11">
      <c r="A3" t="s">
        <v>479</v>
      </c>
      <c r="B3" t="s">
        <v>480</v>
      </c>
      <c r="C3" t="s">
        <v>507</v>
      </c>
      <c r="D3">
        <v>1</v>
      </c>
      <c r="E3">
        <v>1</v>
      </c>
      <c r="F3">
        <v>0</v>
      </c>
      <c r="G3">
        <v>0</v>
      </c>
      <c r="H3">
        <v>0</v>
      </c>
      <c r="I3">
        <v>0</v>
      </c>
      <c r="J3">
        <v>0</v>
      </c>
      <c r="K3">
        <v>0</v>
      </c>
    </row>
    <row r="4" spans="1:11">
      <c r="A4" t="s">
        <v>479</v>
      </c>
      <c r="B4" t="s">
        <v>480</v>
      </c>
      <c r="C4" t="s">
        <v>508</v>
      </c>
      <c r="D4">
        <v>0.98</v>
      </c>
      <c r="E4">
        <v>0.98</v>
      </c>
      <c r="F4">
        <v>0</v>
      </c>
      <c r="G4">
        <v>0</v>
      </c>
      <c r="H4">
        <v>0</v>
      </c>
      <c r="I4">
        <v>0</v>
      </c>
      <c r="J4">
        <v>0</v>
      </c>
      <c r="K4">
        <v>0</v>
      </c>
    </row>
    <row r="5" spans="1:11">
      <c r="A5" t="s">
        <v>479</v>
      </c>
      <c r="B5" t="s">
        <v>480</v>
      </c>
      <c r="C5" t="s">
        <v>509</v>
      </c>
      <c r="D5">
        <v>0.91</v>
      </c>
      <c r="E5">
        <v>0.91</v>
      </c>
      <c r="F5">
        <v>0</v>
      </c>
      <c r="G5">
        <v>0</v>
      </c>
      <c r="H5">
        <v>0</v>
      </c>
      <c r="I5">
        <v>0</v>
      </c>
      <c r="J5">
        <v>0</v>
      </c>
      <c r="K5">
        <v>0</v>
      </c>
    </row>
    <row r="6" spans="1:11">
      <c r="A6" t="s">
        <v>479</v>
      </c>
      <c r="B6" t="s">
        <v>480</v>
      </c>
      <c r="C6" t="s">
        <v>510</v>
      </c>
      <c r="D6">
        <v>0.87</v>
      </c>
      <c r="E6">
        <v>0.87</v>
      </c>
      <c r="F6">
        <v>0</v>
      </c>
      <c r="G6">
        <v>0</v>
      </c>
      <c r="H6">
        <v>0</v>
      </c>
      <c r="I6">
        <v>0</v>
      </c>
      <c r="J6">
        <v>0</v>
      </c>
      <c r="K6">
        <v>0</v>
      </c>
    </row>
    <row r="7" spans="1:11">
      <c r="A7" t="s">
        <v>479</v>
      </c>
      <c r="B7" t="s">
        <v>480</v>
      </c>
      <c r="C7" t="s">
        <v>511</v>
      </c>
      <c r="D7">
        <v>0.86</v>
      </c>
      <c r="E7">
        <v>0.86</v>
      </c>
      <c r="F7">
        <v>0</v>
      </c>
      <c r="G7">
        <v>0</v>
      </c>
      <c r="H7">
        <v>0</v>
      </c>
      <c r="I7">
        <v>0</v>
      </c>
      <c r="J7">
        <v>0</v>
      </c>
      <c r="K7">
        <v>0</v>
      </c>
    </row>
    <row r="8" spans="1:11">
      <c r="A8" t="s">
        <v>479</v>
      </c>
      <c r="B8" t="s">
        <v>480</v>
      </c>
      <c r="C8" t="s">
        <v>512</v>
      </c>
      <c r="D8">
        <v>0.8</v>
      </c>
      <c r="E8">
        <v>0.8</v>
      </c>
      <c r="F8">
        <v>0</v>
      </c>
      <c r="G8">
        <v>0</v>
      </c>
      <c r="H8">
        <v>0</v>
      </c>
      <c r="I8">
        <v>0</v>
      </c>
      <c r="J8">
        <v>0</v>
      </c>
      <c r="K8">
        <v>0</v>
      </c>
    </row>
    <row r="9" spans="1:11">
      <c r="A9" t="s">
        <v>479</v>
      </c>
      <c r="B9" t="s">
        <v>480</v>
      </c>
      <c r="C9" t="s">
        <v>513</v>
      </c>
      <c r="D9">
        <v>0.78</v>
      </c>
      <c r="E9">
        <v>0.78</v>
      </c>
      <c r="F9">
        <v>0</v>
      </c>
      <c r="G9">
        <v>0</v>
      </c>
      <c r="H9">
        <v>0</v>
      </c>
      <c r="I9">
        <v>0</v>
      </c>
      <c r="J9">
        <v>0</v>
      </c>
      <c r="K9">
        <v>0</v>
      </c>
    </row>
    <row r="10" spans="1:11">
      <c r="A10" t="s">
        <v>479</v>
      </c>
      <c r="B10" t="s">
        <v>480</v>
      </c>
      <c r="C10" t="s">
        <v>514</v>
      </c>
      <c r="D10">
        <v>0.77</v>
      </c>
      <c r="E10">
        <v>0.77</v>
      </c>
      <c r="F10">
        <v>0</v>
      </c>
      <c r="G10">
        <v>0</v>
      </c>
      <c r="H10">
        <v>0</v>
      </c>
      <c r="I10">
        <v>0</v>
      </c>
      <c r="J10">
        <v>0</v>
      </c>
      <c r="K10">
        <v>0</v>
      </c>
    </row>
    <row r="11" spans="1:11">
      <c r="A11" t="s">
        <v>479</v>
      </c>
      <c r="B11" t="s">
        <v>480</v>
      </c>
      <c r="C11" t="s">
        <v>515</v>
      </c>
      <c r="D11">
        <v>0.75</v>
      </c>
      <c r="E11">
        <v>0.75</v>
      </c>
      <c r="F11">
        <v>0</v>
      </c>
      <c r="G11">
        <v>0</v>
      </c>
      <c r="H11">
        <v>0</v>
      </c>
      <c r="I11">
        <v>0</v>
      </c>
      <c r="J11">
        <v>0</v>
      </c>
      <c r="K11">
        <v>0</v>
      </c>
    </row>
    <row r="12" spans="1:11">
      <c r="A12" t="s">
        <v>479</v>
      </c>
      <c r="B12" t="s">
        <v>480</v>
      </c>
      <c r="C12" t="s">
        <v>516</v>
      </c>
      <c r="D12">
        <v>0.71</v>
      </c>
      <c r="E12">
        <v>0.71</v>
      </c>
      <c r="F12">
        <v>0</v>
      </c>
      <c r="G12">
        <v>0</v>
      </c>
      <c r="H12">
        <v>0</v>
      </c>
      <c r="I12">
        <v>0</v>
      </c>
      <c r="J12">
        <v>0</v>
      </c>
      <c r="K12">
        <v>0</v>
      </c>
    </row>
    <row r="13" spans="1:11">
      <c r="A13" t="s">
        <v>479</v>
      </c>
      <c r="B13" t="s">
        <v>480</v>
      </c>
      <c r="C13" t="s">
        <v>517</v>
      </c>
      <c r="D13">
        <v>0.63</v>
      </c>
      <c r="E13">
        <v>0.63</v>
      </c>
      <c r="F13">
        <v>0</v>
      </c>
      <c r="G13">
        <v>0</v>
      </c>
      <c r="H13">
        <v>0</v>
      </c>
      <c r="I13">
        <v>0</v>
      </c>
      <c r="J13">
        <v>0</v>
      </c>
      <c r="K13">
        <v>0</v>
      </c>
    </row>
    <row r="14" spans="1:11">
      <c r="A14" t="s">
        <v>479</v>
      </c>
      <c r="B14" t="s">
        <v>480</v>
      </c>
      <c r="C14" t="s">
        <v>518</v>
      </c>
      <c r="D14">
        <v>0.62</v>
      </c>
      <c r="E14">
        <v>0.62</v>
      </c>
      <c r="F14">
        <v>0</v>
      </c>
      <c r="G14">
        <v>0</v>
      </c>
      <c r="H14">
        <v>0</v>
      </c>
      <c r="I14">
        <v>0</v>
      </c>
      <c r="J14">
        <v>0</v>
      </c>
      <c r="K14">
        <v>0</v>
      </c>
    </row>
    <row r="15" spans="1:11">
      <c r="A15" t="s">
        <v>479</v>
      </c>
      <c r="B15" t="s">
        <v>481</v>
      </c>
      <c r="C15" t="s">
        <v>481</v>
      </c>
      <c r="D15">
        <v>0.61</v>
      </c>
      <c r="E15">
        <v>0.5</v>
      </c>
      <c r="F15">
        <v>0</v>
      </c>
      <c r="G15">
        <v>0.06</v>
      </c>
      <c r="H15">
        <v>0.3</v>
      </c>
      <c r="I15">
        <v>0.29</v>
      </c>
      <c r="J15">
        <v>0</v>
      </c>
      <c r="K15">
        <v>0</v>
      </c>
    </row>
    <row r="16" spans="1:11">
      <c r="A16" t="s">
        <v>479</v>
      </c>
      <c r="B16" t="s">
        <v>480</v>
      </c>
      <c r="C16" t="s">
        <v>519</v>
      </c>
      <c r="D16">
        <v>0.59</v>
      </c>
      <c r="E16">
        <v>0.59</v>
      </c>
      <c r="F16">
        <v>0</v>
      </c>
      <c r="G16">
        <v>0</v>
      </c>
      <c r="H16">
        <v>0</v>
      </c>
      <c r="I16">
        <v>0</v>
      </c>
      <c r="J16">
        <v>0</v>
      </c>
      <c r="K16">
        <v>0</v>
      </c>
    </row>
    <row r="17" spans="1:11">
      <c r="A17" t="s">
        <v>479</v>
      </c>
      <c r="B17" t="s">
        <v>481</v>
      </c>
      <c r="C17" t="s">
        <v>520</v>
      </c>
      <c r="D17">
        <v>0.58</v>
      </c>
      <c r="E17">
        <v>0.5</v>
      </c>
      <c r="F17">
        <v>0</v>
      </c>
      <c r="G17">
        <v>0.05</v>
      </c>
      <c r="H17">
        <v>0.3</v>
      </c>
      <c r="I17">
        <v>0</v>
      </c>
      <c r="J17">
        <v>0</v>
      </c>
      <c r="K17">
        <v>0</v>
      </c>
    </row>
    <row r="18" spans="1:11">
      <c r="A18" t="s">
        <v>479</v>
      </c>
      <c r="B18" t="s">
        <v>482</v>
      </c>
      <c r="C18" t="s">
        <v>521</v>
      </c>
      <c r="D18">
        <v>0.5600000000000001</v>
      </c>
      <c r="E18">
        <v>0.5600000000000001</v>
      </c>
      <c r="F18">
        <v>0</v>
      </c>
      <c r="G18">
        <v>0</v>
      </c>
      <c r="H18">
        <v>0</v>
      </c>
      <c r="I18">
        <v>0</v>
      </c>
      <c r="J18">
        <v>0</v>
      </c>
      <c r="K18">
        <v>0</v>
      </c>
    </row>
    <row r="19" spans="1:11">
      <c r="A19" t="s">
        <v>479</v>
      </c>
      <c r="B19" t="s">
        <v>480</v>
      </c>
      <c r="C19" t="s">
        <v>522</v>
      </c>
      <c r="D19">
        <v>0.53</v>
      </c>
      <c r="E19">
        <v>0.53</v>
      </c>
      <c r="F19">
        <v>0</v>
      </c>
      <c r="G19">
        <v>0</v>
      </c>
      <c r="H19">
        <v>0</v>
      </c>
      <c r="I19">
        <v>0</v>
      </c>
      <c r="J19">
        <v>0</v>
      </c>
      <c r="K19">
        <v>0</v>
      </c>
    </row>
    <row r="20" spans="1:11">
      <c r="A20" t="s">
        <v>479</v>
      </c>
      <c r="B20" t="s">
        <v>480</v>
      </c>
      <c r="C20" t="s">
        <v>523</v>
      </c>
      <c r="D20">
        <v>0.53</v>
      </c>
      <c r="E20">
        <v>0.53</v>
      </c>
      <c r="F20">
        <v>0</v>
      </c>
      <c r="G20">
        <v>0</v>
      </c>
      <c r="H20">
        <v>0</v>
      </c>
      <c r="I20">
        <v>0</v>
      </c>
      <c r="J20">
        <v>0</v>
      </c>
      <c r="K20">
        <v>0</v>
      </c>
    </row>
    <row r="21" spans="1:11">
      <c r="A21" t="s">
        <v>479</v>
      </c>
      <c r="B21" t="s">
        <v>480</v>
      </c>
      <c r="C21" t="s">
        <v>524</v>
      </c>
      <c r="D21">
        <v>0.52</v>
      </c>
      <c r="E21">
        <v>0.52</v>
      </c>
      <c r="F21">
        <v>0</v>
      </c>
      <c r="G21">
        <v>0</v>
      </c>
      <c r="H21">
        <v>0</v>
      </c>
      <c r="I21">
        <v>0</v>
      </c>
      <c r="J21">
        <v>0</v>
      </c>
      <c r="K21">
        <v>0</v>
      </c>
    </row>
    <row r="22" spans="1:11">
      <c r="A22" t="s">
        <v>479</v>
      </c>
      <c r="B22" t="s">
        <v>481</v>
      </c>
      <c r="C22" t="s">
        <v>525</v>
      </c>
      <c r="D22">
        <v>0.51</v>
      </c>
      <c r="E22">
        <v>0.5</v>
      </c>
      <c r="F22">
        <v>0</v>
      </c>
      <c r="G22">
        <v>0.03</v>
      </c>
      <c r="H22">
        <v>0</v>
      </c>
      <c r="I22">
        <v>0</v>
      </c>
      <c r="J22">
        <v>0</v>
      </c>
      <c r="K22">
        <v>0</v>
      </c>
    </row>
    <row r="23" spans="1:11">
      <c r="A23" t="s">
        <v>479</v>
      </c>
      <c r="B23" t="s">
        <v>480</v>
      </c>
      <c r="C23" t="s">
        <v>526</v>
      </c>
      <c r="D23">
        <v>0.5</v>
      </c>
      <c r="E23">
        <v>0.5</v>
      </c>
      <c r="F23">
        <v>0</v>
      </c>
      <c r="G23">
        <v>0</v>
      </c>
      <c r="H23">
        <v>0</v>
      </c>
      <c r="I23">
        <v>0</v>
      </c>
      <c r="J23">
        <v>0</v>
      </c>
      <c r="K23">
        <v>0</v>
      </c>
    </row>
    <row r="24" spans="1:11">
      <c r="A24" t="s">
        <v>479</v>
      </c>
      <c r="B24" t="s">
        <v>483</v>
      </c>
      <c r="C24" t="s">
        <v>527</v>
      </c>
      <c r="D24">
        <v>0.5</v>
      </c>
      <c r="E24">
        <v>0</v>
      </c>
      <c r="F24">
        <v>0</v>
      </c>
      <c r="G24">
        <v>0.15</v>
      </c>
      <c r="H24">
        <v>0</v>
      </c>
      <c r="I24">
        <v>0.46</v>
      </c>
      <c r="J24">
        <v>0</v>
      </c>
      <c r="K24">
        <v>0</v>
      </c>
    </row>
    <row r="25" spans="1:11">
      <c r="A25" t="s">
        <v>479</v>
      </c>
      <c r="B25" t="s">
        <v>483</v>
      </c>
      <c r="C25" t="s">
        <v>528</v>
      </c>
      <c r="D25">
        <v>0.47</v>
      </c>
      <c r="E25">
        <v>0</v>
      </c>
      <c r="F25">
        <v>0</v>
      </c>
      <c r="G25">
        <v>0.06</v>
      </c>
      <c r="H25">
        <v>0</v>
      </c>
      <c r="I25">
        <v>0.46</v>
      </c>
      <c r="J25">
        <v>0</v>
      </c>
      <c r="K25">
        <v>0</v>
      </c>
    </row>
    <row r="26" spans="1:11">
      <c r="A26" t="s">
        <v>479</v>
      </c>
      <c r="B26" t="s">
        <v>483</v>
      </c>
      <c r="C26" t="s">
        <v>529</v>
      </c>
      <c r="D26">
        <v>0.47</v>
      </c>
      <c r="E26">
        <v>0</v>
      </c>
      <c r="F26">
        <v>0</v>
      </c>
      <c r="G26">
        <v>0.06</v>
      </c>
      <c r="H26">
        <v>0</v>
      </c>
      <c r="I26">
        <v>0.46</v>
      </c>
      <c r="J26">
        <v>0</v>
      </c>
      <c r="K26">
        <v>0</v>
      </c>
    </row>
    <row r="27" spans="1:11">
      <c r="A27" t="s">
        <v>479</v>
      </c>
      <c r="B27" t="s">
        <v>484</v>
      </c>
      <c r="C27" t="s">
        <v>530</v>
      </c>
      <c r="D27">
        <v>0.45</v>
      </c>
      <c r="E27">
        <v>0</v>
      </c>
      <c r="F27">
        <v>0</v>
      </c>
      <c r="G27">
        <v>0.01</v>
      </c>
      <c r="H27">
        <v>0</v>
      </c>
      <c r="I27">
        <v>0.42</v>
      </c>
      <c r="J27">
        <v>0.1</v>
      </c>
      <c r="K27">
        <v>0</v>
      </c>
    </row>
    <row r="28" spans="1:11">
      <c r="A28" t="s">
        <v>479</v>
      </c>
      <c r="B28" t="s">
        <v>484</v>
      </c>
      <c r="C28" t="s">
        <v>531</v>
      </c>
      <c r="D28">
        <v>0.43</v>
      </c>
      <c r="E28">
        <v>0</v>
      </c>
      <c r="F28">
        <v>0</v>
      </c>
      <c r="G28">
        <v>0.04</v>
      </c>
      <c r="H28">
        <v>0</v>
      </c>
      <c r="I28">
        <v>0.42</v>
      </c>
      <c r="J28">
        <v>0</v>
      </c>
      <c r="K28">
        <v>0</v>
      </c>
    </row>
    <row r="29" spans="1:11">
      <c r="A29" t="s">
        <v>479</v>
      </c>
      <c r="B29" t="s">
        <v>484</v>
      </c>
      <c r="C29" t="s">
        <v>532</v>
      </c>
      <c r="D29">
        <v>0.42</v>
      </c>
      <c r="E29">
        <v>0</v>
      </c>
      <c r="F29">
        <v>0</v>
      </c>
      <c r="G29">
        <v>0</v>
      </c>
      <c r="H29">
        <v>0</v>
      </c>
      <c r="I29">
        <v>0.42</v>
      </c>
      <c r="J29">
        <v>0</v>
      </c>
      <c r="K29">
        <v>0</v>
      </c>
    </row>
    <row r="30" spans="1:11">
      <c r="A30" t="s">
        <v>479</v>
      </c>
      <c r="B30" t="s">
        <v>485</v>
      </c>
      <c r="C30" t="s">
        <v>485</v>
      </c>
      <c r="D30">
        <v>0.31</v>
      </c>
      <c r="E30">
        <v>0</v>
      </c>
      <c r="F30">
        <v>0</v>
      </c>
      <c r="G30">
        <v>0.06</v>
      </c>
      <c r="H30">
        <v>0.29</v>
      </c>
      <c r="I30">
        <v>0</v>
      </c>
      <c r="J30">
        <v>0</v>
      </c>
      <c r="K30">
        <v>0</v>
      </c>
    </row>
    <row r="31" spans="1:11">
      <c r="A31" t="s">
        <v>479</v>
      </c>
      <c r="B31" t="s">
        <v>486</v>
      </c>
      <c r="C31" t="s">
        <v>533</v>
      </c>
      <c r="D31">
        <v>0.3</v>
      </c>
      <c r="E31">
        <v>0</v>
      </c>
      <c r="F31">
        <v>0</v>
      </c>
      <c r="G31">
        <v>0.01</v>
      </c>
      <c r="H31">
        <v>0</v>
      </c>
      <c r="I31">
        <v>0.29</v>
      </c>
      <c r="J31">
        <v>0</v>
      </c>
      <c r="K31">
        <v>0</v>
      </c>
    </row>
    <row r="32" spans="1:11">
      <c r="A32" t="s">
        <v>479</v>
      </c>
      <c r="B32" t="s">
        <v>487</v>
      </c>
      <c r="C32" t="s">
        <v>534</v>
      </c>
      <c r="D32">
        <v>0.28</v>
      </c>
      <c r="E32">
        <v>0</v>
      </c>
      <c r="F32">
        <v>0</v>
      </c>
      <c r="G32">
        <v>0</v>
      </c>
      <c r="H32">
        <v>0.28</v>
      </c>
      <c r="I32">
        <v>0</v>
      </c>
      <c r="J32">
        <v>0</v>
      </c>
      <c r="K32">
        <v>0</v>
      </c>
    </row>
    <row r="33" spans="1:11">
      <c r="A33" t="s">
        <v>479</v>
      </c>
      <c r="B33" t="s">
        <v>481</v>
      </c>
      <c r="C33" t="s">
        <v>535</v>
      </c>
      <c r="D33">
        <v>0.26</v>
      </c>
      <c r="E33">
        <v>0</v>
      </c>
      <c r="F33">
        <v>0</v>
      </c>
      <c r="G33">
        <v>0.01</v>
      </c>
      <c r="H33">
        <v>0.26</v>
      </c>
      <c r="I33">
        <v>0</v>
      </c>
      <c r="J33">
        <v>0</v>
      </c>
      <c r="K33">
        <v>0</v>
      </c>
    </row>
    <row r="34" spans="1:11">
      <c r="A34" t="s">
        <v>479</v>
      </c>
      <c r="B34" t="s">
        <v>488</v>
      </c>
      <c r="C34" t="s">
        <v>536</v>
      </c>
      <c r="D34">
        <v>0.26</v>
      </c>
      <c r="E34">
        <v>0</v>
      </c>
      <c r="F34">
        <v>0</v>
      </c>
      <c r="G34">
        <v>0</v>
      </c>
      <c r="H34">
        <v>0.26</v>
      </c>
      <c r="I34">
        <v>0</v>
      </c>
      <c r="J34">
        <v>0</v>
      </c>
      <c r="K34">
        <v>0</v>
      </c>
    </row>
    <row r="35" spans="1:11">
      <c r="A35" t="s">
        <v>479</v>
      </c>
      <c r="B35" t="s">
        <v>487</v>
      </c>
      <c r="C35" t="s">
        <v>537</v>
      </c>
      <c r="D35">
        <v>0.26</v>
      </c>
      <c r="E35">
        <v>0</v>
      </c>
      <c r="F35">
        <v>0</v>
      </c>
      <c r="G35">
        <v>0</v>
      </c>
      <c r="H35">
        <v>0.26</v>
      </c>
      <c r="I35">
        <v>0</v>
      </c>
      <c r="J35">
        <v>0</v>
      </c>
      <c r="K35">
        <v>0</v>
      </c>
    </row>
    <row r="36" spans="1:11">
      <c r="A36" t="s">
        <v>479</v>
      </c>
      <c r="B36" t="s">
        <v>487</v>
      </c>
      <c r="C36" t="s">
        <v>538</v>
      </c>
      <c r="D36">
        <v>0.26</v>
      </c>
      <c r="E36">
        <v>0</v>
      </c>
      <c r="F36">
        <v>0</v>
      </c>
      <c r="G36">
        <v>0</v>
      </c>
      <c r="H36">
        <v>0.26</v>
      </c>
      <c r="I36">
        <v>0</v>
      </c>
      <c r="J36">
        <v>0</v>
      </c>
      <c r="K36">
        <v>0</v>
      </c>
    </row>
    <row r="37" spans="1:11">
      <c r="A37" t="s">
        <v>479</v>
      </c>
      <c r="B37" t="s">
        <v>489</v>
      </c>
      <c r="C37" t="s">
        <v>539</v>
      </c>
      <c r="D37">
        <v>0.23</v>
      </c>
      <c r="E37">
        <v>0</v>
      </c>
      <c r="F37">
        <v>0</v>
      </c>
      <c r="G37">
        <v>0</v>
      </c>
      <c r="H37">
        <v>0.23</v>
      </c>
      <c r="I37">
        <v>0</v>
      </c>
      <c r="J37">
        <v>0</v>
      </c>
      <c r="K37">
        <v>0</v>
      </c>
    </row>
    <row r="38" spans="1:11">
      <c r="A38" t="s">
        <v>479</v>
      </c>
      <c r="B38" t="s">
        <v>490</v>
      </c>
      <c r="C38" t="s">
        <v>540</v>
      </c>
      <c r="D38">
        <v>0.2</v>
      </c>
      <c r="E38">
        <v>0</v>
      </c>
      <c r="F38">
        <v>0</v>
      </c>
      <c r="G38">
        <v>0</v>
      </c>
      <c r="H38">
        <v>0.2</v>
      </c>
      <c r="I38">
        <v>0</v>
      </c>
      <c r="J38">
        <v>0</v>
      </c>
      <c r="K38">
        <v>0</v>
      </c>
    </row>
    <row r="39" spans="1:11">
      <c r="A39" t="s">
        <v>479</v>
      </c>
      <c r="B39" t="s">
        <v>491</v>
      </c>
      <c r="C39" t="s">
        <v>541</v>
      </c>
      <c r="D39">
        <v>0.19</v>
      </c>
      <c r="E39">
        <v>0</v>
      </c>
      <c r="F39">
        <v>0</v>
      </c>
      <c r="G39">
        <v>0</v>
      </c>
      <c r="H39">
        <v>0.19</v>
      </c>
      <c r="I39">
        <v>0</v>
      </c>
      <c r="J39">
        <v>0</v>
      </c>
      <c r="K39">
        <v>0</v>
      </c>
    </row>
    <row r="40" spans="1:11">
      <c r="A40" t="s">
        <v>479</v>
      </c>
      <c r="B40" t="s">
        <v>488</v>
      </c>
      <c r="C40" t="s">
        <v>542</v>
      </c>
      <c r="D40">
        <v>0.19</v>
      </c>
      <c r="E40">
        <v>0</v>
      </c>
      <c r="F40">
        <v>0</v>
      </c>
      <c r="G40">
        <v>0</v>
      </c>
      <c r="H40">
        <v>0.19</v>
      </c>
      <c r="I40">
        <v>0</v>
      </c>
      <c r="J40">
        <v>0</v>
      </c>
      <c r="K40">
        <v>0</v>
      </c>
    </row>
    <row r="41" spans="1:11">
      <c r="A41" t="s">
        <v>479</v>
      </c>
      <c r="B41" t="s">
        <v>492</v>
      </c>
      <c r="C41" t="s">
        <v>543</v>
      </c>
      <c r="D41">
        <v>0.19</v>
      </c>
      <c r="E41">
        <v>0</v>
      </c>
      <c r="F41">
        <v>0</v>
      </c>
      <c r="G41">
        <v>0</v>
      </c>
      <c r="H41">
        <v>0.19</v>
      </c>
      <c r="I41">
        <v>0</v>
      </c>
      <c r="J41">
        <v>0</v>
      </c>
      <c r="K41">
        <v>0</v>
      </c>
    </row>
    <row r="42" spans="1:11">
      <c r="A42" t="s">
        <v>479</v>
      </c>
      <c r="B42" t="s">
        <v>492</v>
      </c>
      <c r="C42" t="s">
        <v>544</v>
      </c>
      <c r="D42">
        <v>0.19</v>
      </c>
      <c r="E42">
        <v>0</v>
      </c>
      <c r="F42">
        <v>0</v>
      </c>
      <c r="G42">
        <v>0</v>
      </c>
      <c r="H42">
        <v>0.19</v>
      </c>
      <c r="I42">
        <v>0</v>
      </c>
      <c r="J42">
        <v>0</v>
      </c>
      <c r="K42">
        <v>0</v>
      </c>
    </row>
    <row r="43" spans="1:11">
      <c r="A43" t="s">
        <v>479</v>
      </c>
      <c r="B43" t="s">
        <v>488</v>
      </c>
      <c r="C43" t="s">
        <v>545</v>
      </c>
      <c r="D43">
        <v>0.19</v>
      </c>
      <c r="E43">
        <v>0</v>
      </c>
      <c r="F43">
        <v>0</v>
      </c>
      <c r="G43">
        <v>0</v>
      </c>
      <c r="H43">
        <v>0.19</v>
      </c>
      <c r="I43">
        <v>0</v>
      </c>
      <c r="J43">
        <v>0</v>
      </c>
      <c r="K43">
        <v>0</v>
      </c>
    </row>
    <row r="44" spans="1:11">
      <c r="A44" t="s">
        <v>479</v>
      </c>
      <c r="B44" t="s">
        <v>493</v>
      </c>
      <c r="C44" t="s">
        <v>546</v>
      </c>
      <c r="D44">
        <v>0.18</v>
      </c>
      <c r="E44">
        <v>0</v>
      </c>
      <c r="F44">
        <v>0</v>
      </c>
      <c r="G44">
        <v>0</v>
      </c>
      <c r="H44">
        <v>0.18</v>
      </c>
      <c r="I44">
        <v>0</v>
      </c>
      <c r="J44">
        <v>0</v>
      </c>
      <c r="K44">
        <v>0</v>
      </c>
    </row>
    <row r="45" spans="1:11">
      <c r="A45" t="s">
        <v>479</v>
      </c>
      <c r="B45" t="s">
        <v>492</v>
      </c>
      <c r="C45" t="s">
        <v>547</v>
      </c>
      <c r="D45">
        <v>0.18</v>
      </c>
      <c r="E45">
        <v>0</v>
      </c>
      <c r="F45">
        <v>0</v>
      </c>
      <c r="G45">
        <v>0</v>
      </c>
      <c r="H45">
        <v>0.18</v>
      </c>
      <c r="I45">
        <v>0</v>
      </c>
      <c r="J45">
        <v>0</v>
      </c>
      <c r="K45">
        <v>0</v>
      </c>
    </row>
    <row r="46" spans="1:11">
      <c r="A46" t="s">
        <v>479</v>
      </c>
      <c r="B46" t="s">
        <v>487</v>
      </c>
      <c r="C46" t="s">
        <v>548</v>
      </c>
      <c r="D46">
        <v>0.18</v>
      </c>
      <c r="E46">
        <v>0</v>
      </c>
      <c r="F46">
        <v>0</v>
      </c>
      <c r="G46">
        <v>0</v>
      </c>
      <c r="H46">
        <v>0.18</v>
      </c>
      <c r="I46">
        <v>0</v>
      </c>
      <c r="J46">
        <v>0</v>
      </c>
      <c r="K46">
        <v>0</v>
      </c>
    </row>
    <row r="47" spans="1:11">
      <c r="A47" t="s">
        <v>479</v>
      </c>
      <c r="B47" t="s">
        <v>494</v>
      </c>
      <c r="C47" t="s">
        <v>549</v>
      </c>
      <c r="D47">
        <v>0.18</v>
      </c>
      <c r="E47">
        <v>0</v>
      </c>
      <c r="F47">
        <v>0</v>
      </c>
      <c r="G47">
        <v>0</v>
      </c>
      <c r="H47">
        <v>0.18</v>
      </c>
      <c r="I47">
        <v>0</v>
      </c>
      <c r="J47">
        <v>0</v>
      </c>
      <c r="K47">
        <v>0</v>
      </c>
    </row>
    <row r="48" spans="1:11">
      <c r="A48" t="s">
        <v>479</v>
      </c>
      <c r="B48" t="s">
        <v>493</v>
      </c>
      <c r="C48" t="s">
        <v>550</v>
      </c>
      <c r="D48">
        <v>0.18</v>
      </c>
      <c r="E48">
        <v>0</v>
      </c>
      <c r="F48">
        <v>0</v>
      </c>
      <c r="G48">
        <v>0</v>
      </c>
      <c r="H48">
        <v>0.18</v>
      </c>
      <c r="I48">
        <v>0</v>
      </c>
      <c r="J48">
        <v>0</v>
      </c>
      <c r="K48">
        <v>0</v>
      </c>
    </row>
    <row r="49" spans="1:11">
      <c r="A49" t="s">
        <v>479</v>
      </c>
      <c r="B49" t="s">
        <v>493</v>
      </c>
      <c r="C49" t="s">
        <v>551</v>
      </c>
      <c r="D49">
        <v>0.18</v>
      </c>
      <c r="E49">
        <v>0</v>
      </c>
      <c r="F49">
        <v>0</v>
      </c>
      <c r="G49">
        <v>0</v>
      </c>
      <c r="H49">
        <v>0.18</v>
      </c>
      <c r="I49">
        <v>0</v>
      </c>
      <c r="J49">
        <v>0</v>
      </c>
      <c r="K49">
        <v>0</v>
      </c>
    </row>
    <row r="50" spans="1:11">
      <c r="A50" t="s">
        <v>479</v>
      </c>
      <c r="B50" t="s">
        <v>490</v>
      </c>
      <c r="C50" t="s">
        <v>552</v>
      </c>
      <c r="D50">
        <v>0.18</v>
      </c>
      <c r="E50">
        <v>0</v>
      </c>
      <c r="F50">
        <v>0</v>
      </c>
      <c r="G50">
        <v>0</v>
      </c>
      <c r="H50">
        <v>0.18</v>
      </c>
      <c r="I50">
        <v>0</v>
      </c>
      <c r="J50">
        <v>0</v>
      </c>
      <c r="K50">
        <v>0</v>
      </c>
    </row>
    <row r="51" spans="1:11">
      <c r="A51" t="s">
        <v>479</v>
      </c>
      <c r="B51" t="s">
        <v>495</v>
      </c>
      <c r="C51" t="s">
        <v>553</v>
      </c>
      <c r="D51">
        <v>0.17</v>
      </c>
      <c r="E51">
        <v>0</v>
      </c>
      <c r="F51">
        <v>0</v>
      </c>
      <c r="G51">
        <v>0</v>
      </c>
      <c r="H51">
        <v>0</v>
      </c>
      <c r="I51">
        <v>0</v>
      </c>
      <c r="J51">
        <v>0.17</v>
      </c>
      <c r="K51">
        <v>0</v>
      </c>
    </row>
    <row r="52" spans="1:11">
      <c r="A52" t="s">
        <v>479</v>
      </c>
      <c r="B52" t="s">
        <v>480</v>
      </c>
      <c r="C52" t="s">
        <v>554</v>
      </c>
      <c r="D52">
        <v>0.15</v>
      </c>
      <c r="E52">
        <v>0.15</v>
      </c>
      <c r="F52">
        <v>0</v>
      </c>
      <c r="G52">
        <v>0</v>
      </c>
      <c r="H52">
        <v>0</v>
      </c>
      <c r="I52">
        <v>0</v>
      </c>
      <c r="J52">
        <v>0</v>
      </c>
      <c r="K52">
        <v>0</v>
      </c>
    </row>
    <row r="53" spans="1:11">
      <c r="A53" t="s">
        <v>479</v>
      </c>
      <c r="B53" t="s">
        <v>496</v>
      </c>
      <c r="C53" t="s">
        <v>496</v>
      </c>
      <c r="D53">
        <v>0.14</v>
      </c>
      <c r="E53">
        <v>0</v>
      </c>
      <c r="F53">
        <v>0</v>
      </c>
      <c r="G53">
        <v>0.14</v>
      </c>
      <c r="H53">
        <v>0</v>
      </c>
      <c r="I53">
        <v>0</v>
      </c>
      <c r="J53">
        <v>0</v>
      </c>
      <c r="K53">
        <v>0</v>
      </c>
    </row>
    <row r="54" spans="1:11">
      <c r="A54" t="s">
        <v>479</v>
      </c>
      <c r="B54" t="s">
        <v>497</v>
      </c>
      <c r="C54" t="s">
        <v>555</v>
      </c>
      <c r="D54">
        <v>0.13</v>
      </c>
      <c r="E54">
        <v>0</v>
      </c>
      <c r="F54">
        <v>0</v>
      </c>
      <c r="G54">
        <v>0.13</v>
      </c>
      <c r="H54">
        <v>0</v>
      </c>
      <c r="I54">
        <v>0</v>
      </c>
      <c r="J54">
        <v>0</v>
      </c>
      <c r="K54">
        <v>0</v>
      </c>
    </row>
    <row r="55" spans="1:11">
      <c r="A55" t="s">
        <v>479</v>
      </c>
      <c r="B55" t="s">
        <v>498</v>
      </c>
      <c r="C55" t="s">
        <v>556</v>
      </c>
      <c r="D55">
        <v>0.09</v>
      </c>
      <c r="E55">
        <v>0</v>
      </c>
      <c r="F55">
        <v>0</v>
      </c>
      <c r="G55">
        <v>0</v>
      </c>
      <c r="H55">
        <v>0</v>
      </c>
      <c r="I55">
        <v>0</v>
      </c>
      <c r="J55">
        <v>0.09</v>
      </c>
      <c r="K55">
        <v>0</v>
      </c>
    </row>
    <row r="56" spans="1:11">
      <c r="A56" t="s">
        <v>479</v>
      </c>
      <c r="B56" t="s">
        <v>499</v>
      </c>
      <c r="C56" t="s">
        <v>557</v>
      </c>
      <c r="D56">
        <v>0.08</v>
      </c>
      <c r="E56">
        <v>0</v>
      </c>
      <c r="F56">
        <v>0</v>
      </c>
      <c r="G56">
        <v>0</v>
      </c>
      <c r="H56">
        <v>0</v>
      </c>
      <c r="I56">
        <v>0</v>
      </c>
      <c r="J56">
        <v>0.08</v>
      </c>
      <c r="K56">
        <v>0</v>
      </c>
    </row>
    <row r="57" spans="1:11">
      <c r="A57" t="s">
        <v>479</v>
      </c>
      <c r="B57" t="s">
        <v>486</v>
      </c>
      <c r="C57" t="s">
        <v>558</v>
      </c>
      <c r="D57">
        <v>0.07000000000000001</v>
      </c>
      <c r="E57">
        <v>0</v>
      </c>
      <c r="F57">
        <v>0</v>
      </c>
      <c r="G57">
        <v>0</v>
      </c>
      <c r="H57">
        <v>0</v>
      </c>
      <c r="I57">
        <v>0</v>
      </c>
      <c r="J57">
        <v>0.07000000000000001</v>
      </c>
      <c r="K57">
        <v>0</v>
      </c>
    </row>
    <row r="58" spans="1:11">
      <c r="A58" t="s">
        <v>479</v>
      </c>
      <c r="B58" t="s">
        <v>500</v>
      </c>
      <c r="C58" t="s">
        <v>559</v>
      </c>
      <c r="D58">
        <v>0.07000000000000001</v>
      </c>
      <c r="E58">
        <v>0</v>
      </c>
      <c r="F58">
        <v>0</v>
      </c>
      <c r="G58">
        <v>0.01</v>
      </c>
      <c r="H58">
        <v>0</v>
      </c>
      <c r="I58">
        <v>0</v>
      </c>
      <c r="J58">
        <v>0.07000000000000001</v>
      </c>
      <c r="K58">
        <v>0</v>
      </c>
    </row>
    <row r="59" spans="1:11">
      <c r="A59" t="s">
        <v>479</v>
      </c>
      <c r="B59" t="s">
        <v>501</v>
      </c>
      <c r="C59" t="s">
        <v>560</v>
      </c>
      <c r="D59">
        <v>0.07000000000000001</v>
      </c>
      <c r="E59">
        <v>0</v>
      </c>
      <c r="F59">
        <v>0</v>
      </c>
      <c r="G59">
        <v>0.07000000000000001</v>
      </c>
      <c r="H59">
        <v>0</v>
      </c>
      <c r="I59">
        <v>0</v>
      </c>
      <c r="J59">
        <v>0</v>
      </c>
      <c r="K59">
        <v>0</v>
      </c>
    </row>
    <row r="60" spans="1:11">
      <c r="A60" t="s">
        <v>479</v>
      </c>
      <c r="B60" t="s">
        <v>501</v>
      </c>
      <c r="C60" t="s">
        <v>561</v>
      </c>
      <c r="D60">
        <v>0.06</v>
      </c>
      <c r="E60">
        <v>0</v>
      </c>
      <c r="F60">
        <v>0</v>
      </c>
      <c r="G60">
        <v>0.06</v>
      </c>
      <c r="H60">
        <v>0</v>
      </c>
      <c r="I60">
        <v>0</v>
      </c>
      <c r="J60">
        <v>0</v>
      </c>
      <c r="K60">
        <v>0</v>
      </c>
    </row>
    <row r="61" spans="1:11">
      <c r="A61" t="s">
        <v>479</v>
      </c>
      <c r="B61" t="s">
        <v>496</v>
      </c>
      <c r="C61" t="s">
        <v>562</v>
      </c>
      <c r="D61">
        <v>0.06</v>
      </c>
      <c r="E61">
        <v>0</v>
      </c>
      <c r="F61">
        <v>0</v>
      </c>
      <c r="G61">
        <v>0.06</v>
      </c>
      <c r="H61">
        <v>0</v>
      </c>
      <c r="I61">
        <v>0</v>
      </c>
      <c r="J61">
        <v>0</v>
      </c>
      <c r="K61">
        <v>0</v>
      </c>
    </row>
    <row r="62" spans="1:11">
      <c r="A62" t="s">
        <v>479</v>
      </c>
      <c r="B62" t="s">
        <v>502</v>
      </c>
      <c r="C62" t="s">
        <v>502</v>
      </c>
      <c r="D62">
        <v>0.06</v>
      </c>
      <c r="E62">
        <v>0</v>
      </c>
      <c r="F62">
        <v>0</v>
      </c>
      <c r="G62">
        <v>0.06</v>
      </c>
      <c r="H62">
        <v>0</v>
      </c>
      <c r="I62">
        <v>0</v>
      </c>
      <c r="J62">
        <v>0</v>
      </c>
      <c r="K62">
        <v>0</v>
      </c>
    </row>
    <row r="63" spans="1:11">
      <c r="A63" t="s">
        <v>479</v>
      </c>
      <c r="B63" t="s">
        <v>503</v>
      </c>
      <c r="C63" t="s">
        <v>563</v>
      </c>
      <c r="D63">
        <v>0.06</v>
      </c>
      <c r="E63">
        <v>0</v>
      </c>
      <c r="F63">
        <v>0</v>
      </c>
      <c r="G63">
        <v>0.05</v>
      </c>
      <c r="H63">
        <v>0</v>
      </c>
      <c r="I63">
        <v>0</v>
      </c>
      <c r="J63">
        <v>0.02</v>
      </c>
      <c r="K63">
        <v>0</v>
      </c>
    </row>
    <row r="64" spans="1:11">
      <c r="A64" t="s">
        <v>479</v>
      </c>
      <c r="B64" t="s">
        <v>483</v>
      </c>
      <c r="C64" t="s">
        <v>564</v>
      </c>
      <c r="D64">
        <v>0.06</v>
      </c>
      <c r="E64">
        <v>0</v>
      </c>
      <c r="F64">
        <v>0</v>
      </c>
      <c r="G64">
        <v>0.06</v>
      </c>
      <c r="H64">
        <v>0</v>
      </c>
      <c r="I64">
        <v>0</v>
      </c>
      <c r="J64">
        <v>0</v>
      </c>
      <c r="K64">
        <v>0</v>
      </c>
    </row>
    <row r="65" spans="1:11">
      <c r="A65" t="s">
        <v>479</v>
      </c>
      <c r="B65" t="s">
        <v>504</v>
      </c>
      <c r="C65" t="s">
        <v>565</v>
      </c>
      <c r="D65">
        <v>0.06</v>
      </c>
      <c r="E65">
        <v>0</v>
      </c>
      <c r="F65">
        <v>0</v>
      </c>
      <c r="G65">
        <v>0.06</v>
      </c>
      <c r="H65">
        <v>0</v>
      </c>
      <c r="I65">
        <v>0</v>
      </c>
      <c r="J65">
        <v>0</v>
      </c>
      <c r="K65">
        <v>0</v>
      </c>
    </row>
    <row r="66" spans="1:11">
      <c r="A66" t="s">
        <v>479</v>
      </c>
      <c r="B66" t="s">
        <v>505</v>
      </c>
      <c r="C66" t="s">
        <v>566</v>
      </c>
      <c r="D66">
        <v>0.06</v>
      </c>
      <c r="E66">
        <v>0</v>
      </c>
      <c r="F66">
        <v>0</v>
      </c>
      <c r="G66">
        <v>0.06</v>
      </c>
      <c r="H66">
        <v>0</v>
      </c>
      <c r="I66">
        <v>0</v>
      </c>
      <c r="J66">
        <v>0</v>
      </c>
      <c r="K6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680</v>
      </c>
      <c r="B1" s="1"/>
      <c r="C1" s="1">
        <v>2.357140341569147</v>
      </c>
      <c r="D1" s="1"/>
      <c r="F1" s="1" t="s">
        <v>700</v>
      </c>
      <c r="G1" s="1"/>
      <c r="H1" s="1"/>
      <c r="I1" s="1"/>
      <c r="K1" s="1" t="s">
        <v>763</v>
      </c>
      <c r="L1" s="1"/>
      <c r="M1" s="1"/>
      <c r="N1" s="1"/>
    </row>
    <row r="2" spans="1:14">
      <c r="A2" s="1" t="s">
        <v>681</v>
      </c>
      <c r="B2" s="1"/>
      <c r="C2" s="1"/>
      <c r="D2" s="1"/>
      <c r="F2" s="1" t="s">
        <v>701</v>
      </c>
      <c r="G2" s="1" t="s">
        <v>702</v>
      </c>
      <c r="H2" s="1"/>
      <c r="I2" s="1" t="s">
        <v>703</v>
      </c>
      <c r="K2" s="1" t="s">
        <v>701</v>
      </c>
      <c r="L2" s="1" t="s">
        <v>702</v>
      </c>
      <c r="M2" s="1"/>
      <c r="N2" s="1" t="s">
        <v>703</v>
      </c>
    </row>
    <row r="3" spans="1:14">
      <c r="A3" s="1" t="s">
        <v>682</v>
      </c>
      <c r="B3" s="1" t="s">
        <v>683</v>
      </c>
      <c r="C3" s="1" t="s">
        <v>684</v>
      </c>
      <c r="D3" s="1" t="s">
        <v>685</v>
      </c>
      <c r="F3" t="s">
        <v>704</v>
      </c>
      <c r="G3" t="s">
        <v>705</v>
      </c>
      <c r="I3">
        <v>1</v>
      </c>
      <c r="K3" t="s">
        <v>764</v>
      </c>
      <c r="L3" t="s">
        <v>765</v>
      </c>
      <c r="N3">
        <v>0</v>
      </c>
    </row>
    <row r="4" spans="1:14">
      <c r="A4" t="s">
        <v>686</v>
      </c>
      <c r="B4">
        <v>12</v>
      </c>
      <c r="C4">
        <v>8</v>
      </c>
      <c r="D4">
        <v>1.5</v>
      </c>
      <c r="F4" t="s">
        <v>706</v>
      </c>
      <c r="G4" t="s">
        <v>707</v>
      </c>
      <c r="I4">
        <v>1</v>
      </c>
      <c r="K4" t="s">
        <v>764</v>
      </c>
      <c r="L4" t="s">
        <v>766</v>
      </c>
      <c r="N4">
        <v>3</v>
      </c>
    </row>
    <row r="5" spans="1:14">
      <c r="A5" t="s">
        <v>687</v>
      </c>
      <c r="B5">
        <v>6</v>
      </c>
      <c r="C5">
        <v>5</v>
      </c>
      <c r="D5">
        <v>1.2</v>
      </c>
      <c r="F5" t="s">
        <v>706</v>
      </c>
      <c r="G5" t="s">
        <v>708</v>
      </c>
      <c r="I5">
        <v>0</v>
      </c>
      <c r="K5" t="s">
        <v>767</v>
      </c>
      <c r="L5" t="s">
        <v>768</v>
      </c>
      <c r="N5">
        <v>0</v>
      </c>
    </row>
    <row r="6" spans="1:14">
      <c r="A6" t="s">
        <v>688</v>
      </c>
      <c r="B6">
        <v>3</v>
      </c>
      <c r="C6">
        <v>3</v>
      </c>
      <c r="D6">
        <v>1</v>
      </c>
      <c r="F6" t="s">
        <v>706</v>
      </c>
      <c r="G6" t="s">
        <v>709</v>
      </c>
      <c r="I6">
        <v>0</v>
      </c>
    </row>
    <row r="7" spans="1:14">
      <c r="A7" t="s">
        <v>689</v>
      </c>
      <c r="B7">
        <v>8</v>
      </c>
      <c r="C7">
        <v>9</v>
      </c>
      <c r="D7">
        <v>0.8888888888888888</v>
      </c>
      <c r="F7" t="s">
        <v>710</v>
      </c>
      <c r="G7" t="s">
        <v>707</v>
      </c>
      <c r="I7">
        <v>1</v>
      </c>
      <c r="K7" s="1" t="s">
        <v>769</v>
      </c>
      <c r="L7" s="1"/>
      <c r="M7" s="1"/>
      <c r="N7" s="1"/>
    </row>
    <row r="8" spans="1:14">
      <c r="A8" t="s">
        <v>690</v>
      </c>
      <c r="B8">
        <v>4</v>
      </c>
      <c r="C8">
        <v>5</v>
      </c>
      <c r="D8">
        <v>0.8</v>
      </c>
      <c r="F8" t="s">
        <v>710</v>
      </c>
      <c r="G8" t="s">
        <v>708</v>
      </c>
      <c r="I8">
        <v>0</v>
      </c>
      <c r="K8" s="1" t="s">
        <v>701</v>
      </c>
      <c r="L8" s="1" t="s">
        <v>702</v>
      </c>
      <c r="M8" s="1"/>
      <c r="N8" s="1" t="s">
        <v>703</v>
      </c>
    </row>
    <row r="9" spans="1:14">
      <c r="A9" t="s">
        <v>691</v>
      </c>
      <c r="B9">
        <v>2</v>
      </c>
      <c r="C9">
        <v>3</v>
      </c>
      <c r="D9">
        <v>0.6666666666666666</v>
      </c>
      <c r="F9" t="s">
        <v>710</v>
      </c>
      <c r="G9" t="s">
        <v>709</v>
      </c>
      <c r="I9">
        <v>0</v>
      </c>
      <c r="K9" t="s">
        <v>770</v>
      </c>
      <c r="L9" t="s">
        <v>713</v>
      </c>
      <c r="N9">
        <v>1</v>
      </c>
    </row>
    <row r="10" spans="1:14">
      <c r="A10" t="s">
        <v>692</v>
      </c>
      <c r="B10">
        <v>2</v>
      </c>
      <c r="C10">
        <v>3</v>
      </c>
      <c r="D10">
        <v>0.6666666666666666</v>
      </c>
      <c r="K10" t="s">
        <v>771</v>
      </c>
      <c r="L10" t="s">
        <v>772</v>
      </c>
      <c r="N10">
        <v>0</v>
      </c>
    </row>
    <row r="11" spans="1:14">
      <c r="A11" t="s">
        <v>693</v>
      </c>
      <c r="B11">
        <v>1</v>
      </c>
      <c r="C11">
        <v>2</v>
      </c>
      <c r="D11">
        <v>0.5</v>
      </c>
      <c r="F11" s="1" t="s">
        <v>711</v>
      </c>
      <c r="G11" s="1"/>
      <c r="H11" s="1"/>
      <c r="I11" s="1"/>
      <c r="K11" t="s">
        <v>771</v>
      </c>
      <c r="L11" t="s">
        <v>773</v>
      </c>
      <c r="N11">
        <v>0</v>
      </c>
    </row>
    <row r="12" spans="1:14">
      <c r="A12" t="s">
        <v>694</v>
      </c>
      <c r="B12">
        <v>7</v>
      </c>
      <c r="C12">
        <v>14</v>
      </c>
      <c r="D12">
        <v>0.5</v>
      </c>
      <c r="F12" s="1" t="s">
        <v>701</v>
      </c>
      <c r="G12" s="1" t="s">
        <v>702</v>
      </c>
      <c r="H12" s="1"/>
      <c r="I12" s="1" t="s">
        <v>703</v>
      </c>
    </row>
    <row r="13" spans="1:14">
      <c r="A13" t="s">
        <v>695</v>
      </c>
      <c r="B13">
        <v>5</v>
      </c>
      <c r="C13">
        <v>11</v>
      </c>
      <c r="D13">
        <v>0.4545454545454545</v>
      </c>
      <c r="F13" t="s">
        <v>712</v>
      </c>
      <c r="G13" t="s">
        <v>713</v>
      </c>
      <c r="I13">
        <v>1</v>
      </c>
      <c r="K13" s="1" t="s">
        <v>774</v>
      </c>
      <c r="L13" s="1"/>
      <c r="M13" s="1"/>
      <c r="N13" s="1"/>
    </row>
    <row r="14" spans="1:14">
      <c r="A14" t="s">
        <v>696</v>
      </c>
      <c r="B14">
        <v>3</v>
      </c>
      <c r="C14">
        <v>7</v>
      </c>
      <c r="D14">
        <v>0.4285714285714285</v>
      </c>
      <c r="F14" t="s">
        <v>712</v>
      </c>
      <c r="G14" t="s">
        <v>714</v>
      </c>
      <c r="I14">
        <v>2</v>
      </c>
      <c r="K14" s="1" t="s">
        <v>701</v>
      </c>
      <c r="L14" s="1" t="s">
        <v>702</v>
      </c>
      <c r="M14" s="1"/>
      <c r="N14" s="1" t="s">
        <v>703</v>
      </c>
    </row>
    <row r="15" spans="1:14">
      <c r="A15" t="s">
        <v>697</v>
      </c>
      <c r="B15">
        <v>1</v>
      </c>
      <c r="C15">
        <v>3</v>
      </c>
      <c r="D15">
        <v>0.3333333333333333</v>
      </c>
      <c r="F15" t="s">
        <v>715</v>
      </c>
      <c r="G15" t="s">
        <v>716</v>
      </c>
      <c r="I15">
        <v>1</v>
      </c>
      <c r="K15" t="s">
        <v>775</v>
      </c>
      <c r="L15" t="s">
        <v>776</v>
      </c>
      <c r="N15">
        <v>1</v>
      </c>
    </row>
    <row r="16" spans="1:14">
      <c r="A16" t="s">
        <v>698</v>
      </c>
      <c r="B16">
        <v>1</v>
      </c>
      <c r="C16">
        <v>3</v>
      </c>
      <c r="D16">
        <v>0.3333333333333333</v>
      </c>
      <c r="F16" t="s">
        <v>717</v>
      </c>
      <c r="G16" t="s">
        <v>718</v>
      </c>
      <c r="I16">
        <v>1</v>
      </c>
      <c r="K16" t="s">
        <v>699</v>
      </c>
      <c r="L16" t="s">
        <v>777</v>
      </c>
      <c r="N16">
        <v>0</v>
      </c>
    </row>
    <row r="17" spans="1:14">
      <c r="A17" t="s">
        <v>699</v>
      </c>
      <c r="B17">
        <v>1</v>
      </c>
      <c r="C17">
        <v>4</v>
      </c>
      <c r="D17">
        <v>0.25</v>
      </c>
      <c r="F17" t="s">
        <v>719</v>
      </c>
      <c r="G17" t="s">
        <v>720</v>
      </c>
      <c r="I17">
        <v>1</v>
      </c>
      <c r="K17" t="s">
        <v>699</v>
      </c>
      <c r="L17" t="s">
        <v>778</v>
      </c>
      <c r="N17">
        <v>0</v>
      </c>
    </row>
    <row r="18" spans="1:14">
      <c r="F18" t="s">
        <v>719</v>
      </c>
      <c r="G18" t="s">
        <v>721</v>
      </c>
      <c r="I18">
        <v>0</v>
      </c>
      <c r="K18" t="s">
        <v>779</v>
      </c>
      <c r="L18" t="s">
        <v>776</v>
      </c>
      <c r="N18">
        <v>0</v>
      </c>
    </row>
    <row r="19" spans="1:14">
      <c r="F19" t="s">
        <v>722</v>
      </c>
      <c r="G19" t="s">
        <v>723</v>
      </c>
      <c r="I19">
        <v>1</v>
      </c>
    </row>
    <row r="20" spans="1:14">
      <c r="F20" t="s">
        <v>722</v>
      </c>
      <c r="G20" t="s">
        <v>718</v>
      </c>
      <c r="I20">
        <v>1</v>
      </c>
      <c r="K20" s="1" t="s">
        <v>780</v>
      </c>
      <c r="L20" s="1"/>
      <c r="M20" s="1"/>
      <c r="N20" s="1"/>
    </row>
    <row r="21" spans="1:14">
      <c r="F21" t="s">
        <v>722</v>
      </c>
      <c r="G21" t="s">
        <v>724</v>
      </c>
      <c r="I21">
        <v>0</v>
      </c>
      <c r="K21" s="1" t="s">
        <v>701</v>
      </c>
      <c r="L21" s="1" t="s">
        <v>702</v>
      </c>
      <c r="M21" s="1"/>
      <c r="N21" s="1" t="s">
        <v>703</v>
      </c>
    </row>
    <row r="22" spans="1:14">
      <c r="K22" t="s">
        <v>781</v>
      </c>
      <c r="L22" t="s">
        <v>713</v>
      </c>
      <c r="N22">
        <v>0</v>
      </c>
    </row>
    <row r="23" spans="1:14">
      <c r="F23" s="1" t="s">
        <v>725</v>
      </c>
      <c r="G23" s="1"/>
      <c r="H23" s="1"/>
      <c r="I23" s="1"/>
      <c r="K23" t="s">
        <v>782</v>
      </c>
      <c r="L23" t="s">
        <v>713</v>
      </c>
      <c r="N23">
        <v>3</v>
      </c>
    </row>
    <row r="24" spans="1:14">
      <c r="F24" s="1" t="s">
        <v>701</v>
      </c>
      <c r="G24" s="1" t="s">
        <v>702</v>
      </c>
      <c r="H24" s="1"/>
      <c r="I24" s="1" t="s">
        <v>703</v>
      </c>
      <c r="K24" t="s">
        <v>783</v>
      </c>
      <c r="L24" t="s">
        <v>713</v>
      </c>
      <c r="N24">
        <v>1</v>
      </c>
    </row>
    <row r="25" spans="1:14">
      <c r="F25" t="s">
        <v>726</v>
      </c>
      <c r="G25" t="s">
        <v>727</v>
      </c>
      <c r="I25">
        <v>1</v>
      </c>
      <c r="K25" t="s">
        <v>784</v>
      </c>
      <c r="L25" t="s">
        <v>785</v>
      </c>
      <c r="N25">
        <v>2</v>
      </c>
    </row>
    <row r="26" spans="1:14">
      <c r="F26" t="s">
        <v>726</v>
      </c>
      <c r="G26" t="s">
        <v>728</v>
      </c>
      <c r="I26">
        <v>1</v>
      </c>
      <c r="K26" t="s">
        <v>784</v>
      </c>
      <c r="L26" t="s">
        <v>786</v>
      </c>
      <c r="N26">
        <v>0</v>
      </c>
    </row>
    <row r="27" spans="1:14">
      <c r="F27" t="s">
        <v>729</v>
      </c>
      <c r="G27" t="s">
        <v>730</v>
      </c>
      <c r="I27">
        <v>0</v>
      </c>
    </row>
    <row r="28" spans="1:14">
      <c r="F28" t="s">
        <v>729</v>
      </c>
      <c r="G28" t="s">
        <v>731</v>
      </c>
      <c r="I28">
        <v>0</v>
      </c>
      <c r="K28" s="1" t="s">
        <v>787</v>
      </c>
      <c r="L28" s="1"/>
      <c r="M28" s="1"/>
      <c r="N28" s="1"/>
    </row>
    <row r="29" spans="1:14">
      <c r="F29" t="s">
        <v>729</v>
      </c>
      <c r="G29" t="s">
        <v>732</v>
      </c>
      <c r="I29">
        <v>0</v>
      </c>
      <c r="K29" s="1" t="s">
        <v>701</v>
      </c>
      <c r="L29" s="1" t="s">
        <v>702</v>
      </c>
      <c r="M29" s="1"/>
      <c r="N29" s="1" t="s">
        <v>703</v>
      </c>
    </row>
    <row r="30" spans="1:14">
      <c r="F30" t="s">
        <v>733</v>
      </c>
      <c r="G30" t="s">
        <v>734</v>
      </c>
      <c r="I30">
        <v>0</v>
      </c>
      <c r="K30" t="s">
        <v>788</v>
      </c>
      <c r="L30" t="s">
        <v>789</v>
      </c>
      <c r="N30">
        <v>1</v>
      </c>
    </row>
    <row r="31" spans="1:14">
      <c r="F31" t="s">
        <v>733</v>
      </c>
      <c r="G31" t="s">
        <v>727</v>
      </c>
      <c r="I31">
        <v>1</v>
      </c>
      <c r="K31" t="s">
        <v>790</v>
      </c>
      <c r="L31" t="s">
        <v>791</v>
      </c>
      <c r="N31">
        <v>0</v>
      </c>
    </row>
    <row r="32" spans="1:14">
      <c r="F32" t="s">
        <v>733</v>
      </c>
      <c r="G32" t="s">
        <v>728</v>
      </c>
      <c r="I32">
        <v>0</v>
      </c>
      <c r="K32" t="s">
        <v>792</v>
      </c>
      <c r="L32" t="s">
        <v>793</v>
      </c>
      <c r="N32">
        <v>0</v>
      </c>
    </row>
    <row r="33" spans="6:14">
      <c r="F33" t="s">
        <v>733</v>
      </c>
      <c r="G33" t="s">
        <v>735</v>
      </c>
      <c r="I33">
        <v>1</v>
      </c>
    </row>
    <row r="34" spans="6:14">
      <c r="F34" t="s">
        <v>736</v>
      </c>
      <c r="G34" t="s">
        <v>727</v>
      </c>
      <c r="I34">
        <v>1</v>
      </c>
      <c r="K34" s="1" t="s">
        <v>794</v>
      </c>
      <c r="L34" s="1"/>
      <c r="M34" s="1"/>
      <c r="N34" s="1"/>
    </row>
    <row r="35" spans="6:14">
      <c r="F35" t="s">
        <v>736</v>
      </c>
      <c r="G35" t="s">
        <v>728</v>
      </c>
      <c r="I35">
        <v>0</v>
      </c>
      <c r="K35" s="1" t="s">
        <v>701</v>
      </c>
      <c r="L35" s="1" t="s">
        <v>702</v>
      </c>
      <c r="M35" s="1"/>
      <c r="N35" s="1" t="s">
        <v>703</v>
      </c>
    </row>
    <row r="36" spans="6:14">
      <c r="K36" t="s">
        <v>693</v>
      </c>
      <c r="L36" t="s">
        <v>795</v>
      </c>
      <c r="N36">
        <v>1</v>
      </c>
    </row>
    <row r="37" spans="6:14">
      <c r="F37" s="1" t="s">
        <v>737</v>
      </c>
      <c r="G37" s="1"/>
      <c r="H37" s="1"/>
      <c r="I37" s="1"/>
      <c r="K37" t="s">
        <v>693</v>
      </c>
      <c r="L37" t="s">
        <v>796</v>
      </c>
      <c r="N37">
        <v>0</v>
      </c>
    </row>
    <row r="38" spans="6:14">
      <c r="F38" s="1" t="s">
        <v>701</v>
      </c>
      <c r="G38" s="1" t="s">
        <v>702</v>
      </c>
      <c r="H38" s="1"/>
      <c r="I38" s="1" t="s">
        <v>703</v>
      </c>
    </row>
    <row r="39" spans="6:14">
      <c r="F39" t="s">
        <v>738</v>
      </c>
      <c r="G39" t="s">
        <v>713</v>
      </c>
      <c r="I39">
        <v>1</v>
      </c>
      <c r="K39" s="1" t="s">
        <v>797</v>
      </c>
      <c r="L39" s="1"/>
      <c r="M39" s="1"/>
      <c r="N39" s="1"/>
    </row>
    <row r="40" spans="6:14">
      <c r="F40" t="s">
        <v>739</v>
      </c>
      <c r="G40" t="s">
        <v>713</v>
      </c>
      <c r="I40">
        <v>0</v>
      </c>
      <c r="K40" s="1" t="s">
        <v>701</v>
      </c>
      <c r="L40" s="1" t="s">
        <v>702</v>
      </c>
      <c r="M40" s="1"/>
      <c r="N40" s="1" t="s">
        <v>703</v>
      </c>
    </row>
    <row r="41" spans="6:14">
      <c r="F41" t="s">
        <v>740</v>
      </c>
      <c r="G41" t="s">
        <v>713</v>
      </c>
      <c r="I41">
        <v>1</v>
      </c>
      <c r="K41" t="s">
        <v>798</v>
      </c>
      <c r="L41" t="s">
        <v>724</v>
      </c>
      <c r="N41">
        <v>0</v>
      </c>
    </row>
    <row r="42" spans="6:14">
      <c r="K42" t="s">
        <v>799</v>
      </c>
      <c r="L42" t="s">
        <v>724</v>
      </c>
      <c r="N42">
        <v>1</v>
      </c>
    </row>
    <row r="43" spans="6:14">
      <c r="F43" s="1" t="s">
        <v>741</v>
      </c>
      <c r="G43" s="1"/>
      <c r="H43" s="1"/>
      <c r="I43" s="1"/>
      <c r="K43" t="s">
        <v>800</v>
      </c>
      <c r="L43" t="s">
        <v>713</v>
      </c>
      <c r="N43">
        <v>1</v>
      </c>
    </row>
    <row r="44" spans="6:14">
      <c r="F44" s="1" t="s">
        <v>701</v>
      </c>
      <c r="G44" s="1" t="s">
        <v>702</v>
      </c>
      <c r="H44" s="1"/>
      <c r="I44" s="1" t="s">
        <v>703</v>
      </c>
    </row>
    <row r="45" spans="6:14">
      <c r="F45" t="s">
        <v>742</v>
      </c>
      <c r="G45" t="s">
        <v>705</v>
      </c>
      <c r="I45">
        <v>0</v>
      </c>
      <c r="K45" s="1" t="s">
        <v>801</v>
      </c>
      <c r="L45" s="1"/>
      <c r="M45" s="1"/>
      <c r="N45" s="1"/>
    </row>
    <row r="46" spans="6:14">
      <c r="F46" t="s">
        <v>742</v>
      </c>
      <c r="G46" t="s">
        <v>713</v>
      </c>
      <c r="I46">
        <v>1</v>
      </c>
      <c r="K46" s="1" t="s">
        <v>701</v>
      </c>
      <c r="L46" s="1" t="s">
        <v>702</v>
      </c>
      <c r="M46" s="1"/>
      <c r="N46" s="1" t="s">
        <v>703</v>
      </c>
    </row>
    <row r="47" spans="6:14">
      <c r="F47" t="s">
        <v>742</v>
      </c>
      <c r="G47" t="s">
        <v>743</v>
      </c>
      <c r="I47">
        <v>0</v>
      </c>
      <c r="K47" t="s">
        <v>802</v>
      </c>
      <c r="L47" t="s">
        <v>708</v>
      </c>
      <c r="N47">
        <v>1</v>
      </c>
    </row>
    <row r="48" spans="6:14">
      <c r="F48" t="s">
        <v>744</v>
      </c>
      <c r="G48" t="s">
        <v>713</v>
      </c>
      <c r="I48">
        <v>0</v>
      </c>
      <c r="K48" t="s">
        <v>802</v>
      </c>
      <c r="L48" t="s">
        <v>803</v>
      </c>
      <c r="N48">
        <v>1</v>
      </c>
    </row>
    <row r="49" spans="6:14">
      <c r="F49" t="s">
        <v>744</v>
      </c>
      <c r="G49" t="s">
        <v>724</v>
      </c>
      <c r="I49">
        <v>1</v>
      </c>
      <c r="K49" t="s">
        <v>802</v>
      </c>
      <c r="L49" t="s">
        <v>804</v>
      </c>
      <c r="N49">
        <v>0</v>
      </c>
    </row>
    <row r="50" spans="6:14">
      <c r="F50" t="s">
        <v>745</v>
      </c>
      <c r="G50" t="s">
        <v>746</v>
      </c>
      <c r="I50">
        <v>0</v>
      </c>
      <c r="K50" t="s">
        <v>802</v>
      </c>
      <c r="L50" t="s">
        <v>805</v>
      </c>
      <c r="N50">
        <v>1</v>
      </c>
    </row>
    <row r="51" spans="6:14">
      <c r="F51" t="s">
        <v>745</v>
      </c>
      <c r="G51" t="s">
        <v>713</v>
      </c>
      <c r="I51">
        <v>0</v>
      </c>
      <c r="K51" t="s">
        <v>806</v>
      </c>
      <c r="L51" t="s">
        <v>807</v>
      </c>
      <c r="N51">
        <v>1</v>
      </c>
    </row>
    <row r="52" spans="6:14">
      <c r="F52" t="s">
        <v>747</v>
      </c>
      <c r="G52" t="s">
        <v>746</v>
      </c>
      <c r="I52">
        <v>0</v>
      </c>
    </row>
    <row r="53" spans="6:14">
      <c r="F53" t="s">
        <v>747</v>
      </c>
      <c r="G53" t="s">
        <v>713</v>
      </c>
      <c r="I53">
        <v>0</v>
      </c>
    </row>
    <row r="54" spans="6:14">
      <c r="F54" t="s">
        <v>748</v>
      </c>
      <c r="G54" t="s">
        <v>713</v>
      </c>
      <c r="I54">
        <v>1</v>
      </c>
    </row>
    <row r="55" spans="6:14">
      <c r="F55" t="s">
        <v>749</v>
      </c>
      <c r="G55" t="s">
        <v>750</v>
      </c>
      <c r="I55">
        <v>0</v>
      </c>
    </row>
    <row r="56" spans="6:14">
      <c r="F56" t="s">
        <v>751</v>
      </c>
      <c r="G56" t="s">
        <v>752</v>
      </c>
      <c r="I56">
        <v>1</v>
      </c>
    </row>
    <row r="57" spans="6:14">
      <c r="F57" t="s">
        <v>751</v>
      </c>
      <c r="G57" t="s">
        <v>753</v>
      </c>
      <c r="I57">
        <v>2</v>
      </c>
    </row>
    <row r="58" spans="6:14">
      <c r="F58" t="s">
        <v>754</v>
      </c>
      <c r="G58" t="s">
        <v>724</v>
      </c>
      <c r="I58">
        <v>1</v>
      </c>
    </row>
    <row r="60" spans="6:14">
      <c r="F60" s="1" t="s">
        <v>755</v>
      </c>
      <c r="G60" s="1"/>
      <c r="H60" s="1"/>
      <c r="I60" s="1"/>
    </row>
    <row r="61" spans="6:14">
      <c r="F61" s="1" t="s">
        <v>701</v>
      </c>
      <c r="G61" s="1" t="s">
        <v>702</v>
      </c>
      <c r="H61" s="1"/>
      <c r="I61" s="1" t="s">
        <v>703</v>
      </c>
    </row>
    <row r="62" spans="6:14">
      <c r="F62" t="s">
        <v>756</v>
      </c>
      <c r="G62" t="s">
        <v>734</v>
      </c>
      <c r="I62">
        <v>1</v>
      </c>
    </row>
    <row r="63" spans="6:14">
      <c r="F63" t="s">
        <v>756</v>
      </c>
      <c r="G63" t="s">
        <v>713</v>
      </c>
      <c r="I63">
        <v>3</v>
      </c>
    </row>
    <row r="64" spans="6:14">
      <c r="F64" t="s">
        <v>756</v>
      </c>
      <c r="G64" t="s">
        <v>757</v>
      </c>
      <c r="I64">
        <v>0</v>
      </c>
    </row>
    <row r="65" spans="6:9">
      <c r="F65" t="s">
        <v>758</v>
      </c>
      <c r="G65" t="s">
        <v>713</v>
      </c>
      <c r="I65">
        <v>2</v>
      </c>
    </row>
    <row r="66" spans="6:9">
      <c r="F66" t="s">
        <v>759</v>
      </c>
      <c r="G66" t="s">
        <v>713</v>
      </c>
      <c r="I66">
        <v>2</v>
      </c>
    </row>
    <row r="67" spans="6:9">
      <c r="F67" t="s">
        <v>760</v>
      </c>
      <c r="G67" t="s">
        <v>713</v>
      </c>
      <c r="I67">
        <v>2</v>
      </c>
    </row>
    <row r="68" spans="6:9">
      <c r="F68" t="s">
        <v>761</v>
      </c>
      <c r="G68" t="s">
        <v>713</v>
      </c>
      <c r="I68">
        <v>1</v>
      </c>
    </row>
    <row r="69" spans="6:9">
      <c r="F69" t="s">
        <v>762</v>
      </c>
      <c r="G69" t="s">
        <v>713</v>
      </c>
      <c r="I69">
        <v>1</v>
      </c>
    </row>
  </sheetData>
  <mergeCells count="111">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7"/>
  <sheetViews>
    <sheetView workbookViewId="0"/>
  </sheetViews>
  <sheetFormatPr defaultRowHeight="15" outlineLevelRow="1"/>
  <sheetData>
    <row r="1" spans="1:1">
      <c r="A1" s="1" t="s">
        <v>814</v>
      </c>
    </row>
    <row r="2" spans="1:1">
      <c r="A2" s="1" t="s">
        <v>813</v>
      </c>
    </row>
    <row r="3" spans="1:1">
      <c r="A3" s="1" t="s">
        <v>812</v>
      </c>
    </row>
    <row r="4" spans="1:1">
      <c r="A4" s="1" t="s">
        <v>811</v>
      </c>
    </row>
    <row r="5" spans="1:1" hidden="1" outlineLevel="1" collapsed="1">
      <c r="A5" t="s">
        <v>808</v>
      </c>
    </row>
    <row r="6" spans="1:1" hidden="1" outlineLevel="1" collapsed="1">
      <c r="A6" t="s">
        <v>809</v>
      </c>
    </row>
    <row r="7" spans="1:1" hidden="1" outlineLevel="1" collapsed="1">
      <c r="A7" t="s">
        <v>810</v>
      </c>
    </row>
    <row r="9" spans="1:1">
      <c r="A9" s="1" t="s">
        <v>822</v>
      </c>
    </row>
    <row r="10" spans="1:1">
      <c r="A10" s="1" t="s">
        <v>821</v>
      </c>
    </row>
    <row r="11" spans="1:1">
      <c r="A11" s="1" t="s">
        <v>812</v>
      </c>
    </row>
    <row r="12" spans="1:1">
      <c r="A12" s="1" t="s">
        <v>820</v>
      </c>
    </row>
    <row r="13" spans="1:1" hidden="1" outlineLevel="1" collapsed="1">
      <c r="A13" t="s">
        <v>815</v>
      </c>
    </row>
    <row r="14" spans="1:1" hidden="1" outlineLevel="1" collapsed="1">
      <c r="A14" t="s">
        <v>816</v>
      </c>
    </row>
    <row r="15" spans="1:1" hidden="1" outlineLevel="1" collapsed="1">
      <c r="A15" t="s">
        <v>817</v>
      </c>
    </row>
    <row r="16" spans="1:1" hidden="1" outlineLevel="1" collapsed="1">
      <c r="A16" t="s">
        <v>818</v>
      </c>
    </row>
    <row r="17" spans="1:1" hidden="1" outlineLevel="1" collapsed="1">
      <c r="A17" t="s">
        <v>819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823</v>
      </c>
      <c r="B1" s="1"/>
      <c r="C1" s="1"/>
      <c r="D1" s="1"/>
      <c r="E1" s="1"/>
      <c r="F1" s="1"/>
      <c r="G1" s="1"/>
    </row>
    <row r="2" spans="1:7">
      <c r="A2" s="1" t="s">
        <v>824</v>
      </c>
      <c r="B2" s="7" t="s">
        <v>825</v>
      </c>
      <c r="C2" s="1" t="s">
        <v>826</v>
      </c>
      <c r="D2" s="1"/>
      <c r="E2" s="7">
        <v>100</v>
      </c>
      <c r="F2" s="1" t="s">
        <v>827</v>
      </c>
      <c r="G2" s="7">
        <v>751</v>
      </c>
    </row>
    <row r="3" spans="1:7" hidden="1" outlineLevel="1" collapsed="1">
      <c r="A3" s="1" t="s">
        <v>828</v>
      </c>
      <c r="B3" s="8" t="s">
        <v>829</v>
      </c>
      <c r="C3" s="8"/>
      <c r="D3" s="8"/>
      <c r="E3" s="8"/>
      <c r="F3" s="8"/>
      <c r="G3" s="8"/>
    </row>
    <row r="4" spans="1:7" hidden="1" outlineLevel="1" collapsed="1">
      <c r="A4" s="1" t="s">
        <v>830</v>
      </c>
      <c r="B4" s="1" t="s">
        <v>831</v>
      </c>
      <c r="C4" s="1" t="s">
        <v>832</v>
      </c>
      <c r="D4" s="1" t="s">
        <v>833</v>
      </c>
      <c r="E4" s="1" t="s">
        <v>834</v>
      </c>
      <c r="F4" s="1" t="s">
        <v>835</v>
      </c>
      <c r="G4" s="1" t="s">
        <v>836</v>
      </c>
    </row>
    <row r="5" spans="1:7" hidden="1" outlineLevel="1" collapsed="1"/>
    <row r="7" spans="1:7">
      <c r="A7" s="1" t="s">
        <v>837</v>
      </c>
      <c r="B7" s="1"/>
      <c r="C7" s="1"/>
      <c r="D7" s="1"/>
      <c r="E7" s="1"/>
      <c r="F7" s="1"/>
      <c r="G7" s="1"/>
    </row>
    <row r="8" spans="1:7">
      <c r="A8" s="1" t="s">
        <v>824</v>
      </c>
      <c r="B8" s="7" t="s">
        <v>588</v>
      </c>
      <c r="C8" s="1" t="s">
        <v>826</v>
      </c>
      <c r="D8" s="1"/>
      <c r="E8" s="7">
        <v>97.53</v>
      </c>
      <c r="F8" s="1" t="s">
        <v>827</v>
      </c>
      <c r="G8" s="7">
        <v>770</v>
      </c>
    </row>
    <row r="9" spans="1:7" hidden="1" outlineLevel="1" collapsed="1">
      <c r="A9" s="1" t="s">
        <v>828</v>
      </c>
      <c r="B9" s="8" t="s">
        <v>838</v>
      </c>
      <c r="C9" s="8"/>
      <c r="D9" s="8"/>
      <c r="E9" s="8"/>
      <c r="F9" s="8"/>
      <c r="G9" s="8"/>
    </row>
    <row r="10" spans="1:7" hidden="1" outlineLevel="1" collapsed="1">
      <c r="A10" s="1" t="s">
        <v>830</v>
      </c>
      <c r="B10" s="1" t="s">
        <v>831</v>
      </c>
      <c r="C10" s="1" t="s">
        <v>832</v>
      </c>
      <c r="D10" s="1" t="s">
        <v>833</v>
      </c>
      <c r="E10" s="1" t="s">
        <v>834</v>
      </c>
      <c r="F10" s="1" t="s">
        <v>835</v>
      </c>
      <c r="G10" s="1" t="s">
        <v>836</v>
      </c>
    </row>
    <row r="11" spans="1:7" hidden="1" outlineLevel="1" collapsed="1">
      <c r="A11">
        <v>618</v>
      </c>
      <c r="B11">
        <v>618</v>
      </c>
      <c r="C11" t="s">
        <v>839</v>
      </c>
      <c r="D11" t="s">
        <v>840</v>
      </c>
      <c r="E11" t="s">
        <v>841</v>
      </c>
      <c r="F11" t="s">
        <v>842</v>
      </c>
      <c r="G11" t="s">
        <v>843</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844</v>
      </c>
      <c r="B1" s="1"/>
      <c r="C1" s="1"/>
      <c r="D1" s="1"/>
      <c r="E1" s="1"/>
      <c r="F1" s="1"/>
      <c r="G1" s="1"/>
    </row>
    <row r="2" spans="1:7">
      <c r="A2" s="1" t="s">
        <v>830</v>
      </c>
      <c r="B2" s="1" t="s">
        <v>831</v>
      </c>
      <c r="C2" s="1" t="s">
        <v>833</v>
      </c>
      <c r="D2" s="1" t="s">
        <v>832</v>
      </c>
      <c r="E2" s="1" t="s">
        <v>834</v>
      </c>
      <c r="F2" s="1" t="s">
        <v>835</v>
      </c>
      <c r="G2" s="1" t="s">
        <v>836</v>
      </c>
    </row>
    <row r="3" spans="1:7">
      <c r="A3">
        <v>16</v>
      </c>
      <c r="B3">
        <v>16</v>
      </c>
      <c r="C3" t="s">
        <v>840</v>
      </c>
      <c r="D3" s="8" t="s">
        <v>845</v>
      </c>
      <c r="E3" s="8" t="s">
        <v>846</v>
      </c>
      <c r="G3" t="s">
        <v>847</v>
      </c>
    </row>
    <row r="4" spans="1:7">
      <c r="A4">
        <v>332</v>
      </c>
      <c r="B4">
        <v>332</v>
      </c>
      <c r="C4" t="s">
        <v>840</v>
      </c>
      <c r="D4" s="8" t="s">
        <v>848</v>
      </c>
      <c r="E4" s="8" t="s">
        <v>849</v>
      </c>
      <c r="F4" t="s">
        <v>842</v>
      </c>
      <c r="G4" t="s">
        <v>850</v>
      </c>
    </row>
    <row r="5" spans="1:7">
      <c r="A5">
        <v>479</v>
      </c>
      <c r="B5">
        <v>479</v>
      </c>
      <c r="C5" t="s">
        <v>840</v>
      </c>
      <c r="D5" s="8" t="s">
        <v>846</v>
      </c>
      <c r="E5" s="8" t="s">
        <v>851</v>
      </c>
      <c r="F5" t="s">
        <v>842</v>
      </c>
      <c r="G5" t="s">
        <v>852</v>
      </c>
    </row>
    <row r="6" spans="1:7">
      <c r="A6">
        <v>645</v>
      </c>
      <c r="B6">
        <v>645</v>
      </c>
      <c r="C6" t="s">
        <v>840</v>
      </c>
      <c r="D6" s="8" t="s">
        <v>853</v>
      </c>
      <c r="E6" s="8" t="s">
        <v>854</v>
      </c>
      <c r="F6" t="s">
        <v>842</v>
      </c>
      <c r="G6" t="s">
        <v>855</v>
      </c>
    </row>
    <row r="7" spans="1:7">
      <c r="A7">
        <v>659</v>
      </c>
      <c r="B7">
        <v>659</v>
      </c>
      <c r="C7" t="s">
        <v>840</v>
      </c>
      <c r="D7" s="8" t="s">
        <v>856</v>
      </c>
      <c r="E7" s="8" t="s">
        <v>853</v>
      </c>
      <c r="F7" t="s">
        <v>842</v>
      </c>
      <c r="G7" t="s">
        <v>857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3"/>
  <sheetViews>
    <sheetView workbookViewId="0"/>
  </sheetViews>
  <sheetFormatPr defaultRowHeight="15"/>
  <sheetData>
    <row r="1" spans="1:24">
      <c r="G1" s="1" t="s">
        <v>876</v>
      </c>
      <c r="H1" s="1"/>
      <c r="I1" s="1"/>
      <c r="J1" s="1"/>
      <c r="K1" s="1"/>
      <c r="L1" s="1"/>
      <c r="M1" s="1"/>
      <c r="N1" s="1"/>
      <c r="O1" s="1" t="s">
        <v>877</v>
      </c>
      <c r="P1" s="1"/>
      <c r="Q1" s="1"/>
      <c r="R1" s="1"/>
      <c r="S1" s="1"/>
      <c r="T1" s="1"/>
      <c r="U1" s="1"/>
      <c r="V1" s="1"/>
      <c r="W1" s="1" t="s">
        <v>878</v>
      </c>
      <c r="X1" s="1"/>
    </row>
    <row r="2" spans="1:24">
      <c r="G2" s="4" t="s">
        <v>879</v>
      </c>
      <c r="H2" s="4" t="s">
        <v>880</v>
      </c>
      <c r="I2" s="4" t="s">
        <v>881</v>
      </c>
      <c r="J2" s="4" t="s">
        <v>882</v>
      </c>
      <c r="K2" s="4" t="s">
        <v>859</v>
      </c>
      <c r="L2" s="4" t="s">
        <v>883</v>
      </c>
      <c r="M2" s="4" t="s">
        <v>884</v>
      </c>
      <c r="N2" s="4" t="s">
        <v>885</v>
      </c>
      <c r="O2" s="4" t="s">
        <v>886</v>
      </c>
      <c r="P2" s="4" t="s">
        <v>887</v>
      </c>
      <c r="Q2" s="4" t="s">
        <v>888</v>
      </c>
      <c r="R2" s="4" t="s">
        <v>889</v>
      </c>
      <c r="S2" s="4" t="s">
        <v>890</v>
      </c>
      <c r="T2" s="4" t="s">
        <v>891</v>
      </c>
      <c r="U2" s="4" t="s">
        <v>892</v>
      </c>
      <c r="V2" s="4" t="s">
        <v>893</v>
      </c>
      <c r="W2" s="4" t="s">
        <v>894</v>
      </c>
      <c r="X2" s="4" t="s">
        <v>895</v>
      </c>
    </row>
    <row r="3" spans="1:24">
      <c r="A3" s="1" t="s">
        <v>858</v>
      </c>
      <c r="B3" s="1"/>
      <c r="C3" s="1"/>
      <c r="D3" s="1"/>
      <c r="E3" s="1"/>
      <c r="G3" t="s">
        <v>896</v>
      </c>
      <c r="H3" t="s">
        <v>901</v>
      </c>
      <c r="I3" t="s">
        <v>902</v>
      </c>
      <c r="J3" t="s">
        <v>907</v>
      </c>
      <c r="K3" t="s">
        <v>863</v>
      </c>
      <c r="L3">
        <v>731</v>
      </c>
      <c r="M3" t="s">
        <v>908</v>
      </c>
      <c r="N3" t="s">
        <v>909</v>
      </c>
      <c r="W3">
        <v>1</v>
      </c>
      <c r="X3">
        <v>1</v>
      </c>
    </row>
    <row r="4" spans="1:24">
      <c r="A4" s="9" t="s">
        <v>859</v>
      </c>
      <c r="B4" s="9" t="s">
        <v>830</v>
      </c>
      <c r="C4" s="9" t="s">
        <v>831</v>
      </c>
      <c r="D4" s="9" t="s">
        <v>860</v>
      </c>
      <c r="E4" s="9" t="s">
        <v>861</v>
      </c>
      <c r="G4" t="s">
        <v>897</v>
      </c>
      <c r="H4" t="s">
        <v>901</v>
      </c>
      <c r="I4" t="s">
        <v>903</v>
      </c>
      <c r="J4" t="s">
        <v>907</v>
      </c>
      <c r="K4" t="s">
        <v>863</v>
      </c>
      <c r="L4">
        <v>731</v>
      </c>
      <c r="M4" t="s">
        <v>908</v>
      </c>
      <c r="N4" t="s">
        <v>909</v>
      </c>
      <c r="O4" t="s">
        <v>910</v>
      </c>
      <c r="P4" t="s">
        <v>911</v>
      </c>
      <c r="Q4" t="s">
        <v>912</v>
      </c>
      <c r="R4">
        <v>13</v>
      </c>
      <c r="S4" t="s">
        <v>913</v>
      </c>
      <c r="T4" t="s">
        <v>914</v>
      </c>
      <c r="U4">
        <v>2009</v>
      </c>
      <c r="V4">
        <f>HYPERLINK("http://www.pdbbind.org.cn/quickpdb.asp?quickpdb=3HIG","3HIG")</f>
        <v>0</v>
      </c>
      <c r="W4">
        <v>1</v>
      </c>
      <c r="X4">
        <v>1</v>
      </c>
    </row>
    <row r="5" spans="1:24">
      <c r="A5" t="s">
        <v>842</v>
      </c>
      <c r="B5">
        <v>300</v>
      </c>
      <c r="C5">
        <v>712</v>
      </c>
      <c r="D5">
        <v>412</v>
      </c>
      <c r="E5" t="s">
        <v>864</v>
      </c>
      <c r="G5" t="s">
        <v>898</v>
      </c>
      <c r="H5" t="s">
        <v>901</v>
      </c>
      <c r="I5" t="s">
        <v>904</v>
      </c>
      <c r="J5" t="s">
        <v>907</v>
      </c>
      <c r="K5" t="s">
        <v>863</v>
      </c>
      <c r="L5">
        <v>731</v>
      </c>
      <c r="M5" t="s">
        <v>908</v>
      </c>
      <c r="N5" t="s">
        <v>909</v>
      </c>
      <c r="O5" t="s">
        <v>910</v>
      </c>
      <c r="P5" t="s">
        <v>911</v>
      </c>
      <c r="Q5" t="s">
        <v>912</v>
      </c>
      <c r="R5">
        <v>290</v>
      </c>
      <c r="S5" t="s">
        <v>913</v>
      </c>
      <c r="T5" t="s">
        <v>915</v>
      </c>
      <c r="U5">
        <v>2009</v>
      </c>
      <c r="V5">
        <f>HYPERLINK("http://www.pdbbind.org.cn/quickpdb.asp?quickpdb=3HII","3HII")</f>
        <v>0</v>
      </c>
      <c r="W5">
        <v>1</v>
      </c>
      <c r="X5">
        <v>1</v>
      </c>
    </row>
    <row r="6" spans="1:24">
      <c r="A6" t="s">
        <v>862</v>
      </c>
      <c r="B6">
        <v>39</v>
      </c>
      <c r="C6">
        <v>125</v>
      </c>
      <c r="D6">
        <v>86</v>
      </c>
      <c r="E6" t="s">
        <v>864</v>
      </c>
      <c r="G6" t="s">
        <v>899</v>
      </c>
      <c r="H6" t="s">
        <v>901</v>
      </c>
      <c r="I6" t="s">
        <v>905</v>
      </c>
      <c r="J6" t="s">
        <v>839</v>
      </c>
      <c r="K6" t="s">
        <v>863</v>
      </c>
      <c r="L6">
        <v>731</v>
      </c>
      <c r="M6" t="s">
        <v>908</v>
      </c>
      <c r="N6" t="s">
        <v>909</v>
      </c>
      <c r="W6">
        <v>1</v>
      </c>
      <c r="X6">
        <v>1</v>
      </c>
    </row>
    <row r="7" spans="1:24">
      <c r="A7" t="s">
        <v>863</v>
      </c>
      <c r="B7">
        <v>141</v>
      </c>
      <c r="C7">
        <v>241</v>
      </c>
      <c r="D7">
        <v>100</v>
      </c>
      <c r="E7" t="s">
        <v>864</v>
      </c>
      <c r="G7" t="s">
        <v>900</v>
      </c>
      <c r="H7" t="s">
        <v>901</v>
      </c>
      <c r="I7" t="s">
        <v>906</v>
      </c>
      <c r="J7" t="s">
        <v>907</v>
      </c>
      <c r="K7" t="s">
        <v>863</v>
      </c>
      <c r="L7">
        <v>731</v>
      </c>
      <c r="M7" t="s">
        <v>908</v>
      </c>
      <c r="N7" t="s">
        <v>909</v>
      </c>
      <c r="W7">
        <v>1</v>
      </c>
      <c r="X7">
        <v>1</v>
      </c>
    </row>
    <row r="9" spans="1:24">
      <c r="A9" s="1" t="s">
        <v>865</v>
      </c>
      <c r="B9" s="1"/>
      <c r="C9" s="1"/>
      <c r="D9" s="1"/>
      <c r="E9" s="1"/>
    </row>
    <row r="10" spans="1:24">
      <c r="A10" s="9" t="s">
        <v>866</v>
      </c>
      <c r="B10" s="9" t="s">
        <v>867</v>
      </c>
      <c r="C10" s="9" t="s">
        <v>868</v>
      </c>
      <c r="D10" s="9" t="s">
        <v>869</v>
      </c>
      <c r="E10" s="9" t="s">
        <v>870</v>
      </c>
    </row>
    <row r="11" spans="1:24">
      <c r="A11" t="s">
        <v>871</v>
      </c>
      <c r="B11" t="s">
        <v>872</v>
      </c>
      <c r="C11" t="s">
        <v>872</v>
      </c>
      <c r="D11">
        <v>0</v>
      </c>
      <c r="E11">
        <v>0</v>
      </c>
    </row>
    <row r="12" spans="1:24">
      <c r="A12" t="s">
        <v>871</v>
      </c>
      <c r="B12" t="s">
        <v>873</v>
      </c>
      <c r="C12" t="s">
        <v>875</v>
      </c>
      <c r="D12">
        <v>1</v>
      </c>
      <c r="E12">
        <v>1</v>
      </c>
    </row>
    <row r="13" spans="1:24">
      <c r="A13" t="s">
        <v>871</v>
      </c>
      <c r="B13" t="s">
        <v>874</v>
      </c>
      <c r="C13" t="s">
        <v>874</v>
      </c>
      <c r="D13">
        <v>0</v>
      </c>
      <c r="E13">
        <v>0</v>
      </c>
    </row>
  </sheetData>
  <mergeCells count="5">
    <mergeCell ref="A3:E3"/>
    <mergeCell ref="A9:E9"/>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Other_bioactivities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2021-06-11T09:46:58Z</dcterms:created>
  <dcterms:modified xsi:type="dcterms:W3CDTF">2021-06-11T09:46:58Z</dcterms:modified>
</cp:coreProperties>
</file>